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yanalazareva/Documents/УНИВЕР/документы/Excel/"/>
    </mc:Choice>
  </mc:AlternateContent>
  <xr:revisionPtr revIDLastSave="0" documentId="13_ncr:1_{14AB2C6C-0CE9-AD46-B6D0-B93E1E1209AC}" xr6:coauthVersionLast="47" xr6:coauthVersionMax="47" xr10:uidLastSave="{00000000-0000-0000-0000-000000000000}"/>
  <bookViews>
    <workbookView xWindow="0" yWindow="460" windowWidth="27740" windowHeight="15900" activeTab="3" xr2:uid="{00000000-000D-0000-FFFF-FFFF00000000}"/>
  </bookViews>
  <sheets>
    <sheet name="Ответы на форму " sheetId="1" r:id="rId1"/>
    <sheet name="Лист2" sheetId="3" r:id="rId2"/>
    <sheet name="Автоматизированные таблицы" sheetId="5" r:id="rId3"/>
    <sheet name="Часть 3" sheetId="6" r:id="rId4"/>
  </sheets>
  <externalReferences>
    <externalReference r:id="rId5"/>
  </externalReferences>
  <definedNames>
    <definedName name="_xlcn.WorksheetConnection_Таблица11" hidden="1">Таблица1[]</definedName>
    <definedName name="ср_долгота" localSheetId="2">'Автоматизированные таблицы'!#REF!</definedName>
    <definedName name="ср_долгота">[1]Лист2!$F$38</definedName>
    <definedName name="ср_широта" localSheetId="2">'Автоматизированные таблицы'!#REF!</definedName>
    <definedName name="ср_широта">[1]Лист2!$E$38</definedName>
    <definedName name="срдолгота">'Ответы на форму '!$D$33</definedName>
    <definedName name="срширота">'Ответы на форму '!$C$33</definedName>
    <definedName name="areas">'Автоматизированные таблицы'!#REF!</definedName>
    <definedName name="areas1">'Автоматизированные таблицы'!#REF!</definedName>
  </definedNames>
  <calcPr calcId="191029"/>
  <pivotCaches>
    <pivotCache cacheId="1" r:id="rId6"/>
  </pivotCaches>
  <extLst>
    <ext xmlns:x15="http://schemas.microsoft.com/office/spreadsheetml/2010/11/main" uri="{FCE2AD5D-F65C-4FA6-A056-5C36A1767C68}">
      <x15:dataModel>
        <x15:modelTables>
          <x15:modelTable id="Таблица1" name="Таблица1" connection="WorksheetConnection_Таблица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6" l="1"/>
  <c r="I12" i="6"/>
  <c r="CD5" i="6"/>
  <c r="CC89" i="6"/>
  <c r="CC77" i="6"/>
  <c r="CC65" i="6"/>
  <c r="CC53" i="6"/>
  <c r="CC41" i="6"/>
  <c r="CC29" i="6"/>
  <c r="CC17" i="6"/>
  <c r="CC5" i="6"/>
  <c r="CC6" i="6" s="1"/>
  <c r="CC7" i="6" s="1"/>
  <c r="CC8" i="6" s="1"/>
  <c r="CC9" i="6" s="1"/>
  <c r="CC10" i="6" s="1"/>
  <c r="CC11" i="6" s="1"/>
  <c r="CC12" i="6" s="1"/>
  <c r="CC13" i="6" s="1"/>
  <c r="CC14" i="6" s="1"/>
  <c r="CC15" i="6" s="1"/>
  <c r="CC16" i="6" s="1"/>
  <c r="B42" i="6"/>
  <c r="C42" i="6"/>
  <c r="D42" i="6"/>
  <c r="E42" i="6"/>
  <c r="F42" i="6"/>
  <c r="G42" i="6"/>
  <c r="H42" i="6"/>
  <c r="B43" i="6"/>
  <c r="C43" i="6"/>
  <c r="D43" i="6"/>
  <c r="E43" i="6"/>
  <c r="F43" i="6"/>
  <c r="G43" i="6"/>
  <c r="H43" i="6"/>
  <c r="B44" i="6"/>
  <c r="C44" i="6"/>
  <c r="D44" i="6"/>
  <c r="E44" i="6"/>
  <c r="F44" i="6"/>
  <c r="G44" i="6"/>
  <c r="H44" i="6"/>
  <c r="B45" i="6"/>
  <c r="C45" i="6"/>
  <c r="D45" i="6"/>
  <c r="E45" i="6"/>
  <c r="F45" i="6"/>
  <c r="G45" i="6"/>
  <c r="H45" i="6"/>
  <c r="B46" i="6"/>
  <c r="C46" i="6"/>
  <c r="D46" i="6"/>
  <c r="E46" i="6"/>
  <c r="F46" i="6"/>
  <c r="G46" i="6"/>
  <c r="H46" i="6"/>
  <c r="B47" i="6"/>
  <c r="C47" i="6"/>
  <c r="D47" i="6"/>
  <c r="E47" i="6"/>
  <c r="F47" i="6"/>
  <c r="G47" i="6"/>
  <c r="H47" i="6"/>
  <c r="B48" i="6"/>
  <c r="C48" i="6"/>
  <c r="D48" i="6"/>
  <c r="E48" i="6"/>
  <c r="F48" i="6"/>
  <c r="G48" i="6"/>
  <c r="H48" i="6"/>
  <c r="B49" i="6"/>
  <c r="C49" i="6"/>
  <c r="D49" i="6"/>
  <c r="E49" i="6"/>
  <c r="F49" i="6"/>
  <c r="G49" i="6"/>
  <c r="H49" i="6"/>
  <c r="B50" i="6"/>
  <c r="C50" i="6"/>
  <c r="D50" i="6"/>
  <c r="E50" i="6"/>
  <c r="F50" i="6"/>
  <c r="G50" i="6"/>
  <c r="H50" i="6"/>
  <c r="B51" i="6"/>
  <c r="C51" i="6"/>
  <c r="D51" i="6"/>
  <c r="E51" i="6"/>
  <c r="F51" i="6"/>
  <c r="G51" i="6"/>
  <c r="H51" i="6"/>
  <c r="B52" i="6"/>
  <c r="C52" i="6"/>
  <c r="D52" i="6"/>
  <c r="E52" i="6"/>
  <c r="F52" i="6"/>
  <c r="G52" i="6"/>
  <c r="H52" i="6"/>
  <c r="B53" i="6"/>
  <c r="C53" i="6"/>
  <c r="D53" i="6"/>
  <c r="E53" i="6"/>
  <c r="F53" i="6"/>
  <c r="G53" i="6"/>
  <c r="H53" i="6"/>
  <c r="B54" i="6"/>
  <c r="C54" i="6"/>
  <c r="D54" i="6"/>
  <c r="E54" i="6"/>
  <c r="F54" i="6"/>
  <c r="G54" i="6"/>
  <c r="H54" i="6"/>
  <c r="B55" i="6"/>
  <c r="C55" i="6"/>
  <c r="D55" i="6"/>
  <c r="E55" i="6"/>
  <c r="F55" i="6"/>
  <c r="G55" i="6"/>
  <c r="H55" i="6"/>
  <c r="B56" i="6"/>
  <c r="C56" i="6"/>
  <c r="D56" i="6"/>
  <c r="E56" i="6"/>
  <c r="F56" i="6"/>
  <c r="G56" i="6"/>
  <c r="H56" i="6"/>
  <c r="B57" i="6"/>
  <c r="C57" i="6"/>
  <c r="D57" i="6"/>
  <c r="E57" i="6"/>
  <c r="F57" i="6"/>
  <c r="G57" i="6"/>
  <c r="H57" i="6"/>
  <c r="B58" i="6"/>
  <c r="C58" i="6"/>
  <c r="D58" i="6"/>
  <c r="E58" i="6"/>
  <c r="F58" i="6"/>
  <c r="G58" i="6"/>
  <c r="H58" i="6"/>
  <c r="B59" i="6"/>
  <c r="C59" i="6"/>
  <c r="D59" i="6"/>
  <c r="E59" i="6"/>
  <c r="F59" i="6"/>
  <c r="G59" i="6"/>
  <c r="H59" i="6"/>
  <c r="B60" i="6"/>
  <c r="C60" i="6"/>
  <c r="D60" i="6"/>
  <c r="E60" i="6"/>
  <c r="F60" i="6"/>
  <c r="G60" i="6"/>
  <c r="H60" i="6"/>
  <c r="B61" i="6"/>
  <c r="C61" i="6"/>
  <c r="D61" i="6"/>
  <c r="E61" i="6"/>
  <c r="F61" i="6"/>
  <c r="G61" i="6"/>
  <c r="H61" i="6"/>
  <c r="B62" i="6"/>
  <c r="C62" i="6"/>
  <c r="D62" i="6"/>
  <c r="E62" i="6"/>
  <c r="F62" i="6"/>
  <c r="G62" i="6"/>
  <c r="H62" i="6"/>
  <c r="B63" i="6"/>
  <c r="C63" i="6"/>
  <c r="D63" i="6"/>
  <c r="E63" i="6"/>
  <c r="F63" i="6"/>
  <c r="G63" i="6"/>
  <c r="H63" i="6"/>
  <c r="B64" i="6"/>
  <c r="C64" i="6"/>
  <c r="D64" i="6"/>
  <c r="E64" i="6"/>
  <c r="F64" i="6"/>
  <c r="G64" i="6"/>
  <c r="H64" i="6"/>
  <c r="B65" i="6"/>
  <c r="C65" i="6"/>
  <c r="D65" i="6"/>
  <c r="E65" i="6"/>
  <c r="F65" i="6"/>
  <c r="G65" i="6"/>
  <c r="H65" i="6"/>
  <c r="H41" i="6"/>
  <c r="G41" i="6"/>
  <c r="F41" i="6"/>
  <c r="E41" i="6"/>
  <c r="D41" i="6"/>
  <c r="C41" i="6"/>
  <c r="CA17" i="6"/>
  <c r="CB5" i="6"/>
  <c r="I30" i="6"/>
  <c r="I31" i="6"/>
  <c r="I32" i="6"/>
  <c r="I33" i="6"/>
  <c r="I34" i="6"/>
  <c r="I35" i="6"/>
  <c r="I36" i="6"/>
  <c r="I29" i="6"/>
  <c r="BY18" i="6"/>
  <c r="BX18" i="6"/>
  <c r="BW18" i="6"/>
  <c r="BV18" i="6"/>
  <c r="BU18" i="6"/>
  <c r="BT18" i="6"/>
  <c r="BS18" i="6"/>
  <c r="BR18" i="6"/>
  <c r="BQ18" i="6"/>
  <c r="BY17" i="6"/>
  <c r="BX17" i="6"/>
  <c r="BW17" i="6"/>
  <c r="BV17" i="6"/>
  <c r="BU17" i="6"/>
  <c r="BT17" i="6"/>
  <c r="BS17" i="6"/>
  <c r="BR17" i="6"/>
  <c r="BQ17" i="6"/>
  <c r="BQ6" i="6"/>
  <c r="BR6" i="6"/>
  <c r="BS6" i="6"/>
  <c r="BT6" i="6"/>
  <c r="BU6" i="6"/>
  <c r="BV6" i="6"/>
  <c r="BW6" i="6"/>
  <c r="BX6" i="6"/>
  <c r="BY6" i="6"/>
  <c r="BQ7" i="6"/>
  <c r="BR7" i="6"/>
  <c r="BS7" i="6"/>
  <c r="BT7" i="6"/>
  <c r="BU7" i="6"/>
  <c r="BV7" i="6"/>
  <c r="BW7" i="6"/>
  <c r="BX7" i="6"/>
  <c r="BY7" i="6"/>
  <c r="BQ8" i="6"/>
  <c r="BR8" i="6"/>
  <c r="BS8" i="6"/>
  <c r="BT8" i="6"/>
  <c r="BU8" i="6"/>
  <c r="BV8" i="6"/>
  <c r="BW8" i="6"/>
  <c r="BX8" i="6"/>
  <c r="BY8" i="6"/>
  <c r="BQ9" i="6"/>
  <c r="BR9" i="6"/>
  <c r="BS9" i="6"/>
  <c r="BT9" i="6"/>
  <c r="BU9" i="6"/>
  <c r="BV9" i="6"/>
  <c r="BW9" i="6"/>
  <c r="BX9" i="6"/>
  <c r="BY9" i="6"/>
  <c r="BQ10" i="6"/>
  <c r="BR10" i="6"/>
  <c r="BS10" i="6"/>
  <c r="BT10" i="6"/>
  <c r="BU10" i="6"/>
  <c r="BV10" i="6"/>
  <c r="BW10" i="6"/>
  <c r="BX10" i="6"/>
  <c r="BY10" i="6"/>
  <c r="BQ11" i="6"/>
  <c r="BR11" i="6"/>
  <c r="BS11" i="6"/>
  <c r="BT11" i="6"/>
  <c r="BU11" i="6"/>
  <c r="BV11" i="6"/>
  <c r="BW11" i="6"/>
  <c r="BX11" i="6"/>
  <c r="BY11" i="6"/>
  <c r="BQ12" i="6"/>
  <c r="BR12" i="6"/>
  <c r="BS12" i="6"/>
  <c r="BT12" i="6"/>
  <c r="BU12" i="6"/>
  <c r="BV12" i="6"/>
  <c r="BW12" i="6"/>
  <c r="BX12" i="6"/>
  <c r="BQ13" i="6"/>
  <c r="BR13" i="6"/>
  <c r="BS13" i="6"/>
  <c r="BT13" i="6"/>
  <c r="BU13" i="6"/>
  <c r="BV13" i="6"/>
  <c r="BW13" i="6"/>
  <c r="BY13" i="6"/>
  <c r="BR5" i="6"/>
  <c r="BS5" i="6"/>
  <c r="BT5" i="6"/>
  <c r="BU5" i="6"/>
  <c r="BV5" i="6"/>
  <c r="BW5" i="6"/>
  <c r="BX5" i="6"/>
  <c r="BY5" i="6"/>
  <c r="BQ5" i="6"/>
  <c r="BB6" i="6"/>
  <c r="BB7" i="6"/>
  <c r="BB8" i="6"/>
  <c r="BB9" i="6"/>
  <c r="BB13" i="6"/>
  <c r="BB14" i="6"/>
  <c r="BB15" i="6"/>
  <c r="BB16" i="6"/>
  <c r="BB17" i="6"/>
  <c r="BC29" i="6"/>
  <c r="BC14" i="6"/>
  <c r="BD14" i="6"/>
  <c r="BE14" i="6"/>
  <c r="BF14" i="6"/>
  <c r="BC15" i="6"/>
  <c r="BD15" i="6"/>
  <c r="BE15" i="6"/>
  <c r="BF15" i="6"/>
  <c r="BC16" i="6"/>
  <c r="BD16" i="6"/>
  <c r="BE16" i="6"/>
  <c r="BF16" i="6"/>
  <c r="BC17" i="6"/>
  <c r="BD17" i="6"/>
  <c r="BE17" i="6"/>
  <c r="BF17" i="6"/>
  <c r="BC13" i="6"/>
  <c r="BD13" i="6"/>
  <c r="BE13" i="6"/>
  <c r="BF13" i="6"/>
  <c r="BC5" i="6"/>
  <c r="BD5" i="6"/>
  <c r="BE5" i="6"/>
  <c r="BF5" i="6"/>
  <c r="BB5" i="6"/>
  <c r="BJ5" i="6" s="1"/>
  <c r="I24" i="6"/>
  <c r="I13" i="6"/>
  <c r="I14" i="6"/>
  <c r="I15" i="6"/>
  <c r="I16" i="6"/>
  <c r="I17" i="6"/>
  <c r="I18" i="6"/>
  <c r="I19" i="6"/>
  <c r="I20" i="6"/>
  <c r="I21" i="6"/>
  <c r="I22" i="6"/>
  <c r="I23" i="6"/>
  <c r="CA7" i="6"/>
  <c r="CA8" i="6" s="1"/>
  <c r="BX20" i="6" s="1"/>
  <c r="CA6" i="6"/>
  <c r="BF9" i="6"/>
  <c r="BE9" i="6"/>
  <c r="BD9" i="6"/>
  <c r="BC9" i="6"/>
  <c r="BF8" i="6"/>
  <c r="BE8" i="6"/>
  <c r="BD8" i="6"/>
  <c r="BC8" i="6"/>
  <c r="BF7" i="6"/>
  <c r="BE7" i="6"/>
  <c r="BD7" i="6"/>
  <c r="BC7" i="6"/>
  <c r="BF6" i="6"/>
  <c r="BE6" i="6"/>
  <c r="BD6" i="6"/>
  <c r="BC6" i="6"/>
  <c r="BH22" i="6"/>
  <c r="BH23" i="6" s="1"/>
  <c r="BH24" i="6" s="1"/>
  <c r="BH25" i="6" s="1"/>
  <c r="BH26" i="6" s="1"/>
  <c r="BH27" i="6" s="1"/>
  <c r="BH28" i="6" s="1"/>
  <c r="BH6" i="6"/>
  <c r="AD26" i="6"/>
  <c r="AD35" i="6"/>
  <c r="AD34" i="6"/>
  <c r="AD33" i="6"/>
  <c r="AD32" i="6"/>
  <c r="AD31" i="6"/>
  <c r="AD30" i="6"/>
  <c r="AD29" i="6"/>
  <c r="AD28" i="6"/>
  <c r="AP27" i="6"/>
  <c r="AL27" i="6"/>
  <c r="AD27" i="6"/>
  <c r="AQ26" i="6"/>
  <c r="AM26" i="6"/>
  <c r="AI26" i="6"/>
  <c r="AE26" i="6"/>
  <c r="AQ25" i="6"/>
  <c r="AM25" i="6"/>
  <c r="AI25" i="6"/>
  <c r="AE25" i="6"/>
  <c r="AD25" i="6"/>
  <c r="AO24" i="6"/>
  <c r="AK24" i="6"/>
  <c r="AG24" i="6"/>
  <c r="AD24" i="6"/>
  <c r="AQ23" i="6"/>
  <c r="AM23" i="6"/>
  <c r="AI23" i="6"/>
  <c r="AE23" i="6"/>
  <c r="AD23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E5" i="6"/>
  <c r="AD6" i="6"/>
  <c r="AE6" i="6"/>
  <c r="AF6" i="6"/>
  <c r="AF23" i="6" s="1"/>
  <c r="AG6" i="6"/>
  <c r="AG23" i="6" s="1"/>
  <c r="AH6" i="6"/>
  <c r="AH23" i="6" s="1"/>
  <c r="AI6" i="6"/>
  <c r="AJ6" i="6"/>
  <c r="AJ23" i="6" s="1"/>
  <c r="AK6" i="6"/>
  <c r="AK23" i="6" s="1"/>
  <c r="AL6" i="6"/>
  <c r="AL23" i="6" s="1"/>
  <c r="AM6" i="6"/>
  <c r="AN6" i="6"/>
  <c r="AN23" i="6" s="1"/>
  <c r="AO6" i="6"/>
  <c r="AO23" i="6" s="1"/>
  <c r="AP6" i="6"/>
  <c r="AP23" i="6" s="1"/>
  <c r="AQ6" i="6"/>
  <c r="AD7" i="6"/>
  <c r="AE7" i="6"/>
  <c r="AE24" i="6" s="1"/>
  <c r="AF7" i="6"/>
  <c r="AF24" i="6" s="1"/>
  <c r="AG7" i="6"/>
  <c r="AH7" i="6"/>
  <c r="AH24" i="6" s="1"/>
  <c r="AI7" i="6"/>
  <c r="AI24" i="6" s="1"/>
  <c r="AJ7" i="6"/>
  <c r="AJ24" i="6" s="1"/>
  <c r="AK7" i="6"/>
  <c r="AL7" i="6"/>
  <c r="AL24" i="6" s="1"/>
  <c r="AM7" i="6"/>
  <c r="AM24" i="6" s="1"/>
  <c r="AN7" i="6"/>
  <c r="AN24" i="6" s="1"/>
  <c r="AO7" i="6"/>
  <c r="AP7" i="6"/>
  <c r="AP24" i="6" s="1"/>
  <c r="AQ7" i="6"/>
  <c r="AQ24" i="6" s="1"/>
  <c r="AD8" i="6"/>
  <c r="AE8" i="6"/>
  <c r="AF8" i="6"/>
  <c r="AF25" i="6" s="1"/>
  <c r="AG8" i="6"/>
  <c r="AG25" i="6" s="1"/>
  <c r="AH8" i="6"/>
  <c r="AH25" i="6" s="1"/>
  <c r="AI8" i="6"/>
  <c r="AJ8" i="6"/>
  <c r="AJ25" i="6" s="1"/>
  <c r="AK8" i="6"/>
  <c r="AK25" i="6" s="1"/>
  <c r="AL8" i="6"/>
  <c r="AL25" i="6" s="1"/>
  <c r="AM8" i="6"/>
  <c r="AN8" i="6"/>
  <c r="AN25" i="6" s="1"/>
  <c r="AO8" i="6"/>
  <c r="AO25" i="6" s="1"/>
  <c r="AP8" i="6"/>
  <c r="AP25" i="6" s="1"/>
  <c r="AQ8" i="6"/>
  <c r="AD9" i="6"/>
  <c r="AE9" i="6"/>
  <c r="AF9" i="6"/>
  <c r="AF26" i="6" s="1"/>
  <c r="AG9" i="6"/>
  <c r="AG26" i="6" s="1"/>
  <c r="AH9" i="6"/>
  <c r="AH26" i="6" s="1"/>
  <c r="AI9" i="6"/>
  <c r="AJ9" i="6"/>
  <c r="AJ26" i="6" s="1"/>
  <c r="AK9" i="6"/>
  <c r="AK26" i="6" s="1"/>
  <c r="AL9" i="6"/>
  <c r="AL26" i="6" s="1"/>
  <c r="AM9" i="6"/>
  <c r="AN9" i="6"/>
  <c r="AN26" i="6" s="1"/>
  <c r="AO9" i="6"/>
  <c r="AO26" i="6" s="1"/>
  <c r="AP9" i="6"/>
  <c r="AP26" i="6" s="1"/>
  <c r="AQ9" i="6"/>
  <c r="AD10" i="6"/>
  <c r="AE10" i="6"/>
  <c r="AE27" i="6" s="1"/>
  <c r="AF10" i="6"/>
  <c r="AF27" i="6" s="1"/>
  <c r="AG10" i="6"/>
  <c r="AG27" i="6" s="1"/>
  <c r="AH10" i="6"/>
  <c r="AH27" i="6" s="1"/>
  <c r="AI10" i="6"/>
  <c r="AI27" i="6" s="1"/>
  <c r="AJ10" i="6"/>
  <c r="AJ27" i="6" s="1"/>
  <c r="AK10" i="6"/>
  <c r="AK27" i="6" s="1"/>
  <c r="AL10" i="6"/>
  <c r="AM10" i="6"/>
  <c r="AM27" i="6" s="1"/>
  <c r="AN10" i="6"/>
  <c r="AN27" i="6" s="1"/>
  <c r="AO10" i="6"/>
  <c r="AO27" i="6" s="1"/>
  <c r="AP10" i="6"/>
  <c r="AQ10" i="6"/>
  <c r="AQ27" i="6" s="1"/>
  <c r="AD11" i="6"/>
  <c r="AE11" i="6"/>
  <c r="AE28" i="6" s="1"/>
  <c r="AF11" i="6"/>
  <c r="AF28" i="6" s="1"/>
  <c r="AG11" i="6"/>
  <c r="AG28" i="6" s="1"/>
  <c r="AH11" i="6"/>
  <c r="AH28" i="6" s="1"/>
  <c r="AI11" i="6"/>
  <c r="AI28" i="6" s="1"/>
  <c r="AJ11" i="6"/>
  <c r="AJ28" i="6" s="1"/>
  <c r="AK11" i="6"/>
  <c r="AK28" i="6" s="1"/>
  <c r="AL11" i="6"/>
  <c r="AL28" i="6" s="1"/>
  <c r="AM11" i="6"/>
  <c r="AM28" i="6" s="1"/>
  <c r="AN11" i="6"/>
  <c r="AN28" i="6" s="1"/>
  <c r="AO11" i="6"/>
  <c r="AO28" i="6" s="1"/>
  <c r="AP11" i="6"/>
  <c r="AP28" i="6" s="1"/>
  <c r="AQ11" i="6"/>
  <c r="AQ28" i="6" s="1"/>
  <c r="AD12" i="6"/>
  <c r="AE12" i="6"/>
  <c r="AE29" i="6" s="1"/>
  <c r="AF12" i="6"/>
  <c r="AF29" i="6" s="1"/>
  <c r="AG12" i="6"/>
  <c r="AG29" i="6" s="1"/>
  <c r="AH12" i="6"/>
  <c r="AH29" i="6" s="1"/>
  <c r="AI12" i="6"/>
  <c r="AI29" i="6" s="1"/>
  <c r="AJ12" i="6"/>
  <c r="AJ29" i="6" s="1"/>
  <c r="AK12" i="6"/>
  <c r="AK29" i="6" s="1"/>
  <c r="AL29" i="6"/>
  <c r="AM12" i="6"/>
  <c r="AM29" i="6" s="1"/>
  <c r="AN12" i="6"/>
  <c r="AN29" i="6" s="1"/>
  <c r="AO12" i="6"/>
  <c r="AO29" i="6" s="1"/>
  <c r="AP12" i="6"/>
  <c r="AP29" i="6" s="1"/>
  <c r="AQ12" i="6"/>
  <c r="AQ29" i="6" s="1"/>
  <c r="AD13" i="6"/>
  <c r="AE13" i="6"/>
  <c r="AE30" i="6" s="1"/>
  <c r="AF13" i="6"/>
  <c r="AF30" i="6" s="1"/>
  <c r="AG13" i="6"/>
  <c r="AG30" i="6" s="1"/>
  <c r="AH13" i="6"/>
  <c r="AH30" i="6" s="1"/>
  <c r="AI13" i="6"/>
  <c r="AI30" i="6" s="1"/>
  <c r="AJ13" i="6"/>
  <c r="AJ30" i="6" s="1"/>
  <c r="AK30" i="6"/>
  <c r="AL13" i="6"/>
  <c r="AL30" i="6" s="1"/>
  <c r="AM13" i="6"/>
  <c r="AM30" i="6" s="1"/>
  <c r="AN13" i="6"/>
  <c r="AN30" i="6" s="1"/>
  <c r="AO13" i="6"/>
  <c r="AO30" i="6" s="1"/>
  <c r="AP13" i="6"/>
  <c r="AP30" i="6" s="1"/>
  <c r="AQ13" i="6"/>
  <c r="AQ30" i="6" s="1"/>
  <c r="AD14" i="6"/>
  <c r="AE14" i="6"/>
  <c r="AE31" i="6" s="1"/>
  <c r="AF14" i="6"/>
  <c r="AF31" i="6" s="1"/>
  <c r="AG14" i="6"/>
  <c r="AG31" i="6" s="1"/>
  <c r="AH14" i="6"/>
  <c r="AH31" i="6" s="1"/>
  <c r="AI14" i="6"/>
  <c r="AI31" i="6" s="1"/>
  <c r="AJ14" i="6"/>
  <c r="AJ31" i="6" s="1"/>
  <c r="AK14" i="6"/>
  <c r="AK31" i="6" s="1"/>
  <c r="AL14" i="6"/>
  <c r="AL31" i="6" s="1"/>
  <c r="AM14" i="6"/>
  <c r="AM31" i="6" s="1"/>
  <c r="AN14" i="6"/>
  <c r="AN31" i="6" s="1"/>
  <c r="AO14" i="6"/>
  <c r="AO31" i="6" s="1"/>
  <c r="AP14" i="6"/>
  <c r="AP31" i="6" s="1"/>
  <c r="AQ14" i="6"/>
  <c r="AQ31" i="6" s="1"/>
  <c r="AD15" i="6"/>
  <c r="AE15" i="6"/>
  <c r="AE32" i="6" s="1"/>
  <c r="AF15" i="6"/>
  <c r="AF32" i="6" s="1"/>
  <c r="AG15" i="6"/>
  <c r="AG32" i="6" s="1"/>
  <c r="AH15" i="6"/>
  <c r="AH32" i="6" s="1"/>
  <c r="AI15" i="6"/>
  <c r="AI32" i="6" s="1"/>
  <c r="AJ15" i="6"/>
  <c r="AJ32" i="6" s="1"/>
  <c r="AK15" i="6"/>
  <c r="AK32" i="6" s="1"/>
  <c r="AL15" i="6"/>
  <c r="AL32" i="6" s="1"/>
  <c r="AM15" i="6"/>
  <c r="AM32" i="6" s="1"/>
  <c r="AN15" i="6"/>
  <c r="AN32" i="6" s="1"/>
  <c r="AO15" i="6"/>
  <c r="AO32" i="6" s="1"/>
  <c r="AP15" i="6"/>
  <c r="AP32" i="6" s="1"/>
  <c r="AQ15" i="6"/>
  <c r="AQ32" i="6" s="1"/>
  <c r="AD16" i="6"/>
  <c r="AE16" i="6"/>
  <c r="AE33" i="6" s="1"/>
  <c r="AF16" i="6"/>
  <c r="AF33" i="6" s="1"/>
  <c r="AG16" i="6"/>
  <c r="AG33" i="6" s="1"/>
  <c r="AH16" i="6"/>
  <c r="AH33" i="6" s="1"/>
  <c r="AI16" i="6"/>
  <c r="AI33" i="6" s="1"/>
  <c r="AJ16" i="6"/>
  <c r="AJ33" i="6" s="1"/>
  <c r="AK16" i="6"/>
  <c r="AK33" i="6" s="1"/>
  <c r="AL16" i="6"/>
  <c r="AL33" i="6" s="1"/>
  <c r="AM16" i="6"/>
  <c r="AM33" i="6" s="1"/>
  <c r="AN16" i="6"/>
  <c r="AN33" i="6" s="1"/>
  <c r="AO16" i="6"/>
  <c r="AO33" i="6" s="1"/>
  <c r="AP16" i="6"/>
  <c r="AP33" i="6" s="1"/>
  <c r="AQ16" i="6"/>
  <c r="AQ33" i="6" s="1"/>
  <c r="AD17" i="6"/>
  <c r="AE17" i="6"/>
  <c r="AE34" i="6" s="1"/>
  <c r="AF17" i="6"/>
  <c r="AF34" i="6" s="1"/>
  <c r="AG17" i="6"/>
  <c r="AG34" i="6" s="1"/>
  <c r="AH17" i="6"/>
  <c r="AH34" i="6" s="1"/>
  <c r="AI17" i="6"/>
  <c r="AI34" i="6" s="1"/>
  <c r="AJ17" i="6"/>
  <c r="AJ34" i="6" s="1"/>
  <c r="AK17" i="6"/>
  <c r="AK34" i="6" s="1"/>
  <c r="AL17" i="6"/>
  <c r="AL34" i="6" s="1"/>
  <c r="AM17" i="6"/>
  <c r="AM34" i="6" s="1"/>
  <c r="AN17" i="6"/>
  <c r="AN34" i="6" s="1"/>
  <c r="AO17" i="6"/>
  <c r="AO34" i="6" s="1"/>
  <c r="AP17" i="6"/>
  <c r="AP34" i="6" s="1"/>
  <c r="AQ17" i="6"/>
  <c r="AQ34" i="6" s="1"/>
  <c r="AD18" i="6"/>
  <c r="AE18" i="6"/>
  <c r="AE35" i="6" s="1"/>
  <c r="AF18" i="6"/>
  <c r="AF35" i="6" s="1"/>
  <c r="AG18" i="6"/>
  <c r="AG35" i="6" s="1"/>
  <c r="AH18" i="6"/>
  <c r="AH35" i="6" s="1"/>
  <c r="AI18" i="6"/>
  <c r="AI35" i="6" s="1"/>
  <c r="AJ18" i="6"/>
  <c r="AJ35" i="6" s="1"/>
  <c r="AK18" i="6"/>
  <c r="AK35" i="6" s="1"/>
  <c r="AL18" i="6"/>
  <c r="AL35" i="6" s="1"/>
  <c r="AM18" i="6"/>
  <c r="AM35" i="6" s="1"/>
  <c r="AN18" i="6"/>
  <c r="AN35" i="6" s="1"/>
  <c r="AO18" i="6"/>
  <c r="AO35" i="6" s="1"/>
  <c r="AP18" i="6"/>
  <c r="AP35" i="6" s="1"/>
  <c r="AQ18" i="6"/>
  <c r="AQ35" i="6" s="1"/>
  <c r="AF5" i="6"/>
  <c r="AG5" i="6"/>
  <c r="AH5" i="6"/>
  <c r="AI5" i="6"/>
  <c r="AJ5" i="6"/>
  <c r="AK5" i="6"/>
  <c r="AL5" i="6"/>
  <c r="AM5" i="6"/>
  <c r="AN5" i="6"/>
  <c r="AO5" i="6"/>
  <c r="AP5" i="6"/>
  <c r="AQ5" i="6"/>
  <c r="AD5" i="6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37" i="5"/>
  <c r="AU5" i="6" l="1"/>
  <c r="AU6" i="6" s="1"/>
  <c r="AU7" i="6" s="1"/>
  <c r="AU8" i="6" s="1"/>
  <c r="AU9" i="6" s="1"/>
  <c r="AU10" i="6" s="1"/>
  <c r="AU11" i="6" s="1"/>
  <c r="AU12" i="6" s="1"/>
  <c r="AU13" i="6" s="1"/>
  <c r="AU14" i="6" s="1"/>
  <c r="AU15" i="6" s="1"/>
  <c r="AU16" i="6" s="1"/>
  <c r="AU17" i="6" s="1"/>
  <c r="AU18" i="6" s="1"/>
  <c r="AU19" i="6" s="1"/>
  <c r="AU20" i="6" s="1"/>
  <c r="AU21" i="6" s="1"/>
  <c r="BJ6" i="6"/>
  <c r="BJ7" i="6" s="1"/>
  <c r="BJ8" i="6" s="1"/>
  <c r="BJ9" i="6" s="1"/>
  <c r="BJ10" i="6" s="1"/>
  <c r="BJ11" i="6" s="1"/>
  <c r="BJ12" i="6" s="1"/>
  <c r="AT5" i="6"/>
  <c r="AS22" i="6" s="1"/>
  <c r="AU22" i="6" s="1"/>
  <c r="BS20" i="6"/>
  <c r="BW20" i="6"/>
  <c r="BT19" i="6"/>
  <c r="BX19" i="6"/>
  <c r="BR19" i="6"/>
  <c r="BV19" i="6"/>
  <c r="BQ20" i="6"/>
  <c r="BU20" i="6"/>
  <c r="BY20" i="6"/>
  <c r="BS19" i="6"/>
  <c r="BW19" i="6"/>
  <c r="BR20" i="6"/>
  <c r="BV20" i="6"/>
  <c r="BQ19" i="6"/>
  <c r="BU19" i="6"/>
  <c r="BY19" i="6"/>
  <c r="BT20" i="6"/>
  <c r="BS29" i="6"/>
  <c r="BC32" i="6"/>
  <c r="BD30" i="6"/>
  <c r="BC31" i="6"/>
  <c r="BC30" i="6"/>
  <c r="BF30" i="6"/>
  <c r="BB30" i="6"/>
  <c r="BC33" i="6"/>
  <c r="BE30" i="6"/>
  <c r="CA9" i="6"/>
  <c r="BH7" i="6"/>
  <c r="BI5" i="6"/>
  <c r="BI6" i="6" s="1"/>
  <c r="BI7" i="6" s="1"/>
  <c r="BI8" i="6" s="1"/>
  <c r="BI9" i="6" s="1"/>
  <c r="BI10" i="6" s="1"/>
  <c r="BI11" i="6" s="1"/>
  <c r="BI12" i="6" s="1"/>
  <c r="AT6" i="6" l="1"/>
  <c r="AS23" i="6" s="1"/>
  <c r="AD39" i="6"/>
  <c r="AN39" i="6"/>
  <c r="AE39" i="6"/>
  <c r="AG39" i="6"/>
  <c r="AH39" i="6"/>
  <c r="AL39" i="6"/>
  <c r="AI39" i="6"/>
  <c r="AK39" i="6"/>
  <c r="AP39" i="6"/>
  <c r="AF39" i="6"/>
  <c r="AT22" i="6"/>
  <c r="AT23" i="6" s="1"/>
  <c r="AT24" i="6" s="1"/>
  <c r="AM39" i="6"/>
  <c r="AO39" i="6"/>
  <c r="AJ39" i="6"/>
  <c r="AU23" i="6"/>
  <c r="AQ39" i="6"/>
  <c r="BW21" i="6"/>
  <c r="BS21" i="6"/>
  <c r="BV21" i="6"/>
  <c r="BY21" i="6"/>
  <c r="BU21" i="6"/>
  <c r="BQ21" i="6"/>
  <c r="BX21" i="6"/>
  <c r="BT21" i="6"/>
  <c r="BR21" i="6"/>
  <c r="CA18" i="6"/>
  <c r="CA19" i="6" s="1"/>
  <c r="BT29" i="6"/>
  <c r="BX29" i="6"/>
  <c r="BV29" i="6"/>
  <c r="BR29" i="6"/>
  <c r="BY29" i="6"/>
  <c r="BQ29" i="6"/>
  <c r="CB6" i="6"/>
  <c r="CB7" i="6" s="1"/>
  <c r="CB8" i="6" s="1"/>
  <c r="CB9" i="6" s="1"/>
  <c r="CB10" i="6" s="1"/>
  <c r="CB11" i="6" s="1"/>
  <c r="CB12" i="6" s="1"/>
  <c r="CB13" i="6" s="1"/>
  <c r="CB14" i="6" s="1"/>
  <c r="CB15" i="6" s="1"/>
  <c r="CB16" i="6" s="1"/>
  <c r="BW29" i="6"/>
  <c r="BU29" i="6"/>
  <c r="BH13" i="6"/>
  <c r="CA10" i="6"/>
  <c r="BH8" i="6"/>
  <c r="AT7" i="6" l="1"/>
  <c r="AS24" i="6" s="1"/>
  <c r="BB21" i="6"/>
  <c r="BB29" i="6" s="1"/>
  <c r="BJ13" i="6"/>
  <c r="AU24" i="6"/>
  <c r="AU25" i="6" s="1"/>
  <c r="AU26" i="6" s="1"/>
  <c r="AU27" i="6" s="1"/>
  <c r="AU28" i="6" s="1"/>
  <c r="AU29" i="6" s="1"/>
  <c r="AU30" i="6" s="1"/>
  <c r="AU31" i="6" s="1"/>
  <c r="AU32" i="6" s="1"/>
  <c r="AU33" i="6" s="1"/>
  <c r="AU34" i="6" s="1"/>
  <c r="AU35" i="6" s="1"/>
  <c r="AU36" i="6" s="1"/>
  <c r="AU37" i="6" s="1"/>
  <c r="AU38" i="6" s="1"/>
  <c r="AS39" i="6"/>
  <c r="AI56" i="6" s="1"/>
  <c r="AS40" i="6"/>
  <c r="BV22" i="6"/>
  <c r="BR22" i="6"/>
  <c r="BU22" i="6"/>
  <c r="BX22" i="6"/>
  <c r="BT22" i="6"/>
  <c r="BW22" i="6"/>
  <c r="BS22" i="6"/>
  <c r="BY22" i="6"/>
  <c r="BQ22" i="6"/>
  <c r="BV31" i="6"/>
  <c r="BR31" i="6"/>
  <c r="BS31" i="6"/>
  <c r="BU31" i="6"/>
  <c r="BW31" i="6"/>
  <c r="BQ31" i="6"/>
  <c r="BT31" i="6"/>
  <c r="BY31" i="6"/>
  <c r="BX31" i="6"/>
  <c r="BV30" i="6"/>
  <c r="BW30" i="6"/>
  <c r="BS30" i="6"/>
  <c r="BR30" i="6"/>
  <c r="BY30" i="6"/>
  <c r="BX30" i="6"/>
  <c r="BU30" i="6"/>
  <c r="BT30" i="6"/>
  <c r="BQ30" i="6"/>
  <c r="BF21" i="6"/>
  <c r="BF29" i="6" s="1"/>
  <c r="BE21" i="6"/>
  <c r="BE29" i="6" s="1"/>
  <c r="BD21" i="6"/>
  <c r="BD29" i="6" s="1"/>
  <c r="BC21" i="6"/>
  <c r="BH14" i="6"/>
  <c r="BB22" i="6" s="1"/>
  <c r="CA11" i="6"/>
  <c r="CA20" i="6"/>
  <c r="BH9" i="6"/>
  <c r="AM40" i="6"/>
  <c r="AH40" i="6"/>
  <c r="AG40" i="6"/>
  <c r="AE40" i="6"/>
  <c r="AF40" i="6"/>
  <c r="AL40" i="6"/>
  <c r="AK40" i="6"/>
  <c r="AJ40" i="6"/>
  <c r="AI40" i="6"/>
  <c r="AP40" i="6"/>
  <c r="AO40" i="6"/>
  <c r="AN40" i="6"/>
  <c r="AQ40" i="6"/>
  <c r="AD40" i="6"/>
  <c r="AT25" i="6"/>
  <c r="AS41" i="6"/>
  <c r="AT8" i="6" l="1"/>
  <c r="AT9" i="6" s="1"/>
  <c r="AP56" i="6"/>
  <c r="AE56" i="6"/>
  <c r="AO56" i="6"/>
  <c r="AD56" i="6"/>
  <c r="AL56" i="6"/>
  <c r="AJ56" i="6"/>
  <c r="AG56" i="6"/>
  <c r="AD57" i="6"/>
  <c r="AP57" i="6"/>
  <c r="AL57" i="6"/>
  <c r="AH57" i="6"/>
  <c r="AQ56" i="6"/>
  <c r="AK56" i="6"/>
  <c r="AQ57" i="6"/>
  <c r="AM56" i="6"/>
  <c r="AN56" i="6"/>
  <c r="AF56" i="6"/>
  <c r="AH56" i="6"/>
  <c r="CB17" i="6"/>
  <c r="CA29" i="6" s="1"/>
  <c r="AF57" i="6"/>
  <c r="AN57" i="6"/>
  <c r="AJ57" i="6"/>
  <c r="AE57" i="6"/>
  <c r="AI57" i="6"/>
  <c r="AM57" i="6"/>
  <c r="AO57" i="6"/>
  <c r="AK57" i="6"/>
  <c r="AG57" i="6"/>
  <c r="BY23" i="6"/>
  <c r="BU23" i="6"/>
  <c r="BQ23" i="6"/>
  <c r="BT23" i="6"/>
  <c r="BW23" i="6"/>
  <c r="BS23" i="6"/>
  <c r="BV23" i="6"/>
  <c r="BR23" i="6"/>
  <c r="BX23" i="6"/>
  <c r="BQ32" i="6"/>
  <c r="BY32" i="6"/>
  <c r="BV32" i="6"/>
  <c r="BU32" i="6"/>
  <c r="BW32" i="6"/>
  <c r="BX32" i="6"/>
  <c r="BT32" i="6"/>
  <c r="BR32" i="6"/>
  <c r="BS32" i="6"/>
  <c r="BC22" i="6"/>
  <c r="BJ21" i="6" s="1"/>
  <c r="BD22" i="6"/>
  <c r="BE22" i="6"/>
  <c r="BF22" i="6"/>
  <c r="BH15" i="6"/>
  <c r="BB23" i="6" s="1"/>
  <c r="CA12" i="6"/>
  <c r="CA21" i="6"/>
  <c r="BH10" i="6"/>
  <c r="BH11" i="6" s="1"/>
  <c r="BH12" i="6" s="1"/>
  <c r="AD41" i="6"/>
  <c r="AD58" i="6" s="1"/>
  <c r="AJ41" i="6"/>
  <c r="AJ58" i="6" s="1"/>
  <c r="AI41" i="6"/>
  <c r="AI58" i="6" s="1"/>
  <c r="AH41" i="6"/>
  <c r="AH58" i="6" s="1"/>
  <c r="AG41" i="6"/>
  <c r="AG58" i="6" s="1"/>
  <c r="AN41" i="6"/>
  <c r="AN58" i="6" s="1"/>
  <c r="AM41" i="6"/>
  <c r="AM58" i="6" s="1"/>
  <c r="AK41" i="6"/>
  <c r="AK58" i="6" s="1"/>
  <c r="AL41" i="6"/>
  <c r="AL58" i="6" s="1"/>
  <c r="AO41" i="6"/>
  <c r="AO58" i="6" s="1"/>
  <c r="AQ41" i="6"/>
  <c r="AQ58" i="6" s="1"/>
  <c r="AP41" i="6"/>
  <c r="AP58" i="6" s="1"/>
  <c r="AF41" i="6"/>
  <c r="AF58" i="6" s="1"/>
  <c r="AE41" i="6"/>
  <c r="AE58" i="6" s="1"/>
  <c r="AS42" i="6"/>
  <c r="AT26" i="6"/>
  <c r="AS25" i="6"/>
  <c r="BB31" i="6" l="1"/>
  <c r="CB18" i="6"/>
  <c r="CB19" i="6" s="1"/>
  <c r="CB20" i="6" s="1"/>
  <c r="CB21" i="6" s="1"/>
  <c r="CB22" i="6" s="1"/>
  <c r="CB23" i="6" s="1"/>
  <c r="CB24" i="6" s="1"/>
  <c r="CB25" i="6" s="1"/>
  <c r="CB26" i="6" s="1"/>
  <c r="CB27" i="6" s="1"/>
  <c r="CB28" i="6" s="1"/>
  <c r="CA30" i="6"/>
  <c r="BR41" i="6"/>
  <c r="BS41" i="6"/>
  <c r="BW41" i="6"/>
  <c r="BU41" i="6"/>
  <c r="BQ41" i="6"/>
  <c r="BV41" i="6"/>
  <c r="BY41" i="6"/>
  <c r="BT41" i="6"/>
  <c r="BX41" i="6"/>
  <c r="BX24" i="6"/>
  <c r="BT24" i="6"/>
  <c r="BS24" i="6"/>
  <c r="BV24" i="6"/>
  <c r="BR24" i="6"/>
  <c r="BY24" i="6"/>
  <c r="BU24" i="6"/>
  <c r="BQ24" i="6"/>
  <c r="BW24" i="6"/>
  <c r="BT33" i="6"/>
  <c r="BV33" i="6"/>
  <c r="BX33" i="6"/>
  <c r="BU33" i="6"/>
  <c r="BS33" i="6"/>
  <c r="BY33" i="6"/>
  <c r="BR33" i="6"/>
  <c r="CB29" i="6" s="1"/>
  <c r="BW33" i="6"/>
  <c r="BQ33" i="6"/>
  <c r="BI21" i="6"/>
  <c r="BH29" i="6" s="1"/>
  <c r="BH16" i="6"/>
  <c r="BB24" i="6" s="1"/>
  <c r="BB32" i="6" s="1"/>
  <c r="BC23" i="6"/>
  <c r="BD23" i="6"/>
  <c r="BD31" i="6" s="1"/>
  <c r="BE23" i="6"/>
  <c r="BE31" i="6" s="1"/>
  <c r="BF23" i="6"/>
  <c r="BF31" i="6" s="1"/>
  <c r="CA22" i="6"/>
  <c r="CA13" i="6"/>
  <c r="BI13" i="6"/>
  <c r="BI14" i="6" s="1"/>
  <c r="BI15" i="6" s="1"/>
  <c r="BI16" i="6" s="1"/>
  <c r="BI17" i="6" s="1"/>
  <c r="BI18" i="6" s="1"/>
  <c r="BI19" i="6" s="1"/>
  <c r="BI20" i="6" s="1"/>
  <c r="AS26" i="6"/>
  <c r="AT10" i="6"/>
  <c r="AT27" i="6"/>
  <c r="AS43" i="6"/>
  <c r="AF42" i="6"/>
  <c r="AF59" i="6" s="1"/>
  <c r="AE42" i="6"/>
  <c r="AE59" i="6" s="1"/>
  <c r="AL42" i="6"/>
  <c r="AL59" i="6" s="1"/>
  <c r="AK42" i="6"/>
  <c r="AK59" i="6" s="1"/>
  <c r="AJ42" i="6"/>
  <c r="AJ59" i="6" s="1"/>
  <c r="AM42" i="6"/>
  <c r="AM59" i="6" s="1"/>
  <c r="AP42" i="6"/>
  <c r="AP59" i="6" s="1"/>
  <c r="AO42" i="6"/>
  <c r="AO59" i="6" s="1"/>
  <c r="AN42" i="6"/>
  <c r="AN59" i="6" s="1"/>
  <c r="AD42" i="6"/>
  <c r="AD59" i="6" s="1"/>
  <c r="AQ42" i="6"/>
  <c r="AQ59" i="6" s="1"/>
  <c r="AI42" i="6"/>
  <c r="AI59" i="6" s="1"/>
  <c r="AH42" i="6"/>
  <c r="AH59" i="6" s="1"/>
  <c r="AG42" i="6"/>
  <c r="AG59" i="6" s="1"/>
  <c r="BJ22" i="6" l="1"/>
  <c r="BJ23" i="6" s="1"/>
  <c r="BJ24" i="6" s="1"/>
  <c r="BJ25" i="6" s="1"/>
  <c r="BJ26" i="6" s="1"/>
  <c r="BJ27" i="6" s="1"/>
  <c r="BJ28" i="6" s="1"/>
  <c r="BJ29" i="6"/>
  <c r="BK5" i="6" s="1"/>
  <c r="CA41" i="6"/>
  <c r="CB30" i="6"/>
  <c r="CB31" i="6" s="1"/>
  <c r="CB32" i="6" s="1"/>
  <c r="CB33" i="6" s="1"/>
  <c r="CB34" i="6" s="1"/>
  <c r="CB35" i="6" s="1"/>
  <c r="CB36" i="6" s="1"/>
  <c r="CB37" i="6" s="1"/>
  <c r="CB38" i="6" s="1"/>
  <c r="CB39" i="6" s="1"/>
  <c r="CB40" i="6" s="1"/>
  <c r="CA31" i="6"/>
  <c r="BV42" i="6"/>
  <c r="BW42" i="6"/>
  <c r="BU42" i="6"/>
  <c r="BX42" i="6"/>
  <c r="BS42" i="6"/>
  <c r="BT42" i="6"/>
  <c r="BY42" i="6"/>
  <c r="BR42" i="6"/>
  <c r="BQ42" i="6"/>
  <c r="BW25" i="6"/>
  <c r="BS25" i="6"/>
  <c r="BY25" i="6"/>
  <c r="BU25" i="6"/>
  <c r="BQ25" i="6"/>
  <c r="BX25" i="6"/>
  <c r="BT25" i="6"/>
  <c r="BV25" i="6"/>
  <c r="BR25" i="6"/>
  <c r="BV34" i="6"/>
  <c r="BR34" i="6"/>
  <c r="BY34" i="6"/>
  <c r="BU34" i="6"/>
  <c r="BQ34" i="6"/>
  <c r="BX34" i="6"/>
  <c r="BT34" i="6"/>
  <c r="BW34" i="6"/>
  <c r="BS34" i="6"/>
  <c r="BI22" i="6"/>
  <c r="BI29" i="6"/>
  <c r="BH37" i="6" s="1"/>
  <c r="BB37" i="6"/>
  <c r="BE24" i="6"/>
  <c r="BE32" i="6" s="1"/>
  <c r="BF24" i="6"/>
  <c r="BF32" i="6" s="1"/>
  <c r="BH17" i="6"/>
  <c r="BB25" i="6" s="1"/>
  <c r="BB33" i="6" s="1"/>
  <c r="BD24" i="6"/>
  <c r="BD32" i="6" s="1"/>
  <c r="BC24" i="6"/>
  <c r="BI23" i="6"/>
  <c r="BI24" i="6" s="1"/>
  <c r="BI25" i="6" s="1"/>
  <c r="BI26" i="6" s="1"/>
  <c r="BI27" i="6" s="1"/>
  <c r="BI28" i="6" s="1"/>
  <c r="BC37" i="6"/>
  <c r="CA14" i="6"/>
  <c r="CA15" i="6" s="1"/>
  <c r="CA16" i="6" s="1"/>
  <c r="CA23" i="6"/>
  <c r="CC30" i="6" s="1"/>
  <c r="CC31" i="6" s="1"/>
  <c r="CC32" i="6" s="1"/>
  <c r="CC33" i="6" s="1"/>
  <c r="CC34" i="6" s="1"/>
  <c r="CC35" i="6" s="1"/>
  <c r="CC36" i="6" s="1"/>
  <c r="CC37" i="6" s="1"/>
  <c r="CC38" i="6" s="1"/>
  <c r="BH30" i="6"/>
  <c r="BB38" i="6" s="1"/>
  <c r="BF37" i="6"/>
  <c r="BD37" i="6"/>
  <c r="BE37" i="6"/>
  <c r="BH18" i="6"/>
  <c r="BH19" i="6" s="1"/>
  <c r="BH20" i="6" s="1"/>
  <c r="AT28" i="6"/>
  <c r="AS44" i="6"/>
  <c r="AS27" i="6"/>
  <c r="AT11" i="6"/>
  <c r="AD43" i="6"/>
  <c r="AD60" i="6" s="1"/>
  <c r="AL43" i="6"/>
  <c r="AL60" i="6" s="1"/>
  <c r="AN43" i="6"/>
  <c r="AN60" i="6" s="1"/>
  <c r="AM43" i="6"/>
  <c r="AM60" i="6" s="1"/>
  <c r="AK43" i="6"/>
  <c r="AK60" i="6" s="1"/>
  <c r="AP43" i="6"/>
  <c r="AP60" i="6" s="1"/>
  <c r="AQ43" i="6"/>
  <c r="AQ60" i="6" s="1"/>
  <c r="AO43" i="6"/>
  <c r="AO60" i="6" s="1"/>
  <c r="AF43" i="6"/>
  <c r="AF60" i="6" s="1"/>
  <c r="AE43" i="6"/>
  <c r="AE60" i="6" s="1"/>
  <c r="AH43" i="6"/>
  <c r="AH60" i="6" s="1"/>
  <c r="AJ43" i="6"/>
  <c r="AJ60" i="6" s="1"/>
  <c r="AI43" i="6"/>
  <c r="AI60" i="6" s="1"/>
  <c r="AG43" i="6"/>
  <c r="AG60" i="6" s="1"/>
  <c r="BE25" i="6" l="1"/>
  <c r="BE33" i="6" s="1"/>
  <c r="BJ30" i="6"/>
  <c r="BJ31" i="6" s="1"/>
  <c r="BJ32" i="6" s="1"/>
  <c r="BJ33" i="6" s="1"/>
  <c r="BJ34" i="6" s="1"/>
  <c r="BJ35" i="6" s="1"/>
  <c r="BJ36" i="6" s="1"/>
  <c r="CA32" i="6"/>
  <c r="BR43" i="6"/>
  <c r="BQ43" i="6"/>
  <c r="BU43" i="6"/>
  <c r="BS43" i="6"/>
  <c r="BX43" i="6"/>
  <c r="BW43" i="6"/>
  <c r="BV43" i="6"/>
  <c r="BY43" i="6"/>
  <c r="BT43" i="6"/>
  <c r="BQ53" i="6"/>
  <c r="BS53" i="6"/>
  <c r="BT53" i="6"/>
  <c r="BU53" i="6"/>
  <c r="BX53" i="6"/>
  <c r="BR53" i="6"/>
  <c r="BY53" i="6"/>
  <c r="BV53" i="6"/>
  <c r="BW53" i="6"/>
  <c r="CA42" i="6"/>
  <c r="BR35" i="6"/>
  <c r="BV35" i="6"/>
  <c r="BU35" i="6"/>
  <c r="BX35" i="6"/>
  <c r="BQ35" i="6"/>
  <c r="BW35" i="6"/>
  <c r="BS35" i="6"/>
  <c r="BY35" i="6"/>
  <c r="BT35" i="6"/>
  <c r="BD25" i="6"/>
  <c r="BD33" i="6" s="1"/>
  <c r="BF25" i="6"/>
  <c r="BF33" i="6" s="1"/>
  <c r="BI30" i="6"/>
  <c r="BI31" i="6" s="1"/>
  <c r="BI32" i="6" s="1"/>
  <c r="BI33" i="6" s="1"/>
  <c r="BI34" i="6" s="1"/>
  <c r="BI35" i="6" s="1"/>
  <c r="BI36" i="6" s="1"/>
  <c r="BC25" i="6"/>
  <c r="BH38" i="6"/>
  <c r="BH39" i="6" s="1"/>
  <c r="BH40" i="6" s="1"/>
  <c r="BH41" i="6" s="1"/>
  <c r="CA24" i="6"/>
  <c r="BH31" i="6"/>
  <c r="BB39" i="6" s="1"/>
  <c r="BD38" i="6"/>
  <c r="BE38" i="6"/>
  <c r="BF38" i="6"/>
  <c r="BC38" i="6"/>
  <c r="AS45" i="6"/>
  <c r="AT29" i="6"/>
  <c r="AT12" i="6"/>
  <c r="AS28" i="6"/>
  <c r="AN44" i="6"/>
  <c r="AN61" i="6" s="1"/>
  <c r="AP44" i="6"/>
  <c r="AP61" i="6" s="1"/>
  <c r="AO44" i="6"/>
  <c r="AO61" i="6" s="1"/>
  <c r="AM44" i="6"/>
  <c r="AM61" i="6" s="1"/>
  <c r="AD44" i="6"/>
  <c r="AD61" i="6" s="1"/>
  <c r="AQ44" i="6"/>
  <c r="AQ61" i="6" s="1"/>
  <c r="AF44" i="6"/>
  <c r="AF61" i="6" s="1"/>
  <c r="AH44" i="6"/>
  <c r="AH61" i="6" s="1"/>
  <c r="AG44" i="6"/>
  <c r="AG61" i="6" s="1"/>
  <c r="AE44" i="6"/>
  <c r="AE61" i="6" s="1"/>
  <c r="AJ44" i="6"/>
  <c r="AJ61" i="6" s="1"/>
  <c r="AL44" i="6"/>
  <c r="AL61" i="6" s="1"/>
  <c r="AK44" i="6"/>
  <c r="AK61" i="6" s="1"/>
  <c r="AI44" i="6"/>
  <c r="AI61" i="6" s="1"/>
  <c r="CA33" i="6" l="1"/>
  <c r="BR44" i="6"/>
  <c r="BV44" i="6"/>
  <c r="BS44" i="6"/>
  <c r="BY44" i="6"/>
  <c r="BX44" i="6"/>
  <c r="BU44" i="6"/>
  <c r="BW44" i="6"/>
  <c r="BT44" i="6"/>
  <c r="BQ44" i="6"/>
  <c r="BW54" i="6"/>
  <c r="BY54" i="6"/>
  <c r="BS54" i="6"/>
  <c r="BU54" i="6"/>
  <c r="BX54" i="6"/>
  <c r="BV54" i="6"/>
  <c r="CA43" i="6"/>
  <c r="BT54" i="6"/>
  <c r="BR54" i="6"/>
  <c r="BQ54" i="6"/>
  <c r="BV36" i="6"/>
  <c r="BU36" i="6"/>
  <c r="BQ36" i="6"/>
  <c r="BY36" i="6"/>
  <c r="BR36" i="6"/>
  <c r="BS36" i="6"/>
  <c r="BT36" i="6"/>
  <c r="BW36" i="6"/>
  <c r="BX36" i="6"/>
  <c r="CA25" i="6"/>
  <c r="BH32" i="6"/>
  <c r="BB40" i="6" s="1"/>
  <c r="BD39" i="6"/>
  <c r="BC39" i="6"/>
  <c r="BF39" i="6"/>
  <c r="BE39" i="6"/>
  <c r="AS46" i="6"/>
  <c r="AT30" i="6"/>
  <c r="AP45" i="6"/>
  <c r="AP62" i="6" s="1"/>
  <c r="AQ45" i="6"/>
  <c r="AQ62" i="6" s="1"/>
  <c r="AO45" i="6"/>
  <c r="AO62" i="6" s="1"/>
  <c r="AD45" i="6"/>
  <c r="AD62" i="6" s="1"/>
  <c r="AF45" i="6"/>
  <c r="AF62" i="6" s="1"/>
  <c r="AE45" i="6"/>
  <c r="AE62" i="6" s="1"/>
  <c r="AH45" i="6"/>
  <c r="AH62" i="6" s="1"/>
  <c r="AJ45" i="6"/>
  <c r="AJ62" i="6" s="1"/>
  <c r="AI45" i="6"/>
  <c r="AI62" i="6" s="1"/>
  <c r="AG45" i="6"/>
  <c r="AG62" i="6" s="1"/>
  <c r="AL45" i="6"/>
  <c r="AL62" i="6" s="1"/>
  <c r="AN45" i="6"/>
  <c r="AN62" i="6" s="1"/>
  <c r="AM45" i="6"/>
  <c r="AM62" i="6" s="1"/>
  <c r="AK45" i="6"/>
  <c r="AK62" i="6" s="1"/>
  <c r="AT13" i="6"/>
  <c r="AS29" i="6"/>
  <c r="CB41" i="6" l="1"/>
  <c r="CA34" i="6"/>
  <c r="BR45" i="6"/>
  <c r="BT45" i="6"/>
  <c r="BY45" i="6"/>
  <c r="BV45" i="6"/>
  <c r="BU45" i="6"/>
  <c r="BX45" i="6"/>
  <c r="BQ45" i="6"/>
  <c r="BW45" i="6"/>
  <c r="BS45" i="6"/>
  <c r="BS55" i="6"/>
  <c r="BU55" i="6"/>
  <c r="BV55" i="6"/>
  <c r="BQ55" i="6"/>
  <c r="CA44" i="6"/>
  <c r="BR55" i="6"/>
  <c r="BY55" i="6"/>
  <c r="BT55" i="6"/>
  <c r="BW55" i="6"/>
  <c r="BX55" i="6"/>
  <c r="BX37" i="6"/>
  <c r="BV37" i="6"/>
  <c r="BT37" i="6"/>
  <c r="BW37" i="6"/>
  <c r="BQ37" i="6"/>
  <c r="BS37" i="6"/>
  <c r="BU37" i="6"/>
  <c r="BR37" i="6"/>
  <c r="BY37" i="6"/>
  <c r="CA26" i="6"/>
  <c r="CA27" i="6" s="1"/>
  <c r="CA28" i="6" s="1"/>
  <c r="BH33" i="6"/>
  <c r="BB41" i="6" s="1"/>
  <c r="BC40" i="6"/>
  <c r="BD40" i="6"/>
  <c r="BF40" i="6"/>
  <c r="BE40" i="6"/>
  <c r="AS47" i="6"/>
  <c r="AT31" i="6"/>
  <c r="AS30" i="6"/>
  <c r="AT14" i="6"/>
  <c r="AP46" i="6"/>
  <c r="AP63" i="6" s="1"/>
  <c r="AQ46" i="6"/>
  <c r="AQ63" i="6" s="1"/>
  <c r="AF46" i="6"/>
  <c r="AF63" i="6" s="1"/>
  <c r="AG46" i="6"/>
  <c r="AG63" i="6" s="1"/>
  <c r="AD46" i="6"/>
  <c r="AD63" i="6" s="1"/>
  <c r="AE46" i="6"/>
  <c r="AE63" i="6" s="1"/>
  <c r="AJ46" i="6"/>
  <c r="AJ63" i="6" s="1"/>
  <c r="AK46" i="6"/>
  <c r="AK63" i="6" s="1"/>
  <c r="AH46" i="6"/>
  <c r="AH63" i="6" s="1"/>
  <c r="AI46" i="6"/>
  <c r="AI63" i="6" s="1"/>
  <c r="AN46" i="6"/>
  <c r="AN63" i="6" s="1"/>
  <c r="AO46" i="6"/>
  <c r="AO63" i="6" s="1"/>
  <c r="AL46" i="6"/>
  <c r="AL63" i="6" s="1"/>
  <c r="AM46" i="6"/>
  <c r="AM63" i="6" s="1"/>
  <c r="BU56" i="6" l="1"/>
  <c r="BW56" i="6"/>
  <c r="BS56" i="6"/>
  <c r="BY56" i="6"/>
  <c r="BT56" i="6"/>
  <c r="BV56" i="6"/>
  <c r="BQ56" i="6"/>
  <c r="CA45" i="6"/>
  <c r="BR56" i="6"/>
  <c r="BX56" i="6"/>
  <c r="CA35" i="6"/>
  <c r="BR46" i="6"/>
  <c r="BT46" i="6"/>
  <c r="BS46" i="6"/>
  <c r="BW46" i="6"/>
  <c r="BX46" i="6"/>
  <c r="BQ46" i="6"/>
  <c r="BU46" i="6"/>
  <c r="BV46" i="6"/>
  <c r="BY46" i="6"/>
  <c r="CB42" i="6"/>
  <c r="CB43" i="6" s="1"/>
  <c r="CB44" i="6" s="1"/>
  <c r="CB45" i="6" s="1"/>
  <c r="CB46" i="6" s="1"/>
  <c r="CB47" i="6" s="1"/>
  <c r="CB48" i="6" s="1"/>
  <c r="CB49" i="6" s="1"/>
  <c r="CB50" i="6" s="1"/>
  <c r="CB51" i="6" s="1"/>
  <c r="CB52" i="6" s="1"/>
  <c r="CA53" i="6"/>
  <c r="CB53" i="6"/>
  <c r="CB54" i="6" s="1"/>
  <c r="CB55" i="6" s="1"/>
  <c r="CB56" i="6" s="1"/>
  <c r="CB57" i="6" s="1"/>
  <c r="CB58" i="6" s="1"/>
  <c r="CB59" i="6" s="1"/>
  <c r="CB60" i="6" s="1"/>
  <c r="CB61" i="6" s="1"/>
  <c r="CB62" i="6" s="1"/>
  <c r="CB63" i="6" s="1"/>
  <c r="CB64" i="6" s="1"/>
  <c r="BI37" i="6"/>
  <c r="BI38" i="6" s="1"/>
  <c r="BI39" i="6" s="1"/>
  <c r="BI40" i="6" s="1"/>
  <c r="BI41" i="6" s="1"/>
  <c r="BH34" i="6"/>
  <c r="BH35" i="6" s="1"/>
  <c r="BH36" i="6" s="1"/>
  <c r="BC41" i="6"/>
  <c r="BD41" i="6"/>
  <c r="BE41" i="6"/>
  <c r="BF41" i="6"/>
  <c r="AD47" i="6"/>
  <c r="AD64" i="6" s="1"/>
  <c r="AE47" i="6"/>
  <c r="AE64" i="6" s="1"/>
  <c r="AH47" i="6"/>
  <c r="AH64" i="6" s="1"/>
  <c r="AI47" i="6"/>
  <c r="AI64" i="6" s="1"/>
  <c r="AF47" i="6"/>
  <c r="AF64" i="6" s="1"/>
  <c r="AG47" i="6"/>
  <c r="AG64" i="6" s="1"/>
  <c r="AL47" i="6"/>
  <c r="AL64" i="6" s="1"/>
  <c r="AM47" i="6"/>
  <c r="AM64" i="6" s="1"/>
  <c r="AJ47" i="6"/>
  <c r="AJ64" i="6" s="1"/>
  <c r="AK47" i="6"/>
  <c r="AK64" i="6" s="1"/>
  <c r="AP47" i="6"/>
  <c r="AP64" i="6" s="1"/>
  <c r="AQ47" i="6"/>
  <c r="AQ64" i="6" s="1"/>
  <c r="AN47" i="6"/>
  <c r="AN64" i="6" s="1"/>
  <c r="AO47" i="6"/>
  <c r="AO64" i="6" s="1"/>
  <c r="AS48" i="6"/>
  <c r="AT32" i="6"/>
  <c r="AS31" i="6"/>
  <c r="AT15" i="6"/>
  <c r="CA65" i="6" l="1"/>
  <c r="CA36" i="6"/>
  <c r="BR47" i="6"/>
  <c r="BU47" i="6"/>
  <c r="BW47" i="6"/>
  <c r="BY47" i="6"/>
  <c r="BT47" i="6"/>
  <c r="BX47" i="6"/>
  <c r="BS47" i="6"/>
  <c r="BV47" i="6"/>
  <c r="BQ47" i="6"/>
  <c r="BV65" i="6"/>
  <c r="BV77" i="6" s="1"/>
  <c r="BS65" i="6"/>
  <c r="BR65" i="6"/>
  <c r="BW65" i="6"/>
  <c r="BW77" i="6" s="1"/>
  <c r="BT65" i="6"/>
  <c r="BT77" i="6" s="1"/>
  <c r="BU65" i="6"/>
  <c r="CA54" i="6"/>
  <c r="BY65" i="6"/>
  <c r="BY77" i="6" s="1"/>
  <c r="BX65" i="6"/>
  <c r="BX77" i="6" s="1"/>
  <c r="BQ65" i="6"/>
  <c r="BQ57" i="6"/>
  <c r="BS57" i="6"/>
  <c r="BX57" i="6"/>
  <c r="BR57" i="6"/>
  <c r="CA46" i="6"/>
  <c r="BU57" i="6"/>
  <c r="BY57" i="6"/>
  <c r="BT57" i="6"/>
  <c r="BV57" i="6"/>
  <c r="BW57" i="6"/>
  <c r="BS77" i="6"/>
  <c r="BR77" i="6"/>
  <c r="BU77" i="6"/>
  <c r="BQ77" i="6"/>
  <c r="CA66" i="6"/>
  <c r="AT16" i="6"/>
  <c r="AS32" i="6"/>
  <c r="AF48" i="6"/>
  <c r="AF65" i="6" s="1"/>
  <c r="AG48" i="6"/>
  <c r="AG65" i="6" s="1"/>
  <c r="AD48" i="6"/>
  <c r="AE48" i="6"/>
  <c r="AE65" i="6" s="1"/>
  <c r="AJ48" i="6"/>
  <c r="AJ65" i="6" s="1"/>
  <c r="AK48" i="6"/>
  <c r="AK65" i="6" s="1"/>
  <c r="AH48" i="6"/>
  <c r="AH65" i="6" s="1"/>
  <c r="AI48" i="6"/>
  <c r="AI65" i="6" s="1"/>
  <c r="AN48" i="6"/>
  <c r="AN65" i="6" s="1"/>
  <c r="AO48" i="6"/>
  <c r="AO65" i="6" s="1"/>
  <c r="AL48" i="6"/>
  <c r="AL65" i="6" s="1"/>
  <c r="AM48" i="6"/>
  <c r="AM65" i="6" s="1"/>
  <c r="AP48" i="6"/>
  <c r="AP65" i="6" s="1"/>
  <c r="AQ48" i="6"/>
  <c r="AQ65" i="6" s="1"/>
  <c r="AS49" i="6"/>
  <c r="AT33" i="6"/>
  <c r="AU39" i="6" l="1"/>
  <c r="BS58" i="6"/>
  <c r="BQ58" i="6"/>
  <c r="BX58" i="6"/>
  <c r="BT58" i="6"/>
  <c r="BR58" i="6"/>
  <c r="CA47" i="6"/>
  <c r="BY58" i="6"/>
  <c r="BW58" i="6"/>
  <c r="BU58" i="6"/>
  <c r="BV58" i="6"/>
  <c r="BS66" i="6"/>
  <c r="BV66" i="6"/>
  <c r="BX66" i="6"/>
  <c r="BW66" i="6"/>
  <c r="BY66" i="6"/>
  <c r="BQ66" i="6"/>
  <c r="CA55" i="6"/>
  <c r="BU66" i="6"/>
  <c r="BT66" i="6"/>
  <c r="BR66" i="6"/>
  <c r="CA37" i="6"/>
  <c r="BR48" i="6"/>
  <c r="BW48" i="6"/>
  <c r="BY48" i="6"/>
  <c r="BT48" i="6"/>
  <c r="BS48" i="6"/>
  <c r="BX48" i="6"/>
  <c r="BQ48" i="6"/>
  <c r="BU48" i="6"/>
  <c r="BV48" i="6"/>
  <c r="BV78" i="6"/>
  <c r="BR78" i="6"/>
  <c r="BY78" i="6"/>
  <c r="BU78" i="6"/>
  <c r="BQ78" i="6"/>
  <c r="BX78" i="6"/>
  <c r="BT78" i="6"/>
  <c r="BW78" i="6"/>
  <c r="BS78" i="6"/>
  <c r="CA67" i="6"/>
  <c r="AH49" i="6"/>
  <c r="AH66" i="6" s="1"/>
  <c r="AI49" i="6"/>
  <c r="AI66" i="6" s="1"/>
  <c r="AF49" i="6"/>
  <c r="AF66" i="6" s="1"/>
  <c r="AG49" i="6"/>
  <c r="AG66" i="6" s="1"/>
  <c r="AL49" i="6"/>
  <c r="AL66" i="6" s="1"/>
  <c r="AM49" i="6"/>
  <c r="AM66" i="6" s="1"/>
  <c r="AJ49" i="6"/>
  <c r="AJ66" i="6" s="1"/>
  <c r="AK49" i="6"/>
  <c r="AK66" i="6" s="1"/>
  <c r="AP49" i="6"/>
  <c r="AP66" i="6" s="1"/>
  <c r="AQ49" i="6"/>
  <c r="AQ66" i="6" s="1"/>
  <c r="AN49" i="6"/>
  <c r="AN66" i="6" s="1"/>
  <c r="AO49" i="6"/>
  <c r="AO66" i="6" s="1"/>
  <c r="AD49" i="6"/>
  <c r="AD66" i="6" s="1"/>
  <c r="AE49" i="6"/>
  <c r="AE66" i="6" s="1"/>
  <c r="AT17" i="6"/>
  <c r="AS33" i="6"/>
  <c r="AS50" i="6"/>
  <c r="AT34" i="6"/>
  <c r="AD65" i="6"/>
  <c r="AT39" i="6"/>
  <c r="AU40" i="6"/>
  <c r="AU41" i="6" s="1"/>
  <c r="AU42" i="6" s="1"/>
  <c r="AU43" i="6" l="1"/>
  <c r="AU44" i="6" s="1"/>
  <c r="AU45" i="6" s="1"/>
  <c r="AU46" i="6" s="1"/>
  <c r="AU47" i="6" s="1"/>
  <c r="AU48" i="6" s="1"/>
  <c r="AU49" i="6" s="1"/>
  <c r="AU50" i="6" s="1"/>
  <c r="AU51" i="6" s="1"/>
  <c r="AU52" i="6" s="1"/>
  <c r="AU53" i="6" s="1"/>
  <c r="AU54" i="6" s="1"/>
  <c r="AU55" i="6" s="1"/>
  <c r="CB65" i="6"/>
  <c r="CA77" i="6" s="1"/>
  <c r="BV59" i="6"/>
  <c r="BQ59" i="6"/>
  <c r="BY59" i="6"/>
  <c r="BS59" i="6"/>
  <c r="CA48" i="6"/>
  <c r="BR59" i="6"/>
  <c r="BX59" i="6"/>
  <c r="BW59" i="6"/>
  <c r="BT59" i="6"/>
  <c r="BU59" i="6"/>
  <c r="CA38" i="6"/>
  <c r="CA39" i="6" s="1"/>
  <c r="CA40" i="6" s="1"/>
  <c r="BR49" i="6"/>
  <c r="BT49" i="6"/>
  <c r="BV49" i="6"/>
  <c r="BY49" i="6"/>
  <c r="BQ49" i="6"/>
  <c r="BW49" i="6"/>
  <c r="BX49" i="6"/>
  <c r="BS49" i="6"/>
  <c r="BU49" i="6"/>
  <c r="BV67" i="6"/>
  <c r="BV79" i="6" s="1"/>
  <c r="BU67" i="6"/>
  <c r="BQ67" i="6"/>
  <c r="BQ79" i="6" s="1"/>
  <c r="BS67" i="6"/>
  <c r="BS79" i="6" s="1"/>
  <c r="BR67" i="6"/>
  <c r="BT67" i="6"/>
  <c r="BT79" i="6" s="1"/>
  <c r="BX67" i="6"/>
  <c r="BX79" i="6" s="1"/>
  <c r="BW67" i="6"/>
  <c r="BW79" i="6" s="1"/>
  <c r="CA56" i="6"/>
  <c r="BY67" i="6"/>
  <c r="BY79" i="6" s="1"/>
  <c r="BU79" i="6"/>
  <c r="BR79" i="6"/>
  <c r="CA68" i="6"/>
  <c r="AJ50" i="6"/>
  <c r="AJ67" i="6" s="1"/>
  <c r="AK50" i="6"/>
  <c r="AK67" i="6" s="1"/>
  <c r="AH50" i="6"/>
  <c r="AH67" i="6" s="1"/>
  <c r="AI50" i="6"/>
  <c r="AI67" i="6" s="1"/>
  <c r="AN50" i="6"/>
  <c r="AN67" i="6" s="1"/>
  <c r="AO50" i="6"/>
  <c r="AO67" i="6" s="1"/>
  <c r="AL50" i="6"/>
  <c r="AL67" i="6" s="1"/>
  <c r="AM50" i="6"/>
  <c r="AM67" i="6" s="1"/>
  <c r="AP50" i="6"/>
  <c r="AP67" i="6" s="1"/>
  <c r="AQ50" i="6"/>
  <c r="AQ67" i="6" s="1"/>
  <c r="AF50" i="6"/>
  <c r="AF67" i="6" s="1"/>
  <c r="AG50" i="6"/>
  <c r="AG67" i="6" s="1"/>
  <c r="AD50" i="6"/>
  <c r="AD67" i="6" s="1"/>
  <c r="AE50" i="6"/>
  <c r="AE67" i="6" s="1"/>
  <c r="AS34" i="6"/>
  <c r="AT18" i="6"/>
  <c r="AS56" i="6"/>
  <c r="AU56" i="6" s="1"/>
  <c r="AT40" i="6"/>
  <c r="AT35" i="6"/>
  <c r="AS51" i="6"/>
  <c r="BU89" i="6" l="1"/>
  <c r="BS89" i="6"/>
  <c r="BV89" i="6"/>
  <c r="BW89" i="6"/>
  <c r="BQ89" i="6"/>
  <c r="CA78" i="6"/>
  <c r="BT89" i="6"/>
  <c r="BR89" i="6"/>
  <c r="BX89" i="6"/>
  <c r="BY89" i="6"/>
  <c r="CB66" i="6"/>
  <c r="CB67" i="6" s="1"/>
  <c r="CB68" i="6" s="1"/>
  <c r="CB69" i="6" s="1"/>
  <c r="CB70" i="6" s="1"/>
  <c r="CB71" i="6" s="1"/>
  <c r="CB72" i="6" s="1"/>
  <c r="CB73" i="6" s="1"/>
  <c r="CB74" i="6" s="1"/>
  <c r="CB75" i="6" s="1"/>
  <c r="CB76" i="6" s="1"/>
  <c r="BY68" i="6"/>
  <c r="BY80" i="6" s="1"/>
  <c r="BS68" i="6"/>
  <c r="BX68" i="6"/>
  <c r="BQ68" i="6"/>
  <c r="BQ80" i="6" s="1"/>
  <c r="BV68" i="6"/>
  <c r="CA57" i="6"/>
  <c r="BW68" i="6"/>
  <c r="BR68" i="6"/>
  <c r="BU68" i="6"/>
  <c r="BU80" i="6" s="1"/>
  <c r="BT68" i="6"/>
  <c r="BX60" i="6"/>
  <c r="BW60" i="6"/>
  <c r="BT60" i="6"/>
  <c r="BQ60" i="6"/>
  <c r="BV60" i="6"/>
  <c r="BS60" i="6"/>
  <c r="CA49" i="6"/>
  <c r="BU60" i="6"/>
  <c r="BY60" i="6"/>
  <c r="BR60" i="6"/>
  <c r="BX80" i="6"/>
  <c r="BT80" i="6"/>
  <c r="BW80" i="6"/>
  <c r="BS80" i="6"/>
  <c r="BV80" i="6"/>
  <c r="BR80" i="6"/>
  <c r="CA79" i="6"/>
  <c r="BY90" i="6"/>
  <c r="BU90" i="6"/>
  <c r="BQ90" i="6"/>
  <c r="BX90" i="6"/>
  <c r="BT90" i="6"/>
  <c r="BW90" i="6"/>
  <c r="BS90" i="6"/>
  <c r="BV90" i="6"/>
  <c r="BR90" i="6"/>
  <c r="CA69" i="6"/>
  <c r="AT56" i="6"/>
  <c r="AU57" i="6"/>
  <c r="AU58" i="6" s="1"/>
  <c r="AU59" i="6" s="1"/>
  <c r="AU60" i="6" s="1"/>
  <c r="AU61" i="6" s="1"/>
  <c r="AU62" i="6" s="1"/>
  <c r="AU63" i="6" s="1"/>
  <c r="AU64" i="6" s="1"/>
  <c r="AU65" i="6" s="1"/>
  <c r="AU66" i="6" s="1"/>
  <c r="AU67" i="6" s="1"/>
  <c r="AU68" i="6" s="1"/>
  <c r="AU69" i="6" s="1"/>
  <c r="AU70" i="6" s="1"/>
  <c r="AU71" i="6" s="1"/>
  <c r="AU72" i="6" s="1"/>
  <c r="AH73" i="6"/>
  <c r="AM73" i="6"/>
  <c r="AK73" i="6"/>
  <c r="AP73" i="6"/>
  <c r="AQ73" i="6"/>
  <c r="AN73" i="6"/>
  <c r="AD73" i="6"/>
  <c r="AO73" i="6"/>
  <c r="AI73" i="6"/>
  <c r="AE73" i="6"/>
  <c r="AL73" i="6"/>
  <c r="AJ73" i="6"/>
  <c r="AF73" i="6"/>
  <c r="AG73" i="6"/>
  <c r="AL51" i="6"/>
  <c r="AL68" i="6" s="1"/>
  <c r="AM51" i="6"/>
  <c r="AM68" i="6" s="1"/>
  <c r="AJ51" i="6"/>
  <c r="AJ68" i="6" s="1"/>
  <c r="AK51" i="6"/>
  <c r="AK68" i="6" s="1"/>
  <c r="AP51" i="6"/>
  <c r="AP68" i="6" s="1"/>
  <c r="AQ51" i="6"/>
  <c r="AQ68" i="6" s="1"/>
  <c r="AN51" i="6"/>
  <c r="AN68" i="6" s="1"/>
  <c r="AO51" i="6"/>
  <c r="AO68" i="6" s="1"/>
  <c r="AD51" i="6"/>
  <c r="AD68" i="6" s="1"/>
  <c r="AE51" i="6"/>
  <c r="AE68" i="6" s="1"/>
  <c r="AH51" i="6"/>
  <c r="AH68" i="6" s="1"/>
  <c r="AI51" i="6"/>
  <c r="AI68" i="6" s="1"/>
  <c r="AF51" i="6"/>
  <c r="AF68" i="6" s="1"/>
  <c r="AG51" i="6"/>
  <c r="AG68" i="6" s="1"/>
  <c r="AS35" i="6"/>
  <c r="AT19" i="6"/>
  <c r="AS52" i="6"/>
  <c r="AT36" i="6"/>
  <c r="AS57" i="6"/>
  <c r="AT41" i="6"/>
  <c r="BX69" i="6" l="1"/>
  <c r="BS69" i="6"/>
  <c r="BW69" i="6"/>
  <c r="BT69" i="6"/>
  <c r="BT81" i="6" s="1"/>
  <c r="BY69" i="6"/>
  <c r="BY81" i="6" s="1"/>
  <c r="BV69" i="6"/>
  <c r="BQ69" i="6"/>
  <c r="BQ81" i="6" s="1"/>
  <c r="CA58" i="6"/>
  <c r="BR69" i="6"/>
  <c r="BU69" i="6"/>
  <c r="BT61" i="6"/>
  <c r="BY61" i="6"/>
  <c r="BR61" i="6"/>
  <c r="BU61" i="6"/>
  <c r="BX61" i="6"/>
  <c r="BS61" i="6"/>
  <c r="CA50" i="6"/>
  <c r="CA51" i="6" s="1"/>
  <c r="CA52" i="6" s="1"/>
  <c r="BQ61" i="6"/>
  <c r="BV61" i="6"/>
  <c r="BW61" i="6"/>
  <c r="CA80" i="6"/>
  <c r="BX91" i="6"/>
  <c r="BT91" i="6"/>
  <c r="BW91" i="6"/>
  <c r="BS91" i="6"/>
  <c r="BV91" i="6"/>
  <c r="BR91" i="6"/>
  <c r="BY91" i="6"/>
  <c r="BQ91" i="6"/>
  <c r="BU91" i="6"/>
  <c r="BW81" i="6"/>
  <c r="BS81" i="6"/>
  <c r="BV81" i="6"/>
  <c r="BR81" i="6"/>
  <c r="BU81" i="6"/>
  <c r="BX81" i="6"/>
  <c r="CA70" i="6"/>
  <c r="AS53" i="6"/>
  <c r="AT37" i="6"/>
  <c r="AN52" i="6"/>
  <c r="AN69" i="6" s="1"/>
  <c r="AO52" i="6"/>
  <c r="AO69" i="6" s="1"/>
  <c r="AL52" i="6"/>
  <c r="AL69" i="6" s="1"/>
  <c r="AM52" i="6"/>
  <c r="AM69" i="6" s="1"/>
  <c r="AP52" i="6"/>
  <c r="AP69" i="6" s="1"/>
  <c r="AQ52" i="6"/>
  <c r="AQ69" i="6" s="1"/>
  <c r="AF52" i="6"/>
  <c r="AF69" i="6" s="1"/>
  <c r="AG52" i="6"/>
  <c r="AG69" i="6" s="1"/>
  <c r="AD52" i="6"/>
  <c r="AD69" i="6" s="1"/>
  <c r="AE52" i="6"/>
  <c r="AE69" i="6" s="1"/>
  <c r="AJ52" i="6"/>
  <c r="AJ69" i="6" s="1"/>
  <c r="AK52" i="6"/>
  <c r="AK69" i="6" s="1"/>
  <c r="AH52" i="6"/>
  <c r="AH69" i="6" s="1"/>
  <c r="AI52" i="6"/>
  <c r="AI69" i="6" s="1"/>
  <c r="AS58" i="6"/>
  <c r="AT42" i="6"/>
  <c r="AD74" i="6"/>
  <c r="AN74" i="6"/>
  <c r="AG74" i="6"/>
  <c r="AE74" i="6"/>
  <c r="AI74" i="6"/>
  <c r="AO74" i="6"/>
  <c r="AM74" i="6"/>
  <c r="AP74" i="6"/>
  <c r="AL74" i="6"/>
  <c r="AJ74" i="6"/>
  <c r="AH74" i="6"/>
  <c r="AQ74" i="6"/>
  <c r="AF74" i="6"/>
  <c r="AK74" i="6"/>
  <c r="AT20" i="6"/>
  <c r="AS36" i="6"/>
  <c r="AT57" i="6"/>
  <c r="AS73" i="6"/>
  <c r="CA59" i="6" l="1"/>
  <c r="BU70" i="6"/>
  <c r="BX70" i="6"/>
  <c r="BX82" i="6" s="1"/>
  <c r="BT70" i="6"/>
  <c r="BT82" i="6" s="1"/>
  <c r="BW70" i="6"/>
  <c r="BQ70" i="6"/>
  <c r="BV70" i="6"/>
  <c r="BV82" i="6" s="1"/>
  <c r="BS70" i="6"/>
  <c r="BR70" i="6"/>
  <c r="BY70" i="6"/>
  <c r="BY82" i="6" s="1"/>
  <c r="CA81" i="6"/>
  <c r="BW92" i="6"/>
  <c r="BS92" i="6"/>
  <c r="BV92" i="6"/>
  <c r="BR92" i="6"/>
  <c r="BY92" i="6"/>
  <c r="BU92" i="6"/>
  <c r="BQ92" i="6"/>
  <c r="BT92" i="6"/>
  <c r="BX92" i="6"/>
  <c r="BR82" i="6"/>
  <c r="BU82" i="6"/>
  <c r="BQ82" i="6"/>
  <c r="BS82" i="6"/>
  <c r="BW82" i="6"/>
  <c r="CA71" i="6"/>
  <c r="AL90" i="6"/>
  <c r="AJ90" i="6"/>
  <c r="AQ90" i="6"/>
  <c r="AL75" i="6"/>
  <c r="AQ75" i="6"/>
  <c r="AG75" i="6"/>
  <c r="AE75" i="6"/>
  <c r="AP75" i="6"/>
  <c r="AH75" i="6"/>
  <c r="AF75" i="6"/>
  <c r="AD75" i="6"/>
  <c r="AM75" i="6"/>
  <c r="AO75" i="6"/>
  <c r="AI75" i="6"/>
  <c r="AN75" i="6"/>
  <c r="AK75" i="6"/>
  <c r="AJ75" i="6"/>
  <c r="AG90" i="6"/>
  <c r="AT58" i="6"/>
  <c r="AS74" i="6"/>
  <c r="AH91" i="6" s="1"/>
  <c r="AT21" i="6"/>
  <c r="AS38" i="6" s="1"/>
  <c r="AS37" i="6"/>
  <c r="AI90" i="6"/>
  <c r="AM90" i="6"/>
  <c r="AK90" i="6"/>
  <c r="AP90" i="6"/>
  <c r="AF90" i="6"/>
  <c r="AN90" i="6"/>
  <c r="AS54" i="6"/>
  <c r="AT38" i="6"/>
  <c r="AS55" i="6" s="1"/>
  <c r="AD90" i="6"/>
  <c r="AO90" i="6"/>
  <c r="AH90" i="6"/>
  <c r="AS59" i="6"/>
  <c r="AT43" i="6"/>
  <c r="AE90" i="6"/>
  <c r="BV71" i="6" l="1"/>
  <c r="BR71" i="6"/>
  <c r="BQ71" i="6"/>
  <c r="BQ83" i="6" s="1"/>
  <c r="BX71" i="6"/>
  <c r="BW71" i="6"/>
  <c r="BY71" i="6"/>
  <c r="BY83" i="6" s="1"/>
  <c r="CA60" i="6"/>
  <c r="BT71" i="6"/>
  <c r="BT83" i="6" s="1"/>
  <c r="BS71" i="6"/>
  <c r="BU71" i="6"/>
  <c r="CA82" i="6"/>
  <c r="BV93" i="6"/>
  <c r="BR93" i="6"/>
  <c r="BY93" i="6"/>
  <c r="BU93" i="6"/>
  <c r="BQ93" i="6"/>
  <c r="BX93" i="6"/>
  <c r="BT93" i="6"/>
  <c r="BW93" i="6"/>
  <c r="BS93" i="6"/>
  <c r="BU83" i="6"/>
  <c r="BX83" i="6"/>
  <c r="BW83" i="6"/>
  <c r="BS83" i="6"/>
  <c r="BV83" i="6"/>
  <c r="BR83" i="6"/>
  <c r="CA72" i="6"/>
  <c r="AN91" i="6"/>
  <c r="AJ91" i="6"/>
  <c r="AD91" i="6"/>
  <c r="AP91" i="6"/>
  <c r="AL91" i="6"/>
  <c r="AE91" i="6"/>
  <c r="AF91" i="6"/>
  <c r="AK91" i="6"/>
  <c r="AQ91" i="6"/>
  <c r="AI91" i="6"/>
  <c r="AO91" i="6"/>
  <c r="AS75" i="6"/>
  <c r="AI92" i="6" s="1"/>
  <c r="AT59" i="6"/>
  <c r="AG91" i="6"/>
  <c r="AS60" i="6"/>
  <c r="AT44" i="6"/>
  <c r="AM91" i="6"/>
  <c r="AP76" i="6"/>
  <c r="AH76" i="6"/>
  <c r="AG76" i="6"/>
  <c r="AO76" i="6"/>
  <c r="AM76" i="6"/>
  <c r="AD76" i="6"/>
  <c r="AF76" i="6"/>
  <c r="AL76" i="6"/>
  <c r="AI76" i="6"/>
  <c r="AN76" i="6"/>
  <c r="AK76" i="6"/>
  <c r="AJ76" i="6"/>
  <c r="AQ76" i="6"/>
  <c r="AE76" i="6"/>
  <c r="BQ72" i="6" l="1"/>
  <c r="BR72" i="6"/>
  <c r="BX72" i="6"/>
  <c r="BX84" i="6" s="1"/>
  <c r="CA61" i="6"/>
  <c r="BW72" i="6"/>
  <c r="BW84" i="6" s="1"/>
  <c r="BV72" i="6"/>
  <c r="BY72" i="6"/>
  <c r="BY84" i="6" s="1"/>
  <c r="BS72" i="6"/>
  <c r="BS84" i="6" s="1"/>
  <c r="BT72" i="6"/>
  <c r="BU72" i="6"/>
  <c r="CB77" i="6"/>
  <c r="BT84" i="6"/>
  <c r="BV84" i="6"/>
  <c r="BR84" i="6"/>
  <c r="BQ84" i="6"/>
  <c r="BU84" i="6"/>
  <c r="CA83" i="6"/>
  <c r="BY94" i="6"/>
  <c r="BU94" i="6"/>
  <c r="BQ94" i="6"/>
  <c r="BX94" i="6"/>
  <c r="BT94" i="6"/>
  <c r="BW94" i="6"/>
  <c r="BS94" i="6"/>
  <c r="BR94" i="6"/>
  <c r="BV94" i="6"/>
  <c r="CA73" i="6"/>
  <c r="AL92" i="6"/>
  <c r="AQ92" i="6"/>
  <c r="AE92" i="6"/>
  <c r="AS61" i="6"/>
  <c r="AT45" i="6"/>
  <c r="AH92" i="6"/>
  <c r="AI77" i="6"/>
  <c r="AO77" i="6"/>
  <c r="AE77" i="6"/>
  <c r="AD77" i="6"/>
  <c r="AQ77" i="6"/>
  <c r="AM77" i="6"/>
  <c r="AG77" i="6"/>
  <c r="AF77" i="6"/>
  <c r="AK77" i="6"/>
  <c r="AP77" i="6"/>
  <c r="AJ77" i="6"/>
  <c r="AN77" i="6"/>
  <c r="AL77" i="6"/>
  <c r="AH77" i="6"/>
  <c r="AG92" i="6"/>
  <c r="AD92" i="6"/>
  <c r="AM92" i="6"/>
  <c r="AO92" i="6"/>
  <c r="AF92" i="6"/>
  <c r="AN92" i="6"/>
  <c r="AP92" i="6"/>
  <c r="AK92" i="6"/>
  <c r="AJ92" i="6"/>
  <c r="AT60" i="6"/>
  <c r="AS76" i="6"/>
  <c r="AN93" i="6" s="1"/>
  <c r="AU73" i="6" l="1"/>
  <c r="AU74" i="6" s="1"/>
  <c r="AU75" i="6" s="1"/>
  <c r="AU76" i="6" s="1"/>
  <c r="AU77" i="6" s="1"/>
  <c r="AU78" i="6" s="1"/>
  <c r="AU79" i="6" s="1"/>
  <c r="AU80" i="6" s="1"/>
  <c r="AU81" i="6" s="1"/>
  <c r="AU82" i="6" s="1"/>
  <c r="AU83" i="6" s="1"/>
  <c r="AU84" i="6" s="1"/>
  <c r="AU85" i="6" s="1"/>
  <c r="AU86" i="6" s="1"/>
  <c r="AU87" i="6" s="1"/>
  <c r="AU88" i="6" s="1"/>
  <c r="AU89" i="6" s="1"/>
  <c r="CA62" i="6"/>
  <c r="CA63" i="6" s="1"/>
  <c r="CA64" i="6" s="1"/>
  <c r="BV73" i="6"/>
  <c r="BQ73" i="6"/>
  <c r="BQ85" i="6" s="1"/>
  <c r="BX73" i="6"/>
  <c r="BX85" i="6" s="1"/>
  <c r="BR73" i="6"/>
  <c r="BS73" i="6"/>
  <c r="BT73" i="6"/>
  <c r="BT85" i="6" s="1"/>
  <c r="BY73" i="6"/>
  <c r="BY85" i="6" s="1"/>
  <c r="BW73" i="6"/>
  <c r="BU73" i="6"/>
  <c r="BU85" i="6" s="1"/>
  <c r="CA84" i="6"/>
  <c r="BX95" i="6"/>
  <c r="BT95" i="6"/>
  <c r="BW95" i="6"/>
  <c r="BS95" i="6"/>
  <c r="BV95" i="6"/>
  <c r="BR95" i="6"/>
  <c r="BY95" i="6"/>
  <c r="BU95" i="6"/>
  <c r="BQ95" i="6"/>
  <c r="BW85" i="6"/>
  <c r="BS85" i="6"/>
  <c r="BV85" i="6"/>
  <c r="BR85" i="6"/>
  <c r="CB78" i="6"/>
  <c r="CB79" i="6" s="1"/>
  <c r="CB80" i="6" s="1"/>
  <c r="CB81" i="6" s="1"/>
  <c r="CB82" i="6" s="1"/>
  <c r="CB83" i="6" s="1"/>
  <c r="CB84" i="6" s="1"/>
  <c r="CB85" i="6" s="1"/>
  <c r="CB86" i="6" s="1"/>
  <c r="CB87" i="6" s="1"/>
  <c r="CB88" i="6" s="1"/>
  <c r="CA89" i="6"/>
  <c r="CA74" i="6"/>
  <c r="CA75" i="6" s="1"/>
  <c r="CA76" i="6" s="1"/>
  <c r="AO93" i="6"/>
  <c r="AM93" i="6"/>
  <c r="AE93" i="6"/>
  <c r="AT73" i="6"/>
  <c r="AT46" i="6"/>
  <c r="AS62" i="6"/>
  <c r="AT61" i="6"/>
  <c r="AS77" i="6"/>
  <c r="AF94" i="6" s="1"/>
  <c r="AL93" i="6"/>
  <c r="AI93" i="6"/>
  <c r="AH93" i="6"/>
  <c r="AI78" i="6"/>
  <c r="AK78" i="6"/>
  <c r="AL78" i="6"/>
  <c r="AD78" i="6"/>
  <c r="AE78" i="6"/>
  <c r="AM78" i="6"/>
  <c r="AP78" i="6"/>
  <c r="AF78" i="6"/>
  <c r="AQ78" i="6"/>
  <c r="AN78" i="6"/>
  <c r="AH78" i="6"/>
  <c r="AJ78" i="6"/>
  <c r="AO78" i="6"/>
  <c r="AG78" i="6"/>
  <c r="AJ93" i="6"/>
  <c r="AG93" i="6"/>
  <c r="AQ93" i="6"/>
  <c r="AF93" i="6"/>
  <c r="AD93" i="6"/>
  <c r="AK93" i="6"/>
  <c r="AP93" i="6"/>
  <c r="BY101" i="6" l="1"/>
  <c r="BU101" i="6"/>
  <c r="BQ101" i="6"/>
  <c r="BX101" i="6"/>
  <c r="BT101" i="6"/>
  <c r="BW101" i="6"/>
  <c r="BS101" i="6"/>
  <c r="BR101" i="6"/>
  <c r="BV101" i="6"/>
  <c r="CA85" i="6"/>
  <c r="BW96" i="6"/>
  <c r="BS96" i="6"/>
  <c r="BV96" i="6"/>
  <c r="BR96" i="6"/>
  <c r="BY96" i="6"/>
  <c r="BU96" i="6"/>
  <c r="BQ96" i="6"/>
  <c r="BT96" i="6"/>
  <c r="BX96" i="6"/>
  <c r="AK94" i="6"/>
  <c r="AL94" i="6"/>
  <c r="AO94" i="6"/>
  <c r="AP94" i="6"/>
  <c r="CA90" i="6"/>
  <c r="AI94" i="6"/>
  <c r="AD94" i="6"/>
  <c r="AQ94" i="6"/>
  <c r="AH94" i="6"/>
  <c r="AG94" i="6"/>
  <c r="AM94" i="6"/>
  <c r="AE94" i="6"/>
  <c r="AN94" i="6"/>
  <c r="AJ94" i="6"/>
  <c r="AT62" i="6"/>
  <c r="AS78" i="6"/>
  <c r="AL95" i="6" s="1"/>
  <c r="AT74" i="6"/>
  <c r="AS90" i="6"/>
  <c r="AK79" i="6"/>
  <c r="AM79" i="6"/>
  <c r="AP79" i="6"/>
  <c r="AE79" i="6"/>
  <c r="AF79" i="6"/>
  <c r="AG79" i="6"/>
  <c r="AN79" i="6"/>
  <c r="AD79" i="6"/>
  <c r="AQ79" i="6"/>
  <c r="AJ79" i="6"/>
  <c r="AH79" i="6"/>
  <c r="AI79" i="6"/>
  <c r="AO79" i="6"/>
  <c r="AL79" i="6"/>
  <c r="AS63" i="6"/>
  <c r="AT47" i="6"/>
  <c r="CB89" i="6" l="1"/>
  <c r="CA101" i="6" s="1"/>
  <c r="CA86" i="6"/>
  <c r="CA87" i="6" s="1"/>
  <c r="CA88" i="6" s="1"/>
  <c r="BV97" i="6"/>
  <c r="BR97" i="6"/>
  <c r="BY97" i="6"/>
  <c r="BU97" i="6"/>
  <c r="BQ97" i="6"/>
  <c r="BX97" i="6"/>
  <c r="BT97" i="6"/>
  <c r="BW97" i="6"/>
  <c r="BS97" i="6"/>
  <c r="BX102" i="6"/>
  <c r="BT102" i="6"/>
  <c r="BW102" i="6"/>
  <c r="BS102" i="6"/>
  <c r="BV102" i="6"/>
  <c r="BR102" i="6"/>
  <c r="BU102" i="6"/>
  <c r="BY102" i="6"/>
  <c r="BQ102" i="6"/>
  <c r="CA91" i="6"/>
  <c r="AF95" i="6"/>
  <c r="AJ95" i="6"/>
  <c r="AI95" i="6"/>
  <c r="AE95" i="6"/>
  <c r="AQ95" i="6"/>
  <c r="AM95" i="6"/>
  <c r="AD95" i="6"/>
  <c r="AO95" i="6"/>
  <c r="AP95" i="6"/>
  <c r="AG95" i="6"/>
  <c r="AS64" i="6"/>
  <c r="AT48" i="6"/>
  <c r="AK95" i="6"/>
  <c r="AQ107" i="6"/>
  <c r="AL107" i="6"/>
  <c r="AN107" i="6"/>
  <c r="AF107" i="6"/>
  <c r="AD107" i="6"/>
  <c r="AH107" i="6"/>
  <c r="AI107" i="6"/>
  <c r="AJ107" i="6"/>
  <c r="AP107" i="6"/>
  <c r="AE107" i="6"/>
  <c r="AO107" i="6"/>
  <c r="AK107" i="6"/>
  <c r="AM107" i="6"/>
  <c r="AG107" i="6"/>
  <c r="AH95" i="6"/>
  <c r="AJ80" i="6"/>
  <c r="AP80" i="6"/>
  <c r="AN80" i="6"/>
  <c r="AE80" i="6"/>
  <c r="AL80" i="6"/>
  <c r="AO80" i="6"/>
  <c r="AQ80" i="6"/>
  <c r="AD80" i="6"/>
  <c r="AG80" i="6"/>
  <c r="AI80" i="6"/>
  <c r="AF80" i="6"/>
  <c r="AH80" i="6"/>
  <c r="AK80" i="6"/>
  <c r="AM80" i="6"/>
  <c r="AS91" i="6"/>
  <c r="AT75" i="6"/>
  <c r="AT76" i="6" s="1"/>
  <c r="AN95" i="6"/>
  <c r="AS79" i="6"/>
  <c r="AN96" i="6" s="1"/>
  <c r="AT63" i="6"/>
  <c r="AU90" i="6" l="1"/>
  <c r="AU91" i="6" s="1"/>
  <c r="AU92" i="6" s="1"/>
  <c r="AU93" i="6" s="1"/>
  <c r="AU94" i="6" s="1"/>
  <c r="AU95" i="6" s="1"/>
  <c r="AU96" i="6" s="1"/>
  <c r="AU97" i="6" s="1"/>
  <c r="AU98" i="6" s="1"/>
  <c r="AU99" i="6" s="1"/>
  <c r="AU100" i="6" s="1"/>
  <c r="AU101" i="6" s="1"/>
  <c r="AU102" i="6" s="1"/>
  <c r="AU103" i="6" s="1"/>
  <c r="AU104" i="6" s="1"/>
  <c r="AU105" i="6" s="1"/>
  <c r="AU106" i="6" s="1"/>
  <c r="CB90" i="6"/>
  <c r="CB91" i="6" s="1"/>
  <c r="CB92" i="6" s="1"/>
  <c r="CB93" i="6" s="1"/>
  <c r="CB94" i="6" s="1"/>
  <c r="CB95" i="6" s="1"/>
  <c r="CB96" i="6" s="1"/>
  <c r="CB97" i="6" s="1"/>
  <c r="CB98" i="6" s="1"/>
  <c r="CB99" i="6" s="1"/>
  <c r="CB100" i="6" s="1"/>
  <c r="BW103" i="6"/>
  <c r="BS103" i="6"/>
  <c r="BV103" i="6"/>
  <c r="BR103" i="6"/>
  <c r="BY103" i="6"/>
  <c r="BU103" i="6"/>
  <c r="BQ103" i="6"/>
  <c r="BX103" i="6"/>
  <c r="BT103" i="6"/>
  <c r="CA102" i="6"/>
  <c r="CA103" i="6" s="1"/>
  <c r="CA104" i="6" s="1"/>
  <c r="CA105" i="6" s="1"/>
  <c r="CA106" i="6" s="1"/>
  <c r="CA107" i="6" s="1"/>
  <c r="CA108" i="6" s="1"/>
  <c r="CA109" i="6" s="1"/>
  <c r="CA110" i="6" s="1"/>
  <c r="CA92" i="6"/>
  <c r="AL96" i="6"/>
  <c r="AP96" i="6"/>
  <c r="AO96" i="6"/>
  <c r="AS92" i="6"/>
  <c r="AG96" i="6"/>
  <c r="AH96" i="6"/>
  <c r="AD96" i="6"/>
  <c r="AT64" i="6"/>
  <c r="AS80" i="6"/>
  <c r="AO97" i="6" s="1"/>
  <c r="AK96" i="6"/>
  <c r="AH108" i="6"/>
  <c r="AF108" i="6"/>
  <c r="AD108" i="6"/>
  <c r="AP108" i="6"/>
  <c r="AI108" i="6"/>
  <c r="AL108" i="6"/>
  <c r="AO108" i="6"/>
  <c r="AJ108" i="6"/>
  <c r="AK108" i="6"/>
  <c r="AE108" i="6"/>
  <c r="AN108" i="6"/>
  <c r="AQ108" i="6"/>
  <c r="AM108" i="6"/>
  <c r="AG108" i="6"/>
  <c r="AJ96" i="6"/>
  <c r="AI96" i="6"/>
  <c r="AF96" i="6"/>
  <c r="AT49" i="6"/>
  <c r="AS65" i="6"/>
  <c r="AE96" i="6"/>
  <c r="AQ96" i="6"/>
  <c r="AM96" i="6"/>
  <c r="AT90" i="6"/>
  <c r="AG81" i="6"/>
  <c r="AL81" i="6"/>
  <c r="AK81" i="6"/>
  <c r="AO81" i="6"/>
  <c r="AE81" i="6"/>
  <c r="AF81" i="6"/>
  <c r="AN81" i="6"/>
  <c r="AI81" i="6"/>
  <c r="AH81" i="6"/>
  <c r="AJ81" i="6"/>
  <c r="AQ81" i="6"/>
  <c r="AM81" i="6"/>
  <c r="AP81" i="6"/>
  <c r="AD81" i="6"/>
  <c r="BV104" i="6" l="1"/>
  <c r="BR104" i="6"/>
  <c r="BY104" i="6"/>
  <c r="BU104" i="6"/>
  <c r="BQ104" i="6"/>
  <c r="BX104" i="6"/>
  <c r="BT104" i="6"/>
  <c r="BS104" i="6"/>
  <c r="BW104" i="6"/>
  <c r="CA93" i="6"/>
  <c r="AH97" i="6"/>
  <c r="AN97" i="6"/>
  <c r="AJ97" i="6"/>
  <c r="AQ82" i="6"/>
  <c r="AN82" i="6"/>
  <c r="AE82" i="6"/>
  <c r="AO82" i="6"/>
  <c r="AJ82" i="6"/>
  <c r="AP82" i="6"/>
  <c r="AL82" i="6"/>
  <c r="AK82" i="6"/>
  <c r="AF82" i="6"/>
  <c r="AM82" i="6"/>
  <c r="AH82" i="6"/>
  <c r="AG82" i="6"/>
  <c r="AI82" i="6"/>
  <c r="AD82" i="6"/>
  <c r="AE97" i="6"/>
  <c r="AK97" i="6"/>
  <c r="AI97" i="6"/>
  <c r="AT77" i="6"/>
  <c r="AS93" i="6"/>
  <c r="AS107" i="6"/>
  <c r="AT91" i="6"/>
  <c r="AM97" i="6"/>
  <c r="AD97" i="6"/>
  <c r="AQ97" i="6"/>
  <c r="AL97" i="6"/>
  <c r="AP97" i="6"/>
  <c r="AT50" i="6"/>
  <c r="AS66" i="6"/>
  <c r="AT65" i="6"/>
  <c r="AS81" i="6"/>
  <c r="AO98" i="6" s="1"/>
  <c r="AF97" i="6"/>
  <c r="AG97" i="6"/>
  <c r="AI109" i="6"/>
  <c r="AL109" i="6"/>
  <c r="AQ109" i="6"/>
  <c r="AE109" i="6"/>
  <c r="AN109" i="6"/>
  <c r="AH109" i="6"/>
  <c r="AG109" i="6"/>
  <c r="AD109" i="6"/>
  <c r="AO109" i="6"/>
  <c r="AK109" i="6"/>
  <c r="AM109" i="6"/>
  <c r="AF109" i="6"/>
  <c r="AP109" i="6"/>
  <c r="AJ109" i="6"/>
  <c r="BY105" i="6" l="1"/>
  <c r="BU105" i="6"/>
  <c r="BQ105" i="6"/>
  <c r="BX105" i="6"/>
  <c r="BT105" i="6"/>
  <c r="BW105" i="6"/>
  <c r="BS105" i="6"/>
  <c r="BV105" i="6"/>
  <c r="BR105" i="6"/>
  <c r="CA94" i="6"/>
  <c r="AL98" i="6"/>
  <c r="AP98" i="6"/>
  <c r="AD98" i="6"/>
  <c r="AQ98" i="6"/>
  <c r="AK98" i="6"/>
  <c r="AI98" i="6"/>
  <c r="AT78" i="6"/>
  <c r="AS94" i="6"/>
  <c r="AG98" i="6"/>
  <c r="AF98" i="6"/>
  <c r="AT66" i="6"/>
  <c r="AS82" i="6"/>
  <c r="AH99" i="6" s="1"/>
  <c r="AM98" i="6"/>
  <c r="AN98" i="6"/>
  <c r="AT92" i="6"/>
  <c r="AS108" i="6"/>
  <c r="AE98" i="6"/>
  <c r="AS67" i="6"/>
  <c r="AT51" i="6"/>
  <c r="AN110" i="6"/>
  <c r="AO110" i="6"/>
  <c r="AK110" i="6"/>
  <c r="AP110" i="6"/>
  <c r="AL110" i="6"/>
  <c r="AM110" i="6"/>
  <c r="AG110" i="6"/>
  <c r="AQ110" i="6"/>
  <c r="AF110" i="6"/>
  <c r="AI110" i="6"/>
  <c r="AE110" i="6"/>
  <c r="AJ110" i="6"/>
  <c r="AH110" i="6"/>
  <c r="AD110" i="6"/>
  <c r="AJ98" i="6"/>
  <c r="AH83" i="6"/>
  <c r="AK83" i="6"/>
  <c r="AN83" i="6"/>
  <c r="AQ83" i="6"/>
  <c r="AL83" i="6"/>
  <c r="AD83" i="6"/>
  <c r="AG83" i="6"/>
  <c r="AJ83" i="6"/>
  <c r="AM83" i="6"/>
  <c r="AE83" i="6"/>
  <c r="AP83" i="6"/>
  <c r="AF83" i="6"/>
  <c r="AI83" i="6"/>
  <c r="AO83" i="6"/>
  <c r="AD124" i="6"/>
  <c r="AI124" i="6"/>
  <c r="AE124" i="6"/>
  <c r="AP124" i="6"/>
  <c r="AJ124" i="6"/>
  <c r="AH124" i="6"/>
  <c r="AL124" i="6"/>
  <c r="AN124" i="6"/>
  <c r="AQ124" i="6"/>
  <c r="AF124" i="6"/>
  <c r="AM124" i="6"/>
  <c r="AO124" i="6"/>
  <c r="AG124" i="6"/>
  <c r="AK124" i="6"/>
  <c r="AH98" i="6"/>
  <c r="BX106" i="6" l="1"/>
  <c r="BT106" i="6"/>
  <c r="BW106" i="6"/>
  <c r="BS106" i="6"/>
  <c r="BV106" i="6"/>
  <c r="BR106" i="6"/>
  <c r="BQ106" i="6"/>
  <c r="BU106" i="6"/>
  <c r="BY106" i="6"/>
  <c r="CA95" i="6"/>
  <c r="AI99" i="6"/>
  <c r="AM99" i="6"/>
  <c r="AT93" i="6"/>
  <c r="AS109" i="6"/>
  <c r="AS68" i="6"/>
  <c r="AT52" i="6"/>
  <c r="AO99" i="6"/>
  <c r="AE99" i="6"/>
  <c r="AG99" i="6"/>
  <c r="AH84" i="6"/>
  <c r="AQ84" i="6"/>
  <c r="AD84" i="6"/>
  <c r="AF84" i="6"/>
  <c r="AM84" i="6"/>
  <c r="AO84" i="6"/>
  <c r="AL84" i="6"/>
  <c r="AP84" i="6"/>
  <c r="AI84" i="6"/>
  <c r="AK84" i="6"/>
  <c r="AN84" i="6"/>
  <c r="AE84" i="6"/>
  <c r="AJ84" i="6"/>
  <c r="AG84" i="6"/>
  <c r="AN99" i="6"/>
  <c r="AL99" i="6"/>
  <c r="AS95" i="6"/>
  <c r="AT79" i="6"/>
  <c r="AQ99" i="6"/>
  <c r="AD99" i="6"/>
  <c r="AS83" i="6"/>
  <c r="AQ100" i="6" s="1"/>
  <c r="AT67" i="6"/>
  <c r="AK99" i="6"/>
  <c r="AF111" i="6"/>
  <c r="AG111" i="6"/>
  <c r="AH111" i="6"/>
  <c r="AJ111" i="6"/>
  <c r="AD111" i="6"/>
  <c r="AP111" i="6"/>
  <c r="AM111" i="6"/>
  <c r="AO111" i="6"/>
  <c r="AE111" i="6"/>
  <c r="AL111" i="6"/>
  <c r="AK111" i="6"/>
  <c r="AI111" i="6"/>
  <c r="AQ111" i="6"/>
  <c r="AN111" i="6"/>
  <c r="AJ99" i="6"/>
  <c r="AF99" i="6"/>
  <c r="AP99" i="6"/>
  <c r="AQ125" i="6"/>
  <c r="AL125" i="6"/>
  <c r="AE125" i="6"/>
  <c r="AK125" i="6"/>
  <c r="AG125" i="6"/>
  <c r="AJ125" i="6"/>
  <c r="AO125" i="6"/>
  <c r="AI125" i="6"/>
  <c r="AD125" i="6"/>
  <c r="AN125" i="6"/>
  <c r="AF125" i="6"/>
  <c r="AP125" i="6"/>
  <c r="AH125" i="6"/>
  <c r="AM125" i="6"/>
  <c r="BW107" i="6" l="1"/>
  <c r="BS107" i="6"/>
  <c r="BV107" i="6"/>
  <c r="BR107" i="6"/>
  <c r="BY107" i="6"/>
  <c r="BU107" i="6"/>
  <c r="BQ107" i="6"/>
  <c r="BX107" i="6"/>
  <c r="BT107" i="6"/>
  <c r="CA96" i="6"/>
  <c r="AI100" i="6"/>
  <c r="AT94" i="6"/>
  <c r="AS110" i="6"/>
  <c r="AP100" i="6"/>
  <c r="AF100" i="6"/>
  <c r="AH100" i="6"/>
  <c r="AJ100" i="6"/>
  <c r="AL112" i="6"/>
  <c r="AD112" i="6"/>
  <c r="AQ112" i="6"/>
  <c r="AJ112" i="6"/>
  <c r="AE112" i="6"/>
  <c r="AI112" i="6"/>
  <c r="AO112" i="6"/>
  <c r="AG112" i="6"/>
  <c r="AP112" i="6"/>
  <c r="AM112" i="6"/>
  <c r="AF112" i="6"/>
  <c r="AN112" i="6"/>
  <c r="AH112" i="6"/>
  <c r="AK112" i="6"/>
  <c r="AE100" i="6"/>
  <c r="AN100" i="6"/>
  <c r="AG100" i="6"/>
  <c r="AT80" i="6"/>
  <c r="AS96" i="6"/>
  <c r="AD100" i="6"/>
  <c r="AO100" i="6"/>
  <c r="AT53" i="6"/>
  <c r="AS69" i="6"/>
  <c r="AL100" i="6"/>
  <c r="AM100" i="6"/>
  <c r="AT68" i="6"/>
  <c r="AS84" i="6"/>
  <c r="AD101" i="6" s="1"/>
  <c r="AK100" i="6"/>
  <c r="AH85" i="6"/>
  <c r="AM85" i="6"/>
  <c r="AD85" i="6"/>
  <c r="AI85" i="6"/>
  <c r="AN85" i="6"/>
  <c r="AG85" i="6"/>
  <c r="AP85" i="6"/>
  <c r="AO85" i="6"/>
  <c r="AJ85" i="6"/>
  <c r="AE85" i="6"/>
  <c r="AL85" i="6"/>
  <c r="AK85" i="6"/>
  <c r="AQ85" i="6"/>
  <c r="AF85" i="6"/>
  <c r="AF126" i="6"/>
  <c r="AM126" i="6"/>
  <c r="AL126" i="6"/>
  <c r="AO126" i="6"/>
  <c r="AI126" i="6"/>
  <c r="AP126" i="6"/>
  <c r="AE126" i="6"/>
  <c r="AG126" i="6"/>
  <c r="AJ126" i="6"/>
  <c r="AN126" i="6"/>
  <c r="AQ126" i="6"/>
  <c r="AK126" i="6"/>
  <c r="AH126" i="6"/>
  <c r="AD126" i="6"/>
  <c r="BV108" i="6" l="1"/>
  <c r="BR108" i="6"/>
  <c r="BY108" i="6"/>
  <c r="BU108" i="6"/>
  <c r="BQ108" i="6"/>
  <c r="BX108" i="6"/>
  <c r="BT108" i="6"/>
  <c r="BS108" i="6"/>
  <c r="BW108" i="6"/>
  <c r="CA97" i="6"/>
  <c r="AE101" i="6"/>
  <c r="AM101" i="6"/>
  <c r="AN101" i="6"/>
  <c r="AI101" i="6"/>
  <c r="AF101" i="6"/>
  <c r="AJ101" i="6"/>
  <c r="AQ101" i="6"/>
  <c r="AP101" i="6"/>
  <c r="AO101" i="6"/>
  <c r="AG101" i="6"/>
  <c r="AT69" i="6"/>
  <c r="AS85" i="6"/>
  <c r="AG102" i="6" s="1"/>
  <c r="AT54" i="6"/>
  <c r="AS70" i="6"/>
  <c r="AT81" i="6"/>
  <c r="AS97" i="6"/>
  <c r="AL101" i="6"/>
  <c r="AP127" i="6"/>
  <c r="AK127" i="6"/>
  <c r="AQ127" i="6"/>
  <c r="AI127" i="6"/>
  <c r="AM127" i="6"/>
  <c r="AH127" i="6"/>
  <c r="AG127" i="6"/>
  <c r="AF127" i="6"/>
  <c r="AD127" i="6"/>
  <c r="AN127" i="6"/>
  <c r="AL127" i="6"/>
  <c r="AE127" i="6"/>
  <c r="AO127" i="6"/>
  <c r="AJ127" i="6"/>
  <c r="AK102" i="6"/>
  <c r="AE86" i="6"/>
  <c r="AN86" i="6"/>
  <c r="AF86" i="6"/>
  <c r="AQ86" i="6"/>
  <c r="AH86" i="6"/>
  <c r="AK86" i="6"/>
  <c r="AL86" i="6"/>
  <c r="AO86" i="6"/>
  <c r="AD86" i="6"/>
  <c r="AG86" i="6"/>
  <c r="AI86" i="6"/>
  <c r="AP86" i="6"/>
  <c r="AM86" i="6"/>
  <c r="AJ86" i="6"/>
  <c r="AH101" i="6"/>
  <c r="AN113" i="6"/>
  <c r="AQ113" i="6"/>
  <c r="AH113" i="6"/>
  <c r="AJ113" i="6"/>
  <c r="AL113" i="6"/>
  <c r="AE113" i="6"/>
  <c r="AM113" i="6"/>
  <c r="AO113" i="6"/>
  <c r="AI113" i="6"/>
  <c r="AK113" i="6"/>
  <c r="AP113" i="6"/>
  <c r="AF113" i="6"/>
  <c r="AD113" i="6"/>
  <c r="AG113" i="6"/>
  <c r="AK101" i="6"/>
  <c r="AS111" i="6"/>
  <c r="AT95" i="6"/>
  <c r="AU107" i="6" l="1"/>
  <c r="BY109" i="6"/>
  <c r="BU109" i="6"/>
  <c r="BQ109" i="6"/>
  <c r="BX109" i="6"/>
  <c r="BT109" i="6"/>
  <c r="BW109" i="6"/>
  <c r="BS109" i="6"/>
  <c r="BV109" i="6"/>
  <c r="BR109" i="6"/>
  <c r="CA98" i="6"/>
  <c r="CA99" i="6" s="1"/>
  <c r="CA100" i="6" s="1"/>
  <c r="AO102" i="6"/>
  <c r="AM102" i="6"/>
  <c r="AF102" i="6"/>
  <c r="AO114" i="6"/>
  <c r="AN114" i="6"/>
  <c r="AH114" i="6"/>
  <c r="AJ114" i="6"/>
  <c r="AD114" i="6"/>
  <c r="AF114" i="6"/>
  <c r="AL114" i="6"/>
  <c r="AG114" i="6"/>
  <c r="AQ114" i="6"/>
  <c r="AP114" i="6"/>
  <c r="AI114" i="6"/>
  <c r="AM114" i="6"/>
  <c r="AK114" i="6"/>
  <c r="AE114" i="6"/>
  <c r="AS71" i="6"/>
  <c r="AT55" i="6"/>
  <c r="AS72" i="6" s="1"/>
  <c r="AD102" i="6"/>
  <c r="AN102" i="6"/>
  <c r="AT96" i="6"/>
  <c r="AS112" i="6"/>
  <c r="AT107" i="6"/>
  <c r="AU108" i="6"/>
  <c r="AU109" i="6" s="1"/>
  <c r="AU110" i="6" s="1"/>
  <c r="AU111" i="6" s="1"/>
  <c r="AU112" i="6" s="1"/>
  <c r="AU113" i="6" s="1"/>
  <c r="AU114" i="6" s="1"/>
  <c r="AU115" i="6" s="1"/>
  <c r="AU116" i="6" s="1"/>
  <c r="AU117" i="6" s="1"/>
  <c r="AU118" i="6" s="1"/>
  <c r="AU119" i="6" s="1"/>
  <c r="AU120" i="6" s="1"/>
  <c r="AU121" i="6" s="1"/>
  <c r="AU122" i="6" s="1"/>
  <c r="AU123" i="6" s="1"/>
  <c r="AH102" i="6"/>
  <c r="AQ102" i="6"/>
  <c r="AT70" i="6"/>
  <c r="AS86" i="6"/>
  <c r="AN103" i="6" s="1"/>
  <c r="AL102" i="6"/>
  <c r="AT82" i="6"/>
  <c r="AS98" i="6"/>
  <c r="AP102" i="6"/>
  <c r="AN128" i="6"/>
  <c r="AE128" i="6"/>
  <c r="AO128" i="6"/>
  <c r="AK128" i="6"/>
  <c r="AP128" i="6"/>
  <c r="AD128" i="6"/>
  <c r="AJ128" i="6"/>
  <c r="AM128" i="6"/>
  <c r="AG128" i="6"/>
  <c r="AF128" i="6"/>
  <c r="AL128" i="6"/>
  <c r="AH128" i="6"/>
  <c r="AQ128" i="6"/>
  <c r="AI128" i="6"/>
  <c r="AI102" i="6"/>
  <c r="AJ102" i="6"/>
  <c r="AE102" i="6"/>
  <c r="CB101" i="6" l="1"/>
  <c r="CB102" i="6" s="1"/>
  <c r="CB103" i="6" s="1"/>
  <c r="CB104" i="6" s="1"/>
  <c r="CB105" i="6" s="1"/>
  <c r="CB106" i="6" s="1"/>
  <c r="CB107" i="6" s="1"/>
  <c r="CB108" i="6" s="1"/>
  <c r="CB109" i="6" s="1"/>
  <c r="CB110" i="6" s="1"/>
  <c r="AL103" i="6"/>
  <c r="AI103" i="6"/>
  <c r="AF103" i="6"/>
  <c r="AS99" i="6"/>
  <c r="AT83" i="6"/>
  <c r="AO103" i="6"/>
  <c r="AQ129" i="6"/>
  <c r="AM129" i="6"/>
  <c r="AL129" i="6"/>
  <c r="AN129" i="6"/>
  <c r="AJ129" i="6"/>
  <c r="AI129" i="6"/>
  <c r="AH129" i="6"/>
  <c r="AG129" i="6"/>
  <c r="AF129" i="6"/>
  <c r="AD129" i="6"/>
  <c r="AP129" i="6"/>
  <c r="AO129" i="6"/>
  <c r="AK129" i="6"/>
  <c r="AE129" i="6"/>
  <c r="AK103" i="6"/>
  <c r="AE103" i="6"/>
  <c r="AP103" i="6"/>
  <c r="AT97" i="6"/>
  <c r="AS113" i="6"/>
  <c r="AH103" i="6"/>
  <c r="AG103" i="6"/>
  <c r="AM103" i="6"/>
  <c r="AT108" i="6"/>
  <c r="AS124" i="6"/>
  <c r="AJ103" i="6"/>
  <c r="AO115" i="6"/>
  <c r="AQ115" i="6"/>
  <c r="AL115" i="6"/>
  <c r="AP115" i="6"/>
  <c r="AD115" i="6"/>
  <c r="AF115" i="6"/>
  <c r="AK115" i="6"/>
  <c r="AH115" i="6"/>
  <c r="AJ115" i="6"/>
  <c r="AN115" i="6"/>
  <c r="AE115" i="6"/>
  <c r="AI115" i="6"/>
  <c r="AM115" i="6"/>
  <c r="AG115" i="6"/>
  <c r="AD103" i="6"/>
  <c r="AS87" i="6"/>
  <c r="AT71" i="6"/>
  <c r="AQ103" i="6"/>
  <c r="AT109" i="6" l="1"/>
  <c r="AS125" i="6"/>
  <c r="AE141" i="6"/>
  <c r="AK141" i="6"/>
  <c r="AJ141" i="6"/>
  <c r="AO141" i="6"/>
  <c r="AQ141" i="6"/>
  <c r="AN141" i="6"/>
  <c r="AF141" i="6"/>
  <c r="AI141" i="6"/>
  <c r="AL141" i="6"/>
  <c r="AH141" i="6"/>
  <c r="AD141" i="6"/>
  <c r="AP141" i="6"/>
  <c r="AM141" i="6"/>
  <c r="AG141" i="6"/>
  <c r="AT98" i="6"/>
  <c r="AS114" i="6"/>
  <c r="AH116" i="6"/>
  <c r="AM116" i="6"/>
  <c r="AI116" i="6"/>
  <c r="AE116" i="6"/>
  <c r="AL116" i="6"/>
  <c r="AP116" i="6"/>
  <c r="AO116" i="6"/>
  <c r="AF116" i="6"/>
  <c r="AG116" i="6"/>
  <c r="AK116" i="6"/>
  <c r="AN116" i="6"/>
  <c r="AD116" i="6"/>
  <c r="AQ116" i="6"/>
  <c r="AJ116" i="6"/>
  <c r="AT72" i="6"/>
  <c r="AS89" i="6" s="1"/>
  <c r="AS88" i="6"/>
  <c r="AH130" i="6"/>
  <c r="AK130" i="6"/>
  <c r="AD130" i="6"/>
  <c r="AL130" i="6"/>
  <c r="AF130" i="6"/>
  <c r="AG130" i="6"/>
  <c r="AQ130" i="6"/>
  <c r="AN130" i="6"/>
  <c r="AO130" i="6"/>
  <c r="AP130" i="6"/>
  <c r="AJ130" i="6"/>
  <c r="AM130" i="6"/>
  <c r="AI130" i="6"/>
  <c r="AE130" i="6"/>
  <c r="AT84" i="6"/>
  <c r="AS100" i="6"/>
  <c r="AO142" i="6" l="1"/>
  <c r="AK142" i="6"/>
  <c r="AL142" i="6"/>
  <c r="AG142" i="6"/>
  <c r="AE142" i="6"/>
  <c r="AM142" i="6"/>
  <c r="AQ142" i="6"/>
  <c r="AI142" i="6"/>
  <c r="AN142" i="6"/>
  <c r="AH142" i="6"/>
  <c r="AF142" i="6"/>
  <c r="AP142" i="6"/>
  <c r="AJ142" i="6"/>
  <c r="AD142" i="6"/>
  <c r="AO131" i="6"/>
  <c r="AJ131" i="6"/>
  <c r="AF131" i="6"/>
  <c r="AQ131" i="6"/>
  <c r="AK131" i="6"/>
  <c r="AI131" i="6"/>
  <c r="AN131" i="6"/>
  <c r="AM131" i="6"/>
  <c r="AD131" i="6"/>
  <c r="AG131" i="6"/>
  <c r="AH131" i="6"/>
  <c r="AP131" i="6"/>
  <c r="AL131" i="6"/>
  <c r="AE131" i="6"/>
  <c r="AT110" i="6"/>
  <c r="AS126" i="6"/>
  <c r="AQ117" i="6"/>
  <c r="AI117" i="6"/>
  <c r="AE117" i="6"/>
  <c r="AD117" i="6"/>
  <c r="AF117" i="6"/>
  <c r="AL117" i="6"/>
  <c r="AM117" i="6"/>
  <c r="AG117" i="6"/>
  <c r="AP117" i="6"/>
  <c r="AK117" i="6"/>
  <c r="AO117" i="6"/>
  <c r="AH117" i="6"/>
  <c r="AN117" i="6"/>
  <c r="AJ117" i="6"/>
  <c r="AS115" i="6"/>
  <c r="AT99" i="6"/>
  <c r="AT85" i="6"/>
  <c r="AS101" i="6"/>
  <c r="AU124" i="6" l="1"/>
  <c r="AU125" i="6" s="1"/>
  <c r="AU126" i="6" s="1"/>
  <c r="AU127" i="6" s="1"/>
  <c r="AU128" i="6" s="1"/>
  <c r="AU129" i="6" s="1"/>
  <c r="AU130" i="6" s="1"/>
  <c r="AU131" i="6" s="1"/>
  <c r="AU132" i="6" s="1"/>
  <c r="AU133" i="6" s="1"/>
  <c r="AU134" i="6" s="1"/>
  <c r="AU135" i="6" s="1"/>
  <c r="AU136" i="6" s="1"/>
  <c r="AU137" i="6" s="1"/>
  <c r="AU138" i="6" s="1"/>
  <c r="AU139" i="6" s="1"/>
  <c r="AU140" i="6" s="1"/>
  <c r="AT124" i="6"/>
  <c r="AF143" i="6"/>
  <c r="AE143" i="6"/>
  <c r="AP143" i="6"/>
  <c r="AG143" i="6"/>
  <c r="AO143" i="6"/>
  <c r="AQ143" i="6"/>
  <c r="AD143" i="6"/>
  <c r="AH143" i="6"/>
  <c r="AM143" i="6"/>
  <c r="AJ143" i="6"/>
  <c r="AI143" i="6"/>
  <c r="AK143" i="6"/>
  <c r="AL143" i="6"/>
  <c r="AN143" i="6"/>
  <c r="AD118" i="6"/>
  <c r="AF118" i="6"/>
  <c r="AO118" i="6"/>
  <c r="AQ118" i="6"/>
  <c r="AN118" i="6"/>
  <c r="AM118" i="6"/>
  <c r="AG118" i="6"/>
  <c r="AJ118" i="6"/>
  <c r="AP118" i="6"/>
  <c r="AI118" i="6"/>
  <c r="AE118" i="6"/>
  <c r="AK118" i="6"/>
  <c r="AL118" i="6"/>
  <c r="AH118" i="6"/>
  <c r="AT100" i="6"/>
  <c r="AS116" i="6"/>
  <c r="AT86" i="6"/>
  <c r="AS102" i="6"/>
  <c r="AE132" i="6"/>
  <c r="AG132" i="6"/>
  <c r="AQ132" i="6"/>
  <c r="AJ132" i="6"/>
  <c r="AD132" i="6"/>
  <c r="AL132" i="6"/>
  <c r="AI132" i="6"/>
  <c r="AF132" i="6"/>
  <c r="AH132" i="6"/>
  <c r="AK132" i="6"/>
  <c r="AO132" i="6"/>
  <c r="AP132" i="6"/>
  <c r="AN132" i="6"/>
  <c r="AM132" i="6"/>
  <c r="AS127" i="6"/>
  <c r="AT111" i="6"/>
  <c r="AT112" i="6" l="1"/>
  <c r="AS128" i="6"/>
  <c r="AS103" i="6"/>
  <c r="AT87" i="6"/>
  <c r="AT101" i="6"/>
  <c r="AS117" i="6"/>
  <c r="AS141" i="6"/>
  <c r="AT125" i="6"/>
  <c r="AN144" i="6"/>
  <c r="AQ144" i="6"/>
  <c r="AH144" i="6"/>
  <c r="AM144" i="6"/>
  <c r="AI144" i="6"/>
  <c r="AE144" i="6"/>
  <c r="AP144" i="6"/>
  <c r="AL144" i="6"/>
  <c r="AO144" i="6"/>
  <c r="AK144" i="6"/>
  <c r="AG144" i="6"/>
  <c r="AJ144" i="6"/>
  <c r="AD144" i="6"/>
  <c r="AF144" i="6"/>
  <c r="AG119" i="6"/>
  <c r="AK119" i="6"/>
  <c r="AD119" i="6"/>
  <c r="AL119" i="6"/>
  <c r="AP119" i="6"/>
  <c r="AN119" i="6"/>
  <c r="AM119" i="6"/>
  <c r="AO119" i="6"/>
  <c r="AI119" i="6"/>
  <c r="AE119" i="6"/>
  <c r="AQ119" i="6"/>
  <c r="AF119" i="6"/>
  <c r="AH119" i="6"/>
  <c r="AJ119" i="6"/>
  <c r="AL133" i="6"/>
  <c r="AD133" i="6"/>
  <c r="AI133" i="6"/>
  <c r="AK133" i="6"/>
  <c r="AN133" i="6"/>
  <c r="AH133" i="6"/>
  <c r="AF133" i="6"/>
  <c r="AP133" i="6"/>
  <c r="AM133" i="6"/>
  <c r="AO133" i="6"/>
  <c r="AQ133" i="6"/>
  <c r="AE133" i="6"/>
  <c r="AG133" i="6"/>
  <c r="AJ133" i="6"/>
  <c r="AN158" i="6" l="1"/>
  <c r="AE158" i="6"/>
  <c r="AI158" i="6"/>
  <c r="AF158" i="6"/>
  <c r="AQ158" i="6"/>
  <c r="AD158" i="6"/>
  <c r="AK158" i="6"/>
  <c r="AM158" i="6"/>
  <c r="AO158" i="6"/>
  <c r="AJ158" i="6"/>
  <c r="AG158" i="6"/>
  <c r="AL158" i="6"/>
  <c r="AH158" i="6"/>
  <c r="AP158" i="6"/>
  <c r="AT102" i="6"/>
  <c r="AS118" i="6"/>
  <c r="AT88" i="6"/>
  <c r="AS104" i="6"/>
  <c r="AN120" i="6"/>
  <c r="AL120" i="6"/>
  <c r="AI120" i="6"/>
  <c r="AF120" i="6"/>
  <c r="AE120" i="6"/>
  <c r="AM120" i="6"/>
  <c r="AG120" i="6"/>
  <c r="AP120" i="6"/>
  <c r="AD120" i="6"/>
  <c r="AH120" i="6"/>
  <c r="AQ120" i="6"/>
  <c r="AJ120" i="6"/>
  <c r="AK120" i="6"/>
  <c r="AO120" i="6"/>
  <c r="AF145" i="6"/>
  <c r="AQ145" i="6"/>
  <c r="AP145" i="6"/>
  <c r="AD145" i="6"/>
  <c r="AG145" i="6"/>
  <c r="AH145" i="6"/>
  <c r="AL145" i="6"/>
  <c r="AE145" i="6"/>
  <c r="AI145" i="6"/>
  <c r="AN145" i="6"/>
  <c r="AK145" i="6"/>
  <c r="AO145" i="6"/>
  <c r="AM145" i="6"/>
  <c r="AJ145" i="6"/>
  <c r="AS142" i="6"/>
  <c r="AT126" i="6"/>
  <c r="AF134" i="6"/>
  <c r="AH134" i="6"/>
  <c r="AQ134" i="6"/>
  <c r="AM134" i="6"/>
  <c r="AI134" i="6"/>
  <c r="AG134" i="6"/>
  <c r="AE134" i="6"/>
  <c r="AJ134" i="6"/>
  <c r="AP134" i="6"/>
  <c r="AK134" i="6"/>
  <c r="AN134" i="6"/>
  <c r="AO134" i="6"/>
  <c r="AD134" i="6"/>
  <c r="AL134" i="6"/>
  <c r="AT113" i="6"/>
  <c r="AS129" i="6"/>
  <c r="AH159" i="6" l="1"/>
  <c r="AJ159" i="6"/>
  <c r="AI159" i="6"/>
  <c r="AG159" i="6"/>
  <c r="AQ159" i="6"/>
  <c r="AM159" i="6"/>
  <c r="AN159" i="6"/>
  <c r="AF159" i="6"/>
  <c r="AK159" i="6"/>
  <c r="AE159" i="6"/>
  <c r="AD159" i="6"/>
  <c r="AO159" i="6"/>
  <c r="AP159" i="6"/>
  <c r="AL159" i="6"/>
  <c r="AD146" i="6"/>
  <c r="AO146" i="6"/>
  <c r="AI146" i="6"/>
  <c r="AK146" i="6"/>
  <c r="AG146" i="6"/>
  <c r="AJ146" i="6"/>
  <c r="AP146" i="6"/>
  <c r="AM146" i="6"/>
  <c r="AF146" i="6"/>
  <c r="AN146" i="6"/>
  <c r="AH146" i="6"/>
  <c r="AE146" i="6"/>
  <c r="AQ146" i="6"/>
  <c r="AL146" i="6"/>
  <c r="AT127" i="6"/>
  <c r="AS143" i="6"/>
  <c r="AS130" i="6"/>
  <c r="AT114" i="6"/>
  <c r="AT89" i="6"/>
  <c r="AS106" i="6" s="1"/>
  <c r="AS105" i="6"/>
  <c r="AI135" i="6"/>
  <c r="AP135" i="6"/>
  <c r="AQ135" i="6"/>
  <c r="AK135" i="6"/>
  <c r="AE135" i="6"/>
  <c r="AM135" i="6"/>
  <c r="AN135" i="6"/>
  <c r="AG135" i="6"/>
  <c r="AF135" i="6"/>
  <c r="AD135" i="6"/>
  <c r="AO135" i="6"/>
  <c r="AH135" i="6"/>
  <c r="AL135" i="6"/>
  <c r="AJ135" i="6"/>
  <c r="AS119" i="6"/>
  <c r="AT103" i="6"/>
  <c r="AI160" i="6" l="1"/>
  <c r="AJ160" i="6"/>
  <c r="AM160" i="6"/>
  <c r="AK160" i="6"/>
  <c r="AH160" i="6"/>
  <c r="AD160" i="6"/>
  <c r="AQ160" i="6"/>
  <c r="AO160" i="6"/>
  <c r="AP160" i="6"/>
  <c r="AE160" i="6"/>
  <c r="AF160" i="6"/>
  <c r="AG160" i="6"/>
  <c r="AN160" i="6"/>
  <c r="AL160" i="6"/>
  <c r="AT128" i="6"/>
  <c r="AS144" i="6"/>
  <c r="AS131" i="6"/>
  <c r="AT115" i="6"/>
  <c r="AT104" i="6"/>
  <c r="AS120" i="6"/>
  <c r="AK136" i="6"/>
  <c r="AI136" i="6"/>
  <c r="AO136" i="6"/>
  <c r="AQ136" i="6"/>
  <c r="AJ136" i="6"/>
  <c r="AP136" i="6"/>
  <c r="AL136" i="6"/>
  <c r="AM136" i="6"/>
  <c r="AE136" i="6"/>
  <c r="AG136" i="6"/>
  <c r="AD136" i="6"/>
  <c r="AN136" i="6"/>
  <c r="AH136" i="6"/>
  <c r="AF136" i="6"/>
  <c r="AF147" i="6"/>
  <c r="AO147" i="6"/>
  <c r="AQ147" i="6"/>
  <c r="AP147" i="6"/>
  <c r="AI147" i="6"/>
  <c r="AK147" i="6"/>
  <c r="AJ147" i="6"/>
  <c r="AH147" i="6"/>
  <c r="AM147" i="6"/>
  <c r="AD147" i="6"/>
  <c r="AG147" i="6"/>
  <c r="AE147" i="6"/>
  <c r="AN147" i="6"/>
  <c r="AL147" i="6"/>
  <c r="AK137" i="6" l="1"/>
  <c r="AF137" i="6"/>
  <c r="AI137" i="6"/>
  <c r="AN137" i="6"/>
  <c r="AE137" i="6"/>
  <c r="AO137" i="6"/>
  <c r="AD137" i="6"/>
  <c r="AM137" i="6"/>
  <c r="AP137" i="6"/>
  <c r="AH137" i="6"/>
  <c r="AL137" i="6"/>
  <c r="AJ137" i="6"/>
  <c r="AQ137" i="6"/>
  <c r="AG137" i="6"/>
  <c r="AT116" i="6"/>
  <c r="AS132" i="6"/>
  <c r="AK161" i="6"/>
  <c r="AI161" i="6"/>
  <c r="AL161" i="6"/>
  <c r="AG161" i="6"/>
  <c r="AE161" i="6"/>
  <c r="AN161" i="6"/>
  <c r="AM161" i="6"/>
  <c r="AP161" i="6"/>
  <c r="AO161" i="6"/>
  <c r="AQ161" i="6"/>
  <c r="AD161" i="6"/>
  <c r="AH161" i="6"/>
  <c r="AF161" i="6"/>
  <c r="AJ161" i="6"/>
  <c r="AT105" i="6"/>
  <c r="AS121" i="6"/>
  <c r="AH148" i="6"/>
  <c r="AM148" i="6"/>
  <c r="AJ148" i="6"/>
  <c r="AE148" i="6"/>
  <c r="AL148" i="6"/>
  <c r="AK148" i="6"/>
  <c r="AN148" i="6"/>
  <c r="AD148" i="6"/>
  <c r="AO148" i="6"/>
  <c r="AP148" i="6"/>
  <c r="AF148" i="6"/>
  <c r="AG148" i="6"/>
  <c r="AQ148" i="6"/>
  <c r="AI148" i="6"/>
  <c r="AS145" i="6"/>
  <c r="AT129" i="6"/>
  <c r="AS146" i="6" l="1"/>
  <c r="AT130" i="6"/>
  <c r="AT106" i="6"/>
  <c r="AS123" i="6" s="1"/>
  <c r="AS122" i="6"/>
  <c r="AQ149" i="6"/>
  <c r="AK149" i="6"/>
  <c r="AH149" i="6"/>
  <c r="AF149" i="6"/>
  <c r="AL149" i="6"/>
  <c r="AD149" i="6"/>
  <c r="AJ149" i="6"/>
  <c r="AO149" i="6"/>
  <c r="AG149" i="6"/>
  <c r="AE149" i="6"/>
  <c r="AI149" i="6"/>
  <c r="AM149" i="6"/>
  <c r="AN149" i="6"/>
  <c r="AP149" i="6"/>
  <c r="AL162" i="6"/>
  <c r="AO162" i="6"/>
  <c r="AE162" i="6"/>
  <c r="AH162" i="6"/>
  <c r="AG162" i="6"/>
  <c r="AK162" i="6"/>
  <c r="AN162" i="6"/>
  <c r="AD162" i="6"/>
  <c r="AQ162" i="6"/>
  <c r="AF162" i="6"/>
  <c r="AM162" i="6"/>
  <c r="AI162" i="6"/>
  <c r="AP162" i="6"/>
  <c r="AJ162" i="6"/>
  <c r="AS133" i="6"/>
  <c r="AT117" i="6"/>
  <c r="AK150" i="6" l="1"/>
  <c r="AO150" i="6"/>
  <c r="AG150" i="6"/>
  <c r="AE150" i="6"/>
  <c r="AH150" i="6"/>
  <c r="AM150" i="6"/>
  <c r="AF150" i="6"/>
  <c r="AP150" i="6"/>
  <c r="AL150" i="6"/>
  <c r="AQ150" i="6"/>
  <c r="AJ150" i="6"/>
  <c r="AI150" i="6"/>
  <c r="AD150" i="6"/>
  <c r="AN150" i="6"/>
  <c r="AT131" i="6"/>
  <c r="AS147" i="6"/>
  <c r="AS134" i="6"/>
  <c r="AT118" i="6"/>
  <c r="AG163" i="6"/>
  <c r="AE163" i="6"/>
  <c r="AD163" i="6"/>
  <c r="AH163" i="6"/>
  <c r="AN163" i="6"/>
  <c r="AJ163" i="6"/>
  <c r="AO163" i="6"/>
  <c r="AM163" i="6"/>
  <c r="AP163" i="6"/>
  <c r="AK163" i="6"/>
  <c r="AI163" i="6"/>
  <c r="AQ163" i="6"/>
  <c r="AF163" i="6"/>
  <c r="AL163" i="6"/>
  <c r="AS135" i="6" l="1"/>
  <c r="AT119" i="6"/>
  <c r="AG164" i="6"/>
  <c r="AD164" i="6"/>
  <c r="AN164" i="6"/>
  <c r="AE164" i="6"/>
  <c r="AH164" i="6"/>
  <c r="AP164" i="6"/>
  <c r="AF164" i="6"/>
  <c r="AJ164" i="6"/>
  <c r="AK164" i="6"/>
  <c r="AI164" i="6"/>
  <c r="AQ164" i="6"/>
  <c r="AO164" i="6"/>
  <c r="AM164" i="6"/>
  <c r="AL164" i="6"/>
  <c r="AJ151" i="6"/>
  <c r="AG151" i="6"/>
  <c r="AI151" i="6"/>
  <c r="AD151" i="6"/>
  <c r="AN151" i="6"/>
  <c r="AO151" i="6"/>
  <c r="AQ151" i="6"/>
  <c r="AH151" i="6"/>
  <c r="AF151" i="6"/>
  <c r="AP151" i="6"/>
  <c r="AE151" i="6"/>
  <c r="AK151" i="6"/>
  <c r="AM151" i="6"/>
  <c r="AL151" i="6"/>
  <c r="AT132" i="6"/>
  <c r="AS148" i="6"/>
  <c r="AE165" i="6" l="1"/>
  <c r="AF165" i="6"/>
  <c r="AQ165" i="6"/>
  <c r="AL165" i="6"/>
  <c r="AN165" i="6"/>
  <c r="AI165" i="6"/>
  <c r="AO165" i="6"/>
  <c r="AG165" i="6"/>
  <c r="AK165" i="6"/>
  <c r="AJ165" i="6"/>
  <c r="AD165" i="6"/>
  <c r="AM165" i="6"/>
  <c r="AP165" i="6"/>
  <c r="AH165" i="6"/>
  <c r="AT120" i="6"/>
  <c r="AS136" i="6"/>
  <c r="AS149" i="6"/>
  <c r="AT133" i="6"/>
  <c r="AN152" i="6"/>
  <c r="AM152" i="6"/>
  <c r="AE152" i="6"/>
  <c r="AK152" i="6"/>
  <c r="AP152" i="6"/>
  <c r="AI152" i="6"/>
  <c r="AJ152" i="6"/>
  <c r="AL152" i="6"/>
  <c r="AO152" i="6"/>
  <c r="AH152" i="6"/>
  <c r="AQ152" i="6"/>
  <c r="AD152" i="6"/>
  <c r="AU141" i="6" s="1"/>
  <c r="AF152" i="6"/>
  <c r="AG152" i="6"/>
  <c r="AU142" i="6" l="1"/>
  <c r="AU143" i="6" s="1"/>
  <c r="AU144" i="6" s="1"/>
  <c r="AU145" i="6" s="1"/>
  <c r="AU146" i="6" s="1"/>
  <c r="AU147" i="6" s="1"/>
  <c r="AU148" i="6" s="1"/>
  <c r="AU149" i="6" s="1"/>
  <c r="AU150" i="6" s="1"/>
  <c r="AU151" i="6" s="1"/>
  <c r="AU152" i="6" s="1"/>
  <c r="AU153" i="6" s="1"/>
  <c r="AU154" i="6" s="1"/>
  <c r="AU155" i="6" s="1"/>
  <c r="AU156" i="6" s="1"/>
  <c r="AU157" i="6" s="1"/>
  <c r="AT141" i="6"/>
  <c r="AT134" i="6"/>
  <c r="AS150" i="6"/>
  <c r="AQ166" i="6"/>
  <c r="AM166" i="6"/>
  <c r="AD166" i="6"/>
  <c r="AN166" i="6"/>
  <c r="AO166" i="6"/>
  <c r="AI166" i="6"/>
  <c r="AK166" i="6"/>
  <c r="AL166" i="6"/>
  <c r="AH166" i="6"/>
  <c r="AG166" i="6"/>
  <c r="AF166" i="6"/>
  <c r="AJ166" i="6"/>
  <c r="AP166" i="6"/>
  <c r="AE166" i="6"/>
  <c r="AM153" i="6"/>
  <c r="AL153" i="6"/>
  <c r="AP153" i="6"/>
  <c r="AE153" i="6"/>
  <c r="AI153" i="6"/>
  <c r="AF153" i="6"/>
  <c r="AQ153" i="6"/>
  <c r="AO153" i="6"/>
  <c r="AJ153" i="6"/>
  <c r="AK153" i="6"/>
  <c r="AH153" i="6"/>
  <c r="AN153" i="6"/>
  <c r="AD153" i="6"/>
  <c r="AG153" i="6"/>
  <c r="AS137" i="6"/>
  <c r="AT121" i="6"/>
  <c r="AO167" i="6" l="1"/>
  <c r="AD167" i="6"/>
  <c r="AP167" i="6"/>
  <c r="AJ167" i="6"/>
  <c r="AE167" i="6"/>
  <c r="AI167" i="6"/>
  <c r="AL167" i="6"/>
  <c r="AF167" i="6"/>
  <c r="AN167" i="6"/>
  <c r="AQ167" i="6"/>
  <c r="AH167" i="6"/>
  <c r="AG167" i="6"/>
  <c r="AM167" i="6"/>
  <c r="AK167" i="6"/>
  <c r="AS138" i="6"/>
  <c r="AT122" i="6"/>
  <c r="AT135" i="6"/>
  <c r="AS151" i="6"/>
  <c r="AT142" i="6"/>
  <c r="AS158" i="6"/>
  <c r="AF154" i="6"/>
  <c r="AQ154" i="6"/>
  <c r="AL154" i="6"/>
  <c r="AG154" i="6"/>
  <c r="AP154" i="6"/>
  <c r="AJ154" i="6"/>
  <c r="AD154" i="6"/>
  <c r="AH154" i="6"/>
  <c r="AE154" i="6"/>
  <c r="AM154" i="6"/>
  <c r="AO154" i="6"/>
  <c r="AK154" i="6"/>
  <c r="AN154" i="6"/>
  <c r="AI154" i="6"/>
  <c r="AT143" i="6" l="1"/>
  <c r="AS159" i="6"/>
  <c r="AS139" i="6"/>
  <c r="AT123" i="6"/>
  <c r="AS140" i="6" s="1"/>
  <c r="AD168" i="6"/>
  <c r="AE168" i="6"/>
  <c r="AP168" i="6"/>
  <c r="AM168" i="6"/>
  <c r="AQ168" i="6"/>
  <c r="AG168" i="6"/>
  <c r="AF168" i="6"/>
  <c r="AK168" i="6"/>
  <c r="AI168" i="6"/>
  <c r="AN168" i="6"/>
  <c r="AH168" i="6"/>
  <c r="AO168" i="6"/>
  <c r="AJ168" i="6"/>
  <c r="AL168" i="6"/>
  <c r="AT136" i="6"/>
  <c r="AS152" i="6"/>
  <c r="AE175" i="6"/>
  <c r="AD175" i="6"/>
  <c r="AH175" i="6"/>
  <c r="AM175" i="6"/>
  <c r="AK175" i="6"/>
  <c r="AO175" i="6"/>
  <c r="AF175" i="6"/>
  <c r="AI175" i="6"/>
  <c r="AP175" i="6"/>
  <c r="AL175" i="6"/>
  <c r="AG175" i="6"/>
  <c r="AQ175" i="6"/>
  <c r="AN175" i="6"/>
  <c r="AJ175" i="6"/>
  <c r="AD169" i="6" l="1"/>
  <c r="AM169" i="6"/>
  <c r="AP169" i="6"/>
  <c r="AG169" i="6"/>
  <c r="AN169" i="6"/>
  <c r="AQ169" i="6"/>
  <c r="AF169" i="6"/>
  <c r="AJ169" i="6"/>
  <c r="AK169" i="6"/>
  <c r="AI169" i="6"/>
  <c r="AO169" i="6"/>
  <c r="AL169" i="6"/>
  <c r="AE169" i="6"/>
  <c r="AH169" i="6"/>
  <c r="AS153" i="6"/>
  <c r="AT137" i="6"/>
  <c r="AK176" i="6"/>
  <c r="AF176" i="6"/>
  <c r="AL176" i="6"/>
  <c r="AN176" i="6"/>
  <c r="AI176" i="6"/>
  <c r="AM176" i="6"/>
  <c r="AQ176" i="6"/>
  <c r="AE176" i="6"/>
  <c r="AG176" i="6"/>
  <c r="AJ176" i="6"/>
  <c r="AH176" i="6"/>
  <c r="AP176" i="6"/>
  <c r="AO176" i="6"/>
  <c r="AD176" i="6"/>
  <c r="AT144" i="6"/>
  <c r="AS160" i="6"/>
  <c r="AU158" i="6" l="1"/>
  <c r="AU159" i="6" s="1"/>
  <c r="AU160" i="6" s="1"/>
  <c r="AU161" i="6" s="1"/>
  <c r="AU162" i="6" s="1"/>
  <c r="AU163" i="6" s="1"/>
  <c r="AU164" i="6" s="1"/>
  <c r="AU165" i="6" s="1"/>
  <c r="AU166" i="6" s="1"/>
  <c r="AU167" i="6" s="1"/>
  <c r="AU168" i="6" s="1"/>
  <c r="AU169" i="6" s="1"/>
  <c r="AU170" i="6" s="1"/>
  <c r="AU171" i="6" s="1"/>
  <c r="AU172" i="6" s="1"/>
  <c r="AU173" i="6" s="1"/>
  <c r="AU174" i="6" s="1"/>
  <c r="AT158" i="6"/>
  <c r="AF177" i="6"/>
  <c r="AL177" i="6"/>
  <c r="AH177" i="6"/>
  <c r="AO177" i="6"/>
  <c r="AE177" i="6"/>
  <c r="AK177" i="6"/>
  <c r="AQ177" i="6"/>
  <c r="AI177" i="6"/>
  <c r="AN177" i="6"/>
  <c r="AM177" i="6"/>
  <c r="AD177" i="6"/>
  <c r="AJ177" i="6"/>
  <c r="AP177" i="6"/>
  <c r="AG177" i="6"/>
  <c r="AS161" i="6"/>
  <c r="AT145" i="6"/>
  <c r="AT138" i="6"/>
  <c r="AS154" i="6"/>
  <c r="AH170" i="6"/>
  <c r="AJ170" i="6"/>
  <c r="AL170" i="6"/>
  <c r="AP170" i="6"/>
  <c r="AN170" i="6"/>
  <c r="AG170" i="6"/>
  <c r="AI170" i="6"/>
  <c r="AO170" i="6"/>
  <c r="AE170" i="6"/>
  <c r="AF170" i="6"/>
  <c r="AD170" i="6"/>
  <c r="AK170" i="6"/>
  <c r="AQ170" i="6"/>
  <c r="AM170" i="6"/>
  <c r="AT159" i="6" l="1"/>
  <c r="AS175" i="6"/>
  <c r="AM171" i="6"/>
  <c r="AG171" i="6"/>
  <c r="AL171" i="6"/>
  <c r="AQ171" i="6"/>
  <c r="AE171" i="6"/>
  <c r="AI171" i="6"/>
  <c r="AH171" i="6"/>
  <c r="AF171" i="6"/>
  <c r="AJ171" i="6"/>
  <c r="AP171" i="6"/>
  <c r="AO171" i="6"/>
  <c r="AK171" i="6"/>
  <c r="AD171" i="6"/>
  <c r="AN171" i="6"/>
  <c r="AT146" i="6"/>
  <c r="AS162" i="6"/>
  <c r="AI178" i="6"/>
  <c r="AF178" i="6"/>
  <c r="AH178" i="6"/>
  <c r="AD178" i="6"/>
  <c r="AJ178" i="6"/>
  <c r="AO178" i="6"/>
  <c r="AP178" i="6"/>
  <c r="AM178" i="6"/>
  <c r="AQ178" i="6"/>
  <c r="AE178" i="6"/>
  <c r="AG178" i="6"/>
  <c r="AL178" i="6"/>
  <c r="AN178" i="6"/>
  <c r="AK178" i="6"/>
  <c r="AT139" i="6"/>
  <c r="AS155" i="6"/>
  <c r="AE192" i="6" l="1"/>
  <c r="AM192" i="6"/>
  <c r="AQ192" i="6"/>
  <c r="AK192" i="6"/>
  <c r="AD192" i="6"/>
  <c r="AO192" i="6"/>
  <c r="AP192" i="6"/>
  <c r="AG192" i="6"/>
  <c r="AN192" i="6"/>
  <c r="AF192" i="6"/>
  <c r="AH192" i="6"/>
  <c r="AL192" i="6"/>
  <c r="AJ192" i="6"/>
  <c r="AI192" i="6"/>
  <c r="AT160" i="6"/>
  <c r="AS176" i="6"/>
  <c r="AH179" i="6"/>
  <c r="AO179" i="6"/>
  <c r="AG179" i="6"/>
  <c r="AM179" i="6"/>
  <c r="AL179" i="6"/>
  <c r="AE179" i="6"/>
  <c r="AK179" i="6"/>
  <c r="AQ179" i="6"/>
  <c r="AI179" i="6"/>
  <c r="AN179" i="6"/>
  <c r="AJ179" i="6"/>
  <c r="AP179" i="6"/>
  <c r="AD179" i="6"/>
  <c r="AF179" i="6"/>
  <c r="AT140" i="6"/>
  <c r="AS157" i="6" s="1"/>
  <c r="AS156" i="6"/>
  <c r="AT147" i="6"/>
  <c r="AS163" i="6"/>
  <c r="AO193" i="6" l="1"/>
  <c r="AN193" i="6"/>
  <c r="AF193" i="6"/>
  <c r="AP193" i="6"/>
  <c r="AH193" i="6"/>
  <c r="AK193" i="6"/>
  <c r="AD193" i="6"/>
  <c r="AI193" i="6"/>
  <c r="AL193" i="6"/>
  <c r="AM193" i="6"/>
  <c r="AQ193" i="6"/>
  <c r="AJ193" i="6"/>
  <c r="AE193" i="6"/>
  <c r="AG193" i="6"/>
  <c r="AS177" i="6"/>
  <c r="AT161" i="6"/>
  <c r="AT148" i="6"/>
  <c r="AS164" i="6"/>
  <c r="AK180" i="6"/>
  <c r="AG180" i="6"/>
  <c r="AJ180" i="6"/>
  <c r="AE180" i="6"/>
  <c r="AM180" i="6"/>
  <c r="AH180" i="6"/>
  <c r="AI180" i="6"/>
  <c r="AF180" i="6"/>
  <c r="AN180" i="6"/>
  <c r="AO180" i="6"/>
  <c r="AP180" i="6"/>
  <c r="AL180" i="6"/>
  <c r="AQ180" i="6"/>
  <c r="AD180" i="6"/>
  <c r="AT162" i="6" l="1"/>
  <c r="AS178" i="6"/>
  <c r="AI194" i="6"/>
  <c r="AQ194" i="6"/>
  <c r="AF194" i="6"/>
  <c r="AH194" i="6"/>
  <c r="AL194" i="6"/>
  <c r="AJ194" i="6"/>
  <c r="AM194" i="6"/>
  <c r="AD194" i="6"/>
  <c r="AE194" i="6"/>
  <c r="AK194" i="6"/>
  <c r="AP194" i="6"/>
  <c r="AG194" i="6"/>
  <c r="AN194" i="6"/>
  <c r="AO194" i="6"/>
  <c r="AF181" i="6"/>
  <c r="AP181" i="6"/>
  <c r="AM181" i="6"/>
  <c r="AO181" i="6"/>
  <c r="AN181" i="6"/>
  <c r="AD181" i="6"/>
  <c r="AL181" i="6"/>
  <c r="AH181" i="6"/>
  <c r="AJ181" i="6"/>
  <c r="AE181" i="6"/>
  <c r="AQ181" i="6"/>
  <c r="AI181" i="6"/>
  <c r="AG181" i="6"/>
  <c r="AK181" i="6"/>
  <c r="AS165" i="6"/>
  <c r="AT149" i="6"/>
  <c r="AQ195" i="6" l="1"/>
  <c r="AO195" i="6"/>
  <c r="AE195" i="6"/>
  <c r="AH195" i="6"/>
  <c r="AM195" i="6"/>
  <c r="AN195" i="6"/>
  <c r="AD195" i="6"/>
  <c r="AJ195" i="6"/>
  <c r="AF195" i="6"/>
  <c r="AP195" i="6"/>
  <c r="AG195" i="6"/>
  <c r="AL195" i="6"/>
  <c r="AI195" i="6"/>
  <c r="AK195" i="6"/>
  <c r="AS179" i="6"/>
  <c r="AT163" i="6"/>
  <c r="AT150" i="6"/>
  <c r="AS166" i="6"/>
  <c r="AH182" i="6"/>
  <c r="AG182" i="6"/>
  <c r="AD182" i="6"/>
  <c r="AF182" i="6"/>
  <c r="AN182" i="6"/>
  <c r="AL182" i="6"/>
  <c r="AE182" i="6"/>
  <c r="AP182" i="6"/>
  <c r="AJ182" i="6"/>
  <c r="AM182" i="6"/>
  <c r="AI182" i="6"/>
  <c r="AK182" i="6"/>
  <c r="AO182" i="6"/>
  <c r="AQ182" i="6"/>
  <c r="AS180" i="6" l="1"/>
  <c r="AT164" i="6"/>
  <c r="AI196" i="6"/>
  <c r="AO196" i="6"/>
  <c r="AG196" i="6"/>
  <c r="AK196" i="6"/>
  <c r="AE196" i="6"/>
  <c r="AJ196" i="6"/>
  <c r="AP196" i="6"/>
  <c r="AM196" i="6"/>
  <c r="AF196" i="6"/>
  <c r="AQ196" i="6"/>
  <c r="AH196" i="6"/>
  <c r="AD196" i="6"/>
  <c r="AN196" i="6"/>
  <c r="AL196" i="6"/>
  <c r="AK183" i="6"/>
  <c r="AH183" i="6"/>
  <c r="AI183" i="6"/>
  <c r="AG183" i="6"/>
  <c r="AP183" i="6"/>
  <c r="AQ183" i="6"/>
  <c r="AM183" i="6"/>
  <c r="AJ183" i="6"/>
  <c r="AF183" i="6"/>
  <c r="AE183" i="6"/>
  <c r="AL183" i="6"/>
  <c r="AN183" i="6"/>
  <c r="AD183" i="6"/>
  <c r="AO183" i="6"/>
  <c r="AT151" i="6"/>
  <c r="AS167" i="6"/>
  <c r="AS181" i="6" l="1"/>
  <c r="AT165" i="6"/>
  <c r="AG197" i="6"/>
  <c r="AK197" i="6"/>
  <c r="AP197" i="6"/>
  <c r="AJ197" i="6"/>
  <c r="AM197" i="6"/>
  <c r="AL197" i="6"/>
  <c r="AQ197" i="6"/>
  <c r="AE197" i="6"/>
  <c r="AH197" i="6"/>
  <c r="AF197" i="6"/>
  <c r="AN197" i="6"/>
  <c r="AO197" i="6"/>
  <c r="AD197" i="6"/>
  <c r="AI197" i="6"/>
  <c r="AK184" i="6"/>
  <c r="AP184" i="6"/>
  <c r="AN184" i="6"/>
  <c r="AG184" i="6"/>
  <c r="AQ184" i="6"/>
  <c r="AM184" i="6"/>
  <c r="AI184" i="6"/>
  <c r="AF184" i="6"/>
  <c r="AH184" i="6"/>
  <c r="AE184" i="6"/>
  <c r="AJ184" i="6"/>
  <c r="AL184" i="6"/>
  <c r="AD184" i="6"/>
  <c r="AO184" i="6"/>
  <c r="AT152" i="6"/>
  <c r="AS168" i="6"/>
  <c r="AS182" i="6" l="1"/>
  <c r="AT166" i="6"/>
  <c r="AF198" i="6"/>
  <c r="AM198" i="6"/>
  <c r="AP198" i="6"/>
  <c r="AI198" i="6"/>
  <c r="AH198" i="6"/>
  <c r="AN198" i="6"/>
  <c r="AQ198" i="6"/>
  <c r="AD198" i="6"/>
  <c r="AJ198" i="6"/>
  <c r="AL198" i="6"/>
  <c r="AE198" i="6"/>
  <c r="AG198" i="6"/>
  <c r="AO198" i="6"/>
  <c r="AK198" i="6"/>
  <c r="AF185" i="6"/>
  <c r="AD185" i="6"/>
  <c r="AN185" i="6"/>
  <c r="AK185" i="6"/>
  <c r="AP185" i="6"/>
  <c r="AG185" i="6"/>
  <c r="AJ185" i="6"/>
  <c r="AM185" i="6"/>
  <c r="AE185" i="6"/>
  <c r="AI185" i="6"/>
  <c r="AH185" i="6"/>
  <c r="AQ185" i="6"/>
  <c r="AL185" i="6"/>
  <c r="AO185" i="6"/>
  <c r="AS169" i="6"/>
  <c r="AT153" i="6"/>
  <c r="AT167" i="6" l="1"/>
  <c r="AS183" i="6"/>
  <c r="AE199" i="6"/>
  <c r="AP199" i="6"/>
  <c r="AM199" i="6"/>
  <c r="AD199" i="6"/>
  <c r="AO199" i="6"/>
  <c r="AQ199" i="6"/>
  <c r="AN199" i="6"/>
  <c r="AL199" i="6"/>
  <c r="AI199" i="6"/>
  <c r="AK199" i="6"/>
  <c r="AF199" i="6"/>
  <c r="AG199" i="6"/>
  <c r="AH199" i="6"/>
  <c r="AJ199" i="6"/>
  <c r="AT154" i="6"/>
  <c r="AS170" i="6"/>
  <c r="AP186" i="6"/>
  <c r="AQ186" i="6"/>
  <c r="AE186" i="6"/>
  <c r="AG186" i="6"/>
  <c r="AH186" i="6"/>
  <c r="AN186" i="6"/>
  <c r="AL186" i="6"/>
  <c r="AM186" i="6"/>
  <c r="AK186" i="6"/>
  <c r="AJ186" i="6"/>
  <c r="AO186" i="6"/>
  <c r="AF186" i="6"/>
  <c r="AI186" i="6"/>
  <c r="AD186" i="6"/>
  <c r="AI200" i="6" l="1"/>
  <c r="AN200" i="6"/>
  <c r="AG200" i="6"/>
  <c r="AJ200" i="6"/>
  <c r="AE200" i="6"/>
  <c r="AK200" i="6"/>
  <c r="AO200" i="6"/>
  <c r="AQ200" i="6"/>
  <c r="AL200" i="6"/>
  <c r="AP200" i="6"/>
  <c r="AD200" i="6"/>
  <c r="AF200" i="6"/>
  <c r="AH200" i="6"/>
  <c r="AM200" i="6"/>
  <c r="AS184" i="6"/>
  <c r="AT168" i="6"/>
  <c r="AJ187" i="6"/>
  <c r="AE187" i="6"/>
  <c r="AO187" i="6"/>
  <c r="AD187" i="6"/>
  <c r="AP187" i="6"/>
  <c r="AF187" i="6"/>
  <c r="AH187" i="6"/>
  <c r="AI187" i="6"/>
  <c r="AQ187" i="6"/>
  <c r="AL187" i="6"/>
  <c r="AG187" i="6"/>
  <c r="AK187" i="6"/>
  <c r="AM187" i="6"/>
  <c r="AN187" i="6"/>
  <c r="AT155" i="6"/>
  <c r="AS171" i="6"/>
  <c r="AS185" i="6" l="1"/>
  <c r="AT169" i="6"/>
  <c r="AO201" i="6"/>
  <c r="AN201" i="6"/>
  <c r="AD201" i="6"/>
  <c r="AM201" i="6"/>
  <c r="AH201" i="6"/>
  <c r="AP201" i="6"/>
  <c r="AJ201" i="6"/>
  <c r="AK201" i="6"/>
  <c r="AL201" i="6"/>
  <c r="AE201" i="6"/>
  <c r="AI201" i="6"/>
  <c r="AF201" i="6"/>
  <c r="AQ201" i="6"/>
  <c r="AG201" i="6"/>
  <c r="AU175" i="6"/>
  <c r="AU176" i="6" s="1"/>
  <c r="AU177" i="6" s="1"/>
  <c r="AU178" i="6" s="1"/>
  <c r="AU179" i="6" s="1"/>
  <c r="AU180" i="6" s="1"/>
  <c r="AU181" i="6" s="1"/>
  <c r="AU182" i="6" s="1"/>
  <c r="AU183" i="6" s="1"/>
  <c r="AU184" i="6" s="1"/>
  <c r="AU185" i="6" s="1"/>
  <c r="AU186" i="6" s="1"/>
  <c r="AU187" i="6" s="1"/>
  <c r="AU188" i="6" s="1"/>
  <c r="AU189" i="6" s="1"/>
  <c r="AU190" i="6" s="1"/>
  <c r="AU191" i="6" s="1"/>
  <c r="AM188" i="6"/>
  <c r="AL188" i="6"/>
  <c r="AK188" i="6"/>
  <c r="AI188" i="6"/>
  <c r="AG188" i="6"/>
  <c r="AO188" i="6"/>
  <c r="AD188" i="6"/>
  <c r="AF188" i="6"/>
  <c r="AJ188" i="6"/>
  <c r="AQ188" i="6"/>
  <c r="AH188" i="6"/>
  <c r="AN188" i="6"/>
  <c r="AE188" i="6"/>
  <c r="AP188" i="6"/>
  <c r="AT156" i="6"/>
  <c r="AS172" i="6"/>
  <c r="AT175" i="6"/>
  <c r="AT170" i="6" l="1"/>
  <c r="AS186" i="6"/>
  <c r="AF202" i="6"/>
  <c r="AD202" i="6"/>
  <c r="AN202" i="6"/>
  <c r="AK202" i="6"/>
  <c r="AO202" i="6"/>
  <c r="AM202" i="6"/>
  <c r="AQ202" i="6"/>
  <c r="AE202" i="6"/>
  <c r="AP202" i="6"/>
  <c r="AI202" i="6"/>
  <c r="AG202" i="6"/>
  <c r="AJ202" i="6"/>
  <c r="AL202" i="6"/>
  <c r="AH202" i="6"/>
  <c r="AS173" i="6"/>
  <c r="AT157" i="6"/>
  <c r="AS174" i="6" s="1"/>
  <c r="AT176" i="6"/>
  <c r="AS192" i="6"/>
  <c r="AE203" i="6" l="1"/>
  <c r="AL203" i="6"/>
  <c r="AQ203" i="6"/>
  <c r="AG203" i="6"/>
  <c r="AO203" i="6"/>
  <c r="AF203" i="6"/>
  <c r="AI203" i="6"/>
  <c r="AP203" i="6"/>
  <c r="AJ203" i="6"/>
  <c r="AK203" i="6"/>
  <c r="AM203" i="6"/>
  <c r="AN203" i="6"/>
  <c r="AD203" i="6"/>
  <c r="AH203" i="6"/>
  <c r="AT171" i="6"/>
  <c r="AS187" i="6"/>
  <c r="AS193" i="6"/>
  <c r="AT177" i="6"/>
  <c r="AP209" i="6"/>
  <c r="AQ209" i="6"/>
  <c r="AL209" i="6"/>
  <c r="AO209" i="6"/>
  <c r="AJ209" i="6"/>
  <c r="AD209" i="6"/>
  <c r="AE209" i="6"/>
  <c r="AN209" i="6"/>
  <c r="AH209" i="6"/>
  <c r="AM209" i="6"/>
  <c r="AG209" i="6"/>
  <c r="AK209" i="6"/>
  <c r="AI209" i="6"/>
  <c r="AF209" i="6"/>
  <c r="AO204" i="6" l="1"/>
  <c r="AD204" i="6"/>
  <c r="AI204" i="6"/>
  <c r="AF204" i="6"/>
  <c r="AM204" i="6"/>
  <c r="AK204" i="6"/>
  <c r="AH204" i="6"/>
  <c r="AP204" i="6"/>
  <c r="AJ204" i="6"/>
  <c r="AQ204" i="6"/>
  <c r="AE204" i="6"/>
  <c r="AL204" i="6"/>
  <c r="AN204" i="6"/>
  <c r="AG204" i="6"/>
  <c r="AT172" i="6"/>
  <c r="AS188" i="6"/>
  <c r="AO210" i="6"/>
  <c r="AM210" i="6"/>
  <c r="AQ210" i="6"/>
  <c r="AH210" i="6"/>
  <c r="AG210" i="6"/>
  <c r="AJ210" i="6"/>
  <c r="AE210" i="6"/>
  <c r="AF210" i="6"/>
  <c r="AP210" i="6"/>
  <c r="AI210" i="6"/>
  <c r="AL210" i="6"/>
  <c r="AK210" i="6"/>
  <c r="AD210" i="6"/>
  <c r="AN210" i="6"/>
  <c r="AT178" i="6"/>
  <c r="AS194" i="6"/>
  <c r="AS189" i="6" l="1"/>
  <c r="AT173" i="6"/>
  <c r="AE205" i="6"/>
  <c r="AI205" i="6"/>
  <c r="AP205" i="6"/>
  <c r="AN205" i="6"/>
  <c r="AH205" i="6"/>
  <c r="AQ205" i="6"/>
  <c r="AG205" i="6"/>
  <c r="AJ205" i="6"/>
  <c r="AL205" i="6"/>
  <c r="AO205" i="6"/>
  <c r="AD205" i="6"/>
  <c r="AF205" i="6"/>
  <c r="AM205" i="6"/>
  <c r="AK205" i="6"/>
  <c r="AI211" i="6"/>
  <c r="AK211" i="6"/>
  <c r="AN211" i="6"/>
  <c r="AH211" i="6"/>
  <c r="AE211" i="6"/>
  <c r="AF211" i="6"/>
  <c r="AL211" i="6"/>
  <c r="AM211" i="6"/>
  <c r="AP211" i="6"/>
  <c r="AQ211" i="6"/>
  <c r="AO211" i="6"/>
  <c r="AG211" i="6"/>
  <c r="AD211" i="6"/>
  <c r="AJ211" i="6"/>
  <c r="AT179" i="6"/>
  <c r="AS195" i="6"/>
  <c r="AT174" i="6" l="1"/>
  <c r="AS191" i="6" s="1"/>
  <c r="AS190" i="6"/>
  <c r="AU192" i="6"/>
  <c r="AU193" i="6" s="1"/>
  <c r="AU194" i="6" s="1"/>
  <c r="AU195" i="6" s="1"/>
  <c r="AU196" i="6" s="1"/>
  <c r="AU197" i="6" s="1"/>
  <c r="AU198" i="6" s="1"/>
  <c r="AU199" i="6" s="1"/>
  <c r="AU200" i="6" s="1"/>
  <c r="AU201" i="6" s="1"/>
  <c r="AU202" i="6" s="1"/>
  <c r="AU203" i="6" s="1"/>
  <c r="AU204" i="6" s="1"/>
  <c r="AU205" i="6" s="1"/>
  <c r="AU206" i="6" s="1"/>
  <c r="AU207" i="6" s="1"/>
  <c r="AU208" i="6" s="1"/>
  <c r="AT192" i="6"/>
  <c r="AQ212" i="6"/>
  <c r="AO212" i="6"/>
  <c r="AI212" i="6"/>
  <c r="AK212" i="6"/>
  <c r="AJ212" i="6"/>
  <c r="AN212" i="6"/>
  <c r="AM212" i="6"/>
  <c r="AH212" i="6"/>
  <c r="AL212" i="6"/>
  <c r="AE212" i="6"/>
  <c r="AF212" i="6"/>
  <c r="AD212" i="6"/>
  <c r="AG212" i="6"/>
  <c r="AP212" i="6"/>
  <c r="AT180" i="6"/>
  <c r="AS196" i="6"/>
  <c r="AS209" i="6" l="1"/>
  <c r="AT193" i="6"/>
  <c r="AI213" i="6"/>
  <c r="AE213" i="6"/>
  <c r="AF213" i="6"/>
  <c r="AO213" i="6"/>
  <c r="AK213" i="6"/>
  <c r="AD213" i="6"/>
  <c r="AN213" i="6"/>
  <c r="AH213" i="6"/>
  <c r="AP213" i="6"/>
  <c r="AQ213" i="6"/>
  <c r="AG213" i="6"/>
  <c r="AL213" i="6"/>
  <c r="AM213" i="6"/>
  <c r="AJ213" i="6"/>
  <c r="AS197" i="6"/>
  <c r="AT181" i="6"/>
  <c r="AT194" i="6" l="1"/>
  <c r="AS210" i="6"/>
  <c r="AD226" i="6"/>
  <c r="AP226" i="6"/>
  <c r="AH226" i="6"/>
  <c r="AF226" i="6"/>
  <c r="AE226" i="6"/>
  <c r="AM226" i="6"/>
  <c r="AN226" i="6"/>
  <c r="AK226" i="6"/>
  <c r="AL226" i="6"/>
  <c r="AQ226" i="6"/>
  <c r="AI226" i="6"/>
  <c r="AJ226" i="6"/>
  <c r="AG226" i="6"/>
  <c r="AO226" i="6"/>
  <c r="AG214" i="6"/>
  <c r="AH214" i="6"/>
  <c r="AP214" i="6"/>
  <c r="AK214" i="6"/>
  <c r="AM214" i="6"/>
  <c r="AE214" i="6"/>
  <c r="AJ214" i="6"/>
  <c r="AD214" i="6"/>
  <c r="AL214" i="6"/>
  <c r="AQ214" i="6"/>
  <c r="AN214" i="6"/>
  <c r="AO214" i="6"/>
  <c r="AI214" i="6"/>
  <c r="AF214" i="6"/>
  <c r="AT182" i="6"/>
  <c r="AS198" i="6"/>
  <c r="AL227" i="6" l="1"/>
  <c r="AQ227" i="6"/>
  <c r="AG227" i="6"/>
  <c r="AE227" i="6"/>
  <c r="AH227" i="6"/>
  <c r="AI227" i="6"/>
  <c r="AO227" i="6"/>
  <c r="AJ227" i="6"/>
  <c r="AN227" i="6"/>
  <c r="AF227" i="6"/>
  <c r="AP227" i="6"/>
  <c r="AD227" i="6"/>
  <c r="AK227" i="6"/>
  <c r="AM227" i="6"/>
  <c r="AT195" i="6"/>
  <c r="AS211" i="6"/>
  <c r="AT183" i="6"/>
  <c r="AS199" i="6"/>
  <c r="AM215" i="6"/>
  <c r="AD215" i="6"/>
  <c r="AF215" i="6"/>
  <c r="AN215" i="6"/>
  <c r="AE215" i="6"/>
  <c r="AP215" i="6"/>
  <c r="AH215" i="6"/>
  <c r="AQ215" i="6"/>
  <c r="AO215" i="6"/>
  <c r="AI215" i="6"/>
  <c r="AL215" i="6"/>
  <c r="AG215" i="6"/>
  <c r="AK215" i="6"/>
  <c r="AJ215" i="6"/>
  <c r="AS212" i="6" l="1"/>
  <c r="AT196" i="6"/>
  <c r="AP228" i="6"/>
  <c r="AQ228" i="6"/>
  <c r="AL228" i="6"/>
  <c r="AK228" i="6"/>
  <c r="AF228" i="6"/>
  <c r="AJ228" i="6"/>
  <c r="AO228" i="6"/>
  <c r="AE228" i="6"/>
  <c r="AI228" i="6"/>
  <c r="AD228" i="6"/>
  <c r="AM228" i="6"/>
  <c r="AG228" i="6"/>
  <c r="AN228" i="6"/>
  <c r="AH228" i="6"/>
  <c r="AT184" i="6"/>
  <c r="AS200" i="6"/>
  <c r="AI216" i="6"/>
  <c r="AH216" i="6"/>
  <c r="AP216" i="6"/>
  <c r="AQ216" i="6"/>
  <c r="AE216" i="6"/>
  <c r="AO216" i="6"/>
  <c r="AL216" i="6"/>
  <c r="AM216" i="6"/>
  <c r="AK216" i="6"/>
  <c r="AN216" i="6"/>
  <c r="AG216" i="6"/>
  <c r="AF216" i="6"/>
  <c r="AJ216" i="6"/>
  <c r="AD216" i="6"/>
  <c r="AT197" i="6" l="1"/>
  <c r="AS213" i="6"/>
  <c r="AP229" i="6"/>
  <c r="AQ229" i="6"/>
  <c r="AM229" i="6"/>
  <c r="AN229" i="6"/>
  <c r="AE229" i="6"/>
  <c r="AD229" i="6"/>
  <c r="AO229" i="6"/>
  <c r="AH229" i="6"/>
  <c r="AL229" i="6"/>
  <c r="AI229" i="6"/>
  <c r="AF229" i="6"/>
  <c r="AK229" i="6"/>
  <c r="AG229" i="6"/>
  <c r="AJ229" i="6"/>
  <c r="AL217" i="6"/>
  <c r="AF217" i="6"/>
  <c r="AH217" i="6"/>
  <c r="AM217" i="6"/>
  <c r="AE217" i="6"/>
  <c r="AN217" i="6"/>
  <c r="AK217" i="6"/>
  <c r="AP217" i="6"/>
  <c r="AJ217" i="6"/>
  <c r="AQ217" i="6"/>
  <c r="AG217" i="6"/>
  <c r="AO217" i="6"/>
  <c r="AI217" i="6"/>
  <c r="AD217" i="6"/>
  <c r="AS201" i="6"/>
  <c r="AT185" i="6"/>
  <c r="AL230" i="6" l="1"/>
  <c r="AK230" i="6"/>
  <c r="AO230" i="6"/>
  <c r="AN230" i="6"/>
  <c r="AI230" i="6"/>
  <c r="AD230" i="6"/>
  <c r="AP230" i="6"/>
  <c r="AH230" i="6"/>
  <c r="AG230" i="6"/>
  <c r="AF230" i="6"/>
  <c r="AE230" i="6"/>
  <c r="AQ230" i="6"/>
  <c r="AM230" i="6"/>
  <c r="AJ230" i="6"/>
  <c r="AT198" i="6"/>
  <c r="AS214" i="6"/>
  <c r="AH218" i="6"/>
  <c r="AP218" i="6"/>
  <c r="AO218" i="6"/>
  <c r="AI218" i="6"/>
  <c r="AD218" i="6"/>
  <c r="AN218" i="6"/>
  <c r="AG218" i="6"/>
  <c r="AQ218" i="6"/>
  <c r="AK218" i="6"/>
  <c r="AJ218" i="6"/>
  <c r="AL218" i="6"/>
  <c r="AE218" i="6"/>
  <c r="AM218" i="6"/>
  <c r="AF218" i="6"/>
  <c r="AT186" i="6"/>
  <c r="AS202" i="6"/>
  <c r="AS215" i="6" l="1"/>
  <c r="AT199" i="6"/>
  <c r="AE231" i="6"/>
  <c r="AP231" i="6"/>
  <c r="AN231" i="6"/>
  <c r="AI231" i="6"/>
  <c r="AK231" i="6"/>
  <c r="AF231" i="6"/>
  <c r="AH231" i="6"/>
  <c r="AD231" i="6"/>
  <c r="AO231" i="6"/>
  <c r="AL231" i="6"/>
  <c r="AJ231" i="6"/>
  <c r="AG231" i="6"/>
  <c r="AM231" i="6"/>
  <c r="AQ231" i="6"/>
  <c r="AT187" i="6"/>
  <c r="AS203" i="6"/>
  <c r="AF219" i="6"/>
  <c r="AD219" i="6"/>
  <c r="AH219" i="6"/>
  <c r="AP219" i="6"/>
  <c r="AQ219" i="6"/>
  <c r="AI219" i="6"/>
  <c r="AO219" i="6"/>
  <c r="AE219" i="6"/>
  <c r="AL219" i="6"/>
  <c r="AM219" i="6"/>
  <c r="AK219" i="6"/>
  <c r="AG219" i="6"/>
  <c r="AJ219" i="6"/>
  <c r="AN219" i="6"/>
  <c r="AS216" i="6" l="1"/>
  <c r="AT200" i="6"/>
  <c r="AD232" i="6"/>
  <c r="AH232" i="6"/>
  <c r="AN232" i="6"/>
  <c r="AI232" i="6"/>
  <c r="AQ232" i="6"/>
  <c r="AK232" i="6"/>
  <c r="AG232" i="6"/>
  <c r="AP232" i="6"/>
  <c r="AF232" i="6"/>
  <c r="AL232" i="6"/>
  <c r="AE232" i="6"/>
  <c r="AO232" i="6"/>
  <c r="AM232" i="6"/>
  <c r="AJ232" i="6"/>
  <c r="AG220" i="6"/>
  <c r="AP220" i="6"/>
  <c r="AL220" i="6"/>
  <c r="AE220" i="6"/>
  <c r="AD220" i="6"/>
  <c r="AI220" i="6"/>
  <c r="AO220" i="6"/>
  <c r="AH220" i="6"/>
  <c r="AM220" i="6"/>
  <c r="AN220" i="6"/>
  <c r="AJ220" i="6"/>
  <c r="AK220" i="6"/>
  <c r="AQ220" i="6"/>
  <c r="AF220" i="6"/>
  <c r="AT188" i="6"/>
  <c r="AS204" i="6"/>
  <c r="AS217" i="6" l="1"/>
  <c r="AT201" i="6"/>
  <c r="AJ233" i="6"/>
  <c r="AH233" i="6"/>
  <c r="AG233" i="6"/>
  <c r="AE233" i="6"/>
  <c r="AO233" i="6"/>
  <c r="AL233" i="6"/>
  <c r="AM233" i="6"/>
  <c r="AF233" i="6"/>
  <c r="AQ233" i="6"/>
  <c r="AK233" i="6"/>
  <c r="AD233" i="6"/>
  <c r="AI233" i="6"/>
  <c r="AN233" i="6"/>
  <c r="AP233" i="6"/>
  <c r="AO221" i="6"/>
  <c r="AH221" i="6"/>
  <c r="AF221" i="6"/>
  <c r="AI221" i="6"/>
  <c r="AM221" i="6"/>
  <c r="AD221" i="6"/>
  <c r="AJ221" i="6"/>
  <c r="AQ221" i="6"/>
  <c r="AN221" i="6"/>
  <c r="AE221" i="6"/>
  <c r="AP221" i="6"/>
  <c r="AK221" i="6"/>
  <c r="AG221" i="6"/>
  <c r="AL221" i="6"/>
  <c r="AS205" i="6"/>
  <c r="AT189" i="6"/>
  <c r="AU209" i="6" l="1"/>
  <c r="AT209" i="6"/>
  <c r="AS218" i="6"/>
  <c r="AT202" i="6"/>
  <c r="AK234" i="6"/>
  <c r="AE234" i="6"/>
  <c r="AJ234" i="6"/>
  <c r="AF234" i="6"/>
  <c r="AN234" i="6"/>
  <c r="AD234" i="6"/>
  <c r="AO234" i="6"/>
  <c r="AP234" i="6"/>
  <c r="AM234" i="6"/>
  <c r="AG234" i="6"/>
  <c r="AQ234" i="6"/>
  <c r="AH234" i="6"/>
  <c r="AL234" i="6"/>
  <c r="AI234" i="6"/>
  <c r="AT190" i="6"/>
  <c r="AS206" i="6"/>
  <c r="AE222" i="6"/>
  <c r="AI222" i="6"/>
  <c r="AJ222" i="6"/>
  <c r="AG222" i="6"/>
  <c r="AK222" i="6"/>
  <c r="AL222" i="6"/>
  <c r="AP222" i="6"/>
  <c r="AD222" i="6"/>
  <c r="AQ222" i="6"/>
  <c r="AH222" i="6"/>
  <c r="AN222" i="6"/>
  <c r="AO222" i="6"/>
  <c r="AM222" i="6"/>
  <c r="AF222" i="6"/>
  <c r="AT210" i="6" l="1"/>
  <c r="AS226" i="6"/>
  <c r="AV5" i="6"/>
  <c r="M10" i="6" s="1"/>
  <c r="AU210" i="6"/>
  <c r="AU211" i="6" s="1"/>
  <c r="AU212" i="6" s="1"/>
  <c r="AU213" i="6" s="1"/>
  <c r="AU214" i="6" s="1"/>
  <c r="AU215" i="6" s="1"/>
  <c r="AU216" i="6" s="1"/>
  <c r="AU217" i="6" s="1"/>
  <c r="AU218" i="6" s="1"/>
  <c r="AU219" i="6" s="1"/>
  <c r="AU220" i="6" s="1"/>
  <c r="AU221" i="6" s="1"/>
  <c r="AU222" i="6" s="1"/>
  <c r="AU223" i="6" s="1"/>
  <c r="AU224" i="6" s="1"/>
  <c r="AU225" i="6" s="1"/>
  <c r="AT203" i="6"/>
  <c r="AS219" i="6"/>
  <c r="AQ235" i="6"/>
  <c r="AP235" i="6"/>
  <c r="AM235" i="6"/>
  <c r="AD235" i="6"/>
  <c r="AN235" i="6"/>
  <c r="AE235" i="6"/>
  <c r="AK235" i="6"/>
  <c r="AJ235" i="6"/>
  <c r="AI235" i="6"/>
  <c r="AO235" i="6"/>
  <c r="AL235" i="6"/>
  <c r="AH235" i="6"/>
  <c r="AG235" i="6"/>
  <c r="AF235" i="6"/>
  <c r="AT191" i="6"/>
  <c r="AS208" i="6" s="1"/>
  <c r="AS207" i="6"/>
  <c r="AS227" i="6" l="1"/>
  <c r="AT211" i="6"/>
  <c r="AG236" i="6"/>
  <c r="AE236" i="6"/>
  <c r="AM236" i="6"/>
  <c r="AI236" i="6"/>
  <c r="AL236" i="6"/>
  <c r="AF236" i="6"/>
  <c r="AK236" i="6"/>
  <c r="AH236" i="6"/>
  <c r="AO236" i="6"/>
  <c r="AN236" i="6"/>
  <c r="AD236" i="6"/>
  <c r="AP236" i="6"/>
  <c r="AJ236" i="6"/>
  <c r="AQ236" i="6"/>
  <c r="AT204" i="6"/>
  <c r="AS220" i="6"/>
  <c r="AS228" i="6" l="1"/>
  <c r="AT212" i="6"/>
  <c r="AJ237" i="6"/>
  <c r="AG237" i="6"/>
  <c r="AD237" i="6"/>
  <c r="AM237" i="6"/>
  <c r="AQ237" i="6"/>
  <c r="AO237" i="6"/>
  <c r="AF237" i="6"/>
  <c r="AK237" i="6"/>
  <c r="AN237" i="6"/>
  <c r="AP237" i="6"/>
  <c r="AE237" i="6"/>
  <c r="AH237" i="6"/>
  <c r="AL237" i="6"/>
  <c r="AI237" i="6"/>
  <c r="AS221" i="6"/>
  <c r="AT205" i="6"/>
  <c r="AT213" i="6" l="1"/>
  <c r="AS229" i="6"/>
  <c r="AT206" i="6"/>
  <c r="AS222" i="6"/>
  <c r="AD238" i="6"/>
  <c r="AH238" i="6"/>
  <c r="AJ238" i="6"/>
  <c r="AO238" i="6"/>
  <c r="AF238" i="6"/>
  <c r="AN238" i="6"/>
  <c r="AP238" i="6"/>
  <c r="AL238" i="6"/>
  <c r="AG238" i="6"/>
  <c r="AI238" i="6"/>
  <c r="AQ238" i="6"/>
  <c r="AE238" i="6"/>
  <c r="AK238" i="6"/>
  <c r="AM238" i="6"/>
  <c r="AT214" i="6" l="1"/>
  <c r="AS230" i="6"/>
  <c r="AS223" i="6"/>
  <c r="AT207" i="6"/>
  <c r="AD239" i="6"/>
  <c r="AN239" i="6"/>
  <c r="AQ239" i="6"/>
  <c r="AL239" i="6"/>
  <c r="AP239" i="6"/>
  <c r="AH239" i="6"/>
  <c r="AE239" i="6"/>
  <c r="AK239" i="6"/>
  <c r="AJ239" i="6"/>
  <c r="AO239" i="6"/>
  <c r="AM239" i="6"/>
  <c r="AF239" i="6"/>
  <c r="AI239" i="6"/>
  <c r="AG239" i="6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AU226" i="6" l="1"/>
  <c r="AU227" i="6" s="1"/>
  <c r="AU228" i="6" s="1"/>
  <c r="AU229" i="6" s="1"/>
  <c r="AU230" i="6" s="1"/>
  <c r="AU231" i="6" s="1"/>
  <c r="AU232" i="6" s="1"/>
  <c r="AU233" i="6" s="1"/>
  <c r="AU234" i="6" s="1"/>
  <c r="AU235" i="6" s="1"/>
  <c r="AU236" i="6" s="1"/>
  <c r="AU237" i="6" s="1"/>
  <c r="AU238" i="6" s="1"/>
  <c r="AU239" i="6" s="1"/>
  <c r="AT226" i="6"/>
  <c r="AT227" i="6" s="1"/>
  <c r="AT228" i="6" s="1"/>
  <c r="AT229" i="6" s="1"/>
  <c r="AT230" i="6" s="1"/>
  <c r="AT231" i="6" s="1"/>
  <c r="AT232" i="6" s="1"/>
  <c r="AT233" i="6" s="1"/>
  <c r="AT234" i="6" s="1"/>
  <c r="AT235" i="6" s="1"/>
  <c r="AT236" i="6" s="1"/>
  <c r="AT237" i="6" s="1"/>
  <c r="AT238" i="6" s="1"/>
  <c r="AT239" i="6" s="1"/>
  <c r="AT215" i="6"/>
  <c r="AS231" i="6"/>
  <c r="AT208" i="6"/>
  <c r="AS225" i="6" s="1"/>
  <c r="AS224" i="6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AD6" i="5"/>
  <c r="AE6" i="5"/>
  <c r="AF6" i="5"/>
  <c r="AG6" i="5"/>
  <c r="AG36" i="5" s="1"/>
  <c r="AH6" i="5"/>
  <c r="AI6" i="5"/>
  <c r="AJ6" i="5"/>
  <c r="AK6" i="5"/>
  <c r="AK36" i="5" s="1"/>
  <c r="AL6" i="5"/>
  <c r="AM6" i="5"/>
  <c r="AN6" i="5"/>
  <c r="AO6" i="5"/>
  <c r="AO36" i="5" s="1"/>
  <c r="AP6" i="5"/>
  <c r="AQ6" i="5"/>
  <c r="AR6" i="5"/>
  <c r="AS6" i="5"/>
  <c r="AS36" i="5" s="1"/>
  <c r="AT6" i="5"/>
  <c r="AU6" i="5"/>
  <c r="AV6" i="5"/>
  <c r="AW6" i="5"/>
  <c r="AW36" i="5" s="1"/>
  <c r="AX6" i="5"/>
  <c r="AY6" i="5"/>
  <c r="AZ6" i="5"/>
  <c r="BA6" i="5"/>
  <c r="BA36" i="5" s="1"/>
  <c r="BB6" i="5"/>
  <c r="BC6" i="5"/>
  <c r="AD7" i="5"/>
  <c r="AE7" i="5"/>
  <c r="AF7" i="5"/>
  <c r="AG7" i="5"/>
  <c r="AH7" i="5"/>
  <c r="AH37" i="5" s="1"/>
  <c r="AI7" i="5"/>
  <c r="AJ7" i="5"/>
  <c r="AK7" i="5"/>
  <c r="AL7" i="5"/>
  <c r="AL37" i="5" s="1"/>
  <c r="AM7" i="5"/>
  <c r="AN7" i="5"/>
  <c r="AO7" i="5"/>
  <c r="AP7" i="5"/>
  <c r="AP37" i="5" s="1"/>
  <c r="AQ7" i="5"/>
  <c r="AR7" i="5"/>
  <c r="AS7" i="5"/>
  <c r="AT7" i="5"/>
  <c r="AT37" i="5" s="1"/>
  <c r="AU7" i="5"/>
  <c r="AV7" i="5"/>
  <c r="AW7" i="5"/>
  <c r="AX7" i="5"/>
  <c r="AX37" i="5" s="1"/>
  <c r="AY7" i="5"/>
  <c r="AZ7" i="5"/>
  <c r="BA7" i="5"/>
  <c r="BB7" i="5"/>
  <c r="BB37" i="5" s="1"/>
  <c r="BC7" i="5"/>
  <c r="AD8" i="5"/>
  <c r="AE8" i="5"/>
  <c r="AF8" i="5"/>
  <c r="AG8" i="5"/>
  <c r="AH8" i="5"/>
  <c r="AI8" i="5"/>
  <c r="AI38" i="5" s="1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AD10" i="5"/>
  <c r="AE10" i="5"/>
  <c r="AF10" i="5"/>
  <c r="AG10" i="5"/>
  <c r="AG40" i="5" s="1"/>
  <c r="AH10" i="5"/>
  <c r="AI10" i="5"/>
  <c r="AI40" i="5" s="1"/>
  <c r="AJ10" i="5"/>
  <c r="AK10" i="5"/>
  <c r="AK40" i="5" s="1"/>
  <c r="AL10" i="5"/>
  <c r="AM10" i="5"/>
  <c r="AN10" i="5"/>
  <c r="AO10" i="5"/>
  <c r="AO40" i="5" s="1"/>
  <c r="AP10" i="5"/>
  <c r="AQ10" i="5"/>
  <c r="AR10" i="5"/>
  <c r="AS10" i="5"/>
  <c r="AS40" i="5" s="1"/>
  <c r="AT10" i="5"/>
  <c r="AU10" i="5"/>
  <c r="AV10" i="5"/>
  <c r="AW10" i="5"/>
  <c r="AW40" i="5" s="1"/>
  <c r="AX10" i="5"/>
  <c r="AY10" i="5"/>
  <c r="AY40" i="5" s="1"/>
  <c r="AZ10" i="5"/>
  <c r="BA10" i="5"/>
  <c r="BA40" i="5" s="1"/>
  <c r="BB10" i="5"/>
  <c r="BC10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Y46" i="5" s="1"/>
  <c r="AZ16" i="5"/>
  <c r="BA16" i="5"/>
  <c r="BB16" i="5"/>
  <c r="BC16" i="5"/>
  <c r="BC46" i="5" s="1"/>
  <c r="AD17" i="5"/>
  <c r="AE17" i="5"/>
  <c r="AF17" i="5"/>
  <c r="AG17" i="5"/>
  <c r="AG47" i="5" s="1"/>
  <c r="AH17" i="5"/>
  <c r="AI17" i="5"/>
  <c r="AJ17" i="5"/>
  <c r="AK17" i="5"/>
  <c r="AK47" i="5" s="1"/>
  <c r="AL17" i="5"/>
  <c r="AM17" i="5"/>
  <c r="AN17" i="5"/>
  <c r="AO17" i="5"/>
  <c r="AO47" i="5" s="1"/>
  <c r="AP17" i="5"/>
  <c r="AQ17" i="5"/>
  <c r="AR17" i="5"/>
  <c r="AS17" i="5"/>
  <c r="AS47" i="5" s="1"/>
  <c r="AT17" i="5"/>
  <c r="AU17" i="5"/>
  <c r="AV17" i="5"/>
  <c r="AW17" i="5"/>
  <c r="AW47" i="5" s="1"/>
  <c r="AX17" i="5"/>
  <c r="AY17" i="5"/>
  <c r="AZ17" i="5"/>
  <c r="BA17" i="5"/>
  <c r="BA47" i="5" s="1"/>
  <c r="BB17" i="5"/>
  <c r="BC17" i="5"/>
  <c r="AD18" i="5"/>
  <c r="AE18" i="5"/>
  <c r="AE48" i="5" s="1"/>
  <c r="AF18" i="5"/>
  <c r="AG18" i="5"/>
  <c r="AH18" i="5"/>
  <c r="AI18" i="5"/>
  <c r="AI48" i="5" s="1"/>
  <c r="AJ18" i="5"/>
  <c r="AK18" i="5"/>
  <c r="AL18" i="5"/>
  <c r="AM18" i="5"/>
  <c r="AM48" i="5" s="1"/>
  <c r="AN18" i="5"/>
  <c r="AO18" i="5"/>
  <c r="AP18" i="5"/>
  <c r="AQ18" i="5"/>
  <c r="AQ48" i="5" s="1"/>
  <c r="AR18" i="5"/>
  <c r="AS18" i="5"/>
  <c r="AT18" i="5"/>
  <c r="AU18" i="5"/>
  <c r="AU48" i="5" s="1"/>
  <c r="AV18" i="5"/>
  <c r="AW18" i="5"/>
  <c r="AX18" i="5"/>
  <c r="AY18" i="5"/>
  <c r="AY48" i="5" s="1"/>
  <c r="AZ18" i="5"/>
  <c r="BA18" i="5"/>
  <c r="BB18" i="5"/>
  <c r="BC18" i="5"/>
  <c r="BC48" i="5" s="1"/>
  <c r="AD19" i="5"/>
  <c r="AE19" i="5"/>
  <c r="AF19" i="5"/>
  <c r="AG19" i="5"/>
  <c r="AG49" i="5" s="1"/>
  <c r="AH19" i="5"/>
  <c r="AI19" i="5"/>
  <c r="AJ19" i="5"/>
  <c r="AK19" i="5"/>
  <c r="AK49" i="5" s="1"/>
  <c r="AL19" i="5"/>
  <c r="AM19" i="5"/>
  <c r="AN19" i="5"/>
  <c r="AO19" i="5"/>
  <c r="AO49" i="5" s="1"/>
  <c r="AP19" i="5"/>
  <c r="AQ19" i="5"/>
  <c r="AR19" i="5"/>
  <c r="AS19" i="5"/>
  <c r="AS49" i="5" s="1"/>
  <c r="AT19" i="5"/>
  <c r="AU19" i="5"/>
  <c r="AV19" i="5"/>
  <c r="AW19" i="5"/>
  <c r="AW49" i="5" s="1"/>
  <c r="AX19" i="5"/>
  <c r="AY19" i="5"/>
  <c r="AZ19" i="5"/>
  <c r="BA19" i="5"/>
  <c r="BA49" i="5" s="1"/>
  <c r="BB19" i="5"/>
  <c r="BC19" i="5"/>
  <c r="AD20" i="5"/>
  <c r="AE20" i="5"/>
  <c r="AE50" i="5" s="1"/>
  <c r="AF20" i="5"/>
  <c r="AG20" i="5"/>
  <c r="AH20" i="5"/>
  <c r="AI20" i="5"/>
  <c r="AI50" i="5" s="1"/>
  <c r="AJ20" i="5"/>
  <c r="AK20" i="5"/>
  <c r="AL20" i="5"/>
  <c r="AM20" i="5"/>
  <c r="AM50" i="5" s="1"/>
  <c r="AN20" i="5"/>
  <c r="AO20" i="5"/>
  <c r="AP20" i="5"/>
  <c r="AQ20" i="5"/>
  <c r="AQ50" i="5" s="1"/>
  <c r="AR20" i="5"/>
  <c r="AS20" i="5"/>
  <c r="AT20" i="5"/>
  <c r="AU20" i="5"/>
  <c r="AU50" i="5" s="1"/>
  <c r="AV20" i="5"/>
  <c r="AW20" i="5"/>
  <c r="AX20" i="5"/>
  <c r="AY20" i="5"/>
  <c r="AY50" i="5" s="1"/>
  <c r="AZ20" i="5"/>
  <c r="BA20" i="5"/>
  <c r="BB20" i="5"/>
  <c r="BC20" i="5"/>
  <c r="BC50" i="5" s="1"/>
  <c r="AD21" i="5"/>
  <c r="AE21" i="5"/>
  <c r="AF21" i="5"/>
  <c r="AG21" i="5"/>
  <c r="AG51" i="5" s="1"/>
  <c r="AH21" i="5"/>
  <c r="AI21" i="5"/>
  <c r="AJ21" i="5"/>
  <c r="AK21" i="5"/>
  <c r="AK51" i="5" s="1"/>
  <c r="AL21" i="5"/>
  <c r="AM21" i="5"/>
  <c r="AN21" i="5"/>
  <c r="AO21" i="5"/>
  <c r="AO51" i="5" s="1"/>
  <c r="AP21" i="5"/>
  <c r="AQ21" i="5"/>
  <c r="AR21" i="5"/>
  <c r="AS21" i="5"/>
  <c r="AS51" i="5" s="1"/>
  <c r="AT21" i="5"/>
  <c r="AU21" i="5"/>
  <c r="AV21" i="5"/>
  <c r="AW21" i="5"/>
  <c r="AW51" i="5" s="1"/>
  <c r="AX21" i="5"/>
  <c r="AY21" i="5"/>
  <c r="AZ21" i="5"/>
  <c r="BA21" i="5"/>
  <c r="BA51" i="5" s="1"/>
  <c r="BB21" i="5"/>
  <c r="BC21" i="5"/>
  <c r="AD22" i="5"/>
  <c r="AE22" i="5"/>
  <c r="AE52" i="5" s="1"/>
  <c r="AF22" i="5"/>
  <c r="AG22" i="5"/>
  <c r="AH22" i="5"/>
  <c r="AI22" i="5"/>
  <c r="AI52" i="5" s="1"/>
  <c r="AJ22" i="5"/>
  <c r="AK22" i="5"/>
  <c r="AL22" i="5"/>
  <c r="AM22" i="5"/>
  <c r="AM52" i="5" s="1"/>
  <c r="AN22" i="5"/>
  <c r="AO22" i="5"/>
  <c r="AP22" i="5"/>
  <c r="AQ22" i="5"/>
  <c r="AQ52" i="5" s="1"/>
  <c r="AR22" i="5"/>
  <c r="AS22" i="5"/>
  <c r="AT22" i="5"/>
  <c r="AU22" i="5"/>
  <c r="AU52" i="5" s="1"/>
  <c r="AV22" i="5"/>
  <c r="AW22" i="5"/>
  <c r="AX22" i="5"/>
  <c r="AY22" i="5"/>
  <c r="AY52" i="5" s="1"/>
  <c r="AZ22" i="5"/>
  <c r="BA22" i="5"/>
  <c r="BB22" i="5"/>
  <c r="BC22" i="5"/>
  <c r="BC52" i="5" s="1"/>
  <c r="AD23" i="5"/>
  <c r="AE23" i="5"/>
  <c r="AF23" i="5"/>
  <c r="AG23" i="5"/>
  <c r="AG53" i="5" s="1"/>
  <c r="AH23" i="5"/>
  <c r="AI23" i="5"/>
  <c r="AJ23" i="5"/>
  <c r="AK23" i="5"/>
  <c r="AK53" i="5" s="1"/>
  <c r="AL23" i="5"/>
  <c r="AM23" i="5"/>
  <c r="AN23" i="5"/>
  <c r="AO23" i="5"/>
  <c r="AO53" i="5" s="1"/>
  <c r="AP23" i="5"/>
  <c r="AQ23" i="5"/>
  <c r="AR23" i="5"/>
  <c r="AS23" i="5"/>
  <c r="AS53" i="5" s="1"/>
  <c r="AT23" i="5"/>
  <c r="AU23" i="5"/>
  <c r="AV23" i="5"/>
  <c r="AW23" i="5"/>
  <c r="AW53" i="5" s="1"/>
  <c r="AX23" i="5"/>
  <c r="AY23" i="5"/>
  <c r="AZ23" i="5"/>
  <c r="BA23" i="5"/>
  <c r="BA53" i="5" s="1"/>
  <c r="BB23" i="5"/>
  <c r="BC23" i="5"/>
  <c r="AD24" i="5"/>
  <c r="AE24" i="5"/>
  <c r="AE54" i="5" s="1"/>
  <c r="AF24" i="5"/>
  <c r="AG24" i="5"/>
  <c r="AH24" i="5"/>
  <c r="AI24" i="5"/>
  <c r="AI54" i="5" s="1"/>
  <c r="AJ24" i="5"/>
  <c r="AK24" i="5"/>
  <c r="AL24" i="5"/>
  <c r="AM24" i="5"/>
  <c r="AM54" i="5" s="1"/>
  <c r="AN24" i="5"/>
  <c r="AO24" i="5"/>
  <c r="AP24" i="5"/>
  <c r="AQ24" i="5"/>
  <c r="AQ54" i="5" s="1"/>
  <c r="AR24" i="5"/>
  <c r="AS24" i="5"/>
  <c r="AT24" i="5"/>
  <c r="AU24" i="5"/>
  <c r="AU54" i="5" s="1"/>
  <c r="AV24" i="5"/>
  <c r="AW24" i="5"/>
  <c r="AX24" i="5"/>
  <c r="AY24" i="5"/>
  <c r="AY54" i="5" s="1"/>
  <c r="AZ24" i="5"/>
  <c r="BA24" i="5"/>
  <c r="BB24" i="5"/>
  <c r="BC24" i="5"/>
  <c r="BC54" i="5" s="1"/>
  <c r="AD25" i="5"/>
  <c r="AE25" i="5"/>
  <c r="AF25" i="5"/>
  <c r="AG25" i="5"/>
  <c r="AG55" i="5" s="1"/>
  <c r="AH25" i="5"/>
  <c r="AI25" i="5"/>
  <c r="AJ25" i="5"/>
  <c r="AK25" i="5"/>
  <c r="AK55" i="5" s="1"/>
  <c r="AL25" i="5"/>
  <c r="AM25" i="5"/>
  <c r="AN25" i="5"/>
  <c r="AO25" i="5"/>
  <c r="AO55" i="5" s="1"/>
  <c r="AP25" i="5"/>
  <c r="AQ25" i="5"/>
  <c r="AR25" i="5"/>
  <c r="AS25" i="5"/>
  <c r="AS55" i="5" s="1"/>
  <c r="AT25" i="5"/>
  <c r="AU25" i="5"/>
  <c r="AV25" i="5"/>
  <c r="AW25" i="5"/>
  <c r="AW55" i="5" s="1"/>
  <c r="AX25" i="5"/>
  <c r="AY25" i="5"/>
  <c r="AZ25" i="5"/>
  <c r="BA25" i="5"/>
  <c r="BA55" i="5" s="1"/>
  <c r="BB25" i="5"/>
  <c r="BC25" i="5"/>
  <c r="AD26" i="5"/>
  <c r="AE26" i="5"/>
  <c r="AE56" i="5" s="1"/>
  <c r="AF26" i="5"/>
  <c r="AG26" i="5"/>
  <c r="AH26" i="5"/>
  <c r="AI26" i="5"/>
  <c r="AI56" i="5" s="1"/>
  <c r="AJ26" i="5"/>
  <c r="AK26" i="5"/>
  <c r="AK56" i="5" s="1"/>
  <c r="AL26" i="5"/>
  <c r="AM26" i="5"/>
  <c r="AM56" i="5" s="1"/>
  <c r="AN26" i="5"/>
  <c r="AO26" i="5"/>
  <c r="AO56" i="5" s="1"/>
  <c r="AP26" i="5"/>
  <c r="AQ26" i="5"/>
  <c r="AR26" i="5"/>
  <c r="AS26" i="5"/>
  <c r="AS56" i="5" s="1"/>
  <c r="AT26" i="5"/>
  <c r="AU26" i="5"/>
  <c r="AU56" i="5" s="1"/>
  <c r="AV26" i="5"/>
  <c r="AW26" i="5"/>
  <c r="AW56" i="5" s="1"/>
  <c r="AX26" i="5"/>
  <c r="AY26" i="5"/>
  <c r="AY56" i="5" s="1"/>
  <c r="AZ26" i="5"/>
  <c r="AZ56" i="5" s="1"/>
  <c r="BA26" i="5"/>
  <c r="BA56" i="5" s="1"/>
  <c r="BB26" i="5"/>
  <c r="BC26" i="5"/>
  <c r="BC56" i="5" s="1"/>
  <c r="AD27" i="5"/>
  <c r="AE27" i="5"/>
  <c r="AE57" i="5" s="1"/>
  <c r="AF27" i="5"/>
  <c r="AG27" i="5"/>
  <c r="AH27" i="5"/>
  <c r="AI27" i="5"/>
  <c r="AI57" i="5" s="1"/>
  <c r="AJ27" i="5"/>
  <c r="AK27" i="5"/>
  <c r="AK57" i="5" s="1"/>
  <c r="AL27" i="5"/>
  <c r="AM27" i="5"/>
  <c r="AM57" i="5" s="1"/>
  <c r="AN27" i="5"/>
  <c r="AO27" i="5"/>
  <c r="AO57" i="5" s="1"/>
  <c r="AP27" i="5"/>
  <c r="AP57" i="5" s="1"/>
  <c r="AQ27" i="5"/>
  <c r="AQ57" i="5" s="1"/>
  <c r="AR27" i="5"/>
  <c r="AS27" i="5"/>
  <c r="AS57" i="5" s="1"/>
  <c r="AT27" i="5"/>
  <c r="AU27" i="5"/>
  <c r="AU57" i="5" s="1"/>
  <c r="AV27" i="5"/>
  <c r="AW27" i="5"/>
  <c r="AX27" i="5"/>
  <c r="AY27" i="5"/>
  <c r="AY57" i="5" s="1"/>
  <c r="AZ27" i="5"/>
  <c r="BA27" i="5"/>
  <c r="BA57" i="5" s="1"/>
  <c r="BB27" i="5"/>
  <c r="BC27" i="5"/>
  <c r="BC57" i="5" s="1"/>
  <c r="AD28" i="5"/>
  <c r="AE28" i="5"/>
  <c r="AE58" i="5" s="1"/>
  <c r="AF28" i="5"/>
  <c r="AF58" i="5" s="1"/>
  <c r="AG28" i="5"/>
  <c r="AG58" i="5" s="1"/>
  <c r="AH28" i="5"/>
  <c r="AH58" i="5" s="1"/>
  <c r="AI28" i="5"/>
  <c r="AJ28" i="5"/>
  <c r="AK28" i="5"/>
  <c r="AK58" i="5" s="1"/>
  <c r="AL28" i="5"/>
  <c r="AL58" i="5" s="1"/>
  <c r="AM28" i="5"/>
  <c r="AM58" i="5" s="1"/>
  <c r="AN28" i="5"/>
  <c r="AN58" i="5" s="1"/>
  <c r="AO28" i="5"/>
  <c r="AP28" i="5"/>
  <c r="AP58" i="5" s="1"/>
  <c r="AQ28" i="5"/>
  <c r="AQ58" i="5" s="1"/>
  <c r="AR28" i="5"/>
  <c r="AS28" i="5"/>
  <c r="AS58" i="5" s="1"/>
  <c r="AT28" i="5"/>
  <c r="AT58" i="5" s="1"/>
  <c r="AU28" i="5"/>
  <c r="AU58" i="5" s="1"/>
  <c r="AV28" i="5"/>
  <c r="AW28" i="5"/>
  <c r="AW58" i="5" s="1"/>
  <c r="AX28" i="5"/>
  <c r="AX58" i="5" s="1"/>
  <c r="AY28" i="5"/>
  <c r="AY58" i="5" s="1"/>
  <c r="AZ28" i="5"/>
  <c r="BA28" i="5"/>
  <c r="BA58" i="5" s="1"/>
  <c r="BB28" i="5"/>
  <c r="BB58" i="5" s="1"/>
  <c r="BC28" i="5"/>
  <c r="BC58" i="5" s="1"/>
  <c r="AD29" i="5"/>
  <c r="AE29" i="5"/>
  <c r="AE59" i="5" s="1"/>
  <c r="AF29" i="5"/>
  <c r="AF59" i="5" s="1"/>
  <c r="AG29" i="5"/>
  <c r="AG59" i="5" s="1"/>
  <c r="AH29" i="5"/>
  <c r="AH59" i="5" s="1"/>
  <c r="AI29" i="5"/>
  <c r="AI59" i="5" s="1"/>
  <c r="AJ29" i="5"/>
  <c r="AJ59" i="5" s="1"/>
  <c r="AK29" i="5"/>
  <c r="AL29" i="5"/>
  <c r="AM29" i="5"/>
  <c r="AM59" i="5" s="1"/>
  <c r="AN29" i="5"/>
  <c r="AN59" i="5" s="1"/>
  <c r="AO29" i="5"/>
  <c r="AO59" i="5" s="1"/>
  <c r="AP29" i="5"/>
  <c r="AP59" i="5" s="1"/>
  <c r="AQ29" i="5"/>
  <c r="AQ59" i="5" s="1"/>
  <c r="AR29" i="5"/>
  <c r="AR59" i="5" s="1"/>
  <c r="AS29" i="5"/>
  <c r="AT29" i="5"/>
  <c r="AU29" i="5"/>
  <c r="AV29" i="5"/>
  <c r="AV59" i="5" s="1"/>
  <c r="AW29" i="5"/>
  <c r="AW59" i="5" s="1"/>
  <c r="AX29" i="5"/>
  <c r="AY29" i="5"/>
  <c r="AY59" i="5" s="1"/>
  <c r="AZ29" i="5"/>
  <c r="AZ59" i="5" s="1"/>
  <c r="BA29" i="5"/>
  <c r="BA59" i="5" s="1"/>
  <c r="BB29" i="5"/>
  <c r="BC29" i="5"/>
  <c r="BC59" i="5" s="1"/>
  <c r="AD30" i="5"/>
  <c r="AE30" i="5"/>
  <c r="AF30" i="5"/>
  <c r="AG30" i="5"/>
  <c r="AG60" i="5" s="1"/>
  <c r="AH30" i="5"/>
  <c r="AI30" i="5"/>
  <c r="AI60" i="5" s="1"/>
  <c r="AJ30" i="5"/>
  <c r="AK30" i="5"/>
  <c r="AK60" i="5" s="1"/>
  <c r="AL30" i="5"/>
  <c r="AM30" i="5"/>
  <c r="AM60" i="5" s="1"/>
  <c r="AN30" i="5"/>
  <c r="AN60" i="5" s="1"/>
  <c r="AO30" i="5"/>
  <c r="AO60" i="5" s="1"/>
  <c r="AP30" i="5"/>
  <c r="AQ30" i="5"/>
  <c r="AQ60" i="5" s="1"/>
  <c r="AR30" i="5"/>
  <c r="AS30" i="5"/>
  <c r="AS60" i="5" s="1"/>
  <c r="AT30" i="5"/>
  <c r="AU30" i="5"/>
  <c r="AV30" i="5"/>
  <c r="AW30" i="5"/>
  <c r="AW60" i="5" s="1"/>
  <c r="AX30" i="5"/>
  <c r="AY30" i="5"/>
  <c r="AY60" i="5" s="1"/>
  <c r="AZ30" i="5"/>
  <c r="BA30" i="5"/>
  <c r="BA60" i="5" s="1"/>
  <c r="BB30" i="5"/>
  <c r="BC30" i="5"/>
  <c r="BC60" i="5" s="1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AD36" i="5"/>
  <c r="AE36" i="5"/>
  <c r="AF36" i="5"/>
  <c r="AH36" i="5"/>
  <c r="AI36" i="5"/>
  <c r="AJ36" i="5"/>
  <c r="AL36" i="5"/>
  <c r="AM36" i="5"/>
  <c r="AN36" i="5"/>
  <c r="AP36" i="5"/>
  <c r="AQ36" i="5"/>
  <c r="AR36" i="5"/>
  <c r="AT36" i="5"/>
  <c r="AU36" i="5"/>
  <c r="AV36" i="5"/>
  <c r="AX36" i="5"/>
  <c r="AY36" i="5"/>
  <c r="AZ36" i="5"/>
  <c r="BB36" i="5"/>
  <c r="BC36" i="5"/>
  <c r="AD37" i="5"/>
  <c r="AE37" i="5"/>
  <c r="AF37" i="5"/>
  <c r="AG37" i="5"/>
  <c r="AI37" i="5"/>
  <c r="AJ37" i="5"/>
  <c r="AK37" i="5"/>
  <c r="AM37" i="5"/>
  <c r="AN37" i="5"/>
  <c r="AO37" i="5"/>
  <c r="AQ37" i="5"/>
  <c r="AR37" i="5"/>
  <c r="AS37" i="5"/>
  <c r="AU37" i="5"/>
  <c r="AV37" i="5"/>
  <c r="AW37" i="5"/>
  <c r="AY37" i="5"/>
  <c r="AZ37" i="5"/>
  <c r="BA37" i="5"/>
  <c r="BC37" i="5"/>
  <c r="AD38" i="5"/>
  <c r="AE38" i="5"/>
  <c r="AF38" i="5"/>
  <c r="AG38" i="5"/>
  <c r="AH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AD40" i="5"/>
  <c r="AE40" i="5"/>
  <c r="AF40" i="5"/>
  <c r="AH40" i="5"/>
  <c r="AJ40" i="5"/>
  <c r="AL40" i="5"/>
  <c r="AM40" i="5"/>
  <c r="AN40" i="5"/>
  <c r="AP40" i="5"/>
  <c r="AQ40" i="5"/>
  <c r="AR40" i="5"/>
  <c r="AT40" i="5"/>
  <c r="AU40" i="5"/>
  <c r="AV40" i="5"/>
  <c r="AX40" i="5"/>
  <c r="AZ40" i="5"/>
  <c r="BB40" i="5"/>
  <c r="BC40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Z46" i="5"/>
  <c r="BA46" i="5"/>
  <c r="BB46" i="5"/>
  <c r="AD47" i="5"/>
  <c r="AE47" i="5"/>
  <c r="AF47" i="5"/>
  <c r="AH47" i="5"/>
  <c r="AI47" i="5"/>
  <c r="AJ47" i="5"/>
  <c r="AL47" i="5"/>
  <c r="AM47" i="5"/>
  <c r="AN47" i="5"/>
  <c r="AP47" i="5"/>
  <c r="AQ47" i="5"/>
  <c r="AR47" i="5"/>
  <c r="AT47" i="5"/>
  <c r="AU47" i="5"/>
  <c r="AV47" i="5"/>
  <c r="AX47" i="5"/>
  <c r="AY47" i="5"/>
  <c r="AZ47" i="5"/>
  <c r="BB47" i="5"/>
  <c r="BC47" i="5"/>
  <c r="AD48" i="5"/>
  <c r="AF48" i="5"/>
  <c r="AG48" i="5"/>
  <c r="AH48" i="5"/>
  <c r="AJ48" i="5"/>
  <c r="AK48" i="5"/>
  <c r="AL48" i="5"/>
  <c r="AN48" i="5"/>
  <c r="AO48" i="5"/>
  <c r="AP48" i="5"/>
  <c r="AR48" i="5"/>
  <c r="AS48" i="5"/>
  <c r="AT48" i="5"/>
  <c r="AV48" i="5"/>
  <c r="AW48" i="5"/>
  <c r="AX48" i="5"/>
  <c r="AZ48" i="5"/>
  <c r="BA48" i="5"/>
  <c r="BB48" i="5"/>
  <c r="AD49" i="5"/>
  <c r="AE49" i="5"/>
  <c r="AF49" i="5"/>
  <c r="AH49" i="5"/>
  <c r="AI49" i="5"/>
  <c r="AJ49" i="5"/>
  <c r="AL49" i="5"/>
  <c r="AM49" i="5"/>
  <c r="AN49" i="5"/>
  <c r="AP49" i="5"/>
  <c r="AQ49" i="5"/>
  <c r="AR49" i="5"/>
  <c r="AT49" i="5"/>
  <c r="AU49" i="5"/>
  <c r="AV49" i="5"/>
  <c r="AX49" i="5"/>
  <c r="AY49" i="5"/>
  <c r="AZ49" i="5"/>
  <c r="BB49" i="5"/>
  <c r="BC49" i="5"/>
  <c r="AD50" i="5"/>
  <c r="AF50" i="5"/>
  <c r="AG50" i="5"/>
  <c r="AH50" i="5"/>
  <c r="AJ50" i="5"/>
  <c r="AK50" i="5"/>
  <c r="AL50" i="5"/>
  <c r="AN50" i="5"/>
  <c r="AO50" i="5"/>
  <c r="AP50" i="5"/>
  <c r="AR50" i="5"/>
  <c r="AS50" i="5"/>
  <c r="AT50" i="5"/>
  <c r="AV50" i="5"/>
  <c r="AW50" i="5"/>
  <c r="AX50" i="5"/>
  <c r="AZ50" i="5"/>
  <c r="BA50" i="5"/>
  <c r="BB50" i="5"/>
  <c r="AD51" i="5"/>
  <c r="AE51" i="5"/>
  <c r="AF51" i="5"/>
  <c r="AH51" i="5"/>
  <c r="AI51" i="5"/>
  <c r="AJ51" i="5"/>
  <c r="AL51" i="5"/>
  <c r="AM51" i="5"/>
  <c r="AN51" i="5"/>
  <c r="AP51" i="5"/>
  <c r="AQ51" i="5"/>
  <c r="AR51" i="5"/>
  <c r="AT51" i="5"/>
  <c r="AU51" i="5"/>
  <c r="AV51" i="5"/>
  <c r="AX51" i="5"/>
  <c r="AY51" i="5"/>
  <c r="AZ51" i="5"/>
  <c r="BB51" i="5"/>
  <c r="BC51" i="5"/>
  <c r="AD52" i="5"/>
  <c r="AF52" i="5"/>
  <c r="AG52" i="5"/>
  <c r="AH52" i="5"/>
  <c r="AJ52" i="5"/>
  <c r="AK52" i="5"/>
  <c r="AL52" i="5"/>
  <c r="AN52" i="5"/>
  <c r="AO52" i="5"/>
  <c r="AP52" i="5"/>
  <c r="AR52" i="5"/>
  <c r="AS52" i="5"/>
  <c r="AT52" i="5"/>
  <c r="AV52" i="5"/>
  <c r="AW52" i="5"/>
  <c r="AX52" i="5"/>
  <c r="AZ52" i="5"/>
  <c r="BA52" i="5"/>
  <c r="BB52" i="5"/>
  <c r="AD53" i="5"/>
  <c r="AE53" i="5"/>
  <c r="AF53" i="5"/>
  <c r="AH53" i="5"/>
  <c r="AI53" i="5"/>
  <c r="AJ53" i="5"/>
  <c r="AL53" i="5"/>
  <c r="AM53" i="5"/>
  <c r="AN53" i="5"/>
  <c r="AP53" i="5"/>
  <c r="AQ53" i="5"/>
  <c r="AR53" i="5"/>
  <c r="AT53" i="5"/>
  <c r="AU53" i="5"/>
  <c r="AV53" i="5"/>
  <c r="AX53" i="5"/>
  <c r="AY53" i="5"/>
  <c r="AZ53" i="5"/>
  <c r="BB53" i="5"/>
  <c r="BC53" i="5"/>
  <c r="AD54" i="5"/>
  <c r="AF54" i="5"/>
  <c r="AG54" i="5"/>
  <c r="AH54" i="5"/>
  <c r="AJ54" i="5"/>
  <c r="AK54" i="5"/>
  <c r="AL54" i="5"/>
  <c r="AN54" i="5"/>
  <c r="AO54" i="5"/>
  <c r="AP54" i="5"/>
  <c r="AR54" i="5"/>
  <c r="AS54" i="5"/>
  <c r="AT54" i="5"/>
  <c r="AV54" i="5"/>
  <c r="AW54" i="5"/>
  <c r="AX54" i="5"/>
  <c r="AZ54" i="5"/>
  <c r="BA54" i="5"/>
  <c r="BB54" i="5"/>
  <c r="AD55" i="5"/>
  <c r="AE55" i="5"/>
  <c r="AF55" i="5"/>
  <c r="AH55" i="5"/>
  <c r="AI55" i="5"/>
  <c r="AJ55" i="5"/>
  <c r="AL55" i="5"/>
  <c r="AM55" i="5"/>
  <c r="AN55" i="5"/>
  <c r="AP55" i="5"/>
  <c r="AQ55" i="5"/>
  <c r="AR55" i="5"/>
  <c r="AT55" i="5"/>
  <c r="AU55" i="5"/>
  <c r="AV55" i="5"/>
  <c r="AX55" i="5"/>
  <c r="AY55" i="5"/>
  <c r="AZ55" i="5"/>
  <c r="BB55" i="5"/>
  <c r="BC55" i="5"/>
  <c r="AD56" i="5"/>
  <c r="AF56" i="5"/>
  <c r="AG56" i="5"/>
  <c r="AH56" i="5"/>
  <c r="AJ56" i="5"/>
  <c r="AL56" i="5"/>
  <c r="AN56" i="5"/>
  <c r="AP56" i="5"/>
  <c r="AQ56" i="5"/>
  <c r="AR56" i="5"/>
  <c r="AT56" i="5"/>
  <c r="AV56" i="5"/>
  <c r="AX56" i="5"/>
  <c r="BB56" i="5"/>
  <c r="AD57" i="5"/>
  <c r="AF57" i="5"/>
  <c r="AG57" i="5"/>
  <c r="AH57" i="5"/>
  <c r="AJ57" i="5"/>
  <c r="AL57" i="5"/>
  <c r="AN57" i="5"/>
  <c r="AR57" i="5"/>
  <c r="AT57" i="5"/>
  <c r="AV57" i="5"/>
  <c r="AW57" i="5"/>
  <c r="AX57" i="5"/>
  <c r="AZ57" i="5"/>
  <c r="BB57" i="5"/>
  <c r="AD58" i="5"/>
  <c r="AI58" i="5"/>
  <c r="AJ58" i="5"/>
  <c r="AO58" i="5"/>
  <c r="AR58" i="5"/>
  <c r="AV58" i="5"/>
  <c r="AZ58" i="5"/>
  <c r="AD59" i="5"/>
  <c r="AK59" i="5"/>
  <c r="AL59" i="5"/>
  <c r="AS59" i="5"/>
  <c r="AT59" i="5"/>
  <c r="AU59" i="5"/>
  <c r="AX59" i="5"/>
  <c r="BB59" i="5"/>
  <c r="AD60" i="5"/>
  <c r="AE60" i="5"/>
  <c r="AF60" i="5"/>
  <c r="AH60" i="5"/>
  <c r="AJ60" i="5"/>
  <c r="AL60" i="5"/>
  <c r="AP60" i="5"/>
  <c r="AR60" i="5"/>
  <c r="AT60" i="5"/>
  <c r="AU60" i="5"/>
  <c r="AV60" i="5"/>
  <c r="AX60" i="5"/>
  <c r="AZ60" i="5"/>
  <c r="BB60" i="5"/>
  <c r="W813" i="5"/>
  <c r="V813" i="5" s="1"/>
  <c r="X813" i="5"/>
  <c r="Y813" i="5"/>
  <c r="AT216" i="6" l="1"/>
  <c r="AS232" i="6"/>
  <c r="BH5" i="5"/>
  <c r="BG35" i="5" s="1"/>
  <c r="X5" i="5"/>
  <c r="BI5" i="5"/>
  <c r="Y5" i="5"/>
  <c r="V5" i="5"/>
  <c r="W5" i="5" s="1"/>
  <c r="AT217" i="6" l="1"/>
  <c r="AS233" i="6"/>
  <c r="BI6" i="5"/>
  <c r="BI7" i="5" s="1"/>
  <c r="BI8" i="5" s="1"/>
  <c r="BI9" i="5" s="1"/>
  <c r="BI10" i="5" s="1"/>
  <c r="BI11" i="5" s="1"/>
  <c r="BI12" i="5" s="1"/>
  <c r="BI13" i="5" s="1"/>
  <c r="BI14" i="5" s="1"/>
  <c r="BI15" i="5" s="1"/>
  <c r="BI16" i="5" s="1"/>
  <c r="BI17" i="5" s="1"/>
  <c r="BI18" i="5" s="1"/>
  <c r="BI19" i="5" s="1"/>
  <c r="BI20" i="5" s="1"/>
  <c r="BI21" i="5" s="1"/>
  <c r="BI22" i="5" s="1"/>
  <c r="BI23" i="5" s="1"/>
  <c r="BI24" i="5" s="1"/>
  <c r="BI25" i="5" s="1"/>
  <c r="BI26" i="5" s="1"/>
  <c r="BI27" i="5" s="1"/>
  <c r="BI28" i="5" s="1"/>
  <c r="BI29" i="5" s="1"/>
  <c r="BI30" i="5" s="1"/>
  <c r="BP31" i="5" s="1"/>
  <c r="BI33" i="5" s="1"/>
  <c r="BI34" i="5" s="1"/>
  <c r="BH6" i="5"/>
  <c r="BG36" i="5" s="1"/>
  <c r="BH35" i="5"/>
  <c r="AF63" i="5"/>
  <c r="AJ63" i="5"/>
  <c r="AN63" i="5"/>
  <c r="AR63" i="5"/>
  <c r="AV63" i="5"/>
  <c r="AZ63" i="5"/>
  <c r="AD63" i="5"/>
  <c r="AI63" i="5"/>
  <c r="AO63" i="5"/>
  <c r="AT63" i="5"/>
  <c r="AY63" i="5"/>
  <c r="AE63" i="5"/>
  <c r="AL63" i="5"/>
  <c r="AS63" i="5"/>
  <c r="BA63" i="5"/>
  <c r="BI35" i="5"/>
  <c r="BI36" i="5" s="1"/>
  <c r="BI37" i="5" s="1"/>
  <c r="BI38" i="5" s="1"/>
  <c r="BI39" i="5" s="1"/>
  <c r="BI40" i="5" s="1"/>
  <c r="BI41" i="5" s="1"/>
  <c r="BI42" i="5" s="1"/>
  <c r="BI43" i="5" s="1"/>
  <c r="BI44" i="5" s="1"/>
  <c r="BI45" i="5" s="1"/>
  <c r="BI46" i="5" s="1"/>
  <c r="BI47" i="5" s="1"/>
  <c r="BI48" i="5" s="1"/>
  <c r="BI49" i="5" s="1"/>
  <c r="BI50" i="5" s="1"/>
  <c r="BI51" i="5" s="1"/>
  <c r="BI52" i="5" s="1"/>
  <c r="BI53" i="5" s="1"/>
  <c r="BI54" i="5" s="1"/>
  <c r="BI55" i="5" s="1"/>
  <c r="BI56" i="5" s="1"/>
  <c r="BI57" i="5" s="1"/>
  <c r="BI58" i="5" s="1"/>
  <c r="BI59" i="5" s="1"/>
  <c r="BI60" i="5" s="1"/>
  <c r="BI61" i="5" s="1"/>
  <c r="BI62" i="5" s="1"/>
  <c r="AG63" i="5"/>
  <c r="AM63" i="5"/>
  <c r="AU63" i="5"/>
  <c r="BB63" i="5"/>
  <c r="AQ63" i="5"/>
  <c r="AH63" i="5"/>
  <c r="AW63" i="5"/>
  <c r="AP63" i="5"/>
  <c r="AX63" i="5"/>
  <c r="AK63" i="5"/>
  <c r="BC63" i="5"/>
  <c r="AS234" i="6" l="1"/>
  <c r="AT218" i="6"/>
  <c r="BH7" i="5"/>
  <c r="BH36" i="5"/>
  <c r="BG63" i="5"/>
  <c r="AD64" i="5"/>
  <c r="AH64" i="5"/>
  <c r="AL64" i="5"/>
  <c r="AP64" i="5"/>
  <c r="AT64" i="5"/>
  <c r="AX64" i="5"/>
  <c r="BB64" i="5"/>
  <c r="AF64" i="5"/>
  <c r="AK64" i="5"/>
  <c r="AQ64" i="5"/>
  <c r="AV64" i="5"/>
  <c r="BA64" i="5"/>
  <c r="AJ64" i="5"/>
  <c r="AR64" i="5"/>
  <c r="AY64" i="5"/>
  <c r="AE64" i="5"/>
  <c r="AM64" i="5"/>
  <c r="AS64" i="5"/>
  <c r="AZ64" i="5"/>
  <c r="AN64" i="5"/>
  <c r="BC64" i="5"/>
  <c r="AO64" i="5"/>
  <c r="AG64" i="5"/>
  <c r="AI64" i="5"/>
  <c r="AU64" i="5"/>
  <c r="AW64" i="5"/>
  <c r="BH8" i="5"/>
  <c r="BG37" i="5"/>
  <c r="AS235" i="6" l="1"/>
  <c r="AT219" i="6"/>
  <c r="AE91" i="5"/>
  <c r="AI91" i="5"/>
  <c r="AM91" i="5"/>
  <c r="AQ91" i="5"/>
  <c r="AU91" i="5"/>
  <c r="AY91" i="5"/>
  <c r="BC91" i="5"/>
  <c r="AF91" i="5"/>
  <c r="AJ91" i="5"/>
  <c r="AN91" i="5"/>
  <c r="AR91" i="5"/>
  <c r="AV91" i="5"/>
  <c r="AZ91" i="5"/>
  <c r="AK91" i="5"/>
  <c r="AS91" i="5"/>
  <c r="BA91" i="5"/>
  <c r="AD91" i="5"/>
  <c r="AL91" i="5"/>
  <c r="AT91" i="5"/>
  <c r="BB91" i="5"/>
  <c r="AH91" i="5"/>
  <c r="AX91" i="5"/>
  <c r="AO91" i="5"/>
  <c r="AP91" i="5"/>
  <c r="AG91" i="5"/>
  <c r="AW91" i="5"/>
  <c r="BH37" i="5"/>
  <c r="BG64" i="5"/>
  <c r="AF65" i="5"/>
  <c r="AJ65" i="5"/>
  <c r="AN65" i="5"/>
  <c r="AR65" i="5"/>
  <c r="AV65" i="5"/>
  <c r="AZ65" i="5"/>
  <c r="AH65" i="5"/>
  <c r="AM65" i="5"/>
  <c r="AS65" i="5"/>
  <c r="AX65" i="5"/>
  <c r="BC65" i="5"/>
  <c r="AG65" i="5"/>
  <c r="AO65" i="5"/>
  <c r="AU65" i="5"/>
  <c r="BB65" i="5"/>
  <c r="AI65" i="5"/>
  <c r="AP65" i="5"/>
  <c r="AW65" i="5"/>
  <c r="AE65" i="5"/>
  <c r="AT65" i="5"/>
  <c r="AK65" i="5"/>
  <c r="AY65" i="5"/>
  <c r="BA65" i="5"/>
  <c r="AD65" i="5"/>
  <c r="AQ65" i="5"/>
  <c r="AL65" i="5"/>
  <c r="BH9" i="5"/>
  <c r="BG38" i="5"/>
  <c r="AT220" i="6" l="1"/>
  <c r="AS236" i="6"/>
  <c r="BI63" i="5"/>
  <c r="AD66" i="5"/>
  <c r="AH66" i="5"/>
  <c r="AL66" i="5"/>
  <c r="AP66" i="5"/>
  <c r="AT66" i="5"/>
  <c r="AX66" i="5"/>
  <c r="BB66" i="5"/>
  <c r="AE66" i="5"/>
  <c r="AJ66" i="5"/>
  <c r="AO66" i="5"/>
  <c r="AU66" i="5"/>
  <c r="AZ66" i="5"/>
  <c r="AF66" i="5"/>
  <c r="AM66" i="5"/>
  <c r="AS66" i="5"/>
  <c r="BA66" i="5"/>
  <c r="AG66" i="5"/>
  <c r="AN66" i="5"/>
  <c r="AV66" i="5"/>
  <c r="BC66" i="5"/>
  <c r="AR66" i="5"/>
  <c r="AI66" i="5"/>
  <c r="AW66" i="5"/>
  <c r="AQ66" i="5"/>
  <c r="AY66" i="5"/>
  <c r="AK66" i="5"/>
  <c r="BH10" i="5"/>
  <c r="BG39" i="5"/>
  <c r="AD92" i="5"/>
  <c r="AH92" i="5"/>
  <c r="AL92" i="5"/>
  <c r="AP92" i="5"/>
  <c r="AT92" i="5"/>
  <c r="AX92" i="5"/>
  <c r="BB92" i="5"/>
  <c r="AE92" i="5"/>
  <c r="AI92" i="5"/>
  <c r="AM92" i="5"/>
  <c r="AQ92" i="5"/>
  <c r="AU92" i="5"/>
  <c r="AY92" i="5"/>
  <c r="BC92" i="5"/>
  <c r="AF92" i="5"/>
  <c r="AN92" i="5"/>
  <c r="AV92" i="5"/>
  <c r="AG92" i="5"/>
  <c r="AO92" i="5"/>
  <c r="AW92" i="5"/>
  <c r="AK92" i="5"/>
  <c r="BA92" i="5"/>
  <c r="AR92" i="5"/>
  <c r="AS92" i="5"/>
  <c r="AJ92" i="5"/>
  <c r="AZ92" i="5"/>
  <c r="BH38" i="5"/>
  <c r="BG65" i="5"/>
  <c r="AS237" i="6" l="1"/>
  <c r="AT221" i="6"/>
  <c r="AF67" i="5"/>
  <c r="AJ67" i="5"/>
  <c r="AN67" i="5"/>
  <c r="AR67" i="5"/>
  <c r="AV67" i="5"/>
  <c r="AZ67" i="5"/>
  <c r="AD67" i="5"/>
  <c r="AI67" i="5"/>
  <c r="AO67" i="5"/>
  <c r="AT67" i="5"/>
  <c r="AY67" i="5"/>
  <c r="AE67" i="5"/>
  <c r="AK67" i="5"/>
  <c r="AP67" i="5"/>
  <c r="AU67" i="5"/>
  <c r="BA67" i="5"/>
  <c r="AM67" i="5"/>
  <c r="AX67" i="5"/>
  <c r="AG67" i="5"/>
  <c r="AQ67" i="5"/>
  <c r="BB67" i="5"/>
  <c r="AH67" i="5"/>
  <c r="BC67" i="5"/>
  <c r="AL67" i="5"/>
  <c r="AS67" i="5"/>
  <c r="AW67" i="5"/>
  <c r="AG93" i="5"/>
  <c r="AK93" i="5"/>
  <c r="AO93" i="5"/>
  <c r="AS93" i="5"/>
  <c r="AW93" i="5"/>
  <c r="BA93" i="5"/>
  <c r="AD93" i="5"/>
  <c r="AH93" i="5"/>
  <c r="AL93" i="5"/>
  <c r="AP93" i="5"/>
  <c r="AT93" i="5"/>
  <c r="AX93" i="5"/>
  <c r="BB93" i="5"/>
  <c r="AI93" i="5"/>
  <c r="AQ93" i="5"/>
  <c r="AY93" i="5"/>
  <c r="AJ93" i="5"/>
  <c r="AR93" i="5"/>
  <c r="AZ93" i="5"/>
  <c r="AN93" i="5"/>
  <c r="AE93" i="5"/>
  <c r="AU93" i="5"/>
  <c r="AF93" i="5"/>
  <c r="AV93" i="5"/>
  <c r="AM93" i="5"/>
  <c r="BC93" i="5"/>
  <c r="BH39" i="5"/>
  <c r="BG66" i="5"/>
  <c r="BH11" i="5"/>
  <c r="BG40" i="5"/>
  <c r="AS238" i="6" l="1"/>
  <c r="AT222" i="6"/>
  <c r="AD68" i="5"/>
  <c r="AH68" i="5"/>
  <c r="AL68" i="5"/>
  <c r="AP68" i="5"/>
  <c r="AT68" i="5"/>
  <c r="AX68" i="5"/>
  <c r="BB68" i="5"/>
  <c r="AF68" i="5"/>
  <c r="AK68" i="5"/>
  <c r="AQ68" i="5"/>
  <c r="AV68" i="5"/>
  <c r="BA68" i="5"/>
  <c r="AG68" i="5"/>
  <c r="AM68" i="5"/>
  <c r="AR68" i="5"/>
  <c r="AW68" i="5"/>
  <c r="BC68" i="5"/>
  <c r="AE68" i="5"/>
  <c r="AO68" i="5"/>
  <c r="AZ68" i="5"/>
  <c r="AI68" i="5"/>
  <c r="AS68" i="5"/>
  <c r="AU68" i="5"/>
  <c r="AY68" i="5"/>
  <c r="AJ68" i="5"/>
  <c r="AN68" i="5"/>
  <c r="BH12" i="5"/>
  <c r="BG41" i="5"/>
  <c r="AF94" i="5"/>
  <c r="AJ94" i="5"/>
  <c r="AN94" i="5"/>
  <c r="AR94" i="5"/>
  <c r="AV94" i="5"/>
  <c r="AZ94" i="5"/>
  <c r="AG94" i="5"/>
  <c r="AK94" i="5"/>
  <c r="AO94" i="5"/>
  <c r="AS94" i="5"/>
  <c r="AW94" i="5"/>
  <c r="BA94" i="5"/>
  <c r="AD94" i="5"/>
  <c r="AL94" i="5"/>
  <c r="AT94" i="5"/>
  <c r="BB94" i="5"/>
  <c r="AE94" i="5"/>
  <c r="AM94" i="5"/>
  <c r="AU94" i="5"/>
  <c r="BC94" i="5"/>
  <c r="AQ94" i="5"/>
  <c r="AH94" i="5"/>
  <c r="AX94" i="5"/>
  <c r="AI94" i="5"/>
  <c r="AY94" i="5"/>
  <c r="AP94" i="5"/>
  <c r="BH40" i="5"/>
  <c r="BG67" i="5"/>
  <c r="AS239" i="6" l="1"/>
  <c r="AT223" i="6"/>
  <c r="AT224" i="6" s="1"/>
  <c r="AT225" i="6" s="1"/>
  <c r="BH13" i="5"/>
  <c r="BG42" i="5"/>
  <c r="AE95" i="5"/>
  <c r="AI95" i="5"/>
  <c r="AM95" i="5"/>
  <c r="AQ95" i="5"/>
  <c r="AU95" i="5"/>
  <c r="AY95" i="5"/>
  <c r="BC95" i="5"/>
  <c r="AD95" i="5"/>
  <c r="AJ95" i="5"/>
  <c r="AO95" i="5"/>
  <c r="AT95" i="5"/>
  <c r="AZ95" i="5"/>
  <c r="AF95" i="5"/>
  <c r="AK95" i="5"/>
  <c r="AP95" i="5"/>
  <c r="AV95" i="5"/>
  <c r="BA95" i="5"/>
  <c r="AN95" i="5"/>
  <c r="AX95" i="5"/>
  <c r="AG95" i="5"/>
  <c r="AR95" i="5"/>
  <c r="BB95" i="5"/>
  <c r="AH95" i="5"/>
  <c r="AS95" i="5"/>
  <c r="AL95" i="5"/>
  <c r="AW95" i="5"/>
  <c r="AF69" i="5"/>
  <c r="AJ69" i="5"/>
  <c r="AN69" i="5"/>
  <c r="AR69" i="5"/>
  <c r="AV69" i="5"/>
  <c r="AZ69" i="5"/>
  <c r="AH69" i="5"/>
  <c r="AM69" i="5"/>
  <c r="AS69" i="5"/>
  <c r="AX69" i="5"/>
  <c r="BC69" i="5"/>
  <c r="AD69" i="5"/>
  <c r="AI69" i="5"/>
  <c r="AO69" i="5"/>
  <c r="AT69" i="5"/>
  <c r="AY69" i="5"/>
  <c r="AE69" i="5"/>
  <c r="AP69" i="5"/>
  <c r="BA69" i="5"/>
  <c r="AG69" i="5"/>
  <c r="AQ69" i="5"/>
  <c r="BB69" i="5"/>
  <c r="AK69" i="5"/>
  <c r="AL69" i="5"/>
  <c r="AU69" i="5"/>
  <c r="AW69" i="5"/>
  <c r="BH41" i="5"/>
  <c r="BG68" i="5"/>
  <c r="AF96" i="5" l="1"/>
  <c r="AJ96" i="5"/>
  <c r="AN96" i="5"/>
  <c r="AR96" i="5"/>
  <c r="AV96" i="5"/>
  <c r="AZ96" i="5"/>
  <c r="AG96" i="5"/>
  <c r="AK96" i="5"/>
  <c r="AO96" i="5"/>
  <c r="AS96" i="5"/>
  <c r="AW96" i="5"/>
  <c r="BA96" i="5"/>
  <c r="AE96" i="5"/>
  <c r="AM96" i="5"/>
  <c r="AU96" i="5"/>
  <c r="BC96" i="5"/>
  <c r="AH96" i="5"/>
  <c r="AP96" i="5"/>
  <c r="AX96" i="5"/>
  <c r="AI96" i="5"/>
  <c r="AQ96" i="5"/>
  <c r="AY96" i="5"/>
  <c r="AT96" i="5"/>
  <c r="BB96" i="5"/>
  <c r="AD96" i="5"/>
  <c r="AL96" i="5"/>
  <c r="AD70" i="5"/>
  <c r="AH70" i="5"/>
  <c r="AL70" i="5"/>
  <c r="AP70" i="5"/>
  <c r="AT70" i="5"/>
  <c r="AX70" i="5"/>
  <c r="BB70" i="5"/>
  <c r="AE70" i="5"/>
  <c r="AJ70" i="5"/>
  <c r="AO70" i="5"/>
  <c r="AU70" i="5"/>
  <c r="AZ70" i="5"/>
  <c r="AF70" i="5"/>
  <c r="AK70" i="5"/>
  <c r="AQ70" i="5"/>
  <c r="AV70" i="5"/>
  <c r="BA70" i="5"/>
  <c r="AG70" i="5"/>
  <c r="AR70" i="5"/>
  <c r="BC70" i="5"/>
  <c r="AI70" i="5"/>
  <c r="AS70" i="5"/>
  <c r="AW70" i="5"/>
  <c r="AY70" i="5"/>
  <c r="AN70" i="5"/>
  <c r="AM70" i="5"/>
  <c r="BH42" i="5"/>
  <c r="BG69" i="5"/>
  <c r="BH14" i="5"/>
  <c r="BG43" i="5"/>
  <c r="BH15" i="5" l="1"/>
  <c r="BG44" i="5"/>
  <c r="AF71" i="5"/>
  <c r="AJ71" i="5"/>
  <c r="AN71" i="5"/>
  <c r="AR71" i="5"/>
  <c r="AV71" i="5"/>
  <c r="AZ71" i="5"/>
  <c r="AG71" i="5"/>
  <c r="AL71" i="5"/>
  <c r="AQ71" i="5"/>
  <c r="AW71" i="5"/>
  <c r="BB71" i="5"/>
  <c r="AH71" i="5"/>
  <c r="AM71" i="5"/>
  <c r="AS71" i="5"/>
  <c r="AX71" i="5"/>
  <c r="BC71" i="5"/>
  <c r="AE71" i="5"/>
  <c r="AP71" i="5"/>
  <c r="BA71" i="5"/>
  <c r="AI71" i="5"/>
  <c r="AT71" i="5"/>
  <c r="AK71" i="5"/>
  <c r="AO71" i="5"/>
  <c r="AY71" i="5"/>
  <c r="AD71" i="5"/>
  <c r="AU71" i="5"/>
  <c r="AE97" i="5"/>
  <c r="AI97" i="5"/>
  <c r="AM97" i="5"/>
  <c r="AQ97" i="5"/>
  <c r="AU97" i="5"/>
  <c r="AY97" i="5"/>
  <c r="BC97" i="5"/>
  <c r="AF97" i="5"/>
  <c r="AJ97" i="5"/>
  <c r="AN97" i="5"/>
  <c r="AR97" i="5"/>
  <c r="AV97" i="5"/>
  <c r="AZ97" i="5"/>
  <c r="AH97" i="5"/>
  <c r="AP97" i="5"/>
  <c r="AX97" i="5"/>
  <c r="AK97" i="5"/>
  <c r="AS97" i="5"/>
  <c r="BA97" i="5"/>
  <c r="AD97" i="5"/>
  <c r="AL97" i="5"/>
  <c r="AT97" i="5"/>
  <c r="BB97" i="5"/>
  <c r="AW97" i="5"/>
  <c r="AG97" i="5"/>
  <c r="AO97" i="5"/>
  <c r="BH43" i="5"/>
  <c r="BG70" i="5"/>
  <c r="AE72" i="5" l="1"/>
  <c r="AI72" i="5"/>
  <c r="AM72" i="5"/>
  <c r="AQ72" i="5"/>
  <c r="AU72" i="5"/>
  <c r="AY72" i="5"/>
  <c r="BC72" i="5"/>
  <c r="AD72" i="5"/>
  <c r="AJ72" i="5"/>
  <c r="AO72" i="5"/>
  <c r="AT72" i="5"/>
  <c r="AZ72" i="5"/>
  <c r="AF72" i="5"/>
  <c r="AK72" i="5"/>
  <c r="AP72" i="5"/>
  <c r="AV72" i="5"/>
  <c r="BA72" i="5"/>
  <c r="AH72" i="5"/>
  <c r="AS72" i="5"/>
  <c r="AL72" i="5"/>
  <c r="AW72" i="5"/>
  <c r="AX72" i="5"/>
  <c r="AG72" i="5"/>
  <c r="BB72" i="5"/>
  <c r="AN72" i="5"/>
  <c r="AR72" i="5"/>
  <c r="AD98" i="5"/>
  <c r="AH98" i="5"/>
  <c r="AL98" i="5"/>
  <c r="AP98" i="5"/>
  <c r="AT98" i="5"/>
  <c r="AX98" i="5"/>
  <c r="BB98" i="5"/>
  <c r="AE98" i="5"/>
  <c r="AI98" i="5"/>
  <c r="AM98" i="5"/>
  <c r="AQ98" i="5"/>
  <c r="AU98" i="5"/>
  <c r="AY98" i="5"/>
  <c r="BC98" i="5"/>
  <c r="AK98" i="5"/>
  <c r="AS98" i="5"/>
  <c r="BA98" i="5"/>
  <c r="AF98" i="5"/>
  <c r="AN98" i="5"/>
  <c r="AV98" i="5"/>
  <c r="AG98" i="5"/>
  <c r="AO98" i="5"/>
  <c r="AW98" i="5"/>
  <c r="AZ98" i="5"/>
  <c r="AJ98" i="5"/>
  <c r="AR98" i="5"/>
  <c r="BG71" i="5"/>
  <c r="BH44" i="5"/>
  <c r="BH16" i="5"/>
  <c r="BG45" i="5"/>
  <c r="AD73" i="5" l="1"/>
  <c r="AH73" i="5"/>
  <c r="AL73" i="5"/>
  <c r="AP73" i="5"/>
  <c r="AT73" i="5"/>
  <c r="AG73" i="5"/>
  <c r="AM73" i="5"/>
  <c r="AR73" i="5"/>
  <c r="AW73" i="5"/>
  <c r="BA73" i="5"/>
  <c r="AI73" i="5"/>
  <c r="AN73" i="5"/>
  <c r="AS73" i="5"/>
  <c r="AX73" i="5"/>
  <c r="BB73" i="5"/>
  <c r="AK73" i="5"/>
  <c r="AV73" i="5"/>
  <c r="AE73" i="5"/>
  <c r="AO73" i="5"/>
  <c r="AY73" i="5"/>
  <c r="AQ73" i="5"/>
  <c r="AU73" i="5"/>
  <c r="AJ73" i="5"/>
  <c r="AZ73" i="5"/>
  <c r="BC73" i="5"/>
  <c r="AF73" i="5"/>
  <c r="BH17" i="5"/>
  <c r="BG46" i="5"/>
  <c r="BH45" i="5"/>
  <c r="BG72" i="5"/>
  <c r="AG99" i="5"/>
  <c r="AK99" i="5"/>
  <c r="AO99" i="5"/>
  <c r="AS99" i="5"/>
  <c r="AW99" i="5"/>
  <c r="BA99" i="5"/>
  <c r="AD99" i="5"/>
  <c r="AH99" i="5"/>
  <c r="AL99" i="5"/>
  <c r="AP99" i="5"/>
  <c r="AT99" i="5"/>
  <c r="AX99" i="5"/>
  <c r="BB99" i="5"/>
  <c r="AF99" i="5"/>
  <c r="AN99" i="5"/>
  <c r="AV99" i="5"/>
  <c r="AI99" i="5"/>
  <c r="AQ99" i="5"/>
  <c r="AY99" i="5"/>
  <c r="AJ99" i="5"/>
  <c r="AR99" i="5"/>
  <c r="AZ99" i="5"/>
  <c r="BC99" i="5"/>
  <c r="AE99" i="5"/>
  <c r="AM99" i="5"/>
  <c r="AU99" i="5"/>
  <c r="AF74" i="5" l="1"/>
  <c r="AG74" i="5"/>
  <c r="AK74" i="5"/>
  <c r="AO74" i="5"/>
  <c r="AS74" i="5"/>
  <c r="AW74" i="5"/>
  <c r="BA74" i="5"/>
  <c r="AI74" i="5"/>
  <c r="AN74" i="5"/>
  <c r="AT74" i="5"/>
  <c r="AY74" i="5"/>
  <c r="AD74" i="5"/>
  <c r="AJ74" i="5"/>
  <c r="AP74" i="5"/>
  <c r="AU74" i="5"/>
  <c r="AZ74" i="5"/>
  <c r="AE74" i="5"/>
  <c r="AQ74" i="5"/>
  <c r="BB74" i="5"/>
  <c r="AH74" i="5"/>
  <c r="AR74" i="5"/>
  <c r="BC74" i="5"/>
  <c r="AM74" i="5"/>
  <c r="AV74" i="5"/>
  <c r="AX74" i="5"/>
  <c r="AL74" i="5"/>
  <c r="BH18" i="5"/>
  <c r="BG47" i="5"/>
  <c r="AF100" i="5"/>
  <c r="AJ100" i="5"/>
  <c r="AN100" i="5"/>
  <c r="AR100" i="5"/>
  <c r="AV100" i="5"/>
  <c r="AZ100" i="5"/>
  <c r="AG100" i="5"/>
  <c r="AK100" i="5"/>
  <c r="AO100" i="5"/>
  <c r="AS100" i="5"/>
  <c r="AW100" i="5"/>
  <c r="BA100" i="5"/>
  <c r="AI100" i="5"/>
  <c r="AQ100" i="5"/>
  <c r="AY100" i="5"/>
  <c r="AD100" i="5"/>
  <c r="AL100" i="5"/>
  <c r="AT100" i="5"/>
  <c r="BB100" i="5"/>
  <c r="AE100" i="5"/>
  <c r="AM100" i="5"/>
  <c r="AU100" i="5"/>
  <c r="BC100" i="5"/>
  <c r="AH100" i="5"/>
  <c r="AP100" i="5"/>
  <c r="AX100" i="5"/>
  <c r="BH46" i="5"/>
  <c r="BG73" i="5"/>
  <c r="AF75" i="5" l="1"/>
  <c r="AJ75" i="5"/>
  <c r="AN75" i="5"/>
  <c r="AR75" i="5"/>
  <c r="AV75" i="5"/>
  <c r="AZ75" i="5"/>
  <c r="AG75" i="5"/>
  <c r="AL75" i="5"/>
  <c r="AQ75" i="5"/>
  <c r="AW75" i="5"/>
  <c r="BB75" i="5"/>
  <c r="AH75" i="5"/>
  <c r="AM75" i="5"/>
  <c r="AS75" i="5"/>
  <c r="AX75" i="5"/>
  <c r="BC75" i="5"/>
  <c r="AI75" i="5"/>
  <c r="AT75" i="5"/>
  <c r="AK75" i="5"/>
  <c r="AU75" i="5"/>
  <c r="AE75" i="5"/>
  <c r="BA75" i="5"/>
  <c r="AO75" i="5"/>
  <c r="AP75" i="5"/>
  <c r="AY75" i="5"/>
  <c r="AD75" i="5"/>
  <c r="BH19" i="5"/>
  <c r="BG48" i="5"/>
  <c r="AE101" i="5"/>
  <c r="AI101" i="5"/>
  <c r="AM101" i="5"/>
  <c r="AQ101" i="5"/>
  <c r="AU101" i="5"/>
  <c r="AY101" i="5"/>
  <c r="BC101" i="5"/>
  <c r="AF101" i="5"/>
  <c r="AJ101" i="5"/>
  <c r="AN101" i="5"/>
  <c r="AR101" i="5"/>
  <c r="AV101" i="5"/>
  <c r="AZ101" i="5"/>
  <c r="AD101" i="5"/>
  <c r="AL101" i="5"/>
  <c r="AT101" i="5"/>
  <c r="BB101" i="5"/>
  <c r="AG101" i="5"/>
  <c r="AO101" i="5"/>
  <c r="AW101" i="5"/>
  <c r="AH101" i="5"/>
  <c r="AP101" i="5"/>
  <c r="AX101" i="5"/>
  <c r="AK101" i="5"/>
  <c r="AS101" i="5"/>
  <c r="BA101" i="5"/>
  <c r="BH47" i="5"/>
  <c r="BG74" i="5"/>
  <c r="AE76" i="5" l="1"/>
  <c r="AI76" i="5"/>
  <c r="AM76" i="5"/>
  <c r="AQ76" i="5"/>
  <c r="AU76" i="5"/>
  <c r="AY76" i="5"/>
  <c r="BC76" i="5"/>
  <c r="AD76" i="5"/>
  <c r="AJ76" i="5"/>
  <c r="AO76" i="5"/>
  <c r="AT76" i="5"/>
  <c r="AZ76" i="5"/>
  <c r="AF76" i="5"/>
  <c r="AK76" i="5"/>
  <c r="AP76" i="5"/>
  <c r="AV76" i="5"/>
  <c r="BA76" i="5"/>
  <c r="AL76" i="5"/>
  <c r="AW76" i="5"/>
  <c r="AN76" i="5"/>
  <c r="AX76" i="5"/>
  <c r="AS76" i="5"/>
  <c r="AG76" i="5"/>
  <c r="BB76" i="5"/>
  <c r="AH76" i="5"/>
  <c r="AR76" i="5"/>
  <c r="BH48" i="5"/>
  <c r="BG75" i="5"/>
  <c r="AD102" i="5"/>
  <c r="AH102" i="5"/>
  <c r="AL102" i="5"/>
  <c r="AP102" i="5"/>
  <c r="AT102" i="5"/>
  <c r="AX102" i="5"/>
  <c r="BB102" i="5"/>
  <c r="AE102" i="5"/>
  <c r="AI102" i="5"/>
  <c r="AM102" i="5"/>
  <c r="AQ102" i="5"/>
  <c r="AU102" i="5"/>
  <c r="AY102" i="5"/>
  <c r="BC102" i="5"/>
  <c r="AG102" i="5"/>
  <c r="AO102" i="5"/>
  <c r="AW102" i="5"/>
  <c r="AJ102" i="5"/>
  <c r="AR102" i="5"/>
  <c r="AZ102" i="5"/>
  <c r="AK102" i="5"/>
  <c r="AS102" i="5"/>
  <c r="BA102" i="5"/>
  <c r="AF102" i="5"/>
  <c r="AN102" i="5"/>
  <c r="AV102" i="5"/>
  <c r="BH20" i="5"/>
  <c r="BG49" i="5"/>
  <c r="AG103" i="5" l="1"/>
  <c r="AK103" i="5"/>
  <c r="AO103" i="5"/>
  <c r="AS103" i="5"/>
  <c r="AW103" i="5"/>
  <c r="BA103" i="5"/>
  <c r="AD103" i="5"/>
  <c r="AH103" i="5"/>
  <c r="AL103" i="5"/>
  <c r="AP103" i="5"/>
  <c r="AT103" i="5"/>
  <c r="AX103" i="5"/>
  <c r="BB103" i="5"/>
  <c r="AJ103" i="5"/>
  <c r="AR103" i="5"/>
  <c r="AZ103" i="5"/>
  <c r="AE103" i="5"/>
  <c r="AM103" i="5"/>
  <c r="AU103" i="5"/>
  <c r="BC103" i="5"/>
  <c r="AF103" i="5"/>
  <c r="AN103" i="5"/>
  <c r="AV103" i="5"/>
  <c r="AI103" i="5"/>
  <c r="AQ103" i="5"/>
  <c r="AY103" i="5"/>
  <c r="BH49" i="5"/>
  <c r="BG76" i="5"/>
  <c r="AD77" i="5"/>
  <c r="AG77" i="5"/>
  <c r="AK77" i="5"/>
  <c r="AO77" i="5"/>
  <c r="AS77" i="5"/>
  <c r="AW77" i="5"/>
  <c r="BA77" i="5"/>
  <c r="AH77" i="5"/>
  <c r="AL77" i="5"/>
  <c r="AP77" i="5"/>
  <c r="AT77" i="5"/>
  <c r="AX77" i="5"/>
  <c r="BB77" i="5"/>
  <c r="AE77" i="5"/>
  <c r="AM77" i="5"/>
  <c r="AU77" i="5"/>
  <c r="BC77" i="5"/>
  <c r="AF77" i="5"/>
  <c r="AN77" i="5"/>
  <c r="AV77" i="5"/>
  <c r="AJ77" i="5"/>
  <c r="AZ77" i="5"/>
  <c r="AQ77" i="5"/>
  <c r="AR77" i="5"/>
  <c r="AI77" i="5"/>
  <c r="AY77" i="5"/>
  <c r="BH21" i="5"/>
  <c r="BG50" i="5"/>
  <c r="AF78" i="5" l="1"/>
  <c r="AJ78" i="5"/>
  <c r="AN78" i="5"/>
  <c r="AR78" i="5"/>
  <c r="AV78" i="5"/>
  <c r="AZ78" i="5"/>
  <c r="AG78" i="5"/>
  <c r="AK78" i="5"/>
  <c r="AO78" i="5"/>
  <c r="AS78" i="5"/>
  <c r="AW78" i="5"/>
  <c r="BA78" i="5"/>
  <c r="AH78" i="5"/>
  <c r="AP78" i="5"/>
  <c r="AX78" i="5"/>
  <c r="AI78" i="5"/>
  <c r="AQ78" i="5"/>
  <c r="AY78" i="5"/>
  <c r="AM78" i="5"/>
  <c r="BC78" i="5"/>
  <c r="AD78" i="5"/>
  <c r="AT78" i="5"/>
  <c r="AE78" i="5"/>
  <c r="AU78" i="5"/>
  <c r="AL78" i="5"/>
  <c r="BB78" i="5"/>
  <c r="AF104" i="5"/>
  <c r="AJ104" i="5"/>
  <c r="AN104" i="5"/>
  <c r="AR104" i="5"/>
  <c r="AV104" i="5"/>
  <c r="AZ104" i="5"/>
  <c r="AG104" i="5"/>
  <c r="AK104" i="5"/>
  <c r="AO104" i="5"/>
  <c r="AS104" i="5"/>
  <c r="AW104" i="5"/>
  <c r="BA104" i="5"/>
  <c r="AE104" i="5"/>
  <c r="AM104" i="5"/>
  <c r="AU104" i="5"/>
  <c r="BC104" i="5"/>
  <c r="AH104" i="5"/>
  <c r="AP104" i="5"/>
  <c r="AX104" i="5"/>
  <c r="AI104" i="5"/>
  <c r="AQ104" i="5"/>
  <c r="AY104" i="5"/>
  <c r="AL104" i="5"/>
  <c r="AT104" i="5"/>
  <c r="BB104" i="5"/>
  <c r="AD104" i="5"/>
  <c r="BH22" i="5"/>
  <c r="BG51" i="5"/>
  <c r="BH50" i="5"/>
  <c r="BG77" i="5"/>
  <c r="AE79" i="5" l="1"/>
  <c r="AI79" i="5"/>
  <c r="AM79" i="5"/>
  <c r="AQ79" i="5"/>
  <c r="AU79" i="5"/>
  <c r="AY79" i="5"/>
  <c r="BC79" i="5"/>
  <c r="AF79" i="5"/>
  <c r="AJ79" i="5"/>
  <c r="AN79" i="5"/>
  <c r="AR79" i="5"/>
  <c r="AV79" i="5"/>
  <c r="AZ79" i="5"/>
  <c r="AK79" i="5"/>
  <c r="AS79" i="5"/>
  <c r="BA79" i="5"/>
  <c r="AD79" i="5"/>
  <c r="AL79" i="5"/>
  <c r="AT79" i="5"/>
  <c r="BB79" i="5"/>
  <c r="AP79" i="5"/>
  <c r="AG79" i="5"/>
  <c r="AW79" i="5"/>
  <c r="AH79" i="5"/>
  <c r="AX79" i="5"/>
  <c r="AO79" i="5"/>
  <c r="AE105" i="5"/>
  <c r="AI105" i="5"/>
  <c r="AM105" i="5"/>
  <c r="AQ105" i="5"/>
  <c r="AU105" i="5"/>
  <c r="AY105" i="5"/>
  <c r="BC105" i="5"/>
  <c r="AF105" i="5"/>
  <c r="AJ105" i="5"/>
  <c r="AN105" i="5"/>
  <c r="AR105" i="5"/>
  <c r="AV105" i="5"/>
  <c r="AZ105" i="5"/>
  <c r="AH105" i="5"/>
  <c r="AP105" i="5"/>
  <c r="AX105" i="5"/>
  <c r="AK105" i="5"/>
  <c r="AS105" i="5"/>
  <c r="BA105" i="5"/>
  <c r="AD105" i="5"/>
  <c r="AL105" i="5"/>
  <c r="AT105" i="5"/>
  <c r="BB105" i="5"/>
  <c r="AO105" i="5"/>
  <c r="AW105" i="5"/>
  <c r="AG105" i="5"/>
  <c r="BH23" i="5"/>
  <c r="BG52" i="5"/>
  <c r="BH51" i="5"/>
  <c r="BG78" i="5"/>
  <c r="BH52" i="5" l="1"/>
  <c r="BG79" i="5"/>
  <c r="AD80" i="5"/>
  <c r="AH80" i="5"/>
  <c r="AL80" i="5"/>
  <c r="AP80" i="5"/>
  <c r="AT80" i="5"/>
  <c r="AX80" i="5"/>
  <c r="BB80" i="5"/>
  <c r="AE80" i="5"/>
  <c r="AI80" i="5"/>
  <c r="AM80" i="5"/>
  <c r="AQ80" i="5"/>
  <c r="AU80" i="5"/>
  <c r="AY80" i="5"/>
  <c r="BC80" i="5"/>
  <c r="AF80" i="5"/>
  <c r="AN80" i="5"/>
  <c r="AV80" i="5"/>
  <c r="AG80" i="5"/>
  <c r="AO80" i="5"/>
  <c r="AW80" i="5"/>
  <c r="AS80" i="5"/>
  <c r="AJ80" i="5"/>
  <c r="AZ80" i="5"/>
  <c r="AK80" i="5"/>
  <c r="BA80" i="5"/>
  <c r="AR80" i="5"/>
  <c r="BH24" i="5"/>
  <c r="BG53" i="5"/>
  <c r="AD106" i="5"/>
  <c r="AH106" i="5"/>
  <c r="AL106" i="5"/>
  <c r="AP106" i="5"/>
  <c r="AT106" i="5"/>
  <c r="AX106" i="5"/>
  <c r="BB106" i="5"/>
  <c r="AE106" i="5"/>
  <c r="AI106" i="5"/>
  <c r="AM106" i="5"/>
  <c r="AQ106" i="5"/>
  <c r="AU106" i="5"/>
  <c r="AY106" i="5"/>
  <c r="BC106" i="5"/>
  <c r="AK106" i="5"/>
  <c r="AS106" i="5"/>
  <c r="BA106" i="5"/>
  <c r="AF106" i="5"/>
  <c r="AN106" i="5"/>
  <c r="AV106" i="5"/>
  <c r="AG106" i="5"/>
  <c r="AO106" i="5"/>
  <c r="AW106" i="5"/>
  <c r="AR106" i="5"/>
  <c r="AZ106" i="5"/>
  <c r="AJ106" i="5"/>
  <c r="AG81" i="5" l="1"/>
  <c r="AK81" i="5"/>
  <c r="AO81" i="5"/>
  <c r="AS81" i="5"/>
  <c r="AW81" i="5"/>
  <c r="BA81" i="5"/>
  <c r="AD81" i="5"/>
  <c r="AH81" i="5"/>
  <c r="AL81" i="5"/>
  <c r="AP81" i="5"/>
  <c r="AT81" i="5"/>
  <c r="AX81" i="5"/>
  <c r="BB81" i="5"/>
  <c r="AI81" i="5"/>
  <c r="AQ81" i="5"/>
  <c r="AY81" i="5"/>
  <c r="AJ81" i="5"/>
  <c r="AR81" i="5"/>
  <c r="AZ81" i="5"/>
  <c r="AF81" i="5"/>
  <c r="AV81" i="5"/>
  <c r="AM81" i="5"/>
  <c r="BC81" i="5"/>
  <c r="AN81" i="5"/>
  <c r="AE81" i="5"/>
  <c r="AU81" i="5"/>
  <c r="BH25" i="5"/>
  <c r="BG54" i="5"/>
  <c r="AG107" i="5"/>
  <c r="AK107" i="5"/>
  <c r="AO107" i="5"/>
  <c r="AS107" i="5"/>
  <c r="AW107" i="5"/>
  <c r="BA107" i="5"/>
  <c r="AD107" i="5"/>
  <c r="AH107" i="5"/>
  <c r="AL107" i="5"/>
  <c r="AF107" i="5"/>
  <c r="AN107" i="5"/>
  <c r="AT107" i="5"/>
  <c r="AY107" i="5"/>
  <c r="AI107" i="5"/>
  <c r="AP107" i="5"/>
  <c r="AU107" i="5"/>
  <c r="AZ107" i="5"/>
  <c r="AJ107" i="5"/>
  <c r="AQ107" i="5"/>
  <c r="AV107" i="5"/>
  <c r="BB107" i="5"/>
  <c r="AR107" i="5"/>
  <c r="AX107" i="5"/>
  <c r="AE107" i="5"/>
  <c r="BC107" i="5"/>
  <c r="AM107" i="5"/>
  <c r="BH53" i="5"/>
  <c r="BG80" i="5"/>
  <c r="AF108" i="5" l="1"/>
  <c r="AJ108" i="5"/>
  <c r="AN108" i="5"/>
  <c r="AR108" i="5"/>
  <c r="AV108" i="5"/>
  <c r="AZ108" i="5"/>
  <c r="AG108" i="5"/>
  <c r="AL108" i="5"/>
  <c r="AQ108" i="5"/>
  <c r="AW108" i="5"/>
  <c r="BB108" i="5"/>
  <c r="AH108" i="5"/>
  <c r="AM108" i="5"/>
  <c r="AS108" i="5"/>
  <c r="AX108" i="5"/>
  <c r="BC108" i="5"/>
  <c r="AD108" i="5"/>
  <c r="AI108" i="5"/>
  <c r="AO108" i="5"/>
  <c r="AT108" i="5"/>
  <c r="AY108" i="5"/>
  <c r="AK108" i="5"/>
  <c r="AP108" i="5"/>
  <c r="AU108" i="5"/>
  <c r="AE108" i="5"/>
  <c r="BA108" i="5"/>
  <c r="AF82" i="5"/>
  <c r="AJ82" i="5"/>
  <c r="AN82" i="5"/>
  <c r="AR82" i="5"/>
  <c r="AV82" i="5"/>
  <c r="AZ82" i="5"/>
  <c r="AG82" i="5"/>
  <c r="AK82" i="5"/>
  <c r="AO82" i="5"/>
  <c r="AS82" i="5"/>
  <c r="AW82" i="5"/>
  <c r="BA82" i="5"/>
  <c r="AD82" i="5"/>
  <c r="AL82" i="5"/>
  <c r="AT82" i="5"/>
  <c r="BB82" i="5"/>
  <c r="AE82" i="5"/>
  <c r="AM82" i="5"/>
  <c r="AU82" i="5"/>
  <c r="BC82" i="5"/>
  <c r="AI82" i="5"/>
  <c r="AY82" i="5"/>
  <c r="AP82" i="5"/>
  <c r="AQ82" i="5"/>
  <c r="AX82" i="5"/>
  <c r="AH82" i="5"/>
  <c r="BH54" i="5"/>
  <c r="BG81" i="5"/>
  <c r="BH26" i="5"/>
  <c r="BG55" i="5"/>
  <c r="BH55" i="5" l="1"/>
  <c r="BG82" i="5"/>
  <c r="AE109" i="5"/>
  <c r="AI109" i="5"/>
  <c r="AM109" i="5"/>
  <c r="AQ109" i="5"/>
  <c r="AU109" i="5"/>
  <c r="AY109" i="5"/>
  <c r="BC109" i="5"/>
  <c r="AD109" i="5"/>
  <c r="AJ109" i="5"/>
  <c r="AO109" i="5"/>
  <c r="AT109" i="5"/>
  <c r="AZ109" i="5"/>
  <c r="AF109" i="5"/>
  <c r="AK109" i="5"/>
  <c r="AP109" i="5"/>
  <c r="AV109" i="5"/>
  <c r="BA109" i="5"/>
  <c r="AG109" i="5"/>
  <c r="AL109" i="5"/>
  <c r="AR109" i="5"/>
  <c r="AW109" i="5"/>
  <c r="BB109" i="5"/>
  <c r="AX109" i="5"/>
  <c r="AH109" i="5"/>
  <c r="AN109" i="5"/>
  <c r="AS109" i="5"/>
  <c r="AE83" i="5"/>
  <c r="AI83" i="5"/>
  <c r="AM83" i="5"/>
  <c r="AQ83" i="5"/>
  <c r="AU83" i="5"/>
  <c r="AY83" i="5"/>
  <c r="BC83" i="5"/>
  <c r="AF83" i="5"/>
  <c r="AJ83" i="5"/>
  <c r="AN83" i="5"/>
  <c r="AR83" i="5"/>
  <c r="AV83" i="5"/>
  <c r="AZ83" i="5"/>
  <c r="AG83" i="5"/>
  <c r="AO83" i="5"/>
  <c r="AW83" i="5"/>
  <c r="AH83" i="5"/>
  <c r="AP83" i="5"/>
  <c r="AX83" i="5"/>
  <c r="AL83" i="5"/>
  <c r="BB83" i="5"/>
  <c r="AS83" i="5"/>
  <c r="AD83" i="5"/>
  <c r="AT83" i="5"/>
  <c r="AK83" i="5"/>
  <c r="BA83" i="5"/>
  <c r="BH27" i="5"/>
  <c r="BG56" i="5"/>
  <c r="AD110" i="5" l="1"/>
  <c r="AH110" i="5"/>
  <c r="AL110" i="5"/>
  <c r="AP110" i="5"/>
  <c r="AT110" i="5"/>
  <c r="AX110" i="5"/>
  <c r="BB110" i="5"/>
  <c r="AG110" i="5"/>
  <c r="AM110" i="5"/>
  <c r="AR110" i="5"/>
  <c r="AW110" i="5"/>
  <c r="BC110" i="5"/>
  <c r="AI110" i="5"/>
  <c r="AN110" i="5"/>
  <c r="AS110" i="5"/>
  <c r="AY110" i="5"/>
  <c r="AE110" i="5"/>
  <c r="AJ110" i="5"/>
  <c r="AO110" i="5"/>
  <c r="AU110" i="5"/>
  <c r="AZ110" i="5"/>
  <c r="AQ110" i="5"/>
  <c r="AV110" i="5"/>
  <c r="AF110" i="5"/>
  <c r="BA110" i="5"/>
  <c r="AK110" i="5"/>
  <c r="AD84" i="5"/>
  <c r="AH84" i="5"/>
  <c r="AL84" i="5"/>
  <c r="AP84" i="5"/>
  <c r="AT84" i="5"/>
  <c r="AX84" i="5"/>
  <c r="BB84" i="5"/>
  <c r="AE84" i="5"/>
  <c r="AI84" i="5"/>
  <c r="AM84" i="5"/>
  <c r="AQ84" i="5"/>
  <c r="AU84" i="5"/>
  <c r="AY84" i="5"/>
  <c r="BC84" i="5"/>
  <c r="AJ84" i="5"/>
  <c r="AR84" i="5"/>
  <c r="AZ84" i="5"/>
  <c r="AK84" i="5"/>
  <c r="AS84" i="5"/>
  <c r="BA84" i="5"/>
  <c r="AO84" i="5"/>
  <c r="AF84" i="5"/>
  <c r="AV84" i="5"/>
  <c r="AG84" i="5"/>
  <c r="AW84" i="5"/>
  <c r="AN84" i="5"/>
  <c r="BH28" i="5"/>
  <c r="BG57" i="5"/>
  <c r="BH56" i="5"/>
  <c r="BG83" i="5"/>
  <c r="AG85" i="5" l="1"/>
  <c r="AK85" i="5"/>
  <c r="AO85" i="5"/>
  <c r="AS85" i="5"/>
  <c r="AW85" i="5"/>
  <c r="BA85" i="5"/>
  <c r="AD85" i="5"/>
  <c r="AH85" i="5"/>
  <c r="AL85" i="5"/>
  <c r="AP85" i="5"/>
  <c r="AT85" i="5"/>
  <c r="AX85" i="5"/>
  <c r="BB85" i="5"/>
  <c r="AE85" i="5"/>
  <c r="AM85" i="5"/>
  <c r="AU85" i="5"/>
  <c r="BC85" i="5"/>
  <c r="AF85" i="5"/>
  <c r="AN85" i="5"/>
  <c r="AV85" i="5"/>
  <c r="AR85" i="5"/>
  <c r="AI85" i="5"/>
  <c r="AY85" i="5"/>
  <c r="AJ85" i="5"/>
  <c r="AZ85" i="5"/>
  <c r="AQ85" i="5"/>
  <c r="AG111" i="5"/>
  <c r="AK111" i="5"/>
  <c r="AO111" i="5"/>
  <c r="AS111" i="5"/>
  <c r="AW111" i="5"/>
  <c r="BA111" i="5"/>
  <c r="AE111" i="5"/>
  <c r="AJ111" i="5"/>
  <c r="AP111" i="5"/>
  <c r="AU111" i="5"/>
  <c r="AZ111" i="5"/>
  <c r="AF111" i="5"/>
  <c r="AL111" i="5"/>
  <c r="AQ111" i="5"/>
  <c r="AV111" i="5"/>
  <c r="BB111" i="5"/>
  <c r="AH111" i="5"/>
  <c r="AM111" i="5"/>
  <c r="AR111" i="5"/>
  <c r="AX111" i="5"/>
  <c r="BC111" i="5"/>
  <c r="AI111" i="5"/>
  <c r="AN111" i="5"/>
  <c r="AT111" i="5"/>
  <c r="AD111" i="5"/>
  <c r="AY111" i="5"/>
  <c r="BH57" i="5"/>
  <c r="BG84" i="5"/>
  <c r="BG58" i="5"/>
  <c r="BH29" i="5"/>
  <c r="BH30" i="5" l="1"/>
  <c r="BH31" i="5" s="1"/>
  <c r="BH32" i="5" s="1"/>
  <c r="BG59" i="5"/>
  <c r="AF86" i="5"/>
  <c r="AJ86" i="5"/>
  <c r="AN86" i="5"/>
  <c r="AR86" i="5"/>
  <c r="AV86" i="5"/>
  <c r="AZ86" i="5"/>
  <c r="AG86" i="5"/>
  <c r="AK86" i="5"/>
  <c r="AO86" i="5"/>
  <c r="AS86" i="5"/>
  <c r="AW86" i="5"/>
  <c r="BA86" i="5"/>
  <c r="AH86" i="5"/>
  <c r="AP86" i="5"/>
  <c r="AX86" i="5"/>
  <c r="AI86" i="5"/>
  <c r="AQ86" i="5"/>
  <c r="AY86" i="5"/>
  <c r="AE86" i="5"/>
  <c r="AU86" i="5"/>
  <c r="AL86" i="5"/>
  <c r="BB86" i="5"/>
  <c r="AM86" i="5"/>
  <c r="BC86" i="5"/>
  <c r="AD86" i="5"/>
  <c r="AT86" i="5"/>
  <c r="AF112" i="5"/>
  <c r="AJ112" i="5"/>
  <c r="AN112" i="5"/>
  <c r="AR112" i="5"/>
  <c r="AV112" i="5"/>
  <c r="AZ112" i="5"/>
  <c r="AH112" i="5"/>
  <c r="AM112" i="5"/>
  <c r="AS112" i="5"/>
  <c r="AX112" i="5"/>
  <c r="BC112" i="5"/>
  <c r="AD112" i="5"/>
  <c r="AI112" i="5"/>
  <c r="AO112" i="5"/>
  <c r="AT112" i="5"/>
  <c r="AY112" i="5"/>
  <c r="AE112" i="5"/>
  <c r="AK112" i="5"/>
  <c r="AP112" i="5"/>
  <c r="AU112" i="5"/>
  <c r="BA112" i="5"/>
  <c r="AW112" i="5"/>
  <c r="AG112" i="5"/>
  <c r="BB112" i="5"/>
  <c r="AL112" i="5"/>
  <c r="AQ112" i="5"/>
  <c r="BH58" i="5"/>
  <c r="BG85" i="5"/>
  <c r="AE113" i="5" l="1"/>
  <c r="AI113" i="5"/>
  <c r="AM113" i="5"/>
  <c r="AQ113" i="5"/>
  <c r="AU113" i="5"/>
  <c r="AY113" i="5"/>
  <c r="BC113" i="5"/>
  <c r="AF113" i="5"/>
  <c r="AK113" i="5"/>
  <c r="AP113" i="5"/>
  <c r="AV113" i="5"/>
  <c r="BA113" i="5"/>
  <c r="AG113" i="5"/>
  <c r="AL113" i="5"/>
  <c r="AR113" i="5"/>
  <c r="AW113" i="5"/>
  <c r="BB113" i="5"/>
  <c r="AH113" i="5"/>
  <c r="AN113" i="5"/>
  <c r="AS113" i="5"/>
  <c r="AX113" i="5"/>
  <c r="AO113" i="5"/>
  <c r="AT113" i="5"/>
  <c r="AD113" i="5"/>
  <c r="AZ113" i="5"/>
  <c r="AJ113" i="5"/>
  <c r="AE87" i="5"/>
  <c r="AI87" i="5"/>
  <c r="AM87" i="5"/>
  <c r="AQ87" i="5"/>
  <c r="AU87" i="5"/>
  <c r="AY87" i="5"/>
  <c r="BC87" i="5"/>
  <c r="AF87" i="5"/>
  <c r="AJ87" i="5"/>
  <c r="AN87" i="5"/>
  <c r="AR87" i="5"/>
  <c r="AV87" i="5"/>
  <c r="AZ87" i="5"/>
  <c r="AK87" i="5"/>
  <c r="AS87" i="5"/>
  <c r="BA87" i="5"/>
  <c r="AD87" i="5"/>
  <c r="AL87" i="5"/>
  <c r="AT87" i="5"/>
  <c r="BB87" i="5"/>
  <c r="AH87" i="5"/>
  <c r="AX87" i="5"/>
  <c r="AO87" i="5"/>
  <c r="AP87" i="5"/>
  <c r="AG87" i="5"/>
  <c r="AW87" i="5"/>
  <c r="BG86" i="5"/>
  <c r="BH59" i="5"/>
  <c r="BO31" i="5"/>
  <c r="BG60" i="5"/>
  <c r="AD114" i="5" l="1"/>
  <c r="AH114" i="5"/>
  <c r="AL114" i="5"/>
  <c r="AP114" i="5"/>
  <c r="AT114" i="5"/>
  <c r="AX114" i="5"/>
  <c r="BB114" i="5"/>
  <c r="AI114" i="5"/>
  <c r="AN114" i="5"/>
  <c r="AS114" i="5"/>
  <c r="AY114" i="5"/>
  <c r="AE114" i="5"/>
  <c r="AJ114" i="5"/>
  <c r="AO114" i="5"/>
  <c r="AU114" i="5"/>
  <c r="AZ114" i="5"/>
  <c r="AF114" i="5"/>
  <c r="AK114" i="5"/>
  <c r="AQ114" i="5"/>
  <c r="AV114" i="5"/>
  <c r="BA114" i="5"/>
  <c r="AG114" i="5"/>
  <c r="BC114" i="5"/>
  <c r="AM114" i="5"/>
  <c r="AR114" i="5"/>
  <c r="AW114" i="5"/>
  <c r="AD88" i="5"/>
  <c r="AH88" i="5"/>
  <c r="AL88" i="5"/>
  <c r="AP88" i="5"/>
  <c r="AT88" i="5"/>
  <c r="AX88" i="5"/>
  <c r="BB88" i="5"/>
  <c r="AE88" i="5"/>
  <c r="AI88" i="5"/>
  <c r="AM88" i="5"/>
  <c r="AQ88" i="5"/>
  <c r="AU88" i="5"/>
  <c r="AY88" i="5"/>
  <c r="BC88" i="5"/>
  <c r="AF88" i="5"/>
  <c r="AN88" i="5"/>
  <c r="AV88" i="5"/>
  <c r="AG88" i="5"/>
  <c r="AO88" i="5"/>
  <c r="AW88" i="5"/>
  <c r="AK88" i="5"/>
  <c r="BA88" i="5"/>
  <c r="AR88" i="5"/>
  <c r="AS88" i="5"/>
  <c r="AJ88" i="5"/>
  <c r="AZ88" i="5"/>
  <c r="BH60" i="5"/>
  <c r="BH61" i="5" s="1"/>
  <c r="BG89" i="5" s="1"/>
  <c r="BG87" i="5"/>
  <c r="BH33" i="5"/>
  <c r="BH62" i="5" l="1"/>
  <c r="AG115" i="5"/>
  <c r="AK115" i="5"/>
  <c r="AO115" i="5"/>
  <c r="AS115" i="5"/>
  <c r="AW115" i="5"/>
  <c r="BA115" i="5"/>
  <c r="AF115" i="5"/>
  <c r="AL115" i="5"/>
  <c r="AQ115" i="5"/>
  <c r="AV115" i="5"/>
  <c r="BB115" i="5"/>
  <c r="AH115" i="5"/>
  <c r="AM115" i="5"/>
  <c r="AR115" i="5"/>
  <c r="AX115" i="5"/>
  <c r="BC115" i="5"/>
  <c r="AD115" i="5"/>
  <c r="AI115" i="5"/>
  <c r="AN115" i="5"/>
  <c r="AT115" i="5"/>
  <c r="AY115" i="5"/>
  <c r="AU115" i="5"/>
  <c r="AE115" i="5"/>
  <c r="AZ115" i="5"/>
  <c r="AJ115" i="5"/>
  <c r="AP115" i="5"/>
  <c r="BG88" i="5"/>
  <c r="BH34" i="5"/>
  <c r="BG62" i="5" s="1"/>
  <c r="BG61" i="5"/>
  <c r="AF116" i="5" l="1"/>
  <c r="AJ116" i="5"/>
  <c r="AN116" i="5"/>
  <c r="AR116" i="5"/>
  <c r="AV116" i="5"/>
  <c r="AZ116" i="5"/>
  <c r="AD116" i="5"/>
  <c r="AI116" i="5"/>
  <c r="AO116" i="5"/>
  <c r="AT116" i="5"/>
  <c r="AY116" i="5"/>
  <c r="AE116" i="5"/>
  <c r="AK116" i="5"/>
  <c r="AP116" i="5"/>
  <c r="AU116" i="5"/>
  <c r="BA116" i="5"/>
  <c r="AG116" i="5"/>
  <c r="AL116" i="5"/>
  <c r="AQ116" i="5"/>
  <c r="AW116" i="5"/>
  <c r="BB116" i="5"/>
  <c r="AM116" i="5"/>
  <c r="AS116" i="5"/>
  <c r="AX116" i="5"/>
  <c r="AH116" i="5"/>
  <c r="BC116" i="5"/>
  <c r="BG90" i="5" l="1"/>
  <c r="AJ47" i="3" l="1"/>
  <c r="BH29" i="3"/>
  <c r="BG30" i="3"/>
  <c r="BF25" i="3"/>
  <c r="BC28" i="3"/>
  <c r="D30" i="1"/>
  <c r="D31" i="1"/>
  <c r="D33" i="1" s="1"/>
  <c r="C31" i="1"/>
  <c r="C33" i="1" s="1"/>
  <c r="C30" i="1"/>
  <c r="AD5" i="3"/>
  <c r="AC5" i="3"/>
  <c r="AA5" i="3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31" i="3" a="1"/>
  <c r="B31" i="3" s="1"/>
  <c r="AS785" i="3" l="1"/>
  <c r="AS786" i="3"/>
  <c r="AS787" i="3"/>
  <c r="AS788" i="3"/>
  <c r="AS789" i="3"/>
  <c r="AS790" i="3"/>
  <c r="AS791" i="3"/>
  <c r="AS792" i="3"/>
  <c r="AS793" i="3"/>
  <c r="AS794" i="3"/>
  <c r="AS795" i="3"/>
  <c r="AS796" i="3"/>
  <c r="AS797" i="3"/>
  <c r="AS798" i="3"/>
  <c r="AS799" i="3"/>
  <c r="AS800" i="3"/>
  <c r="AS801" i="3"/>
  <c r="AS802" i="3"/>
  <c r="AS803" i="3"/>
  <c r="AS804" i="3"/>
  <c r="AS805" i="3"/>
  <c r="AS806" i="3"/>
  <c r="AS807" i="3"/>
  <c r="AS808" i="3"/>
  <c r="AS809" i="3"/>
  <c r="AJ794" i="3"/>
  <c r="AK794" i="3"/>
  <c r="AL794" i="3"/>
  <c r="AM794" i="3"/>
  <c r="AN794" i="3"/>
  <c r="AO794" i="3"/>
  <c r="AP794" i="3"/>
  <c r="AQ794" i="3"/>
  <c r="AR794" i="3"/>
  <c r="AT794" i="3"/>
  <c r="AU794" i="3"/>
  <c r="AV794" i="3"/>
  <c r="AW794" i="3"/>
  <c r="AX794" i="3"/>
  <c r="AY794" i="3"/>
  <c r="AZ794" i="3"/>
  <c r="BA794" i="3"/>
  <c r="BB794" i="3"/>
  <c r="BC794" i="3"/>
  <c r="BD794" i="3"/>
  <c r="BE794" i="3"/>
  <c r="BF794" i="3"/>
  <c r="BG794" i="3"/>
  <c r="BH794" i="3"/>
  <c r="BH809" i="3"/>
  <c r="BG809" i="3"/>
  <c r="BF809" i="3"/>
  <c r="BE809" i="3"/>
  <c r="BD809" i="3"/>
  <c r="BC809" i="3"/>
  <c r="BB809" i="3"/>
  <c r="BA809" i="3"/>
  <c r="AZ809" i="3"/>
  <c r="AY809" i="3"/>
  <c r="AX809" i="3"/>
  <c r="AW809" i="3"/>
  <c r="AV809" i="3"/>
  <c r="AU809" i="3"/>
  <c r="AT809" i="3"/>
  <c r="AR809" i="3"/>
  <c r="AQ809" i="3"/>
  <c r="AP809" i="3"/>
  <c r="AO809" i="3"/>
  <c r="AN809" i="3"/>
  <c r="AM809" i="3"/>
  <c r="AL809" i="3"/>
  <c r="AK809" i="3"/>
  <c r="AJ809" i="3"/>
  <c r="AI809" i="3"/>
  <c r="BH808" i="3"/>
  <c r="BG808" i="3"/>
  <c r="BF808" i="3"/>
  <c r="BE808" i="3"/>
  <c r="BD808" i="3"/>
  <c r="BC808" i="3"/>
  <c r="BB808" i="3"/>
  <c r="BA808" i="3"/>
  <c r="AZ808" i="3"/>
  <c r="AY808" i="3"/>
  <c r="AX808" i="3"/>
  <c r="AW808" i="3"/>
  <c r="AV808" i="3"/>
  <c r="AU808" i="3"/>
  <c r="AT808" i="3"/>
  <c r="AR808" i="3"/>
  <c r="AQ808" i="3"/>
  <c r="AP808" i="3"/>
  <c r="AO808" i="3"/>
  <c r="AN808" i="3"/>
  <c r="AM808" i="3"/>
  <c r="AL808" i="3"/>
  <c r="AK808" i="3"/>
  <c r="AJ808" i="3"/>
  <c r="AI808" i="3"/>
  <c r="BH807" i="3"/>
  <c r="BG807" i="3"/>
  <c r="BF807" i="3"/>
  <c r="BE807" i="3"/>
  <c r="BD807" i="3"/>
  <c r="BC807" i="3"/>
  <c r="BB807" i="3"/>
  <c r="BA807" i="3"/>
  <c r="AZ807" i="3"/>
  <c r="AY807" i="3"/>
  <c r="AX807" i="3"/>
  <c r="AW807" i="3"/>
  <c r="AV807" i="3"/>
  <c r="AU807" i="3"/>
  <c r="AT807" i="3"/>
  <c r="AR807" i="3"/>
  <c r="AQ807" i="3"/>
  <c r="AP807" i="3"/>
  <c r="AO807" i="3"/>
  <c r="AN807" i="3"/>
  <c r="AM807" i="3"/>
  <c r="AL807" i="3"/>
  <c r="AK807" i="3"/>
  <c r="AJ807" i="3"/>
  <c r="AI807" i="3"/>
  <c r="BH806" i="3"/>
  <c r="BG806" i="3"/>
  <c r="BF806" i="3"/>
  <c r="BE806" i="3"/>
  <c r="BD806" i="3"/>
  <c r="BC806" i="3"/>
  <c r="BB806" i="3"/>
  <c r="BA806" i="3"/>
  <c r="AZ806" i="3"/>
  <c r="AY806" i="3"/>
  <c r="AX806" i="3"/>
  <c r="AW806" i="3"/>
  <c r="AV806" i="3"/>
  <c r="AU806" i="3"/>
  <c r="AT806" i="3"/>
  <c r="AR806" i="3"/>
  <c r="AQ806" i="3"/>
  <c r="AP806" i="3"/>
  <c r="AO806" i="3"/>
  <c r="AN806" i="3"/>
  <c r="AM806" i="3"/>
  <c r="AL806" i="3"/>
  <c r="AK806" i="3"/>
  <c r="AJ806" i="3"/>
  <c r="AI806" i="3"/>
  <c r="BH805" i="3"/>
  <c r="BG805" i="3"/>
  <c r="BF805" i="3"/>
  <c r="BE805" i="3"/>
  <c r="BD805" i="3"/>
  <c r="BC805" i="3"/>
  <c r="BB805" i="3"/>
  <c r="BA805" i="3"/>
  <c r="AZ805" i="3"/>
  <c r="AY805" i="3"/>
  <c r="AX805" i="3"/>
  <c r="AW805" i="3"/>
  <c r="AV805" i="3"/>
  <c r="AU805" i="3"/>
  <c r="AT805" i="3"/>
  <c r="AR805" i="3"/>
  <c r="AQ805" i="3"/>
  <c r="AP805" i="3"/>
  <c r="AO805" i="3"/>
  <c r="AN805" i="3"/>
  <c r="AM805" i="3"/>
  <c r="AL805" i="3"/>
  <c r="AK805" i="3"/>
  <c r="AJ805" i="3"/>
  <c r="AI805" i="3"/>
  <c r="BH804" i="3"/>
  <c r="BG804" i="3"/>
  <c r="BF804" i="3"/>
  <c r="BE804" i="3"/>
  <c r="BD804" i="3"/>
  <c r="BC804" i="3"/>
  <c r="BB804" i="3"/>
  <c r="BA804" i="3"/>
  <c r="AZ804" i="3"/>
  <c r="AY804" i="3"/>
  <c r="AX804" i="3"/>
  <c r="AW804" i="3"/>
  <c r="AV804" i="3"/>
  <c r="AU804" i="3"/>
  <c r="AT804" i="3"/>
  <c r="AR804" i="3"/>
  <c r="AQ804" i="3"/>
  <c r="AP804" i="3"/>
  <c r="AO804" i="3"/>
  <c r="AN804" i="3"/>
  <c r="AM804" i="3"/>
  <c r="AL804" i="3"/>
  <c r="AK804" i="3"/>
  <c r="AJ804" i="3"/>
  <c r="AI804" i="3"/>
  <c r="BH803" i="3"/>
  <c r="BG803" i="3"/>
  <c r="BF803" i="3"/>
  <c r="BE803" i="3"/>
  <c r="BD803" i="3"/>
  <c r="BC803" i="3"/>
  <c r="BB803" i="3"/>
  <c r="BA803" i="3"/>
  <c r="AZ803" i="3"/>
  <c r="AY803" i="3"/>
  <c r="AX803" i="3"/>
  <c r="AW803" i="3"/>
  <c r="AV803" i="3"/>
  <c r="AU803" i="3"/>
  <c r="AT803" i="3"/>
  <c r="AR803" i="3"/>
  <c r="AQ803" i="3"/>
  <c r="AP803" i="3"/>
  <c r="AO803" i="3"/>
  <c r="AN803" i="3"/>
  <c r="AM803" i="3"/>
  <c r="AL803" i="3"/>
  <c r="AK803" i="3"/>
  <c r="AJ803" i="3"/>
  <c r="AI803" i="3"/>
  <c r="BH802" i="3"/>
  <c r="BG802" i="3"/>
  <c r="BF802" i="3"/>
  <c r="BE802" i="3"/>
  <c r="BD802" i="3"/>
  <c r="BC802" i="3"/>
  <c r="BB802" i="3"/>
  <c r="BA802" i="3"/>
  <c r="AZ802" i="3"/>
  <c r="AY802" i="3"/>
  <c r="AX802" i="3"/>
  <c r="AW802" i="3"/>
  <c r="AV802" i="3"/>
  <c r="AU802" i="3"/>
  <c r="AT802" i="3"/>
  <c r="AR802" i="3"/>
  <c r="AQ802" i="3"/>
  <c r="AP802" i="3"/>
  <c r="AO802" i="3"/>
  <c r="AN802" i="3"/>
  <c r="AM802" i="3"/>
  <c r="AL802" i="3"/>
  <c r="AK802" i="3"/>
  <c r="AJ802" i="3"/>
  <c r="AI802" i="3"/>
  <c r="BH801" i="3"/>
  <c r="BG801" i="3"/>
  <c r="BF801" i="3"/>
  <c r="BE801" i="3"/>
  <c r="BD801" i="3"/>
  <c r="BC801" i="3"/>
  <c r="BB801" i="3"/>
  <c r="BA801" i="3"/>
  <c r="AZ801" i="3"/>
  <c r="AY801" i="3"/>
  <c r="AX801" i="3"/>
  <c r="AW801" i="3"/>
  <c r="AV801" i="3"/>
  <c r="AU801" i="3"/>
  <c r="AT801" i="3"/>
  <c r="AR801" i="3"/>
  <c r="AQ801" i="3"/>
  <c r="AP801" i="3"/>
  <c r="AO801" i="3"/>
  <c r="AN801" i="3"/>
  <c r="AM801" i="3"/>
  <c r="AL801" i="3"/>
  <c r="AK801" i="3"/>
  <c r="AJ801" i="3"/>
  <c r="AI801" i="3"/>
  <c r="BH800" i="3"/>
  <c r="BG800" i="3"/>
  <c r="BF800" i="3"/>
  <c r="BE800" i="3"/>
  <c r="BD800" i="3"/>
  <c r="BC800" i="3"/>
  <c r="BB800" i="3"/>
  <c r="BA800" i="3"/>
  <c r="AZ800" i="3"/>
  <c r="AY800" i="3"/>
  <c r="AX800" i="3"/>
  <c r="AW800" i="3"/>
  <c r="AV800" i="3"/>
  <c r="AU800" i="3"/>
  <c r="AT800" i="3"/>
  <c r="AR800" i="3"/>
  <c r="AQ800" i="3"/>
  <c r="AP800" i="3"/>
  <c r="AO800" i="3"/>
  <c r="AN800" i="3"/>
  <c r="AM800" i="3"/>
  <c r="AL800" i="3"/>
  <c r="AK800" i="3"/>
  <c r="AJ800" i="3"/>
  <c r="AI800" i="3"/>
  <c r="BH799" i="3"/>
  <c r="BG799" i="3"/>
  <c r="BF799" i="3"/>
  <c r="BE799" i="3"/>
  <c r="BD799" i="3"/>
  <c r="BC799" i="3"/>
  <c r="BB799" i="3"/>
  <c r="BA799" i="3"/>
  <c r="AZ799" i="3"/>
  <c r="AY799" i="3"/>
  <c r="AX799" i="3"/>
  <c r="AW799" i="3"/>
  <c r="AV799" i="3"/>
  <c r="AU799" i="3"/>
  <c r="AT799" i="3"/>
  <c r="AR799" i="3"/>
  <c r="AQ799" i="3"/>
  <c r="AP799" i="3"/>
  <c r="AO799" i="3"/>
  <c r="AN799" i="3"/>
  <c r="AM799" i="3"/>
  <c r="AL799" i="3"/>
  <c r="AK799" i="3"/>
  <c r="AJ799" i="3"/>
  <c r="AI799" i="3"/>
  <c r="BH798" i="3"/>
  <c r="BG798" i="3"/>
  <c r="BF798" i="3"/>
  <c r="BE798" i="3"/>
  <c r="BD798" i="3"/>
  <c r="BC798" i="3"/>
  <c r="BB798" i="3"/>
  <c r="BA798" i="3"/>
  <c r="AZ798" i="3"/>
  <c r="AY798" i="3"/>
  <c r="AX798" i="3"/>
  <c r="AW798" i="3"/>
  <c r="AV798" i="3"/>
  <c r="AU798" i="3"/>
  <c r="AT798" i="3"/>
  <c r="AR798" i="3"/>
  <c r="AQ798" i="3"/>
  <c r="AP798" i="3"/>
  <c r="AO798" i="3"/>
  <c r="AN798" i="3"/>
  <c r="AM798" i="3"/>
  <c r="AL798" i="3"/>
  <c r="AK798" i="3"/>
  <c r="AJ798" i="3"/>
  <c r="AI798" i="3"/>
  <c r="BH797" i="3"/>
  <c r="BG797" i="3"/>
  <c r="BF797" i="3"/>
  <c r="BE797" i="3"/>
  <c r="BD797" i="3"/>
  <c r="BC797" i="3"/>
  <c r="BB797" i="3"/>
  <c r="BA797" i="3"/>
  <c r="AZ797" i="3"/>
  <c r="AY797" i="3"/>
  <c r="AX797" i="3"/>
  <c r="AW797" i="3"/>
  <c r="AV797" i="3"/>
  <c r="AU797" i="3"/>
  <c r="AT797" i="3"/>
  <c r="AR797" i="3"/>
  <c r="AQ797" i="3"/>
  <c r="AP797" i="3"/>
  <c r="AO797" i="3"/>
  <c r="AN797" i="3"/>
  <c r="AM797" i="3"/>
  <c r="AL797" i="3"/>
  <c r="AK797" i="3"/>
  <c r="AJ797" i="3"/>
  <c r="AI797" i="3"/>
  <c r="BH796" i="3"/>
  <c r="BG796" i="3"/>
  <c r="BF796" i="3"/>
  <c r="BE796" i="3"/>
  <c r="BD796" i="3"/>
  <c r="BC796" i="3"/>
  <c r="BB796" i="3"/>
  <c r="BA796" i="3"/>
  <c r="AZ796" i="3"/>
  <c r="AY796" i="3"/>
  <c r="AX796" i="3"/>
  <c r="AW796" i="3"/>
  <c r="AV796" i="3"/>
  <c r="AU796" i="3"/>
  <c r="AT796" i="3"/>
  <c r="AR796" i="3"/>
  <c r="AQ796" i="3"/>
  <c r="AP796" i="3"/>
  <c r="AO796" i="3"/>
  <c r="AN796" i="3"/>
  <c r="AM796" i="3"/>
  <c r="AL796" i="3"/>
  <c r="AK796" i="3"/>
  <c r="AJ796" i="3"/>
  <c r="AI796" i="3"/>
  <c r="BH795" i="3"/>
  <c r="BG795" i="3"/>
  <c r="BF795" i="3"/>
  <c r="BE795" i="3"/>
  <c r="BD795" i="3"/>
  <c r="BC795" i="3"/>
  <c r="BB795" i="3"/>
  <c r="BA795" i="3"/>
  <c r="AZ795" i="3"/>
  <c r="AY795" i="3"/>
  <c r="AX795" i="3"/>
  <c r="AW795" i="3"/>
  <c r="AV795" i="3"/>
  <c r="AU795" i="3"/>
  <c r="AT795" i="3"/>
  <c r="AR795" i="3"/>
  <c r="AQ795" i="3"/>
  <c r="AP795" i="3"/>
  <c r="AO795" i="3"/>
  <c r="AN795" i="3"/>
  <c r="AM795" i="3"/>
  <c r="AL795" i="3"/>
  <c r="AK795" i="3"/>
  <c r="AJ795" i="3"/>
  <c r="AI795" i="3"/>
  <c r="AI794" i="3"/>
  <c r="BH793" i="3"/>
  <c r="BG793" i="3"/>
  <c r="BF793" i="3"/>
  <c r="BE793" i="3"/>
  <c r="BD793" i="3"/>
  <c r="BC793" i="3"/>
  <c r="BB793" i="3"/>
  <c r="BA793" i="3"/>
  <c r="AZ793" i="3"/>
  <c r="AY793" i="3"/>
  <c r="AX793" i="3"/>
  <c r="AW793" i="3"/>
  <c r="AV793" i="3"/>
  <c r="AU793" i="3"/>
  <c r="AT793" i="3"/>
  <c r="AR793" i="3"/>
  <c r="AQ793" i="3"/>
  <c r="AP793" i="3"/>
  <c r="AO793" i="3"/>
  <c r="AN793" i="3"/>
  <c r="AM793" i="3"/>
  <c r="AL793" i="3"/>
  <c r="AK793" i="3"/>
  <c r="AJ793" i="3"/>
  <c r="AI793" i="3"/>
  <c r="BH792" i="3"/>
  <c r="BG792" i="3"/>
  <c r="BF792" i="3"/>
  <c r="BE792" i="3"/>
  <c r="BD792" i="3"/>
  <c r="BC792" i="3"/>
  <c r="BB792" i="3"/>
  <c r="BA792" i="3"/>
  <c r="AZ792" i="3"/>
  <c r="AY792" i="3"/>
  <c r="AX792" i="3"/>
  <c r="AW792" i="3"/>
  <c r="AV792" i="3"/>
  <c r="AU792" i="3"/>
  <c r="AT792" i="3"/>
  <c r="AR792" i="3"/>
  <c r="AQ792" i="3"/>
  <c r="AP792" i="3"/>
  <c r="AO792" i="3"/>
  <c r="AN792" i="3"/>
  <c r="AM792" i="3"/>
  <c r="AL792" i="3"/>
  <c r="AK792" i="3"/>
  <c r="AJ792" i="3"/>
  <c r="AI792" i="3"/>
  <c r="BH791" i="3"/>
  <c r="BG791" i="3"/>
  <c r="BF791" i="3"/>
  <c r="BE791" i="3"/>
  <c r="BD791" i="3"/>
  <c r="BC791" i="3"/>
  <c r="BB791" i="3"/>
  <c r="BA791" i="3"/>
  <c r="AZ791" i="3"/>
  <c r="AY791" i="3"/>
  <c r="AX791" i="3"/>
  <c r="AW791" i="3"/>
  <c r="AV791" i="3"/>
  <c r="AU791" i="3"/>
  <c r="AT791" i="3"/>
  <c r="AR791" i="3"/>
  <c r="AQ791" i="3"/>
  <c r="AP791" i="3"/>
  <c r="AO791" i="3"/>
  <c r="AN791" i="3"/>
  <c r="AM791" i="3"/>
  <c r="AL791" i="3"/>
  <c r="AK791" i="3"/>
  <c r="AJ791" i="3"/>
  <c r="AI791" i="3"/>
  <c r="BH790" i="3"/>
  <c r="BG790" i="3"/>
  <c r="BF790" i="3"/>
  <c r="BE790" i="3"/>
  <c r="BD790" i="3"/>
  <c r="BC790" i="3"/>
  <c r="BB790" i="3"/>
  <c r="BA790" i="3"/>
  <c r="AZ790" i="3"/>
  <c r="AY790" i="3"/>
  <c r="AX790" i="3"/>
  <c r="AW790" i="3"/>
  <c r="AV790" i="3"/>
  <c r="AU790" i="3"/>
  <c r="AT790" i="3"/>
  <c r="AR790" i="3"/>
  <c r="AQ790" i="3"/>
  <c r="AP790" i="3"/>
  <c r="AO790" i="3"/>
  <c r="AN790" i="3"/>
  <c r="AM790" i="3"/>
  <c r="AL790" i="3"/>
  <c r="AK790" i="3"/>
  <c r="AJ790" i="3"/>
  <c r="AI790" i="3"/>
  <c r="BH789" i="3"/>
  <c r="BG789" i="3"/>
  <c r="BF789" i="3"/>
  <c r="BE789" i="3"/>
  <c r="BD789" i="3"/>
  <c r="BC789" i="3"/>
  <c r="BB789" i="3"/>
  <c r="BA789" i="3"/>
  <c r="AZ789" i="3"/>
  <c r="AY789" i="3"/>
  <c r="AX789" i="3"/>
  <c r="AW789" i="3"/>
  <c r="AV789" i="3"/>
  <c r="AU789" i="3"/>
  <c r="AT789" i="3"/>
  <c r="AR789" i="3"/>
  <c r="AQ789" i="3"/>
  <c r="AP789" i="3"/>
  <c r="AO789" i="3"/>
  <c r="AN789" i="3"/>
  <c r="AM789" i="3"/>
  <c r="AL789" i="3"/>
  <c r="AK789" i="3"/>
  <c r="AJ789" i="3"/>
  <c r="AI789" i="3"/>
  <c r="BH788" i="3"/>
  <c r="BG788" i="3"/>
  <c r="BF788" i="3"/>
  <c r="BE788" i="3"/>
  <c r="BD788" i="3"/>
  <c r="BC788" i="3"/>
  <c r="BB788" i="3"/>
  <c r="BA788" i="3"/>
  <c r="AZ788" i="3"/>
  <c r="AY788" i="3"/>
  <c r="AX788" i="3"/>
  <c r="AW788" i="3"/>
  <c r="AV788" i="3"/>
  <c r="AU788" i="3"/>
  <c r="AT788" i="3"/>
  <c r="AR788" i="3"/>
  <c r="AQ788" i="3"/>
  <c r="AP788" i="3"/>
  <c r="AO788" i="3"/>
  <c r="AN788" i="3"/>
  <c r="AM788" i="3"/>
  <c r="AL788" i="3"/>
  <c r="AK788" i="3"/>
  <c r="AJ788" i="3"/>
  <c r="AI788" i="3"/>
  <c r="BH787" i="3"/>
  <c r="BG787" i="3"/>
  <c r="BF787" i="3"/>
  <c r="BE787" i="3"/>
  <c r="BD787" i="3"/>
  <c r="BC787" i="3"/>
  <c r="BB787" i="3"/>
  <c r="BA787" i="3"/>
  <c r="AZ787" i="3"/>
  <c r="AY787" i="3"/>
  <c r="AX787" i="3"/>
  <c r="AW787" i="3"/>
  <c r="AV787" i="3"/>
  <c r="AU787" i="3"/>
  <c r="AT787" i="3"/>
  <c r="AR787" i="3"/>
  <c r="AQ787" i="3"/>
  <c r="AP787" i="3"/>
  <c r="AO787" i="3"/>
  <c r="AN787" i="3"/>
  <c r="AM787" i="3"/>
  <c r="AL787" i="3"/>
  <c r="AK787" i="3"/>
  <c r="AJ787" i="3"/>
  <c r="AI787" i="3"/>
  <c r="BH786" i="3"/>
  <c r="BG786" i="3"/>
  <c r="BF786" i="3"/>
  <c r="BE786" i="3"/>
  <c r="BD786" i="3"/>
  <c r="BC786" i="3"/>
  <c r="BB786" i="3"/>
  <c r="BA786" i="3"/>
  <c r="AZ786" i="3"/>
  <c r="AY786" i="3"/>
  <c r="AX786" i="3"/>
  <c r="AW786" i="3"/>
  <c r="AV786" i="3"/>
  <c r="AU786" i="3"/>
  <c r="AT786" i="3"/>
  <c r="AR786" i="3"/>
  <c r="AQ786" i="3"/>
  <c r="AP786" i="3"/>
  <c r="AO786" i="3"/>
  <c r="AN786" i="3"/>
  <c r="AM786" i="3"/>
  <c r="AL786" i="3"/>
  <c r="AK786" i="3"/>
  <c r="AJ786" i="3"/>
  <c r="AI786" i="3"/>
  <c r="BH785" i="3"/>
  <c r="BG785" i="3"/>
  <c r="BF785" i="3"/>
  <c r="BE785" i="3"/>
  <c r="BD785" i="3"/>
  <c r="BC785" i="3"/>
  <c r="BB785" i="3"/>
  <c r="BA785" i="3"/>
  <c r="AZ785" i="3"/>
  <c r="AY785" i="3"/>
  <c r="AX785" i="3"/>
  <c r="AW785" i="3"/>
  <c r="AV785" i="3"/>
  <c r="AU785" i="3"/>
  <c r="AT785" i="3"/>
  <c r="AR785" i="3"/>
  <c r="AQ785" i="3"/>
  <c r="AP785" i="3"/>
  <c r="AO785" i="3"/>
  <c r="AN785" i="3"/>
  <c r="AM785" i="3"/>
  <c r="AL785" i="3"/>
  <c r="AK785" i="3"/>
  <c r="AJ785" i="3"/>
  <c r="AI785" i="3"/>
  <c r="BH784" i="3"/>
  <c r="BG784" i="3"/>
  <c r="BF784" i="3"/>
  <c r="BE784" i="3"/>
  <c r="BD784" i="3"/>
  <c r="BC784" i="3"/>
  <c r="BB784" i="3"/>
  <c r="BA784" i="3"/>
  <c r="AZ784" i="3"/>
  <c r="AY784" i="3"/>
  <c r="AX784" i="3"/>
  <c r="AW784" i="3"/>
  <c r="AV784" i="3"/>
  <c r="AU784" i="3"/>
  <c r="AT784" i="3"/>
  <c r="AS784" i="3"/>
  <c r="AR784" i="3"/>
  <c r="AQ784" i="3"/>
  <c r="AP784" i="3"/>
  <c r="AO784" i="3"/>
  <c r="AN784" i="3"/>
  <c r="AM784" i="3"/>
  <c r="AL784" i="3"/>
  <c r="AK784" i="3"/>
  <c r="AJ784" i="3"/>
  <c r="AI784" i="3"/>
  <c r="AY753" i="3"/>
  <c r="AY754" i="3"/>
  <c r="AY755" i="3"/>
  <c r="AY756" i="3"/>
  <c r="AY757" i="3"/>
  <c r="AY758" i="3"/>
  <c r="AY759" i="3"/>
  <c r="AY760" i="3"/>
  <c r="AY761" i="3"/>
  <c r="AY762" i="3"/>
  <c r="AY763" i="3"/>
  <c r="AY764" i="3"/>
  <c r="AY765" i="3"/>
  <c r="AY766" i="3"/>
  <c r="AY767" i="3"/>
  <c r="AY768" i="3"/>
  <c r="AY769" i="3"/>
  <c r="AY770" i="3"/>
  <c r="AY771" i="3"/>
  <c r="AY772" i="3"/>
  <c r="AY773" i="3"/>
  <c r="AY774" i="3"/>
  <c r="AY775" i="3"/>
  <c r="AY776" i="3"/>
  <c r="AY777" i="3"/>
  <c r="AJ768" i="3"/>
  <c r="AK768" i="3"/>
  <c r="AL768" i="3"/>
  <c r="AM768" i="3"/>
  <c r="AN768" i="3"/>
  <c r="AO768" i="3"/>
  <c r="AP768" i="3"/>
  <c r="AQ768" i="3"/>
  <c r="AR768" i="3"/>
  <c r="AS768" i="3"/>
  <c r="AT768" i="3"/>
  <c r="AU768" i="3"/>
  <c r="AV768" i="3"/>
  <c r="AW768" i="3"/>
  <c r="AX768" i="3"/>
  <c r="AZ768" i="3"/>
  <c r="BA768" i="3"/>
  <c r="BB768" i="3"/>
  <c r="BC768" i="3"/>
  <c r="BD768" i="3"/>
  <c r="BE768" i="3"/>
  <c r="BF768" i="3"/>
  <c r="BG768" i="3"/>
  <c r="BH768" i="3"/>
  <c r="BH777" i="3"/>
  <c r="BG777" i="3"/>
  <c r="BF777" i="3"/>
  <c r="BE777" i="3"/>
  <c r="BD777" i="3"/>
  <c r="BC777" i="3"/>
  <c r="BB777" i="3"/>
  <c r="BA777" i="3"/>
  <c r="AZ777" i="3"/>
  <c r="AX777" i="3"/>
  <c r="AW777" i="3"/>
  <c r="AV777" i="3"/>
  <c r="AU777" i="3"/>
  <c r="AT777" i="3"/>
  <c r="AS777" i="3"/>
  <c r="AR777" i="3"/>
  <c r="AQ777" i="3"/>
  <c r="AP777" i="3"/>
  <c r="AO777" i="3"/>
  <c r="AN777" i="3"/>
  <c r="AM777" i="3"/>
  <c r="AL777" i="3"/>
  <c r="AK777" i="3"/>
  <c r="AJ777" i="3"/>
  <c r="AI777" i="3"/>
  <c r="BH776" i="3"/>
  <c r="BG776" i="3"/>
  <c r="BF776" i="3"/>
  <c r="BE776" i="3"/>
  <c r="BD776" i="3"/>
  <c r="BC776" i="3"/>
  <c r="BB776" i="3"/>
  <c r="BA776" i="3"/>
  <c r="AZ776" i="3"/>
  <c r="AX776" i="3"/>
  <c r="AW776" i="3"/>
  <c r="AV776" i="3"/>
  <c r="AU776" i="3"/>
  <c r="AT776" i="3"/>
  <c r="AS776" i="3"/>
  <c r="AR776" i="3"/>
  <c r="AQ776" i="3"/>
  <c r="AP776" i="3"/>
  <c r="AO776" i="3"/>
  <c r="AN776" i="3"/>
  <c r="AM776" i="3"/>
  <c r="AL776" i="3"/>
  <c r="AK776" i="3"/>
  <c r="AJ776" i="3"/>
  <c r="AI776" i="3"/>
  <c r="BH775" i="3"/>
  <c r="BG775" i="3"/>
  <c r="BF775" i="3"/>
  <c r="BE775" i="3"/>
  <c r="BD775" i="3"/>
  <c r="BC775" i="3"/>
  <c r="BB775" i="3"/>
  <c r="BA775" i="3"/>
  <c r="AZ775" i="3"/>
  <c r="AX775" i="3"/>
  <c r="AW775" i="3"/>
  <c r="AV775" i="3"/>
  <c r="AU775" i="3"/>
  <c r="AT775" i="3"/>
  <c r="AS775" i="3"/>
  <c r="AR775" i="3"/>
  <c r="AQ775" i="3"/>
  <c r="AP775" i="3"/>
  <c r="AO775" i="3"/>
  <c r="AN775" i="3"/>
  <c r="AM775" i="3"/>
  <c r="AL775" i="3"/>
  <c r="AK775" i="3"/>
  <c r="AJ775" i="3"/>
  <c r="AI775" i="3"/>
  <c r="BH774" i="3"/>
  <c r="BG774" i="3"/>
  <c r="BF774" i="3"/>
  <c r="BE774" i="3"/>
  <c r="BD774" i="3"/>
  <c r="BC774" i="3"/>
  <c r="BB774" i="3"/>
  <c r="BA774" i="3"/>
  <c r="AZ774" i="3"/>
  <c r="AX774" i="3"/>
  <c r="AW774" i="3"/>
  <c r="AV774" i="3"/>
  <c r="AU774" i="3"/>
  <c r="AT774" i="3"/>
  <c r="AS774" i="3"/>
  <c r="AR774" i="3"/>
  <c r="AQ774" i="3"/>
  <c r="AP774" i="3"/>
  <c r="AO774" i="3"/>
  <c r="AN774" i="3"/>
  <c r="AM774" i="3"/>
  <c r="AL774" i="3"/>
  <c r="AK774" i="3"/>
  <c r="AJ774" i="3"/>
  <c r="AI774" i="3"/>
  <c r="BH773" i="3"/>
  <c r="BG773" i="3"/>
  <c r="BF773" i="3"/>
  <c r="BE773" i="3"/>
  <c r="BD773" i="3"/>
  <c r="BC773" i="3"/>
  <c r="BB773" i="3"/>
  <c r="BA773" i="3"/>
  <c r="AZ773" i="3"/>
  <c r="AX773" i="3"/>
  <c r="AW773" i="3"/>
  <c r="AV773" i="3"/>
  <c r="AU773" i="3"/>
  <c r="AT773" i="3"/>
  <c r="AS773" i="3"/>
  <c r="AR773" i="3"/>
  <c r="AQ773" i="3"/>
  <c r="AP773" i="3"/>
  <c r="AO773" i="3"/>
  <c r="AN773" i="3"/>
  <c r="AM773" i="3"/>
  <c r="AL773" i="3"/>
  <c r="AK773" i="3"/>
  <c r="AJ773" i="3"/>
  <c r="AI773" i="3"/>
  <c r="BH772" i="3"/>
  <c r="BG772" i="3"/>
  <c r="BF772" i="3"/>
  <c r="BE772" i="3"/>
  <c r="BD772" i="3"/>
  <c r="BC772" i="3"/>
  <c r="BB772" i="3"/>
  <c r="BA772" i="3"/>
  <c r="AZ772" i="3"/>
  <c r="AX772" i="3"/>
  <c r="AW772" i="3"/>
  <c r="AV772" i="3"/>
  <c r="AU772" i="3"/>
  <c r="AT772" i="3"/>
  <c r="AS772" i="3"/>
  <c r="AR772" i="3"/>
  <c r="AQ772" i="3"/>
  <c r="AP772" i="3"/>
  <c r="AO772" i="3"/>
  <c r="AN772" i="3"/>
  <c r="AM772" i="3"/>
  <c r="AL772" i="3"/>
  <c r="AK772" i="3"/>
  <c r="AJ772" i="3"/>
  <c r="AI772" i="3"/>
  <c r="BH771" i="3"/>
  <c r="BG771" i="3"/>
  <c r="BF771" i="3"/>
  <c r="BE771" i="3"/>
  <c r="BD771" i="3"/>
  <c r="BC771" i="3"/>
  <c r="BB771" i="3"/>
  <c r="BA771" i="3"/>
  <c r="AZ771" i="3"/>
  <c r="AX771" i="3"/>
  <c r="AW771" i="3"/>
  <c r="AV771" i="3"/>
  <c r="AU771" i="3"/>
  <c r="AT771" i="3"/>
  <c r="AS771" i="3"/>
  <c r="AR771" i="3"/>
  <c r="AQ771" i="3"/>
  <c r="AP771" i="3"/>
  <c r="AO771" i="3"/>
  <c r="AN771" i="3"/>
  <c r="AM771" i="3"/>
  <c r="AL771" i="3"/>
  <c r="AK771" i="3"/>
  <c r="AJ771" i="3"/>
  <c r="AI771" i="3"/>
  <c r="BH770" i="3"/>
  <c r="BG770" i="3"/>
  <c r="BF770" i="3"/>
  <c r="BE770" i="3"/>
  <c r="BD770" i="3"/>
  <c r="BC770" i="3"/>
  <c r="BB770" i="3"/>
  <c r="BA770" i="3"/>
  <c r="AZ770" i="3"/>
  <c r="AX770" i="3"/>
  <c r="AW770" i="3"/>
  <c r="AV770" i="3"/>
  <c r="AU770" i="3"/>
  <c r="AT770" i="3"/>
  <c r="AS770" i="3"/>
  <c r="AR770" i="3"/>
  <c r="AQ770" i="3"/>
  <c r="AP770" i="3"/>
  <c r="AO770" i="3"/>
  <c r="AN770" i="3"/>
  <c r="AM770" i="3"/>
  <c r="AL770" i="3"/>
  <c r="AK770" i="3"/>
  <c r="AJ770" i="3"/>
  <c r="AI770" i="3"/>
  <c r="BH769" i="3"/>
  <c r="BG769" i="3"/>
  <c r="BF769" i="3"/>
  <c r="BE769" i="3"/>
  <c r="BD769" i="3"/>
  <c r="BC769" i="3"/>
  <c r="BB769" i="3"/>
  <c r="BA769" i="3"/>
  <c r="AZ769" i="3"/>
  <c r="AX769" i="3"/>
  <c r="AW769" i="3"/>
  <c r="AV769" i="3"/>
  <c r="AU769" i="3"/>
  <c r="AT769" i="3"/>
  <c r="AS769" i="3"/>
  <c r="AR769" i="3"/>
  <c r="AQ769" i="3"/>
  <c r="AP769" i="3"/>
  <c r="AO769" i="3"/>
  <c r="AN769" i="3"/>
  <c r="AM769" i="3"/>
  <c r="AL769" i="3"/>
  <c r="AK769" i="3"/>
  <c r="AJ769" i="3"/>
  <c r="AI769" i="3"/>
  <c r="AI768" i="3"/>
  <c r="BH767" i="3"/>
  <c r="BG767" i="3"/>
  <c r="BF767" i="3"/>
  <c r="BE767" i="3"/>
  <c r="BD767" i="3"/>
  <c r="BC767" i="3"/>
  <c r="BB767" i="3"/>
  <c r="BA767" i="3"/>
  <c r="AZ767" i="3"/>
  <c r="AX767" i="3"/>
  <c r="AW767" i="3"/>
  <c r="AV767" i="3"/>
  <c r="AU767" i="3"/>
  <c r="AT767" i="3"/>
  <c r="AS767" i="3"/>
  <c r="AR767" i="3"/>
  <c r="AQ767" i="3"/>
  <c r="AP767" i="3"/>
  <c r="AO767" i="3"/>
  <c r="AN767" i="3"/>
  <c r="AM767" i="3"/>
  <c r="AL767" i="3"/>
  <c r="AK767" i="3"/>
  <c r="AJ767" i="3"/>
  <c r="AI767" i="3"/>
  <c r="BH766" i="3"/>
  <c r="BG766" i="3"/>
  <c r="BF766" i="3"/>
  <c r="BE766" i="3"/>
  <c r="BD766" i="3"/>
  <c r="BC766" i="3"/>
  <c r="BB766" i="3"/>
  <c r="BA766" i="3"/>
  <c r="AZ766" i="3"/>
  <c r="AX766" i="3"/>
  <c r="AW766" i="3"/>
  <c r="AV766" i="3"/>
  <c r="AU766" i="3"/>
  <c r="AT766" i="3"/>
  <c r="AS766" i="3"/>
  <c r="AR766" i="3"/>
  <c r="AQ766" i="3"/>
  <c r="AP766" i="3"/>
  <c r="AO766" i="3"/>
  <c r="AN766" i="3"/>
  <c r="AM766" i="3"/>
  <c r="AL766" i="3"/>
  <c r="AK766" i="3"/>
  <c r="AJ766" i="3"/>
  <c r="AI766" i="3"/>
  <c r="BH765" i="3"/>
  <c r="BG765" i="3"/>
  <c r="BF765" i="3"/>
  <c r="BE765" i="3"/>
  <c r="BD765" i="3"/>
  <c r="BC765" i="3"/>
  <c r="BB765" i="3"/>
  <c r="BA765" i="3"/>
  <c r="AZ765" i="3"/>
  <c r="AX765" i="3"/>
  <c r="AW765" i="3"/>
  <c r="AV765" i="3"/>
  <c r="AU765" i="3"/>
  <c r="AT765" i="3"/>
  <c r="AS765" i="3"/>
  <c r="AR765" i="3"/>
  <c r="AQ765" i="3"/>
  <c r="AP765" i="3"/>
  <c r="AO765" i="3"/>
  <c r="AN765" i="3"/>
  <c r="AM765" i="3"/>
  <c r="AL765" i="3"/>
  <c r="AK765" i="3"/>
  <c r="AJ765" i="3"/>
  <c r="AI765" i="3"/>
  <c r="BH764" i="3"/>
  <c r="BG764" i="3"/>
  <c r="BF764" i="3"/>
  <c r="BE764" i="3"/>
  <c r="BD764" i="3"/>
  <c r="BC764" i="3"/>
  <c r="BB764" i="3"/>
  <c r="BA764" i="3"/>
  <c r="AZ764" i="3"/>
  <c r="AX764" i="3"/>
  <c r="AW764" i="3"/>
  <c r="AV764" i="3"/>
  <c r="AU764" i="3"/>
  <c r="AT764" i="3"/>
  <c r="AS764" i="3"/>
  <c r="AR764" i="3"/>
  <c r="AQ764" i="3"/>
  <c r="AP764" i="3"/>
  <c r="AO764" i="3"/>
  <c r="AN764" i="3"/>
  <c r="AM764" i="3"/>
  <c r="AL764" i="3"/>
  <c r="AK764" i="3"/>
  <c r="AJ764" i="3"/>
  <c r="AI764" i="3"/>
  <c r="BH763" i="3"/>
  <c r="BG763" i="3"/>
  <c r="BF763" i="3"/>
  <c r="BE763" i="3"/>
  <c r="BD763" i="3"/>
  <c r="BC763" i="3"/>
  <c r="BB763" i="3"/>
  <c r="BA763" i="3"/>
  <c r="AZ763" i="3"/>
  <c r="AX763" i="3"/>
  <c r="AW763" i="3"/>
  <c r="AV763" i="3"/>
  <c r="AU763" i="3"/>
  <c r="AT763" i="3"/>
  <c r="AS763" i="3"/>
  <c r="AR763" i="3"/>
  <c r="AQ763" i="3"/>
  <c r="AP763" i="3"/>
  <c r="AO763" i="3"/>
  <c r="AN763" i="3"/>
  <c r="AM763" i="3"/>
  <c r="AL763" i="3"/>
  <c r="AK763" i="3"/>
  <c r="AJ763" i="3"/>
  <c r="AI763" i="3"/>
  <c r="BH762" i="3"/>
  <c r="BG762" i="3"/>
  <c r="BF762" i="3"/>
  <c r="BE762" i="3"/>
  <c r="BD762" i="3"/>
  <c r="BC762" i="3"/>
  <c r="BB762" i="3"/>
  <c r="BA762" i="3"/>
  <c r="AZ762" i="3"/>
  <c r="AX762" i="3"/>
  <c r="AW762" i="3"/>
  <c r="AV762" i="3"/>
  <c r="AU762" i="3"/>
  <c r="AT762" i="3"/>
  <c r="AS762" i="3"/>
  <c r="AR762" i="3"/>
  <c r="AQ762" i="3"/>
  <c r="AP762" i="3"/>
  <c r="AO762" i="3"/>
  <c r="AN762" i="3"/>
  <c r="AM762" i="3"/>
  <c r="AL762" i="3"/>
  <c r="AK762" i="3"/>
  <c r="AJ762" i="3"/>
  <c r="AD762" i="3" s="1"/>
  <c r="AI762" i="3"/>
  <c r="BH761" i="3"/>
  <c r="BG761" i="3"/>
  <c r="BF761" i="3"/>
  <c r="BE761" i="3"/>
  <c r="BD761" i="3"/>
  <c r="BC761" i="3"/>
  <c r="BB761" i="3"/>
  <c r="BA761" i="3"/>
  <c r="AZ761" i="3"/>
  <c r="AX761" i="3"/>
  <c r="AW761" i="3"/>
  <c r="AV761" i="3"/>
  <c r="AU761" i="3"/>
  <c r="AT761" i="3"/>
  <c r="AS761" i="3"/>
  <c r="AR761" i="3"/>
  <c r="AQ761" i="3"/>
  <c r="AP761" i="3"/>
  <c r="AO761" i="3"/>
  <c r="AN761" i="3"/>
  <c r="AM761" i="3"/>
  <c r="AL761" i="3"/>
  <c r="AK761" i="3"/>
  <c r="AJ761" i="3"/>
  <c r="AI761" i="3"/>
  <c r="BH760" i="3"/>
  <c r="BG760" i="3"/>
  <c r="BF760" i="3"/>
  <c r="BE760" i="3"/>
  <c r="BD760" i="3"/>
  <c r="BC760" i="3"/>
  <c r="BB760" i="3"/>
  <c r="BA760" i="3"/>
  <c r="AZ760" i="3"/>
  <c r="AX760" i="3"/>
  <c r="AW760" i="3"/>
  <c r="AV760" i="3"/>
  <c r="AU760" i="3"/>
  <c r="AT760" i="3"/>
  <c r="AS760" i="3"/>
  <c r="AR760" i="3"/>
  <c r="AQ760" i="3"/>
  <c r="AP760" i="3"/>
  <c r="AO760" i="3"/>
  <c r="AN760" i="3"/>
  <c r="AM760" i="3"/>
  <c r="AL760" i="3"/>
  <c r="AK760" i="3"/>
  <c r="AJ760" i="3"/>
  <c r="AI760" i="3"/>
  <c r="BH759" i="3"/>
  <c r="BG759" i="3"/>
  <c r="BF759" i="3"/>
  <c r="BE759" i="3"/>
  <c r="BD759" i="3"/>
  <c r="BC759" i="3"/>
  <c r="BB759" i="3"/>
  <c r="BA759" i="3"/>
  <c r="AZ759" i="3"/>
  <c r="AX759" i="3"/>
  <c r="AW759" i="3"/>
  <c r="AV759" i="3"/>
  <c r="AU759" i="3"/>
  <c r="AT759" i="3"/>
  <c r="AS759" i="3"/>
  <c r="AR759" i="3"/>
  <c r="AQ759" i="3"/>
  <c r="AP759" i="3"/>
  <c r="AO759" i="3"/>
  <c r="AN759" i="3"/>
  <c r="AM759" i="3"/>
  <c r="AL759" i="3"/>
  <c r="AK759" i="3"/>
  <c r="AJ759" i="3"/>
  <c r="AI759" i="3"/>
  <c r="BH758" i="3"/>
  <c r="BG758" i="3"/>
  <c r="BF758" i="3"/>
  <c r="BE758" i="3"/>
  <c r="BD758" i="3"/>
  <c r="BC758" i="3"/>
  <c r="BB758" i="3"/>
  <c r="BA758" i="3"/>
  <c r="AZ758" i="3"/>
  <c r="AX758" i="3"/>
  <c r="AW758" i="3"/>
  <c r="AV758" i="3"/>
  <c r="AU758" i="3"/>
  <c r="AT758" i="3"/>
  <c r="AS758" i="3"/>
  <c r="AR758" i="3"/>
  <c r="AQ758" i="3"/>
  <c r="AP758" i="3"/>
  <c r="AO758" i="3"/>
  <c r="AN758" i="3"/>
  <c r="AM758" i="3"/>
  <c r="AL758" i="3"/>
  <c r="AK758" i="3"/>
  <c r="AJ758" i="3"/>
  <c r="AI758" i="3"/>
  <c r="BH757" i="3"/>
  <c r="BG757" i="3"/>
  <c r="BF757" i="3"/>
  <c r="BE757" i="3"/>
  <c r="BD757" i="3"/>
  <c r="BC757" i="3"/>
  <c r="BB757" i="3"/>
  <c r="BA757" i="3"/>
  <c r="AZ757" i="3"/>
  <c r="AX757" i="3"/>
  <c r="AW757" i="3"/>
  <c r="AV757" i="3"/>
  <c r="AU757" i="3"/>
  <c r="AT757" i="3"/>
  <c r="AS757" i="3"/>
  <c r="AR757" i="3"/>
  <c r="AQ757" i="3"/>
  <c r="AP757" i="3"/>
  <c r="AO757" i="3"/>
  <c r="AN757" i="3"/>
  <c r="AM757" i="3"/>
  <c r="AL757" i="3"/>
  <c r="AK757" i="3"/>
  <c r="AJ757" i="3"/>
  <c r="AI757" i="3"/>
  <c r="BH756" i="3"/>
  <c r="BG756" i="3"/>
  <c r="BF756" i="3"/>
  <c r="BE756" i="3"/>
  <c r="BD756" i="3"/>
  <c r="BC756" i="3"/>
  <c r="BB756" i="3"/>
  <c r="BA756" i="3"/>
  <c r="AZ756" i="3"/>
  <c r="AX756" i="3"/>
  <c r="AW756" i="3"/>
  <c r="AV756" i="3"/>
  <c r="AU756" i="3"/>
  <c r="AT756" i="3"/>
  <c r="AS756" i="3"/>
  <c r="AR756" i="3"/>
  <c r="AQ756" i="3"/>
  <c r="AP756" i="3"/>
  <c r="AO756" i="3"/>
  <c r="AN756" i="3"/>
  <c r="AM756" i="3"/>
  <c r="AL756" i="3"/>
  <c r="AK756" i="3"/>
  <c r="AJ756" i="3"/>
  <c r="AI756" i="3"/>
  <c r="BH755" i="3"/>
  <c r="BG755" i="3"/>
  <c r="BF755" i="3"/>
  <c r="BE755" i="3"/>
  <c r="BD755" i="3"/>
  <c r="BC755" i="3"/>
  <c r="BB755" i="3"/>
  <c r="BA755" i="3"/>
  <c r="AZ755" i="3"/>
  <c r="AX755" i="3"/>
  <c r="AW755" i="3"/>
  <c r="AV755" i="3"/>
  <c r="AU755" i="3"/>
  <c r="AT755" i="3"/>
  <c r="AS755" i="3"/>
  <c r="AR755" i="3"/>
  <c r="AQ755" i="3"/>
  <c r="AP755" i="3"/>
  <c r="AO755" i="3"/>
  <c r="AN755" i="3"/>
  <c r="AM755" i="3"/>
  <c r="AL755" i="3"/>
  <c r="AK755" i="3"/>
  <c r="AJ755" i="3"/>
  <c r="AI755" i="3"/>
  <c r="BH754" i="3"/>
  <c r="BG754" i="3"/>
  <c r="BF754" i="3"/>
  <c r="BE754" i="3"/>
  <c r="BD754" i="3"/>
  <c r="BC754" i="3"/>
  <c r="BB754" i="3"/>
  <c r="BA754" i="3"/>
  <c r="AZ754" i="3"/>
  <c r="AX754" i="3"/>
  <c r="AW754" i="3"/>
  <c r="AV754" i="3"/>
  <c r="AU754" i="3"/>
  <c r="AT754" i="3"/>
  <c r="AS754" i="3"/>
  <c r="AR754" i="3"/>
  <c r="AQ754" i="3"/>
  <c r="AP754" i="3"/>
  <c r="AO754" i="3"/>
  <c r="AN754" i="3"/>
  <c r="AM754" i="3"/>
  <c r="AL754" i="3"/>
  <c r="AK754" i="3"/>
  <c r="AJ754" i="3"/>
  <c r="AI754" i="3"/>
  <c r="BH753" i="3"/>
  <c r="BG753" i="3"/>
  <c r="BF753" i="3"/>
  <c r="BE753" i="3"/>
  <c r="BD753" i="3"/>
  <c r="BC753" i="3"/>
  <c r="BB753" i="3"/>
  <c r="BA753" i="3"/>
  <c r="AZ753" i="3"/>
  <c r="AX753" i="3"/>
  <c r="AW753" i="3"/>
  <c r="AV753" i="3"/>
  <c r="AU753" i="3"/>
  <c r="AT753" i="3"/>
  <c r="AS753" i="3"/>
  <c r="AR753" i="3"/>
  <c r="AQ753" i="3"/>
  <c r="AP753" i="3"/>
  <c r="AO753" i="3"/>
  <c r="AN753" i="3"/>
  <c r="AM753" i="3"/>
  <c r="AL753" i="3"/>
  <c r="AK753" i="3"/>
  <c r="AJ753" i="3"/>
  <c r="AI753" i="3"/>
  <c r="BH752" i="3"/>
  <c r="BG752" i="3"/>
  <c r="BF752" i="3"/>
  <c r="BE752" i="3"/>
  <c r="BD752" i="3"/>
  <c r="BC752" i="3"/>
  <c r="BB752" i="3"/>
  <c r="BA752" i="3"/>
  <c r="AZ752" i="3"/>
  <c r="AY752" i="3"/>
  <c r="AX752" i="3"/>
  <c r="AW752" i="3"/>
  <c r="AV752" i="3"/>
  <c r="AU752" i="3"/>
  <c r="AT752" i="3"/>
  <c r="AS752" i="3"/>
  <c r="AR752" i="3"/>
  <c r="AQ752" i="3"/>
  <c r="AP752" i="3"/>
  <c r="AO752" i="3"/>
  <c r="AN752" i="3"/>
  <c r="AM752" i="3"/>
  <c r="AL752" i="3"/>
  <c r="AK752" i="3"/>
  <c r="AJ752" i="3"/>
  <c r="AI752" i="3"/>
  <c r="AL721" i="3"/>
  <c r="AL722" i="3"/>
  <c r="AL723" i="3"/>
  <c r="AL724" i="3"/>
  <c r="AL725" i="3"/>
  <c r="AL726" i="3"/>
  <c r="AL727" i="3"/>
  <c r="AL728" i="3"/>
  <c r="AL729" i="3"/>
  <c r="AL730" i="3"/>
  <c r="AL731" i="3"/>
  <c r="AL732" i="3"/>
  <c r="AL733" i="3"/>
  <c r="AL734" i="3"/>
  <c r="AL735" i="3"/>
  <c r="AL736" i="3"/>
  <c r="AL737" i="3"/>
  <c r="AL738" i="3"/>
  <c r="AL739" i="3"/>
  <c r="AL740" i="3"/>
  <c r="AL741" i="3"/>
  <c r="AL742" i="3"/>
  <c r="AL743" i="3"/>
  <c r="AL744" i="3"/>
  <c r="AL745" i="3"/>
  <c r="AJ723" i="3"/>
  <c r="AK723" i="3"/>
  <c r="AM723" i="3"/>
  <c r="AN723" i="3"/>
  <c r="AO723" i="3"/>
  <c r="AP723" i="3"/>
  <c r="AQ723" i="3"/>
  <c r="AR723" i="3"/>
  <c r="AS723" i="3"/>
  <c r="AT723" i="3"/>
  <c r="AU723" i="3"/>
  <c r="AV723" i="3"/>
  <c r="AW723" i="3"/>
  <c r="AX723" i="3"/>
  <c r="AY723" i="3"/>
  <c r="AZ723" i="3"/>
  <c r="BA723" i="3"/>
  <c r="BB723" i="3"/>
  <c r="BC723" i="3"/>
  <c r="BD723" i="3"/>
  <c r="BE723" i="3"/>
  <c r="BF723" i="3"/>
  <c r="BG723" i="3"/>
  <c r="BH723" i="3"/>
  <c r="BH745" i="3"/>
  <c r="BG745" i="3"/>
  <c r="BF745" i="3"/>
  <c r="BE745" i="3"/>
  <c r="BD745" i="3"/>
  <c r="BC745" i="3"/>
  <c r="BB745" i="3"/>
  <c r="BA745" i="3"/>
  <c r="AZ745" i="3"/>
  <c r="AY745" i="3"/>
  <c r="AX745" i="3"/>
  <c r="AW745" i="3"/>
  <c r="AV745" i="3"/>
  <c r="AU745" i="3"/>
  <c r="AT745" i="3"/>
  <c r="AS745" i="3"/>
  <c r="AR745" i="3"/>
  <c r="AQ745" i="3"/>
  <c r="AP745" i="3"/>
  <c r="AO745" i="3"/>
  <c r="AN745" i="3"/>
  <c r="AM745" i="3"/>
  <c r="AK745" i="3"/>
  <c r="AJ745" i="3"/>
  <c r="AI745" i="3"/>
  <c r="BH744" i="3"/>
  <c r="BG744" i="3"/>
  <c r="BF744" i="3"/>
  <c r="BE744" i="3"/>
  <c r="BD744" i="3"/>
  <c r="BC744" i="3"/>
  <c r="BB744" i="3"/>
  <c r="BA744" i="3"/>
  <c r="AZ744" i="3"/>
  <c r="AY744" i="3"/>
  <c r="AX744" i="3"/>
  <c r="AW744" i="3"/>
  <c r="AV744" i="3"/>
  <c r="AU744" i="3"/>
  <c r="AT744" i="3"/>
  <c r="AS744" i="3"/>
  <c r="AR744" i="3"/>
  <c r="AQ744" i="3"/>
  <c r="AP744" i="3"/>
  <c r="AO744" i="3"/>
  <c r="AN744" i="3"/>
  <c r="AM744" i="3"/>
  <c r="AK744" i="3"/>
  <c r="AJ744" i="3"/>
  <c r="AI744" i="3"/>
  <c r="BH743" i="3"/>
  <c r="BG743" i="3"/>
  <c r="BF743" i="3"/>
  <c r="BE743" i="3"/>
  <c r="BD743" i="3"/>
  <c r="BC743" i="3"/>
  <c r="BB743" i="3"/>
  <c r="BA743" i="3"/>
  <c r="AZ743" i="3"/>
  <c r="AY743" i="3"/>
  <c r="AX743" i="3"/>
  <c r="AW743" i="3"/>
  <c r="AV743" i="3"/>
  <c r="AU743" i="3"/>
  <c r="AT743" i="3"/>
  <c r="AS743" i="3"/>
  <c r="AR743" i="3"/>
  <c r="AQ743" i="3"/>
  <c r="AP743" i="3"/>
  <c r="AO743" i="3"/>
  <c r="AN743" i="3"/>
  <c r="AM743" i="3"/>
  <c r="AK743" i="3"/>
  <c r="AJ743" i="3"/>
  <c r="AI743" i="3"/>
  <c r="BH742" i="3"/>
  <c r="BG742" i="3"/>
  <c r="BF742" i="3"/>
  <c r="BE742" i="3"/>
  <c r="BD742" i="3"/>
  <c r="BC742" i="3"/>
  <c r="BB742" i="3"/>
  <c r="BA742" i="3"/>
  <c r="AZ742" i="3"/>
  <c r="AY742" i="3"/>
  <c r="AX742" i="3"/>
  <c r="AW742" i="3"/>
  <c r="AV742" i="3"/>
  <c r="AU742" i="3"/>
  <c r="AT742" i="3"/>
  <c r="AS742" i="3"/>
  <c r="AR742" i="3"/>
  <c r="AQ742" i="3"/>
  <c r="AP742" i="3"/>
  <c r="AO742" i="3"/>
  <c r="AN742" i="3"/>
  <c r="AM742" i="3"/>
  <c r="AK742" i="3"/>
  <c r="AJ742" i="3"/>
  <c r="AI742" i="3"/>
  <c r="BH741" i="3"/>
  <c r="BG741" i="3"/>
  <c r="BF741" i="3"/>
  <c r="BE741" i="3"/>
  <c r="BD741" i="3"/>
  <c r="BC741" i="3"/>
  <c r="BB741" i="3"/>
  <c r="BA741" i="3"/>
  <c r="AZ741" i="3"/>
  <c r="AY741" i="3"/>
  <c r="AX741" i="3"/>
  <c r="AW741" i="3"/>
  <c r="AV741" i="3"/>
  <c r="AU741" i="3"/>
  <c r="AT741" i="3"/>
  <c r="AS741" i="3"/>
  <c r="AR741" i="3"/>
  <c r="AQ741" i="3"/>
  <c r="AP741" i="3"/>
  <c r="AO741" i="3"/>
  <c r="AN741" i="3"/>
  <c r="AM741" i="3"/>
  <c r="AK741" i="3"/>
  <c r="AJ741" i="3"/>
  <c r="AI741" i="3"/>
  <c r="BH740" i="3"/>
  <c r="BG740" i="3"/>
  <c r="BF740" i="3"/>
  <c r="BE740" i="3"/>
  <c r="BD740" i="3"/>
  <c r="BC740" i="3"/>
  <c r="BB740" i="3"/>
  <c r="BA740" i="3"/>
  <c r="AZ740" i="3"/>
  <c r="AY740" i="3"/>
  <c r="AX740" i="3"/>
  <c r="AW740" i="3"/>
  <c r="AV740" i="3"/>
  <c r="AU740" i="3"/>
  <c r="AT740" i="3"/>
  <c r="AS740" i="3"/>
  <c r="AR740" i="3"/>
  <c r="AQ740" i="3"/>
  <c r="AP740" i="3"/>
  <c r="AO740" i="3"/>
  <c r="AN740" i="3"/>
  <c r="AM740" i="3"/>
  <c r="AK740" i="3"/>
  <c r="AJ740" i="3"/>
  <c r="AI740" i="3"/>
  <c r="BH739" i="3"/>
  <c r="BG739" i="3"/>
  <c r="BF739" i="3"/>
  <c r="BE739" i="3"/>
  <c r="BD739" i="3"/>
  <c r="BC739" i="3"/>
  <c r="BB739" i="3"/>
  <c r="BA739" i="3"/>
  <c r="AZ739" i="3"/>
  <c r="AY739" i="3"/>
  <c r="AX739" i="3"/>
  <c r="AW739" i="3"/>
  <c r="AV739" i="3"/>
  <c r="AU739" i="3"/>
  <c r="AT739" i="3"/>
  <c r="AS739" i="3"/>
  <c r="AR739" i="3"/>
  <c r="AQ739" i="3"/>
  <c r="AP739" i="3"/>
  <c r="AO739" i="3"/>
  <c r="AN739" i="3"/>
  <c r="AM739" i="3"/>
  <c r="AK739" i="3"/>
  <c r="AJ739" i="3"/>
  <c r="AI739" i="3"/>
  <c r="BH738" i="3"/>
  <c r="BG738" i="3"/>
  <c r="BF738" i="3"/>
  <c r="BE738" i="3"/>
  <c r="BD738" i="3"/>
  <c r="BC738" i="3"/>
  <c r="BB738" i="3"/>
  <c r="BA738" i="3"/>
  <c r="AZ738" i="3"/>
  <c r="AY738" i="3"/>
  <c r="AX738" i="3"/>
  <c r="AW738" i="3"/>
  <c r="AV738" i="3"/>
  <c r="AU738" i="3"/>
  <c r="AT738" i="3"/>
  <c r="AS738" i="3"/>
  <c r="AR738" i="3"/>
  <c r="AQ738" i="3"/>
  <c r="AP738" i="3"/>
  <c r="AO738" i="3"/>
  <c r="AN738" i="3"/>
  <c r="AM738" i="3"/>
  <c r="AK738" i="3"/>
  <c r="AJ738" i="3"/>
  <c r="AI738" i="3"/>
  <c r="BH737" i="3"/>
  <c r="BG737" i="3"/>
  <c r="BF737" i="3"/>
  <c r="BE737" i="3"/>
  <c r="BD737" i="3"/>
  <c r="BC737" i="3"/>
  <c r="BB737" i="3"/>
  <c r="BA737" i="3"/>
  <c r="AZ737" i="3"/>
  <c r="AY737" i="3"/>
  <c r="AX737" i="3"/>
  <c r="AW737" i="3"/>
  <c r="AV737" i="3"/>
  <c r="AU737" i="3"/>
  <c r="AT737" i="3"/>
  <c r="AS737" i="3"/>
  <c r="AR737" i="3"/>
  <c r="AQ737" i="3"/>
  <c r="AP737" i="3"/>
  <c r="AO737" i="3"/>
  <c r="AN737" i="3"/>
  <c r="AM737" i="3"/>
  <c r="AK737" i="3"/>
  <c r="AJ737" i="3"/>
  <c r="AI737" i="3"/>
  <c r="BH736" i="3"/>
  <c r="BG736" i="3"/>
  <c r="BF736" i="3"/>
  <c r="BE736" i="3"/>
  <c r="BD736" i="3"/>
  <c r="BC736" i="3"/>
  <c r="BB736" i="3"/>
  <c r="BA736" i="3"/>
  <c r="AZ736" i="3"/>
  <c r="AY736" i="3"/>
  <c r="AX736" i="3"/>
  <c r="AW736" i="3"/>
  <c r="AV736" i="3"/>
  <c r="AU736" i="3"/>
  <c r="AT736" i="3"/>
  <c r="AS736" i="3"/>
  <c r="AR736" i="3"/>
  <c r="AQ736" i="3"/>
  <c r="AP736" i="3"/>
  <c r="AO736" i="3"/>
  <c r="AN736" i="3"/>
  <c r="AM736" i="3"/>
  <c r="AK736" i="3"/>
  <c r="AD736" i="3" s="1"/>
  <c r="AJ736" i="3"/>
  <c r="AI736" i="3"/>
  <c r="BH735" i="3"/>
  <c r="BG735" i="3"/>
  <c r="BF735" i="3"/>
  <c r="BE735" i="3"/>
  <c r="BD735" i="3"/>
  <c r="BC735" i="3"/>
  <c r="BB735" i="3"/>
  <c r="BA735" i="3"/>
  <c r="AZ735" i="3"/>
  <c r="AY735" i="3"/>
  <c r="AX735" i="3"/>
  <c r="AW735" i="3"/>
  <c r="AV735" i="3"/>
  <c r="AU735" i="3"/>
  <c r="AT735" i="3"/>
  <c r="AS735" i="3"/>
  <c r="AR735" i="3"/>
  <c r="AQ735" i="3"/>
  <c r="AP735" i="3"/>
  <c r="AO735" i="3"/>
  <c r="AN735" i="3"/>
  <c r="AM735" i="3"/>
  <c r="AK735" i="3"/>
  <c r="AJ735" i="3"/>
  <c r="AI735" i="3"/>
  <c r="BH734" i="3"/>
  <c r="BG734" i="3"/>
  <c r="BF734" i="3"/>
  <c r="BE734" i="3"/>
  <c r="BD734" i="3"/>
  <c r="BC734" i="3"/>
  <c r="BB734" i="3"/>
  <c r="BA734" i="3"/>
  <c r="AZ734" i="3"/>
  <c r="AY734" i="3"/>
  <c r="AX734" i="3"/>
  <c r="AW734" i="3"/>
  <c r="AV734" i="3"/>
  <c r="AU734" i="3"/>
  <c r="AT734" i="3"/>
  <c r="AS734" i="3"/>
  <c r="AR734" i="3"/>
  <c r="AQ734" i="3"/>
  <c r="AP734" i="3"/>
  <c r="AO734" i="3"/>
  <c r="AN734" i="3"/>
  <c r="AM734" i="3"/>
  <c r="AK734" i="3"/>
  <c r="AJ734" i="3"/>
  <c r="AI734" i="3"/>
  <c r="BH733" i="3"/>
  <c r="BG733" i="3"/>
  <c r="BF733" i="3"/>
  <c r="BE733" i="3"/>
  <c r="BD733" i="3"/>
  <c r="BC733" i="3"/>
  <c r="BB733" i="3"/>
  <c r="BA733" i="3"/>
  <c r="AZ733" i="3"/>
  <c r="AY733" i="3"/>
  <c r="AX733" i="3"/>
  <c r="AW733" i="3"/>
  <c r="AV733" i="3"/>
  <c r="AU733" i="3"/>
  <c r="AT733" i="3"/>
  <c r="AS733" i="3"/>
  <c r="AR733" i="3"/>
  <c r="AQ733" i="3"/>
  <c r="AP733" i="3"/>
  <c r="AO733" i="3"/>
  <c r="AN733" i="3"/>
  <c r="AM733" i="3"/>
  <c r="AK733" i="3"/>
  <c r="AJ733" i="3"/>
  <c r="AI733" i="3"/>
  <c r="BH732" i="3"/>
  <c r="BG732" i="3"/>
  <c r="BF732" i="3"/>
  <c r="BE732" i="3"/>
  <c r="BD732" i="3"/>
  <c r="BC732" i="3"/>
  <c r="BB732" i="3"/>
  <c r="BA732" i="3"/>
  <c r="AZ732" i="3"/>
  <c r="AY732" i="3"/>
  <c r="AX732" i="3"/>
  <c r="AW732" i="3"/>
  <c r="AV732" i="3"/>
  <c r="AU732" i="3"/>
  <c r="AT732" i="3"/>
  <c r="AS732" i="3"/>
  <c r="AR732" i="3"/>
  <c r="AQ732" i="3"/>
  <c r="AP732" i="3"/>
  <c r="AO732" i="3"/>
  <c r="AN732" i="3"/>
  <c r="AM732" i="3"/>
  <c r="AK732" i="3"/>
  <c r="AJ732" i="3"/>
  <c r="AI732" i="3"/>
  <c r="BH731" i="3"/>
  <c r="BG731" i="3"/>
  <c r="BF731" i="3"/>
  <c r="BE731" i="3"/>
  <c r="BD731" i="3"/>
  <c r="BC731" i="3"/>
  <c r="BB731" i="3"/>
  <c r="BA731" i="3"/>
  <c r="AZ731" i="3"/>
  <c r="AY731" i="3"/>
  <c r="AX731" i="3"/>
  <c r="AW731" i="3"/>
  <c r="AV731" i="3"/>
  <c r="AU731" i="3"/>
  <c r="AT731" i="3"/>
  <c r="AS731" i="3"/>
  <c r="AR731" i="3"/>
  <c r="AQ731" i="3"/>
  <c r="AP731" i="3"/>
  <c r="AO731" i="3"/>
  <c r="AN731" i="3"/>
  <c r="AM731" i="3"/>
  <c r="AK731" i="3"/>
  <c r="AJ731" i="3"/>
  <c r="AI731" i="3"/>
  <c r="BH730" i="3"/>
  <c r="BG730" i="3"/>
  <c r="BF730" i="3"/>
  <c r="BE730" i="3"/>
  <c r="BD730" i="3"/>
  <c r="BC730" i="3"/>
  <c r="BB730" i="3"/>
  <c r="BA730" i="3"/>
  <c r="AZ730" i="3"/>
  <c r="AY730" i="3"/>
  <c r="AX730" i="3"/>
  <c r="AW730" i="3"/>
  <c r="AV730" i="3"/>
  <c r="AU730" i="3"/>
  <c r="AT730" i="3"/>
  <c r="AS730" i="3"/>
  <c r="AR730" i="3"/>
  <c r="AQ730" i="3"/>
  <c r="AP730" i="3"/>
  <c r="AO730" i="3"/>
  <c r="AN730" i="3"/>
  <c r="AM730" i="3"/>
  <c r="AK730" i="3"/>
  <c r="AJ730" i="3"/>
  <c r="AI730" i="3"/>
  <c r="BH729" i="3"/>
  <c r="BG729" i="3"/>
  <c r="BF729" i="3"/>
  <c r="BE729" i="3"/>
  <c r="BD729" i="3"/>
  <c r="BC729" i="3"/>
  <c r="BB729" i="3"/>
  <c r="BA729" i="3"/>
  <c r="AZ729" i="3"/>
  <c r="AY729" i="3"/>
  <c r="AX729" i="3"/>
  <c r="AW729" i="3"/>
  <c r="AV729" i="3"/>
  <c r="AU729" i="3"/>
  <c r="AT729" i="3"/>
  <c r="AS729" i="3"/>
  <c r="AR729" i="3"/>
  <c r="AQ729" i="3"/>
  <c r="AP729" i="3"/>
  <c r="AO729" i="3"/>
  <c r="AN729" i="3"/>
  <c r="AM729" i="3"/>
  <c r="AK729" i="3"/>
  <c r="AJ729" i="3"/>
  <c r="AI729" i="3"/>
  <c r="BH728" i="3"/>
  <c r="BG728" i="3"/>
  <c r="BF728" i="3"/>
  <c r="BE728" i="3"/>
  <c r="BD728" i="3"/>
  <c r="BC728" i="3"/>
  <c r="BB728" i="3"/>
  <c r="BA728" i="3"/>
  <c r="AZ728" i="3"/>
  <c r="AY728" i="3"/>
  <c r="AX728" i="3"/>
  <c r="AW728" i="3"/>
  <c r="AV728" i="3"/>
  <c r="AU728" i="3"/>
  <c r="AT728" i="3"/>
  <c r="AS728" i="3"/>
  <c r="AR728" i="3"/>
  <c r="AQ728" i="3"/>
  <c r="AP728" i="3"/>
  <c r="AO728" i="3"/>
  <c r="AN728" i="3"/>
  <c r="AM728" i="3"/>
  <c r="AK728" i="3"/>
  <c r="AJ728" i="3"/>
  <c r="AI728" i="3"/>
  <c r="BH727" i="3"/>
  <c r="BG727" i="3"/>
  <c r="BF727" i="3"/>
  <c r="BE727" i="3"/>
  <c r="BD727" i="3"/>
  <c r="BC727" i="3"/>
  <c r="BB727" i="3"/>
  <c r="BA727" i="3"/>
  <c r="AZ727" i="3"/>
  <c r="AY727" i="3"/>
  <c r="AX727" i="3"/>
  <c r="AW727" i="3"/>
  <c r="AV727" i="3"/>
  <c r="AU727" i="3"/>
  <c r="AT727" i="3"/>
  <c r="AS727" i="3"/>
  <c r="AR727" i="3"/>
  <c r="AQ727" i="3"/>
  <c r="AP727" i="3"/>
  <c r="AO727" i="3"/>
  <c r="AN727" i="3"/>
  <c r="AM727" i="3"/>
  <c r="AK727" i="3"/>
  <c r="AJ727" i="3"/>
  <c r="AI727" i="3"/>
  <c r="BH726" i="3"/>
  <c r="BG726" i="3"/>
  <c r="BF726" i="3"/>
  <c r="BE726" i="3"/>
  <c r="BD726" i="3"/>
  <c r="BC726" i="3"/>
  <c r="BB726" i="3"/>
  <c r="BA726" i="3"/>
  <c r="AZ726" i="3"/>
  <c r="AY726" i="3"/>
  <c r="AX726" i="3"/>
  <c r="AW726" i="3"/>
  <c r="AV726" i="3"/>
  <c r="AU726" i="3"/>
  <c r="AT726" i="3"/>
  <c r="AS726" i="3"/>
  <c r="AR726" i="3"/>
  <c r="AQ726" i="3"/>
  <c r="AP726" i="3"/>
  <c r="AO726" i="3"/>
  <c r="AN726" i="3"/>
  <c r="AM726" i="3"/>
  <c r="AK726" i="3"/>
  <c r="AJ726" i="3"/>
  <c r="AI726" i="3"/>
  <c r="BH725" i="3"/>
  <c r="BG725" i="3"/>
  <c r="BF725" i="3"/>
  <c r="BE725" i="3"/>
  <c r="BD725" i="3"/>
  <c r="BC725" i="3"/>
  <c r="BB725" i="3"/>
  <c r="BA725" i="3"/>
  <c r="AZ725" i="3"/>
  <c r="AY725" i="3"/>
  <c r="AX725" i="3"/>
  <c r="AW725" i="3"/>
  <c r="AV725" i="3"/>
  <c r="AU725" i="3"/>
  <c r="AT725" i="3"/>
  <c r="AS725" i="3"/>
  <c r="AR725" i="3"/>
  <c r="AQ725" i="3"/>
  <c r="AP725" i="3"/>
  <c r="AO725" i="3"/>
  <c r="AN725" i="3"/>
  <c r="AM725" i="3"/>
  <c r="AK725" i="3"/>
  <c r="AJ725" i="3"/>
  <c r="AI725" i="3"/>
  <c r="BH724" i="3"/>
  <c r="BG724" i="3"/>
  <c r="BF724" i="3"/>
  <c r="BE724" i="3"/>
  <c r="BD724" i="3"/>
  <c r="BC724" i="3"/>
  <c r="BB724" i="3"/>
  <c r="BA724" i="3"/>
  <c r="AZ724" i="3"/>
  <c r="AY724" i="3"/>
  <c r="AX724" i="3"/>
  <c r="AW724" i="3"/>
  <c r="AV724" i="3"/>
  <c r="AU724" i="3"/>
  <c r="AT724" i="3"/>
  <c r="AS724" i="3"/>
  <c r="AR724" i="3"/>
  <c r="AQ724" i="3"/>
  <c r="AP724" i="3"/>
  <c r="AO724" i="3"/>
  <c r="AN724" i="3"/>
  <c r="AM724" i="3"/>
  <c r="AK724" i="3"/>
  <c r="AJ724" i="3"/>
  <c r="AI724" i="3"/>
  <c r="AI723" i="3"/>
  <c r="BH722" i="3"/>
  <c r="BG722" i="3"/>
  <c r="BF722" i="3"/>
  <c r="BE722" i="3"/>
  <c r="BD722" i="3"/>
  <c r="BC722" i="3"/>
  <c r="BB722" i="3"/>
  <c r="BA722" i="3"/>
  <c r="AZ722" i="3"/>
  <c r="AY722" i="3"/>
  <c r="AX722" i="3"/>
  <c r="AW722" i="3"/>
  <c r="AV722" i="3"/>
  <c r="AU722" i="3"/>
  <c r="AT722" i="3"/>
  <c r="AS722" i="3"/>
  <c r="AR722" i="3"/>
  <c r="AQ722" i="3"/>
  <c r="AP722" i="3"/>
  <c r="AO722" i="3"/>
  <c r="AN722" i="3"/>
  <c r="AM722" i="3"/>
  <c r="AK722" i="3"/>
  <c r="AJ722" i="3"/>
  <c r="AI722" i="3"/>
  <c r="BH721" i="3"/>
  <c r="BG721" i="3"/>
  <c r="BF721" i="3"/>
  <c r="BE721" i="3"/>
  <c r="BD721" i="3"/>
  <c r="BC721" i="3"/>
  <c r="BB721" i="3"/>
  <c r="BA721" i="3"/>
  <c r="AZ721" i="3"/>
  <c r="AY721" i="3"/>
  <c r="AX721" i="3"/>
  <c r="AW721" i="3"/>
  <c r="AV721" i="3"/>
  <c r="AU721" i="3"/>
  <c r="AT721" i="3"/>
  <c r="AS721" i="3"/>
  <c r="AR721" i="3"/>
  <c r="AQ721" i="3"/>
  <c r="AP721" i="3"/>
  <c r="AO721" i="3"/>
  <c r="AN721" i="3"/>
  <c r="AM721" i="3"/>
  <c r="AK721" i="3"/>
  <c r="AJ721" i="3"/>
  <c r="AI721" i="3"/>
  <c r="BH720" i="3"/>
  <c r="BG720" i="3"/>
  <c r="BF720" i="3"/>
  <c r="BE720" i="3"/>
  <c r="BD720" i="3"/>
  <c r="BC720" i="3"/>
  <c r="BB720" i="3"/>
  <c r="BA720" i="3"/>
  <c r="AZ720" i="3"/>
  <c r="AY720" i="3"/>
  <c r="AX720" i="3"/>
  <c r="AW720" i="3"/>
  <c r="AV720" i="3"/>
  <c r="AU720" i="3"/>
  <c r="AT720" i="3"/>
  <c r="AS720" i="3"/>
  <c r="AR720" i="3"/>
  <c r="AQ720" i="3"/>
  <c r="AP720" i="3"/>
  <c r="AO720" i="3"/>
  <c r="AN720" i="3"/>
  <c r="AM720" i="3"/>
  <c r="AL720" i="3"/>
  <c r="AK720" i="3"/>
  <c r="AJ720" i="3"/>
  <c r="AI720" i="3"/>
  <c r="AQ689" i="3"/>
  <c r="AQ690" i="3"/>
  <c r="AQ691" i="3"/>
  <c r="AQ692" i="3"/>
  <c r="AQ693" i="3"/>
  <c r="AQ694" i="3"/>
  <c r="AQ695" i="3"/>
  <c r="AQ696" i="3"/>
  <c r="AQ697" i="3"/>
  <c r="AQ698" i="3"/>
  <c r="AQ699" i="3"/>
  <c r="AQ700" i="3"/>
  <c r="AQ701" i="3"/>
  <c r="AQ702" i="3"/>
  <c r="AQ703" i="3"/>
  <c r="AQ704" i="3"/>
  <c r="AQ705" i="3"/>
  <c r="AQ706" i="3"/>
  <c r="AQ707" i="3"/>
  <c r="AQ708" i="3"/>
  <c r="AQ709" i="3"/>
  <c r="AQ710" i="3"/>
  <c r="AQ711" i="3"/>
  <c r="AQ712" i="3"/>
  <c r="AQ713" i="3"/>
  <c r="AJ696" i="3"/>
  <c r="AK696" i="3"/>
  <c r="AL696" i="3"/>
  <c r="AM696" i="3"/>
  <c r="AN696" i="3"/>
  <c r="AO696" i="3"/>
  <c r="AP696" i="3"/>
  <c r="AR696" i="3"/>
  <c r="AS696" i="3"/>
  <c r="AT696" i="3"/>
  <c r="AU696" i="3"/>
  <c r="AV696" i="3"/>
  <c r="AW696" i="3"/>
  <c r="AX696" i="3"/>
  <c r="AY696" i="3"/>
  <c r="AZ696" i="3"/>
  <c r="BA696" i="3"/>
  <c r="BB696" i="3"/>
  <c r="BC696" i="3"/>
  <c r="BD696" i="3"/>
  <c r="BE696" i="3"/>
  <c r="BF696" i="3"/>
  <c r="BG696" i="3"/>
  <c r="BH696" i="3"/>
  <c r="BH713" i="3"/>
  <c r="BG713" i="3"/>
  <c r="BF713" i="3"/>
  <c r="BE713" i="3"/>
  <c r="BD713" i="3"/>
  <c r="BC713" i="3"/>
  <c r="BB713" i="3"/>
  <c r="BA713" i="3"/>
  <c r="AZ713" i="3"/>
  <c r="AY713" i="3"/>
  <c r="AX713" i="3"/>
  <c r="AW713" i="3"/>
  <c r="AV713" i="3"/>
  <c r="AU713" i="3"/>
  <c r="AT713" i="3"/>
  <c r="AS713" i="3"/>
  <c r="AR713" i="3"/>
  <c r="AP713" i="3"/>
  <c r="AO713" i="3"/>
  <c r="AN713" i="3"/>
  <c r="AM713" i="3"/>
  <c r="AL713" i="3"/>
  <c r="AK713" i="3"/>
  <c r="AJ713" i="3"/>
  <c r="AI713" i="3"/>
  <c r="BH712" i="3"/>
  <c r="BG712" i="3"/>
  <c r="BF712" i="3"/>
  <c r="BE712" i="3"/>
  <c r="BD712" i="3"/>
  <c r="BC712" i="3"/>
  <c r="BB712" i="3"/>
  <c r="BA712" i="3"/>
  <c r="AZ712" i="3"/>
  <c r="AY712" i="3"/>
  <c r="AX712" i="3"/>
  <c r="AW712" i="3"/>
  <c r="AV712" i="3"/>
  <c r="AU712" i="3"/>
  <c r="AT712" i="3"/>
  <c r="AS712" i="3"/>
  <c r="AR712" i="3"/>
  <c r="AP712" i="3"/>
  <c r="AO712" i="3"/>
  <c r="AN712" i="3"/>
  <c r="AM712" i="3"/>
  <c r="AL712" i="3"/>
  <c r="AK712" i="3"/>
  <c r="AJ712" i="3"/>
  <c r="AI712" i="3"/>
  <c r="BH711" i="3"/>
  <c r="BG711" i="3"/>
  <c r="BF711" i="3"/>
  <c r="BE711" i="3"/>
  <c r="BD711" i="3"/>
  <c r="BC711" i="3"/>
  <c r="BB711" i="3"/>
  <c r="BA711" i="3"/>
  <c r="AZ711" i="3"/>
  <c r="AY711" i="3"/>
  <c r="AX711" i="3"/>
  <c r="AW711" i="3"/>
  <c r="AV711" i="3"/>
  <c r="AU711" i="3"/>
  <c r="AT711" i="3"/>
  <c r="AS711" i="3"/>
  <c r="AR711" i="3"/>
  <c r="AP711" i="3"/>
  <c r="AO711" i="3"/>
  <c r="AN711" i="3"/>
  <c r="AM711" i="3"/>
  <c r="AL711" i="3"/>
  <c r="AK711" i="3"/>
  <c r="AJ711" i="3"/>
  <c r="AI711" i="3"/>
  <c r="BH710" i="3"/>
  <c r="BG710" i="3"/>
  <c r="BF710" i="3"/>
  <c r="BE710" i="3"/>
  <c r="BD710" i="3"/>
  <c r="BC710" i="3"/>
  <c r="BB710" i="3"/>
  <c r="BA710" i="3"/>
  <c r="AZ710" i="3"/>
  <c r="AY710" i="3"/>
  <c r="AX710" i="3"/>
  <c r="AW710" i="3"/>
  <c r="AV710" i="3"/>
  <c r="AU710" i="3"/>
  <c r="AT710" i="3"/>
  <c r="AS710" i="3"/>
  <c r="AR710" i="3"/>
  <c r="AP710" i="3"/>
  <c r="AO710" i="3"/>
  <c r="AN710" i="3"/>
  <c r="AM710" i="3"/>
  <c r="AL710" i="3"/>
  <c r="AK710" i="3"/>
  <c r="AJ710" i="3"/>
  <c r="AI710" i="3"/>
  <c r="BH709" i="3"/>
  <c r="BG709" i="3"/>
  <c r="BF709" i="3"/>
  <c r="BE709" i="3"/>
  <c r="BD709" i="3"/>
  <c r="BC709" i="3"/>
  <c r="BB709" i="3"/>
  <c r="BA709" i="3"/>
  <c r="AZ709" i="3"/>
  <c r="AY709" i="3"/>
  <c r="AX709" i="3"/>
  <c r="AW709" i="3"/>
  <c r="AV709" i="3"/>
  <c r="AU709" i="3"/>
  <c r="AT709" i="3"/>
  <c r="AS709" i="3"/>
  <c r="AR709" i="3"/>
  <c r="AP709" i="3"/>
  <c r="AO709" i="3"/>
  <c r="AN709" i="3"/>
  <c r="AM709" i="3"/>
  <c r="AL709" i="3"/>
  <c r="AK709" i="3"/>
  <c r="AJ709" i="3"/>
  <c r="AI709" i="3"/>
  <c r="BH708" i="3"/>
  <c r="BG708" i="3"/>
  <c r="BF708" i="3"/>
  <c r="BE708" i="3"/>
  <c r="BD708" i="3"/>
  <c r="BC708" i="3"/>
  <c r="BB708" i="3"/>
  <c r="BA708" i="3"/>
  <c r="AZ708" i="3"/>
  <c r="AY708" i="3"/>
  <c r="AX708" i="3"/>
  <c r="AW708" i="3"/>
  <c r="AV708" i="3"/>
  <c r="AU708" i="3"/>
  <c r="AT708" i="3"/>
  <c r="AS708" i="3"/>
  <c r="AR708" i="3"/>
  <c r="AP708" i="3"/>
  <c r="AO708" i="3"/>
  <c r="AN708" i="3"/>
  <c r="AM708" i="3"/>
  <c r="AL708" i="3"/>
  <c r="AK708" i="3"/>
  <c r="AJ708" i="3"/>
  <c r="AI708" i="3"/>
  <c r="BH707" i="3"/>
  <c r="BG707" i="3"/>
  <c r="BF707" i="3"/>
  <c r="BE707" i="3"/>
  <c r="BD707" i="3"/>
  <c r="BC707" i="3"/>
  <c r="BB707" i="3"/>
  <c r="BA707" i="3"/>
  <c r="AZ707" i="3"/>
  <c r="AY707" i="3"/>
  <c r="AX707" i="3"/>
  <c r="AW707" i="3"/>
  <c r="AV707" i="3"/>
  <c r="AU707" i="3"/>
  <c r="AT707" i="3"/>
  <c r="AS707" i="3"/>
  <c r="AR707" i="3"/>
  <c r="AP707" i="3"/>
  <c r="AO707" i="3"/>
  <c r="AN707" i="3"/>
  <c r="AM707" i="3"/>
  <c r="AL707" i="3"/>
  <c r="AK707" i="3"/>
  <c r="AJ707" i="3"/>
  <c r="AI707" i="3"/>
  <c r="BH706" i="3"/>
  <c r="BG706" i="3"/>
  <c r="BF706" i="3"/>
  <c r="BE706" i="3"/>
  <c r="BD706" i="3"/>
  <c r="BC706" i="3"/>
  <c r="BB706" i="3"/>
  <c r="BA706" i="3"/>
  <c r="AZ706" i="3"/>
  <c r="AY706" i="3"/>
  <c r="AX706" i="3"/>
  <c r="AW706" i="3"/>
  <c r="AV706" i="3"/>
  <c r="AU706" i="3"/>
  <c r="AT706" i="3"/>
  <c r="AS706" i="3"/>
  <c r="AR706" i="3"/>
  <c r="AP706" i="3"/>
  <c r="AO706" i="3"/>
  <c r="AN706" i="3"/>
  <c r="AM706" i="3"/>
  <c r="AL706" i="3"/>
  <c r="AK706" i="3"/>
  <c r="AJ706" i="3"/>
  <c r="AI706" i="3"/>
  <c r="BH705" i="3"/>
  <c r="BG705" i="3"/>
  <c r="BF705" i="3"/>
  <c r="BE705" i="3"/>
  <c r="BD705" i="3"/>
  <c r="BC705" i="3"/>
  <c r="BB705" i="3"/>
  <c r="BA705" i="3"/>
  <c r="AZ705" i="3"/>
  <c r="AY705" i="3"/>
  <c r="AX705" i="3"/>
  <c r="AW705" i="3"/>
  <c r="AV705" i="3"/>
  <c r="AU705" i="3"/>
  <c r="AT705" i="3"/>
  <c r="AS705" i="3"/>
  <c r="AR705" i="3"/>
  <c r="AP705" i="3"/>
  <c r="AO705" i="3"/>
  <c r="AN705" i="3"/>
  <c r="AM705" i="3"/>
  <c r="AL705" i="3"/>
  <c r="AK705" i="3"/>
  <c r="AJ705" i="3"/>
  <c r="AI705" i="3"/>
  <c r="BH704" i="3"/>
  <c r="BG704" i="3"/>
  <c r="BF704" i="3"/>
  <c r="BE704" i="3"/>
  <c r="BD704" i="3"/>
  <c r="BC704" i="3"/>
  <c r="BB704" i="3"/>
  <c r="BA704" i="3"/>
  <c r="AZ704" i="3"/>
  <c r="AY704" i="3"/>
  <c r="AX704" i="3"/>
  <c r="AW704" i="3"/>
  <c r="AV704" i="3"/>
  <c r="AU704" i="3"/>
  <c r="AT704" i="3"/>
  <c r="AS704" i="3"/>
  <c r="AR704" i="3"/>
  <c r="AP704" i="3"/>
  <c r="AO704" i="3"/>
  <c r="AN704" i="3"/>
  <c r="AM704" i="3"/>
  <c r="AL704" i="3"/>
  <c r="AK704" i="3"/>
  <c r="AJ704" i="3"/>
  <c r="AI704" i="3"/>
  <c r="BH703" i="3"/>
  <c r="BG703" i="3"/>
  <c r="BF703" i="3"/>
  <c r="BE703" i="3"/>
  <c r="BD703" i="3"/>
  <c r="BC703" i="3"/>
  <c r="BB703" i="3"/>
  <c r="BA703" i="3"/>
  <c r="AZ703" i="3"/>
  <c r="AY703" i="3"/>
  <c r="AX703" i="3"/>
  <c r="AW703" i="3"/>
  <c r="AV703" i="3"/>
  <c r="AU703" i="3"/>
  <c r="AT703" i="3"/>
  <c r="AS703" i="3"/>
  <c r="AR703" i="3"/>
  <c r="AP703" i="3"/>
  <c r="AO703" i="3"/>
  <c r="AN703" i="3"/>
  <c r="AM703" i="3"/>
  <c r="AL703" i="3"/>
  <c r="AK703" i="3"/>
  <c r="AJ703" i="3"/>
  <c r="AI703" i="3"/>
  <c r="BH702" i="3"/>
  <c r="BG702" i="3"/>
  <c r="BF702" i="3"/>
  <c r="BE702" i="3"/>
  <c r="BD702" i="3"/>
  <c r="BC702" i="3"/>
  <c r="BB702" i="3"/>
  <c r="BA702" i="3"/>
  <c r="AZ702" i="3"/>
  <c r="AY702" i="3"/>
  <c r="AX702" i="3"/>
  <c r="AW702" i="3"/>
  <c r="AV702" i="3"/>
  <c r="AU702" i="3"/>
  <c r="AT702" i="3"/>
  <c r="AS702" i="3"/>
  <c r="AR702" i="3"/>
  <c r="AP702" i="3"/>
  <c r="AO702" i="3"/>
  <c r="AN702" i="3"/>
  <c r="AM702" i="3"/>
  <c r="AL702" i="3"/>
  <c r="AK702" i="3"/>
  <c r="AJ702" i="3"/>
  <c r="AI702" i="3"/>
  <c r="BH701" i="3"/>
  <c r="BG701" i="3"/>
  <c r="BF701" i="3"/>
  <c r="BE701" i="3"/>
  <c r="BD701" i="3"/>
  <c r="BC701" i="3"/>
  <c r="BB701" i="3"/>
  <c r="BA701" i="3"/>
  <c r="AZ701" i="3"/>
  <c r="AY701" i="3"/>
  <c r="AX701" i="3"/>
  <c r="AW701" i="3"/>
  <c r="AV701" i="3"/>
  <c r="AU701" i="3"/>
  <c r="AT701" i="3"/>
  <c r="AS701" i="3"/>
  <c r="AR701" i="3"/>
  <c r="AP701" i="3"/>
  <c r="AO701" i="3"/>
  <c r="AN701" i="3"/>
  <c r="AM701" i="3"/>
  <c r="AL701" i="3"/>
  <c r="AK701" i="3"/>
  <c r="AJ701" i="3"/>
  <c r="AI701" i="3"/>
  <c r="BH700" i="3"/>
  <c r="BG700" i="3"/>
  <c r="BF700" i="3"/>
  <c r="BE700" i="3"/>
  <c r="BD700" i="3"/>
  <c r="BC700" i="3"/>
  <c r="BB700" i="3"/>
  <c r="BA700" i="3"/>
  <c r="AZ700" i="3"/>
  <c r="AY700" i="3"/>
  <c r="AX700" i="3"/>
  <c r="AW700" i="3"/>
  <c r="AV700" i="3"/>
  <c r="AU700" i="3"/>
  <c r="AT700" i="3"/>
  <c r="AS700" i="3"/>
  <c r="AR700" i="3"/>
  <c r="AP700" i="3"/>
  <c r="AO700" i="3"/>
  <c r="AN700" i="3"/>
  <c r="AM700" i="3"/>
  <c r="AL700" i="3"/>
  <c r="AK700" i="3"/>
  <c r="AJ700" i="3"/>
  <c r="AI700" i="3"/>
  <c r="BH699" i="3"/>
  <c r="BG699" i="3"/>
  <c r="BF699" i="3"/>
  <c r="BE699" i="3"/>
  <c r="BD699" i="3"/>
  <c r="BC699" i="3"/>
  <c r="BB699" i="3"/>
  <c r="BA699" i="3"/>
  <c r="AZ699" i="3"/>
  <c r="AY699" i="3"/>
  <c r="AX699" i="3"/>
  <c r="AW699" i="3"/>
  <c r="AV699" i="3"/>
  <c r="AU699" i="3"/>
  <c r="AT699" i="3"/>
  <c r="AS699" i="3"/>
  <c r="AR699" i="3"/>
  <c r="AP699" i="3"/>
  <c r="AO699" i="3"/>
  <c r="AN699" i="3"/>
  <c r="AM699" i="3"/>
  <c r="AL699" i="3"/>
  <c r="AK699" i="3"/>
  <c r="AJ699" i="3"/>
  <c r="AI699" i="3"/>
  <c r="BH698" i="3"/>
  <c r="BG698" i="3"/>
  <c r="BF698" i="3"/>
  <c r="BE698" i="3"/>
  <c r="BD698" i="3"/>
  <c r="BC698" i="3"/>
  <c r="BB698" i="3"/>
  <c r="BA698" i="3"/>
  <c r="AZ698" i="3"/>
  <c r="AY698" i="3"/>
  <c r="AX698" i="3"/>
  <c r="AW698" i="3"/>
  <c r="AV698" i="3"/>
  <c r="AU698" i="3"/>
  <c r="AT698" i="3"/>
  <c r="AS698" i="3"/>
  <c r="AR698" i="3"/>
  <c r="AP698" i="3"/>
  <c r="AO698" i="3"/>
  <c r="AN698" i="3"/>
  <c r="AM698" i="3"/>
  <c r="AL698" i="3"/>
  <c r="AK698" i="3"/>
  <c r="AJ698" i="3"/>
  <c r="AI698" i="3"/>
  <c r="BH697" i="3"/>
  <c r="BG697" i="3"/>
  <c r="BF697" i="3"/>
  <c r="BE697" i="3"/>
  <c r="BD697" i="3"/>
  <c r="BC697" i="3"/>
  <c r="BB697" i="3"/>
  <c r="BA697" i="3"/>
  <c r="AZ697" i="3"/>
  <c r="AY697" i="3"/>
  <c r="AX697" i="3"/>
  <c r="AW697" i="3"/>
  <c r="AV697" i="3"/>
  <c r="AU697" i="3"/>
  <c r="AT697" i="3"/>
  <c r="AS697" i="3"/>
  <c r="AR697" i="3"/>
  <c r="AP697" i="3"/>
  <c r="AO697" i="3"/>
  <c r="AN697" i="3"/>
  <c r="AM697" i="3"/>
  <c r="AL697" i="3"/>
  <c r="AK697" i="3"/>
  <c r="AJ697" i="3"/>
  <c r="AI697" i="3"/>
  <c r="AI696" i="3"/>
  <c r="BH695" i="3"/>
  <c r="BG695" i="3"/>
  <c r="BF695" i="3"/>
  <c r="BE695" i="3"/>
  <c r="BD695" i="3"/>
  <c r="BC695" i="3"/>
  <c r="BB695" i="3"/>
  <c r="BA695" i="3"/>
  <c r="AZ695" i="3"/>
  <c r="AY695" i="3"/>
  <c r="AX695" i="3"/>
  <c r="AW695" i="3"/>
  <c r="AV695" i="3"/>
  <c r="AU695" i="3"/>
  <c r="AT695" i="3"/>
  <c r="AS695" i="3"/>
  <c r="AR695" i="3"/>
  <c r="AP695" i="3"/>
  <c r="AO695" i="3"/>
  <c r="AN695" i="3"/>
  <c r="AM695" i="3"/>
  <c r="AL695" i="3"/>
  <c r="AK695" i="3"/>
  <c r="AJ695" i="3"/>
  <c r="AI695" i="3"/>
  <c r="BH694" i="3"/>
  <c r="BG694" i="3"/>
  <c r="BF694" i="3"/>
  <c r="BE694" i="3"/>
  <c r="BD694" i="3"/>
  <c r="BC694" i="3"/>
  <c r="BB694" i="3"/>
  <c r="BA694" i="3"/>
  <c r="AZ694" i="3"/>
  <c r="AY694" i="3"/>
  <c r="AX694" i="3"/>
  <c r="AW694" i="3"/>
  <c r="AV694" i="3"/>
  <c r="AU694" i="3"/>
  <c r="AT694" i="3"/>
  <c r="AS694" i="3"/>
  <c r="AR694" i="3"/>
  <c r="AP694" i="3"/>
  <c r="AO694" i="3"/>
  <c r="AN694" i="3"/>
  <c r="AM694" i="3"/>
  <c r="AL694" i="3"/>
  <c r="AK694" i="3"/>
  <c r="AJ694" i="3"/>
  <c r="AI694" i="3"/>
  <c r="BH693" i="3"/>
  <c r="BG693" i="3"/>
  <c r="BF693" i="3"/>
  <c r="BE693" i="3"/>
  <c r="BD693" i="3"/>
  <c r="BC693" i="3"/>
  <c r="BB693" i="3"/>
  <c r="BA693" i="3"/>
  <c r="AZ693" i="3"/>
  <c r="AY693" i="3"/>
  <c r="AX693" i="3"/>
  <c r="AW693" i="3"/>
  <c r="AV693" i="3"/>
  <c r="AU693" i="3"/>
  <c r="AT693" i="3"/>
  <c r="AS693" i="3"/>
  <c r="AR693" i="3"/>
  <c r="AP693" i="3"/>
  <c r="AO693" i="3"/>
  <c r="AN693" i="3"/>
  <c r="AM693" i="3"/>
  <c r="AL693" i="3"/>
  <c r="AK693" i="3"/>
  <c r="AJ693" i="3"/>
  <c r="AI693" i="3"/>
  <c r="BH692" i="3"/>
  <c r="BG692" i="3"/>
  <c r="BF692" i="3"/>
  <c r="BE692" i="3"/>
  <c r="BD692" i="3"/>
  <c r="BC692" i="3"/>
  <c r="BB692" i="3"/>
  <c r="BA692" i="3"/>
  <c r="AZ692" i="3"/>
  <c r="AY692" i="3"/>
  <c r="AX692" i="3"/>
  <c r="AW692" i="3"/>
  <c r="AV692" i="3"/>
  <c r="AU692" i="3"/>
  <c r="AT692" i="3"/>
  <c r="AS692" i="3"/>
  <c r="AR692" i="3"/>
  <c r="AP692" i="3"/>
  <c r="AO692" i="3"/>
  <c r="AN692" i="3"/>
  <c r="AM692" i="3"/>
  <c r="AL692" i="3"/>
  <c r="AK692" i="3"/>
  <c r="AJ692" i="3"/>
  <c r="AI692" i="3"/>
  <c r="BH691" i="3"/>
  <c r="BG691" i="3"/>
  <c r="BF691" i="3"/>
  <c r="BE691" i="3"/>
  <c r="BD691" i="3"/>
  <c r="BC691" i="3"/>
  <c r="BB691" i="3"/>
  <c r="BA691" i="3"/>
  <c r="AZ691" i="3"/>
  <c r="AY691" i="3"/>
  <c r="AX691" i="3"/>
  <c r="AW691" i="3"/>
  <c r="AV691" i="3"/>
  <c r="AU691" i="3"/>
  <c r="AT691" i="3"/>
  <c r="AS691" i="3"/>
  <c r="AR691" i="3"/>
  <c r="AP691" i="3"/>
  <c r="AO691" i="3"/>
  <c r="AN691" i="3"/>
  <c r="AM691" i="3"/>
  <c r="AL691" i="3"/>
  <c r="AK691" i="3"/>
  <c r="AJ691" i="3"/>
  <c r="AI691" i="3"/>
  <c r="AD691" i="3" s="1"/>
  <c r="BH690" i="3"/>
  <c r="BG690" i="3"/>
  <c r="BF690" i="3"/>
  <c r="BE690" i="3"/>
  <c r="BD690" i="3"/>
  <c r="BC690" i="3"/>
  <c r="BB690" i="3"/>
  <c r="BA690" i="3"/>
  <c r="AZ690" i="3"/>
  <c r="AY690" i="3"/>
  <c r="AX690" i="3"/>
  <c r="AW690" i="3"/>
  <c r="AV690" i="3"/>
  <c r="AU690" i="3"/>
  <c r="AT690" i="3"/>
  <c r="AS690" i="3"/>
  <c r="AR690" i="3"/>
  <c r="AP690" i="3"/>
  <c r="AO690" i="3"/>
  <c r="AN690" i="3"/>
  <c r="AM690" i="3"/>
  <c r="AL690" i="3"/>
  <c r="AK690" i="3"/>
  <c r="AJ690" i="3"/>
  <c r="AI690" i="3"/>
  <c r="BH689" i="3"/>
  <c r="BG689" i="3"/>
  <c r="BF689" i="3"/>
  <c r="BE689" i="3"/>
  <c r="BD689" i="3"/>
  <c r="BC689" i="3"/>
  <c r="BB689" i="3"/>
  <c r="BA689" i="3"/>
  <c r="AZ689" i="3"/>
  <c r="AY689" i="3"/>
  <c r="AX689" i="3"/>
  <c r="AW689" i="3"/>
  <c r="AV689" i="3"/>
  <c r="AU689" i="3"/>
  <c r="AT689" i="3"/>
  <c r="AS689" i="3"/>
  <c r="AR689" i="3"/>
  <c r="AP689" i="3"/>
  <c r="AO689" i="3"/>
  <c r="AN689" i="3"/>
  <c r="AM689" i="3"/>
  <c r="AL689" i="3"/>
  <c r="AK689" i="3"/>
  <c r="AJ689" i="3"/>
  <c r="AI689" i="3"/>
  <c r="BH688" i="3"/>
  <c r="BG688" i="3"/>
  <c r="BF688" i="3"/>
  <c r="BE688" i="3"/>
  <c r="BD688" i="3"/>
  <c r="BC688" i="3"/>
  <c r="BB688" i="3"/>
  <c r="BA688" i="3"/>
  <c r="AZ688" i="3"/>
  <c r="AY688" i="3"/>
  <c r="AX688" i="3"/>
  <c r="AW688" i="3"/>
  <c r="AV688" i="3"/>
  <c r="AU688" i="3"/>
  <c r="AT688" i="3"/>
  <c r="AS688" i="3"/>
  <c r="AR688" i="3"/>
  <c r="AQ688" i="3"/>
  <c r="AP688" i="3"/>
  <c r="AO688" i="3"/>
  <c r="AN688" i="3"/>
  <c r="AM688" i="3"/>
  <c r="AL688" i="3"/>
  <c r="AK688" i="3"/>
  <c r="AJ688" i="3"/>
  <c r="AI688" i="3"/>
  <c r="AW657" i="3"/>
  <c r="AW658" i="3"/>
  <c r="AW659" i="3"/>
  <c r="AW660" i="3"/>
  <c r="AW661" i="3"/>
  <c r="AW662" i="3"/>
  <c r="AW663" i="3"/>
  <c r="AW664" i="3"/>
  <c r="AW665" i="3"/>
  <c r="AW666" i="3"/>
  <c r="AW667" i="3"/>
  <c r="AW668" i="3"/>
  <c r="AW669" i="3"/>
  <c r="AW670" i="3"/>
  <c r="AW671" i="3"/>
  <c r="AW672" i="3"/>
  <c r="AW673" i="3"/>
  <c r="AW674" i="3"/>
  <c r="AW675" i="3"/>
  <c r="AW676" i="3"/>
  <c r="AW677" i="3"/>
  <c r="AW678" i="3"/>
  <c r="AW679" i="3"/>
  <c r="AW680" i="3"/>
  <c r="AW681" i="3"/>
  <c r="AJ670" i="3"/>
  <c r="AK670" i="3"/>
  <c r="AL670" i="3"/>
  <c r="AM670" i="3"/>
  <c r="AN670" i="3"/>
  <c r="AO670" i="3"/>
  <c r="AP670" i="3"/>
  <c r="AQ670" i="3"/>
  <c r="AR670" i="3"/>
  <c r="AS670" i="3"/>
  <c r="AT670" i="3"/>
  <c r="AU670" i="3"/>
  <c r="AV670" i="3"/>
  <c r="AX670" i="3"/>
  <c r="AY670" i="3"/>
  <c r="AZ670" i="3"/>
  <c r="BA670" i="3"/>
  <c r="BB670" i="3"/>
  <c r="BC670" i="3"/>
  <c r="BD670" i="3"/>
  <c r="BE670" i="3"/>
  <c r="BF670" i="3"/>
  <c r="BG670" i="3"/>
  <c r="BH670" i="3"/>
  <c r="BH681" i="3"/>
  <c r="BG681" i="3"/>
  <c r="BF681" i="3"/>
  <c r="BE681" i="3"/>
  <c r="BD681" i="3"/>
  <c r="BC681" i="3"/>
  <c r="BB681" i="3"/>
  <c r="BA681" i="3"/>
  <c r="AZ681" i="3"/>
  <c r="AY681" i="3"/>
  <c r="AX681" i="3"/>
  <c r="AV681" i="3"/>
  <c r="AU681" i="3"/>
  <c r="AT681" i="3"/>
  <c r="AS681" i="3"/>
  <c r="AR681" i="3"/>
  <c r="AQ681" i="3"/>
  <c r="AP681" i="3"/>
  <c r="AO681" i="3"/>
  <c r="AN681" i="3"/>
  <c r="AM681" i="3"/>
  <c r="AL681" i="3"/>
  <c r="AK681" i="3"/>
  <c r="AJ681" i="3"/>
  <c r="AI681" i="3"/>
  <c r="BH680" i="3"/>
  <c r="BG680" i="3"/>
  <c r="BF680" i="3"/>
  <c r="BE680" i="3"/>
  <c r="BD680" i="3"/>
  <c r="BC680" i="3"/>
  <c r="BB680" i="3"/>
  <c r="BA680" i="3"/>
  <c r="AZ680" i="3"/>
  <c r="AY680" i="3"/>
  <c r="AX680" i="3"/>
  <c r="AV680" i="3"/>
  <c r="AU680" i="3"/>
  <c r="AT680" i="3"/>
  <c r="AS680" i="3"/>
  <c r="AR680" i="3"/>
  <c r="AQ680" i="3"/>
  <c r="AP680" i="3"/>
  <c r="AO680" i="3"/>
  <c r="AN680" i="3"/>
  <c r="AM680" i="3"/>
  <c r="AL680" i="3"/>
  <c r="AK680" i="3"/>
  <c r="AJ680" i="3"/>
  <c r="AI680" i="3"/>
  <c r="BH679" i="3"/>
  <c r="BG679" i="3"/>
  <c r="BF679" i="3"/>
  <c r="BE679" i="3"/>
  <c r="BD679" i="3"/>
  <c r="BC679" i="3"/>
  <c r="BB679" i="3"/>
  <c r="BA679" i="3"/>
  <c r="AZ679" i="3"/>
  <c r="AY679" i="3"/>
  <c r="AX679" i="3"/>
  <c r="AV679" i="3"/>
  <c r="AU679" i="3"/>
  <c r="AT679" i="3"/>
  <c r="AS679" i="3"/>
  <c r="AR679" i="3"/>
  <c r="AQ679" i="3"/>
  <c r="AP679" i="3"/>
  <c r="AO679" i="3"/>
  <c r="AN679" i="3"/>
  <c r="AM679" i="3"/>
  <c r="AL679" i="3"/>
  <c r="AK679" i="3"/>
  <c r="AJ679" i="3"/>
  <c r="AI679" i="3"/>
  <c r="BH678" i="3"/>
  <c r="BG678" i="3"/>
  <c r="BF678" i="3"/>
  <c r="BE678" i="3"/>
  <c r="BD678" i="3"/>
  <c r="BC678" i="3"/>
  <c r="BB678" i="3"/>
  <c r="BA678" i="3"/>
  <c r="AZ678" i="3"/>
  <c r="AY678" i="3"/>
  <c r="AX678" i="3"/>
  <c r="AV678" i="3"/>
  <c r="AU678" i="3"/>
  <c r="AT678" i="3"/>
  <c r="AS678" i="3"/>
  <c r="AR678" i="3"/>
  <c r="AQ678" i="3"/>
  <c r="AP678" i="3"/>
  <c r="AO678" i="3"/>
  <c r="AN678" i="3"/>
  <c r="AM678" i="3"/>
  <c r="AL678" i="3"/>
  <c r="AK678" i="3"/>
  <c r="AJ678" i="3"/>
  <c r="AI678" i="3"/>
  <c r="BH677" i="3"/>
  <c r="BG677" i="3"/>
  <c r="BF677" i="3"/>
  <c r="BE677" i="3"/>
  <c r="BD677" i="3"/>
  <c r="BC677" i="3"/>
  <c r="BB677" i="3"/>
  <c r="BA677" i="3"/>
  <c r="AZ677" i="3"/>
  <c r="AY677" i="3"/>
  <c r="AX677" i="3"/>
  <c r="AV677" i="3"/>
  <c r="AU677" i="3"/>
  <c r="AT677" i="3"/>
  <c r="AS677" i="3"/>
  <c r="AR677" i="3"/>
  <c r="AQ677" i="3"/>
  <c r="AP677" i="3"/>
  <c r="AO677" i="3"/>
  <c r="AN677" i="3"/>
  <c r="AM677" i="3"/>
  <c r="AL677" i="3"/>
  <c r="AK677" i="3"/>
  <c r="AJ677" i="3"/>
  <c r="AI677" i="3"/>
  <c r="BH676" i="3"/>
  <c r="BG676" i="3"/>
  <c r="BF676" i="3"/>
  <c r="BE676" i="3"/>
  <c r="BD676" i="3"/>
  <c r="BC676" i="3"/>
  <c r="BB676" i="3"/>
  <c r="BA676" i="3"/>
  <c r="AZ676" i="3"/>
  <c r="AY676" i="3"/>
  <c r="AX676" i="3"/>
  <c r="AV676" i="3"/>
  <c r="AU676" i="3"/>
  <c r="AT676" i="3"/>
  <c r="AS676" i="3"/>
  <c r="AR676" i="3"/>
  <c r="AQ676" i="3"/>
  <c r="AP676" i="3"/>
  <c r="AO676" i="3"/>
  <c r="AN676" i="3"/>
  <c r="AM676" i="3"/>
  <c r="AL676" i="3"/>
  <c r="AK676" i="3"/>
  <c r="AJ676" i="3"/>
  <c r="AI676" i="3"/>
  <c r="BH675" i="3"/>
  <c r="BG675" i="3"/>
  <c r="BF675" i="3"/>
  <c r="BE675" i="3"/>
  <c r="BD675" i="3"/>
  <c r="BC675" i="3"/>
  <c r="BB675" i="3"/>
  <c r="BA675" i="3"/>
  <c r="AZ675" i="3"/>
  <c r="AY675" i="3"/>
  <c r="AX675" i="3"/>
  <c r="AV675" i="3"/>
  <c r="AU675" i="3"/>
  <c r="AT675" i="3"/>
  <c r="AS675" i="3"/>
  <c r="AR675" i="3"/>
  <c r="AQ675" i="3"/>
  <c r="AP675" i="3"/>
  <c r="AO675" i="3"/>
  <c r="AN675" i="3"/>
  <c r="AM675" i="3"/>
  <c r="AL675" i="3"/>
  <c r="AK675" i="3"/>
  <c r="AJ675" i="3"/>
  <c r="AI675" i="3"/>
  <c r="BH674" i="3"/>
  <c r="BG674" i="3"/>
  <c r="BF674" i="3"/>
  <c r="BE674" i="3"/>
  <c r="BD674" i="3"/>
  <c r="BC674" i="3"/>
  <c r="BB674" i="3"/>
  <c r="BA674" i="3"/>
  <c r="AZ674" i="3"/>
  <c r="AY674" i="3"/>
  <c r="AX674" i="3"/>
  <c r="AV674" i="3"/>
  <c r="AU674" i="3"/>
  <c r="AT674" i="3"/>
  <c r="AS674" i="3"/>
  <c r="AR674" i="3"/>
  <c r="AQ674" i="3"/>
  <c r="AP674" i="3"/>
  <c r="AO674" i="3"/>
  <c r="AN674" i="3"/>
  <c r="AM674" i="3"/>
  <c r="AL674" i="3"/>
  <c r="AK674" i="3"/>
  <c r="AJ674" i="3"/>
  <c r="AI674" i="3"/>
  <c r="BH673" i="3"/>
  <c r="BG673" i="3"/>
  <c r="BF673" i="3"/>
  <c r="BE673" i="3"/>
  <c r="BD673" i="3"/>
  <c r="BC673" i="3"/>
  <c r="BB673" i="3"/>
  <c r="BA673" i="3"/>
  <c r="AZ673" i="3"/>
  <c r="AY673" i="3"/>
  <c r="AX673" i="3"/>
  <c r="AV673" i="3"/>
  <c r="AU673" i="3"/>
  <c r="AT673" i="3"/>
  <c r="AS673" i="3"/>
  <c r="AR673" i="3"/>
  <c r="AQ673" i="3"/>
  <c r="AP673" i="3"/>
  <c r="AO673" i="3"/>
  <c r="AN673" i="3"/>
  <c r="AM673" i="3"/>
  <c r="AL673" i="3"/>
  <c r="AK673" i="3"/>
  <c r="AJ673" i="3"/>
  <c r="AI673" i="3"/>
  <c r="BH672" i="3"/>
  <c r="BG672" i="3"/>
  <c r="BF672" i="3"/>
  <c r="BE672" i="3"/>
  <c r="BD672" i="3"/>
  <c r="BC672" i="3"/>
  <c r="BB672" i="3"/>
  <c r="BA672" i="3"/>
  <c r="AZ672" i="3"/>
  <c r="AY672" i="3"/>
  <c r="AX672" i="3"/>
  <c r="AV672" i="3"/>
  <c r="AU672" i="3"/>
  <c r="AT672" i="3"/>
  <c r="AS672" i="3"/>
  <c r="AR672" i="3"/>
  <c r="AQ672" i="3"/>
  <c r="AP672" i="3"/>
  <c r="AO672" i="3"/>
  <c r="AN672" i="3"/>
  <c r="AM672" i="3"/>
  <c r="AL672" i="3"/>
  <c r="AK672" i="3"/>
  <c r="AJ672" i="3"/>
  <c r="AI672" i="3"/>
  <c r="BH671" i="3"/>
  <c r="BG671" i="3"/>
  <c r="BF671" i="3"/>
  <c r="BE671" i="3"/>
  <c r="BD671" i="3"/>
  <c r="BC671" i="3"/>
  <c r="BB671" i="3"/>
  <c r="BA671" i="3"/>
  <c r="AZ671" i="3"/>
  <c r="AY671" i="3"/>
  <c r="AX671" i="3"/>
  <c r="AV671" i="3"/>
  <c r="AU671" i="3"/>
  <c r="AT671" i="3"/>
  <c r="AS671" i="3"/>
  <c r="AR671" i="3"/>
  <c r="AQ671" i="3"/>
  <c r="AP671" i="3"/>
  <c r="AO671" i="3"/>
  <c r="AN671" i="3"/>
  <c r="AM671" i="3"/>
  <c r="AL671" i="3"/>
  <c r="AK671" i="3"/>
  <c r="AJ671" i="3"/>
  <c r="AI671" i="3"/>
  <c r="AI670" i="3"/>
  <c r="BH669" i="3"/>
  <c r="BG669" i="3"/>
  <c r="BF669" i="3"/>
  <c r="BE669" i="3"/>
  <c r="BD669" i="3"/>
  <c r="BC669" i="3"/>
  <c r="BB669" i="3"/>
  <c r="BA669" i="3"/>
  <c r="AZ669" i="3"/>
  <c r="AY669" i="3"/>
  <c r="AX669" i="3"/>
  <c r="AV669" i="3"/>
  <c r="AU669" i="3"/>
  <c r="AT669" i="3"/>
  <c r="AS669" i="3"/>
  <c r="AR669" i="3"/>
  <c r="AQ669" i="3"/>
  <c r="AP669" i="3"/>
  <c r="AO669" i="3"/>
  <c r="AN669" i="3"/>
  <c r="AM669" i="3"/>
  <c r="AL669" i="3"/>
  <c r="AK669" i="3"/>
  <c r="AJ669" i="3"/>
  <c r="AI669" i="3"/>
  <c r="BH668" i="3"/>
  <c r="BG668" i="3"/>
  <c r="BF668" i="3"/>
  <c r="BE668" i="3"/>
  <c r="BD668" i="3"/>
  <c r="BC668" i="3"/>
  <c r="BB668" i="3"/>
  <c r="BA668" i="3"/>
  <c r="AZ668" i="3"/>
  <c r="AY668" i="3"/>
  <c r="AX668" i="3"/>
  <c r="AV668" i="3"/>
  <c r="AU668" i="3"/>
  <c r="AT668" i="3"/>
  <c r="AS668" i="3"/>
  <c r="AR668" i="3"/>
  <c r="AQ668" i="3"/>
  <c r="AP668" i="3"/>
  <c r="AO668" i="3"/>
  <c r="AN668" i="3"/>
  <c r="AM668" i="3"/>
  <c r="AL668" i="3"/>
  <c r="AK668" i="3"/>
  <c r="AJ668" i="3"/>
  <c r="AI668" i="3"/>
  <c r="BH667" i="3"/>
  <c r="BG667" i="3"/>
  <c r="BF667" i="3"/>
  <c r="BE667" i="3"/>
  <c r="BD667" i="3"/>
  <c r="BC667" i="3"/>
  <c r="BB667" i="3"/>
  <c r="BA667" i="3"/>
  <c r="AZ667" i="3"/>
  <c r="AY667" i="3"/>
  <c r="AX667" i="3"/>
  <c r="AV667" i="3"/>
  <c r="AU667" i="3"/>
  <c r="AT667" i="3"/>
  <c r="AS667" i="3"/>
  <c r="AR667" i="3"/>
  <c r="AQ667" i="3"/>
  <c r="AP667" i="3"/>
  <c r="AO667" i="3"/>
  <c r="AN667" i="3"/>
  <c r="AM667" i="3"/>
  <c r="AL667" i="3"/>
  <c r="AK667" i="3"/>
  <c r="AJ667" i="3"/>
  <c r="AI667" i="3"/>
  <c r="BH666" i="3"/>
  <c r="BG666" i="3"/>
  <c r="BF666" i="3"/>
  <c r="BE666" i="3"/>
  <c r="BD666" i="3"/>
  <c r="BC666" i="3"/>
  <c r="BB666" i="3"/>
  <c r="BA666" i="3"/>
  <c r="AZ666" i="3"/>
  <c r="AY666" i="3"/>
  <c r="AX666" i="3"/>
  <c r="AV666" i="3"/>
  <c r="AU666" i="3"/>
  <c r="AT666" i="3"/>
  <c r="AS666" i="3"/>
  <c r="AR666" i="3"/>
  <c r="AQ666" i="3"/>
  <c r="AP666" i="3"/>
  <c r="AO666" i="3"/>
  <c r="AN666" i="3"/>
  <c r="AM666" i="3"/>
  <c r="AL666" i="3"/>
  <c r="AK666" i="3"/>
  <c r="AJ666" i="3"/>
  <c r="AI666" i="3"/>
  <c r="BH665" i="3"/>
  <c r="BG665" i="3"/>
  <c r="BF665" i="3"/>
  <c r="BE665" i="3"/>
  <c r="BD665" i="3"/>
  <c r="BC665" i="3"/>
  <c r="BB665" i="3"/>
  <c r="BA665" i="3"/>
  <c r="AZ665" i="3"/>
  <c r="AY665" i="3"/>
  <c r="AX665" i="3"/>
  <c r="AV665" i="3"/>
  <c r="AU665" i="3"/>
  <c r="AT665" i="3"/>
  <c r="AS665" i="3"/>
  <c r="AR665" i="3"/>
  <c r="AQ665" i="3"/>
  <c r="AP665" i="3"/>
  <c r="AO665" i="3"/>
  <c r="AN665" i="3"/>
  <c r="AM665" i="3"/>
  <c r="AL665" i="3"/>
  <c r="AK665" i="3"/>
  <c r="AJ665" i="3"/>
  <c r="AI665" i="3"/>
  <c r="BH664" i="3"/>
  <c r="BG664" i="3"/>
  <c r="BF664" i="3"/>
  <c r="BE664" i="3"/>
  <c r="BD664" i="3"/>
  <c r="BC664" i="3"/>
  <c r="BB664" i="3"/>
  <c r="BA664" i="3"/>
  <c r="AZ664" i="3"/>
  <c r="AY664" i="3"/>
  <c r="AX664" i="3"/>
  <c r="AV664" i="3"/>
  <c r="AU664" i="3"/>
  <c r="AT664" i="3"/>
  <c r="AS664" i="3"/>
  <c r="AR664" i="3"/>
  <c r="AQ664" i="3"/>
  <c r="AP664" i="3"/>
  <c r="AO664" i="3"/>
  <c r="AN664" i="3"/>
  <c r="AM664" i="3"/>
  <c r="AL664" i="3"/>
  <c r="AK664" i="3"/>
  <c r="AJ664" i="3"/>
  <c r="AI664" i="3"/>
  <c r="AD664" i="3" s="1"/>
  <c r="BH663" i="3"/>
  <c r="BG663" i="3"/>
  <c r="BF663" i="3"/>
  <c r="BE663" i="3"/>
  <c r="BD663" i="3"/>
  <c r="BC663" i="3"/>
  <c r="BB663" i="3"/>
  <c r="BA663" i="3"/>
  <c r="AZ663" i="3"/>
  <c r="AY663" i="3"/>
  <c r="AX663" i="3"/>
  <c r="AV663" i="3"/>
  <c r="AU663" i="3"/>
  <c r="AT663" i="3"/>
  <c r="AS663" i="3"/>
  <c r="AR663" i="3"/>
  <c r="AQ663" i="3"/>
  <c r="AP663" i="3"/>
  <c r="AO663" i="3"/>
  <c r="AN663" i="3"/>
  <c r="AM663" i="3"/>
  <c r="AL663" i="3"/>
  <c r="AK663" i="3"/>
  <c r="AJ663" i="3"/>
  <c r="AI663" i="3"/>
  <c r="BH662" i="3"/>
  <c r="BG662" i="3"/>
  <c r="BF662" i="3"/>
  <c r="BE662" i="3"/>
  <c r="BD662" i="3"/>
  <c r="BC662" i="3"/>
  <c r="BB662" i="3"/>
  <c r="BA662" i="3"/>
  <c r="AZ662" i="3"/>
  <c r="AY662" i="3"/>
  <c r="AX662" i="3"/>
  <c r="AV662" i="3"/>
  <c r="AU662" i="3"/>
  <c r="AT662" i="3"/>
  <c r="AS662" i="3"/>
  <c r="AR662" i="3"/>
  <c r="AQ662" i="3"/>
  <c r="AP662" i="3"/>
  <c r="AO662" i="3"/>
  <c r="AN662" i="3"/>
  <c r="AM662" i="3"/>
  <c r="AL662" i="3"/>
  <c r="AK662" i="3"/>
  <c r="AJ662" i="3"/>
  <c r="AI662" i="3"/>
  <c r="BH661" i="3"/>
  <c r="BG661" i="3"/>
  <c r="BF661" i="3"/>
  <c r="BE661" i="3"/>
  <c r="BD661" i="3"/>
  <c r="BC661" i="3"/>
  <c r="BB661" i="3"/>
  <c r="BA661" i="3"/>
  <c r="AZ661" i="3"/>
  <c r="AY661" i="3"/>
  <c r="AX661" i="3"/>
  <c r="AV661" i="3"/>
  <c r="AU661" i="3"/>
  <c r="AT661" i="3"/>
  <c r="AS661" i="3"/>
  <c r="AR661" i="3"/>
  <c r="AQ661" i="3"/>
  <c r="AP661" i="3"/>
  <c r="AO661" i="3"/>
  <c r="AN661" i="3"/>
  <c r="AM661" i="3"/>
  <c r="AL661" i="3"/>
  <c r="AK661" i="3"/>
  <c r="AJ661" i="3"/>
  <c r="AI661" i="3"/>
  <c r="BH660" i="3"/>
  <c r="BG660" i="3"/>
  <c r="BF660" i="3"/>
  <c r="BE660" i="3"/>
  <c r="BD660" i="3"/>
  <c r="BC660" i="3"/>
  <c r="BB660" i="3"/>
  <c r="BA660" i="3"/>
  <c r="AZ660" i="3"/>
  <c r="AY660" i="3"/>
  <c r="AX660" i="3"/>
  <c r="AV660" i="3"/>
  <c r="AU660" i="3"/>
  <c r="AT660" i="3"/>
  <c r="AS660" i="3"/>
  <c r="AR660" i="3"/>
  <c r="AQ660" i="3"/>
  <c r="AP660" i="3"/>
  <c r="AO660" i="3"/>
  <c r="AN660" i="3"/>
  <c r="AM660" i="3"/>
  <c r="AL660" i="3"/>
  <c r="AK660" i="3"/>
  <c r="AJ660" i="3"/>
  <c r="AI660" i="3"/>
  <c r="BH659" i="3"/>
  <c r="BG659" i="3"/>
  <c r="BF659" i="3"/>
  <c r="BE659" i="3"/>
  <c r="BD659" i="3"/>
  <c r="BC659" i="3"/>
  <c r="BB659" i="3"/>
  <c r="BA659" i="3"/>
  <c r="AZ659" i="3"/>
  <c r="AY659" i="3"/>
  <c r="AX659" i="3"/>
  <c r="AV659" i="3"/>
  <c r="AU659" i="3"/>
  <c r="AT659" i="3"/>
  <c r="AS659" i="3"/>
  <c r="AR659" i="3"/>
  <c r="AQ659" i="3"/>
  <c r="AP659" i="3"/>
  <c r="AO659" i="3"/>
  <c r="AN659" i="3"/>
  <c r="AM659" i="3"/>
  <c r="AL659" i="3"/>
  <c r="AK659" i="3"/>
  <c r="AJ659" i="3"/>
  <c r="AI659" i="3"/>
  <c r="BH658" i="3"/>
  <c r="BG658" i="3"/>
  <c r="BF658" i="3"/>
  <c r="BE658" i="3"/>
  <c r="BD658" i="3"/>
  <c r="BC658" i="3"/>
  <c r="BB658" i="3"/>
  <c r="BA658" i="3"/>
  <c r="AZ658" i="3"/>
  <c r="AY658" i="3"/>
  <c r="AX658" i="3"/>
  <c r="AV658" i="3"/>
  <c r="AU658" i="3"/>
  <c r="AT658" i="3"/>
  <c r="AS658" i="3"/>
  <c r="AR658" i="3"/>
  <c r="AQ658" i="3"/>
  <c r="AP658" i="3"/>
  <c r="AO658" i="3"/>
  <c r="AN658" i="3"/>
  <c r="AM658" i="3"/>
  <c r="AL658" i="3"/>
  <c r="AK658" i="3"/>
  <c r="AJ658" i="3"/>
  <c r="AI658" i="3"/>
  <c r="BH657" i="3"/>
  <c r="BG657" i="3"/>
  <c r="BF657" i="3"/>
  <c r="BE657" i="3"/>
  <c r="BD657" i="3"/>
  <c r="BC657" i="3"/>
  <c r="BB657" i="3"/>
  <c r="BA657" i="3"/>
  <c r="AZ657" i="3"/>
  <c r="AY657" i="3"/>
  <c r="AX657" i="3"/>
  <c r="AV657" i="3"/>
  <c r="AU657" i="3"/>
  <c r="AT657" i="3"/>
  <c r="AS657" i="3"/>
  <c r="AR657" i="3"/>
  <c r="AQ657" i="3"/>
  <c r="AP657" i="3"/>
  <c r="AO657" i="3"/>
  <c r="AN657" i="3"/>
  <c r="AM657" i="3"/>
  <c r="AL657" i="3"/>
  <c r="AK657" i="3"/>
  <c r="AJ657" i="3"/>
  <c r="AI657" i="3"/>
  <c r="BH656" i="3"/>
  <c r="BG656" i="3"/>
  <c r="BF656" i="3"/>
  <c r="BE656" i="3"/>
  <c r="BD656" i="3"/>
  <c r="BC656" i="3"/>
  <c r="BB656" i="3"/>
  <c r="BA656" i="3"/>
  <c r="AZ656" i="3"/>
  <c r="AY656" i="3"/>
  <c r="AX656" i="3"/>
  <c r="AW656" i="3"/>
  <c r="AV656" i="3"/>
  <c r="AU656" i="3"/>
  <c r="AT656" i="3"/>
  <c r="AS656" i="3"/>
  <c r="AR656" i="3"/>
  <c r="AQ656" i="3"/>
  <c r="AP656" i="3"/>
  <c r="AO656" i="3"/>
  <c r="AN656" i="3"/>
  <c r="AM656" i="3"/>
  <c r="AL656" i="3"/>
  <c r="AK656" i="3"/>
  <c r="AJ656" i="3"/>
  <c r="AI656" i="3"/>
  <c r="BA625" i="3"/>
  <c r="BA626" i="3"/>
  <c r="BA627" i="3"/>
  <c r="BA628" i="3"/>
  <c r="BA629" i="3"/>
  <c r="BA630" i="3"/>
  <c r="BA631" i="3"/>
  <c r="BA632" i="3"/>
  <c r="BA633" i="3"/>
  <c r="BA634" i="3"/>
  <c r="BA635" i="3"/>
  <c r="BA636" i="3"/>
  <c r="BA637" i="3"/>
  <c r="BA638" i="3"/>
  <c r="BA639" i="3"/>
  <c r="BA640" i="3"/>
  <c r="BA641" i="3"/>
  <c r="BA642" i="3"/>
  <c r="BA643" i="3"/>
  <c r="BA644" i="3"/>
  <c r="BA645" i="3"/>
  <c r="BA646" i="3"/>
  <c r="BA647" i="3"/>
  <c r="BA648" i="3"/>
  <c r="BA649" i="3"/>
  <c r="AJ642" i="3"/>
  <c r="AK642" i="3"/>
  <c r="AL642" i="3"/>
  <c r="AM642" i="3"/>
  <c r="AN642" i="3"/>
  <c r="AO642" i="3"/>
  <c r="AP642" i="3"/>
  <c r="AQ642" i="3"/>
  <c r="AR642" i="3"/>
  <c r="AS642" i="3"/>
  <c r="AT642" i="3"/>
  <c r="AU642" i="3"/>
  <c r="AV642" i="3"/>
  <c r="AW642" i="3"/>
  <c r="AX642" i="3"/>
  <c r="AY642" i="3"/>
  <c r="AZ642" i="3"/>
  <c r="BB642" i="3"/>
  <c r="BC642" i="3"/>
  <c r="BD642" i="3"/>
  <c r="BE642" i="3"/>
  <c r="BF642" i="3"/>
  <c r="BG642" i="3"/>
  <c r="BH642" i="3"/>
  <c r="BH649" i="3"/>
  <c r="BG649" i="3"/>
  <c r="BF649" i="3"/>
  <c r="BE649" i="3"/>
  <c r="BD649" i="3"/>
  <c r="BC649" i="3"/>
  <c r="BB649" i="3"/>
  <c r="AZ649" i="3"/>
  <c r="AY649" i="3"/>
  <c r="AX649" i="3"/>
  <c r="AW649" i="3"/>
  <c r="AV649" i="3"/>
  <c r="AU649" i="3"/>
  <c r="AT649" i="3"/>
  <c r="AS649" i="3"/>
  <c r="AR649" i="3"/>
  <c r="AQ649" i="3"/>
  <c r="AP649" i="3"/>
  <c r="AO649" i="3"/>
  <c r="AN649" i="3"/>
  <c r="AM649" i="3"/>
  <c r="AL649" i="3"/>
  <c r="AK649" i="3"/>
  <c r="AJ649" i="3"/>
  <c r="AI649" i="3"/>
  <c r="BH648" i="3"/>
  <c r="BG648" i="3"/>
  <c r="BF648" i="3"/>
  <c r="BE648" i="3"/>
  <c r="BD648" i="3"/>
  <c r="BC648" i="3"/>
  <c r="BB648" i="3"/>
  <c r="AZ648" i="3"/>
  <c r="AY648" i="3"/>
  <c r="AX648" i="3"/>
  <c r="AW648" i="3"/>
  <c r="AV648" i="3"/>
  <c r="AU648" i="3"/>
  <c r="AT648" i="3"/>
  <c r="AS648" i="3"/>
  <c r="AR648" i="3"/>
  <c r="AQ648" i="3"/>
  <c r="AP648" i="3"/>
  <c r="AO648" i="3"/>
  <c r="AN648" i="3"/>
  <c r="AM648" i="3"/>
  <c r="AL648" i="3"/>
  <c r="AK648" i="3"/>
  <c r="AJ648" i="3"/>
  <c r="AI648" i="3"/>
  <c r="BH647" i="3"/>
  <c r="BG647" i="3"/>
  <c r="BF647" i="3"/>
  <c r="BE647" i="3"/>
  <c r="BD647" i="3"/>
  <c r="BC647" i="3"/>
  <c r="BB647" i="3"/>
  <c r="AZ647" i="3"/>
  <c r="AY647" i="3"/>
  <c r="AX647" i="3"/>
  <c r="AW647" i="3"/>
  <c r="AV647" i="3"/>
  <c r="AU647" i="3"/>
  <c r="AT647" i="3"/>
  <c r="AS647" i="3"/>
  <c r="AR647" i="3"/>
  <c r="AQ647" i="3"/>
  <c r="AP647" i="3"/>
  <c r="AO647" i="3"/>
  <c r="AN647" i="3"/>
  <c r="AM647" i="3"/>
  <c r="AL647" i="3"/>
  <c r="AK647" i="3"/>
  <c r="AJ647" i="3"/>
  <c r="AI647" i="3"/>
  <c r="BH646" i="3"/>
  <c r="BG646" i="3"/>
  <c r="BF646" i="3"/>
  <c r="BE646" i="3"/>
  <c r="BD646" i="3"/>
  <c r="BC646" i="3"/>
  <c r="BB646" i="3"/>
  <c r="AZ646" i="3"/>
  <c r="AY646" i="3"/>
  <c r="AX646" i="3"/>
  <c r="AW646" i="3"/>
  <c r="AV646" i="3"/>
  <c r="AU646" i="3"/>
  <c r="AT646" i="3"/>
  <c r="AS646" i="3"/>
  <c r="AR646" i="3"/>
  <c r="AQ646" i="3"/>
  <c r="AP646" i="3"/>
  <c r="AO646" i="3"/>
  <c r="AN646" i="3"/>
  <c r="AM646" i="3"/>
  <c r="AL646" i="3"/>
  <c r="AK646" i="3"/>
  <c r="AJ646" i="3"/>
  <c r="AI646" i="3"/>
  <c r="BH645" i="3"/>
  <c r="BG645" i="3"/>
  <c r="BF645" i="3"/>
  <c r="BE645" i="3"/>
  <c r="BD645" i="3"/>
  <c r="BC645" i="3"/>
  <c r="BB645" i="3"/>
  <c r="AZ645" i="3"/>
  <c r="AY645" i="3"/>
  <c r="AX645" i="3"/>
  <c r="AW645" i="3"/>
  <c r="AV645" i="3"/>
  <c r="AU645" i="3"/>
  <c r="AT645" i="3"/>
  <c r="AS645" i="3"/>
  <c r="AR645" i="3"/>
  <c r="AQ645" i="3"/>
  <c r="AP645" i="3"/>
  <c r="AO645" i="3"/>
  <c r="AN645" i="3"/>
  <c r="AM645" i="3"/>
  <c r="AL645" i="3"/>
  <c r="AK645" i="3"/>
  <c r="AJ645" i="3"/>
  <c r="AI645" i="3"/>
  <c r="BH644" i="3"/>
  <c r="BG644" i="3"/>
  <c r="BF644" i="3"/>
  <c r="BE644" i="3"/>
  <c r="BD644" i="3"/>
  <c r="BC644" i="3"/>
  <c r="BB644" i="3"/>
  <c r="AZ644" i="3"/>
  <c r="AY644" i="3"/>
  <c r="AX644" i="3"/>
  <c r="AW644" i="3"/>
  <c r="AV644" i="3"/>
  <c r="AU644" i="3"/>
  <c r="AT644" i="3"/>
  <c r="AS644" i="3"/>
  <c r="AR644" i="3"/>
  <c r="AQ644" i="3"/>
  <c r="AP644" i="3"/>
  <c r="AO644" i="3"/>
  <c r="AN644" i="3"/>
  <c r="AM644" i="3"/>
  <c r="AL644" i="3"/>
  <c r="AK644" i="3"/>
  <c r="AJ644" i="3"/>
  <c r="AI644" i="3"/>
  <c r="BH643" i="3"/>
  <c r="BG643" i="3"/>
  <c r="BF643" i="3"/>
  <c r="BE643" i="3"/>
  <c r="BD643" i="3"/>
  <c r="BC643" i="3"/>
  <c r="BB643" i="3"/>
  <c r="AZ643" i="3"/>
  <c r="AY643" i="3"/>
  <c r="AX643" i="3"/>
  <c r="AW643" i="3"/>
  <c r="AV643" i="3"/>
  <c r="AU643" i="3"/>
  <c r="AT643" i="3"/>
  <c r="AS643" i="3"/>
  <c r="AR643" i="3"/>
  <c r="AQ643" i="3"/>
  <c r="AP643" i="3"/>
  <c r="AO643" i="3"/>
  <c r="AN643" i="3"/>
  <c r="AM643" i="3"/>
  <c r="AL643" i="3"/>
  <c r="AK643" i="3"/>
  <c r="AJ643" i="3"/>
  <c r="AI643" i="3"/>
  <c r="AI642" i="3"/>
  <c r="BH641" i="3"/>
  <c r="BG641" i="3"/>
  <c r="BF641" i="3"/>
  <c r="BE641" i="3"/>
  <c r="BD641" i="3"/>
  <c r="BC641" i="3"/>
  <c r="BB641" i="3"/>
  <c r="AZ641" i="3"/>
  <c r="AY641" i="3"/>
  <c r="AX641" i="3"/>
  <c r="AW641" i="3"/>
  <c r="AV641" i="3"/>
  <c r="AU641" i="3"/>
  <c r="AT641" i="3"/>
  <c r="AS641" i="3"/>
  <c r="AR641" i="3"/>
  <c r="AQ641" i="3"/>
  <c r="AP641" i="3"/>
  <c r="AO641" i="3"/>
  <c r="AN641" i="3"/>
  <c r="AM641" i="3"/>
  <c r="AL641" i="3"/>
  <c r="AK641" i="3"/>
  <c r="AJ641" i="3"/>
  <c r="AI641" i="3"/>
  <c r="BH640" i="3"/>
  <c r="BG640" i="3"/>
  <c r="BF640" i="3"/>
  <c r="BE640" i="3"/>
  <c r="BD640" i="3"/>
  <c r="BC640" i="3"/>
  <c r="BB640" i="3"/>
  <c r="AZ640" i="3"/>
  <c r="AY640" i="3"/>
  <c r="AX640" i="3"/>
  <c r="AW640" i="3"/>
  <c r="AV640" i="3"/>
  <c r="AU640" i="3"/>
  <c r="AT640" i="3"/>
  <c r="AS640" i="3"/>
  <c r="AR640" i="3"/>
  <c r="AQ640" i="3"/>
  <c r="AP640" i="3"/>
  <c r="AO640" i="3"/>
  <c r="AN640" i="3"/>
  <c r="AM640" i="3"/>
  <c r="AL640" i="3"/>
  <c r="AK640" i="3"/>
  <c r="AJ640" i="3"/>
  <c r="AI640" i="3"/>
  <c r="BH639" i="3"/>
  <c r="BG639" i="3"/>
  <c r="BF639" i="3"/>
  <c r="BE639" i="3"/>
  <c r="BD639" i="3"/>
  <c r="BC639" i="3"/>
  <c r="BB639" i="3"/>
  <c r="AZ639" i="3"/>
  <c r="AY639" i="3"/>
  <c r="AX639" i="3"/>
  <c r="AW639" i="3"/>
  <c r="AV639" i="3"/>
  <c r="AU639" i="3"/>
  <c r="AT639" i="3"/>
  <c r="AS639" i="3"/>
  <c r="AR639" i="3"/>
  <c r="AQ639" i="3"/>
  <c r="AP639" i="3"/>
  <c r="AO639" i="3"/>
  <c r="AN639" i="3"/>
  <c r="AM639" i="3"/>
  <c r="AL639" i="3"/>
  <c r="AK639" i="3"/>
  <c r="AJ639" i="3"/>
  <c r="AI639" i="3"/>
  <c r="BH638" i="3"/>
  <c r="BG638" i="3"/>
  <c r="BF638" i="3"/>
  <c r="BE638" i="3"/>
  <c r="BD638" i="3"/>
  <c r="BC638" i="3"/>
  <c r="BB638" i="3"/>
  <c r="AZ638" i="3"/>
  <c r="AY638" i="3"/>
  <c r="AX638" i="3"/>
  <c r="AW638" i="3"/>
  <c r="AV638" i="3"/>
  <c r="AU638" i="3"/>
  <c r="AT638" i="3"/>
  <c r="AS638" i="3"/>
  <c r="AR638" i="3"/>
  <c r="AQ638" i="3"/>
  <c r="AP638" i="3"/>
  <c r="AO638" i="3"/>
  <c r="AN638" i="3"/>
  <c r="AM638" i="3"/>
  <c r="AL638" i="3"/>
  <c r="AK638" i="3"/>
  <c r="AJ638" i="3"/>
  <c r="AA638" i="3" s="1"/>
  <c r="AB638" i="3" s="1"/>
  <c r="AI638" i="3"/>
  <c r="AD638" i="3" s="1"/>
  <c r="BH637" i="3"/>
  <c r="BG637" i="3"/>
  <c r="BF637" i="3"/>
  <c r="BE637" i="3"/>
  <c r="BD637" i="3"/>
  <c r="BC637" i="3"/>
  <c r="BB637" i="3"/>
  <c r="AZ637" i="3"/>
  <c r="AY637" i="3"/>
  <c r="AX637" i="3"/>
  <c r="AW637" i="3"/>
  <c r="AV637" i="3"/>
  <c r="AU637" i="3"/>
  <c r="AT637" i="3"/>
  <c r="AS637" i="3"/>
  <c r="AR637" i="3"/>
  <c r="AQ637" i="3"/>
  <c r="AP637" i="3"/>
  <c r="AO637" i="3"/>
  <c r="AN637" i="3"/>
  <c r="AM637" i="3"/>
  <c r="AL637" i="3"/>
  <c r="AK637" i="3"/>
  <c r="AJ637" i="3"/>
  <c r="AI637" i="3"/>
  <c r="BH636" i="3"/>
  <c r="BG636" i="3"/>
  <c r="BF636" i="3"/>
  <c r="BE636" i="3"/>
  <c r="BD636" i="3"/>
  <c r="BC636" i="3"/>
  <c r="BB636" i="3"/>
  <c r="AZ636" i="3"/>
  <c r="AY636" i="3"/>
  <c r="AX636" i="3"/>
  <c r="AW636" i="3"/>
  <c r="AV636" i="3"/>
  <c r="AU636" i="3"/>
  <c r="AT636" i="3"/>
  <c r="AS636" i="3"/>
  <c r="AR636" i="3"/>
  <c r="AQ636" i="3"/>
  <c r="AP636" i="3"/>
  <c r="AO636" i="3"/>
  <c r="AN636" i="3"/>
  <c r="AM636" i="3"/>
  <c r="AL636" i="3"/>
  <c r="AK636" i="3"/>
  <c r="AJ636" i="3"/>
  <c r="AI636" i="3"/>
  <c r="BH635" i="3"/>
  <c r="BG635" i="3"/>
  <c r="BF635" i="3"/>
  <c r="BE635" i="3"/>
  <c r="BD635" i="3"/>
  <c r="BC635" i="3"/>
  <c r="BB635" i="3"/>
  <c r="AZ635" i="3"/>
  <c r="AY635" i="3"/>
  <c r="AX635" i="3"/>
  <c r="AW635" i="3"/>
  <c r="AV635" i="3"/>
  <c r="AU635" i="3"/>
  <c r="AT635" i="3"/>
  <c r="AS635" i="3"/>
  <c r="AR635" i="3"/>
  <c r="AQ635" i="3"/>
  <c r="AP635" i="3"/>
  <c r="AO635" i="3"/>
  <c r="AN635" i="3"/>
  <c r="AM635" i="3"/>
  <c r="AL635" i="3"/>
  <c r="AK635" i="3"/>
  <c r="AJ635" i="3"/>
  <c r="AI635" i="3"/>
  <c r="BH634" i="3"/>
  <c r="BG634" i="3"/>
  <c r="BF634" i="3"/>
  <c r="BE634" i="3"/>
  <c r="BD634" i="3"/>
  <c r="BC634" i="3"/>
  <c r="BB634" i="3"/>
  <c r="AZ634" i="3"/>
  <c r="AY634" i="3"/>
  <c r="AX634" i="3"/>
  <c r="AW634" i="3"/>
  <c r="AV634" i="3"/>
  <c r="AU634" i="3"/>
  <c r="AT634" i="3"/>
  <c r="AS634" i="3"/>
  <c r="AR634" i="3"/>
  <c r="AQ634" i="3"/>
  <c r="AP634" i="3"/>
  <c r="AO634" i="3"/>
  <c r="AN634" i="3"/>
  <c r="AM634" i="3"/>
  <c r="AL634" i="3"/>
  <c r="AK634" i="3"/>
  <c r="AJ634" i="3"/>
  <c r="AI634" i="3"/>
  <c r="BH633" i="3"/>
  <c r="BG633" i="3"/>
  <c r="BF633" i="3"/>
  <c r="BE633" i="3"/>
  <c r="BD633" i="3"/>
  <c r="BC633" i="3"/>
  <c r="BB633" i="3"/>
  <c r="AZ633" i="3"/>
  <c r="AY633" i="3"/>
  <c r="AX633" i="3"/>
  <c r="AW633" i="3"/>
  <c r="AV633" i="3"/>
  <c r="AU633" i="3"/>
  <c r="AT633" i="3"/>
  <c r="AS633" i="3"/>
  <c r="AR633" i="3"/>
  <c r="AQ633" i="3"/>
  <c r="AP633" i="3"/>
  <c r="AO633" i="3"/>
  <c r="AN633" i="3"/>
  <c r="AM633" i="3"/>
  <c r="AL633" i="3"/>
  <c r="AK633" i="3"/>
  <c r="AJ633" i="3"/>
  <c r="AI633" i="3"/>
  <c r="BH632" i="3"/>
  <c r="BG632" i="3"/>
  <c r="BF632" i="3"/>
  <c r="BE632" i="3"/>
  <c r="BD632" i="3"/>
  <c r="BC632" i="3"/>
  <c r="BB632" i="3"/>
  <c r="AZ632" i="3"/>
  <c r="AY632" i="3"/>
  <c r="AX632" i="3"/>
  <c r="AW632" i="3"/>
  <c r="AV632" i="3"/>
  <c r="AU632" i="3"/>
  <c r="AT632" i="3"/>
  <c r="AS632" i="3"/>
  <c r="AR632" i="3"/>
  <c r="AQ632" i="3"/>
  <c r="AP632" i="3"/>
  <c r="AO632" i="3"/>
  <c r="AN632" i="3"/>
  <c r="AM632" i="3"/>
  <c r="AL632" i="3"/>
  <c r="AK632" i="3"/>
  <c r="AJ632" i="3"/>
  <c r="AI632" i="3"/>
  <c r="BH631" i="3"/>
  <c r="BG631" i="3"/>
  <c r="BF631" i="3"/>
  <c r="BE631" i="3"/>
  <c r="BD631" i="3"/>
  <c r="BC631" i="3"/>
  <c r="BB631" i="3"/>
  <c r="AZ631" i="3"/>
  <c r="AY631" i="3"/>
  <c r="AX631" i="3"/>
  <c r="AW631" i="3"/>
  <c r="AV631" i="3"/>
  <c r="AU631" i="3"/>
  <c r="AT631" i="3"/>
  <c r="AS631" i="3"/>
  <c r="AR631" i="3"/>
  <c r="AQ631" i="3"/>
  <c r="AP631" i="3"/>
  <c r="AO631" i="3"/>
  <c r="AN631" i="3"/>
  <c r="AM631" i="3"/>
  <c r="AL631" i="3"/>
  <c r="AK631" i="3"/>
  <c r="AJ631" i="3"/>
  <c r="AI631" i="3"/>
  <c r="BH630" i="3"/>
  <c r="BG630" i="3"/>
  <c r="BF630" i="3"/>
  <c r="BE630" i="3"/>
  <c r="BD630" i="3"/>
  <c r="BC630" i="3"/>
  <c r="BB630" i="3"/>
  <c r="AZ630" i="3"/>
  <c r="AY630" i="3"/>
  <c r="AX630" i="3"/>
  <c r="AW630" i="3"/>
  <c r="AV630" i="3"/>
  <c r="AU630" i="3"/>
  <c r="AT630" i="3"/>
  <c r="AS630" i="3"/>
  <c r="AR630" i="3"/>
  <c r="AQ630" i="3"/>
  <c r="AP630" i="3"/>
  <c r="AO630" i="3"/>
  <c r="AN630" i="3"/>
  <c r="AM630" i="3"/>
  <c r="AL630" i="3"/>
  <c r="AK630" i="3"/>
  <c r="AJ630" i="3"/>
  <c r="AI630" i="3"/>
  <c r="BH629" i="3"/>
  <c r="BG629" i="3"/>
  <c r="BF629" i="3"/>
  <c r="BE629" i="3"/>
  <c r="BD629" i="3"/>
  <c r="BC629" i="3"/>
  <c r="BB629" i="3"/>
  <c r="AZ629" i="3"/>
  <c r="AY629" i="3"/>
  <c r="AX629" i="3"/>
  <c r="AW629" i="3"/>
  <c r="AV629" i="3"/>
  <c r="AU629" i="3"/>
  <c r="AT629" i="3"/>
  <c r="AS629" i="3"/>
  <c r="AR629" i="3"/>
  <c r="AQ629" i="3"/>
  <c r="AP629" i="3"/>
  <c r="AO629" i="3"/>
  <c r="AN629" i="3"/>
  <c r="AM629" i="3"/>
  <c r="AL629" i="3"/>
  <c r="AK629" i="3"/>
  <c r="AJ629" i="3"/>
  <c r="AI629" i="3"/>
  <c r="BH628" i="3"/>
  <c r="BG628" i="3"/>
  <c r="BF628" i="3"/>
  <c r="BE628" i="3"/>
  <c r="BD628" i="3"/>
  <c r="BC628" i="3"/>
  <c r="BB628" i="3"/>
  <c r="AZ628" i="3"/>
  <c r="AY628" i="3"/>
  <c r="AX628" i="3"/>
  <c r="AW628" i="3"/>
  <c r="AV628" i="3"/>
  <c r="AU628" i="3"/>
  <c r="AT628" i="3"/>
  <c r="AS628" i="3"/>
  <c r="AR628" i="3"/>
  <c r="AQ628" i="3"/>
  <c r="AP628" i="3"/>
  <c r="AO628" i="3"/>
  <c r="AN628" i="3"/>
  <c r="AM628" i="3"/>
  <c r="AL628" i="3"/>
  <c r="AK628" i="3"/>
  <c r="AJ628" i="3"/>
  <c r="AI628" i="3"/>
  <c r="BH627" i="3"/>
  <c r="BG627" i="3"/>
  <c r="BF627" i="3"/>
  <c r="BE627" i="3"/>
  <c r="BD627" i="3"/>
  <c r="BC627" i="3"/>
  <c r="BB627" i="3"/>
  <c r="AZ627" i="3"/>
  <c r="AY627" i="3"/>
  <c r="AX627" i="3"/>
  <c r="AW627" i="3"/>
  <c r="AV627" i="3"/>
  <c r="AU627" i="3"/>
  <c r="AT627" i="3"/>
  <c r="AS627" i="3"/>
  <c r="AR627" i="3"/>
  <c r="AQ627" i="3"/>
  <c r="AP627" i="3"/>
  <c r="AO627" i="3"/>
  <c r="AN627" i="3"/>
  <c r="AM627" i="3"/>
  <c r="AL627" i="3"/>
  <c r="AK627" i="3"/>
  <c r="AJ627" i="3"/>
  <c r="AI627" i="3"/>
  <c r="BH626" i="3"/>
  <c r="BG626" i="3"/>
  <c r="BF626" i="3"/>
  <c r="BE626" i="3"/>
  <c r="BD626" i="3"/>
  <c r="BC626" i="3"/>
  <c r="BB626" i="3"/>
  <c r="AZ626" i="3"/>
  <c r="AY626" i="3"/>
  <c r="AX626" i="3"/>
  <c r="AW626" i="3"/>
  <c r="AV626" i="3"/>
  <c r="AU626" i="3"/>
  <c r="AT626" i="3"/>
  <c r="AS626" i="3"/>
  <c r="AR626" i="3"/>
  <c r="AQ626" i="3"/>
  <c r="AP626" i="3"/>
  <c r="AO626" i="3"/>
  <c r="AN626" i="3"/>
  <c r="AM626" i="3"/>
  <c r="AL626" i="3"/>
  <c r="AK626" i="3"/>
  <c r="AJ626" i="3"/>
  <c r="AI626" i="3"/>
  <c r="BH625" i="3"/>
  <c r="BG625" i="3"/>
  <c r="BF625" i="3"/>
  <c r="BE625" i="3"/>
  <c r="BD625" i="3"/>
  <c r="BC625" i="3"/>
  <c r="BB625" i="3"/>
  <c r="AZ625" i="3"/>
  <c r="AY625" i="3"/>
  <c r="AX625" i="3"/>
  <c r="AW625" i="3"/>
  <c r="AV625" i="3"/>
  <c r="AU625" i="3"/>
  <c r="AT625" i="3"/>
  <c r="AS625" i="3"/>
  <c r="AR625" i="3"/>
  <c r="AQ625" i="3"/>
  <c r="AP625" i="3"/>
  <c r="AO625" i="3"/>
  <c r="AN625" i="3"/>
  <c r="AM625" i="3"/>
  <c r="AL625" i="3"/>
  <c r="AK625" i="3"/>
  <c r="AJ625" i="3"/>
  <c r="AI625" i="3"/>
  <c r="BH624" i="3"/>
  <c r="BG624" i="3"/>
  <c r="BF624" i="3"/>
  <c r="BE624" i="3"/>
  <c r="BD624" i="3"/>
  <c r="BC624" i="3"/>
  <c r="BB624" i="3"/>
  <c r="BA624" i="3"/>
  <c r="AZ624" i="3"/>
  <c r="AY624" i="3"/>
  <c r="AX624" i="3"/>
  <c r="AW624" i="3"/>
  <c r="AV624" i="3"/>
  <c r="AU624" i="3"/>
  <c r="AT624" i="3"/>
  <c r="AS624" i="3"/>
  <c r="AR624" i="3"/>
  <c r="AQ624" i="3"/>
  <c r="AP624" i="3"/>
  <c r="AO624" i="3"/>
  <c r="AN624" i="3"/>
  <c r="AM624" i="3"/>
  <c r="AL624" i="3"/>
  <c r="AK624" i="3"/>
  <c r="AJ624" i="3"/>
  <c r="AI624" i="3"/>
  <c r="AX593" i="3"/>
  <c r="AX594" i="3"/>
  <c r="AX595" i="3"/>
  <c r="AX596" i="3"/>
  <c r="AX597" i="3"/>
  <c r="AX598" i="3"/>
  <c r="AX599" i="3"/>
  <c r="AX600" i="3"/>
  <c r="AX601" i="3"/>
  <c r="AX602" i="3"/>
  <c r="AX603" i="3"/>
  <c r="AX604" i="3"/>
  <c r="AX605" i="3"/>
  <c r="AX606" i="3"/>
  <c r="AX607" i="3"/>
  <c r="AX608" i="3"/>
  <c r="AX609" i="3"/>
  <c r="AX610" i="3"/>
  <c r="AX611" i="3"/>
  <c r="AX612" i="3"/>
  <c r="AX613" i="3"/>
  <c r="AX614" i="3"/>
  <c r="AX615" i="3"/>
  <c r="AX616" i="3"/>
  <c r="AX617" i="3"/>
  <c r="AJ607" i="3"/>
  <c r="AK607" i="3"/>
  <c r="AL607" i="3"/>
  <c r="AM607" i="3"/>
  <c r="AN607" i="3"/>
  <c r="AO607" i="3"/>
  <c r="AP607" i="3"/>
  <c r="AQ607" i="3"/>
  <c r="AR607" i="3"/>
  <c r="AS607" i="3"/>
  <c r="AT607" i="3"/>
  <c r="AU607" i="3"/>
  <c r="AV607" i="3"/>
  <c r="AW607" i="3"/>
  <c r="AY607" i="3"/>
  <c r="AZ607" i="3"/>
  <c r="BA607" i="3"/>
  <c r="BB607" i="3"/>
  <c r="BC607" i="3"/>
  <c r="BD607" i="3"/>
  <c r="BE607" i="3"/>
  <c r="BF607" i="3"/>
  <c r="BG607" i="3"/>
  <c r="BH607" i="3"/>
  <c r="BH617" i="3"/>
  <c r="BG617" i="3"/>
  <c r="BF617" i="3"/>
  <c r="BE617" i="3"/>
  <c r="BD617" i="3"/>
  <c r="BC617" i="3"/>
  <c r="BB617" i="3"/>
  <c r="BA617" i="3"/>
  <c r="AZ617" i="3"/>
  <c r="AY617" i="3"/>
  <c r="AW617" i="3"/>
  <c r="AV617" i="3"/>
  <c r="AU617" i="3"/>
  <c r="AT617" i="3"/>
  <c r="AS617" i="3"/>
  <c r="AR617" i="3"/>
  <c r="AQ617" i="3"/>
  <c r="AP617" i="3"/>
  <c r="AO617" i="3"/>
  <c r="AN617" i="3"/>
  <c r="AM617" i="3"/>
  <c r="AL617" i="3"/>
  <c r="AK617" i="3"/>
  <c r="AJ617" i="3"/>
  <c r="AI617" i="3"/>
  <c r="BH616" i="3"/>
  <c r="BG616" i="3"/>
  <c r="BF616" i="3"/>
  <c r="BE616" i="3"/>
  <c r="BD616" i="3"/>
  <c r="BC616" i="3"/>
  <c r="BB616" i="3"/>
  <c r="BA616" i="3"/>
  <c r="AZ616" i="3"/>
  <c r="AY616" i="3"/>
  <c r="AW616" i="3"/>
  <c r="AV616" i="3"/>
  <c r="AU616" i="3"/>
  <c r="AT616" i="3"/>
  <c r="AS616" i="3"/>
  <c r="AR616" i="3"/>
  <c r="AQ616" i="3"/>
  <c r="AP616" i="3"/>
  <c r="AO616" i="3"/>
  <c r="AN616" i="3"/>
  <c r="AM616" i="3"/>
  <c r="AL616" i="3"/>
  <c r="AK616" i="3"/>
  <c r="AJ616" i="3"/>
  <c r="AI616" i="3"/>
  <c r="BH615" i="3"/>
  <c r="BG615" i="3"/>
  <c r="BF615" i="3"/>
  <c r="BE615" i="3"/>
  <c r="BD615" i="3"/>
  <c r="BC615" i="3"/>
  <c r="BB615" i="3"/>
  <c r="BA615" i="3"/>
  <c r="AZ615" i="3"/>
  <c r="AY615" i="3"/>
  <c r="AW615" i="3"/>
  <c r="AV615" i="3"/>
  <c r="AU615" i="3"/>
  <c r="AT615" i="3"/>
  <c r="AS615" i="3"/>
  <c r="AR615" i="3"/>
  <c r="AQ615" i="3"/>
  <c r="AP615" i="3"/>
  <c r="AO615" i="3"/>
  <c r="AN615" i="3"/>
  <c r="AM615" i="3"/>
  <c r="AL615" i="3"/>
  <c r="AK615" i="3"/>
  <c r="AJ615" i="3"/>
  <c r="AI615" i="3"/>
  <c r="BH614" i="3"/>
  <c r="BG614" i="3"/>
  <c r="BF614" i="3"/>
  <c r="BE614" i="3"/>
  <c r="BD614" i="3"/>
  <c r="BC614" i="3"/>
  <c r="BB614" i="3"/>
  <c r="BA614" i="3"/>
  <c r="AZ614" i="3"/>
  <c r="AY614" i="3"/>
  <c r="AW614" i="3"/>
  <c r="AV614" i="3"/>
  <c r="AU614" i="3"/>
  <c r="AT614" i="3"/>
  <c r="AS614" i="3"/>
  <c r="AR614" i="3"/>
  <c r="AQ614" i="3"/>
  <c r="AP614" i="3"/>
  <c r="AO614" i="3"/>
  <c r="AN614" i="3"/>
  <c r="AM614" i="3"/>
  <c r="AL614" i="3"/>
  <c r="AK614" i="3"/>
  <c r="AJ614" i="3"/>
  <c r="AI614" i="3"/>
  <c r="BH613" i="3"/>
  <c r="BG613" i="3"/>
  <c r="BF613" i="3"/>
  <c r="BE613" i="3"/>
  <c r="BD613" i="3"/>
  <c r="BC613" i="3"/>
  <c r="BB613" i="3"/>
  <c r="BA613" i="3"/>
  <c r="AZ613" i="3"/>
  <c r="AY613" i="3"/>
  <c r="AW613" i="3"/>
  <c r="AV613" i="3"/>
  <c r="AU613" i="3"/>
  <c r="AT613" i="3"/>
  <c r="AS613" i="3"/>
  <c r="AR613" i="3"/>
  <c r="AQ613" i="3"/>
  <c r="AP613" i="3"/>
  <c r="AO613" i="3"/>
  <c r="AN613" i="3"/>
  <c r="AM613" i="3"/>
  <c r="AL613" i="3"/>
  <c r="AK613" i="3"/>
  <c r="AJ613" i="3"/>
  <c r="AI613" i="3"/>
  <c r="BH612" i="3"/>
  <c r="BG612" i="3"/>
  <c r="BF612" i="3"/>
  <c r="BE612" i="3"/>
  <c r="BD612" i="3"/>
  <c r="BC612" i="3"/>
  <c r="BB612" i="3"/>
  <c r="BA612" i="3"/>
  <c r="AZ612" i="3"/>
  <c r="AY612" i="3"/>
  <c r="AW612" i="3"/>
  <c r="AV612" i="3"/>
  <c r="AU612" i="3"/>
  <c r="AT612" i="3"/>
  <c r="AS612" i="3"/>
  <c r="AR612" i="3"/>
  <c r="AQ612" i="3"/>
  <c r="AP612" i="3"/>
  <c r="AO612" i="3"/>
  <c r="AN612" i="3"/>
  <c r="AM612" i="3"/>
  <c r="AL612" i="3"/>
  <c r="AK612" i="3"/>
  <c r="AJ612" i="3"/>
  <c r="AI612" i="3"/>
  <c r="BH611" i="3"/>
  <c r="BG611" i="3"/>
  <c r="BF611" i="3"/>
  <c r="BE611" i="3"/>
  <c r="BD611" i="3"/>
  <c r="BC611" i="3"/>
  <c r="BB611" i="3"/>
  <c r="BA611" i="3"/>
  <c r="AZ611" i="3"/>
  <c r="AY611" i="3"/>
  <c r="AW611" i="3"/>
  <c r="AV611" i="3"/>
  <c r="AU611" i="3"/>
  <c r="AT611" i="3"/>
  <c r="AS611" i="3"/>
  <c r="AR611" i="3"/>
  <c r="AQ611" i="3"/>
  <c r="AP611" i="3"/>
  <c r="AO611" i="3"/>
  <c r="AN611" i="3"/>
  <c r="AM611" i="3"/>
  <c r="AL611" i="3"/>
  <c r="AK611" i="3"/>
  <c r="AJ611" i="3"/>
  <c r="AI611" i="3"/>
  <c r="BH610" i="3"/>
  <c r="BG610" i="3"/>
  <c r="BF610" i="3"/>
  <c r="BE610" i="3"/>
  <c r="BD610" i="3"/>
  <c r="BC610" i="3"/>
  <c r="BB610" i="3"/>
  <c r="BA610" i="3"/>
  <c r="AZ610" i="3"/>
  <c r="AY610" i="3"/>
  <c r="AW610" i="3"/>
  <c r="AV610" i="3"/>
  <c r="AU610" i="3"/>
  <c r="AT610" i="3"/>
  <c r="AS610" i="3"/>
  <c r="AR610" i="3"/>
  <c r="AQ610" i="3"/>
  <c r="AP610" i="3"/>
  <c r="AO610" i="3"/>
  <c r="AN610" i="3"/>
  <c r="AM610" i="3"/>
  <c r="AL610" i="3"/>
  <c r="AK610" i="3"/>
  <c r="AJ610" i="3"/>
  <c r="AI610" i="3"/>
  <c r="AC610" i="3" s="1"/>
  <c r="BH609" i="3"/>
  <c r="BG609" i="3"/>
  <c r="BF609" i="3"/>
  <c r="BE609" i="3"/>
  <c r="BD609" i="3"/>
  <c r="BC609" i="3"/>
  <c r="BB609" i="3"/>
  <c r="BA609" i="3"/>
  <c r="AZ609" i="3"/>
  <c r="AY609" i="3"/>
  <c r="AW609" i="3"/>
  <c r="AV609" i="3"/>
  <c r="AU609" i="3"/>
  <c r="AT609" i="3"/>
  <c r="AS609" i="3"/>
  <c r="AR609" i="3"/>
  <c r="AQ609" i="3"/>
  <c r="AP609" i="3"/>
  <c r="AO609" i="3"/>
  <c r="AN609" i="3"/>
  <c r="AM609" i="3"/>
  <c r="AL609" i="3"/>
  <c r="AK609" i="3"/>
  <c r="AJ609" i="3"/>
  <c r="AI609" i="3"/>
  <c r="BH608" i="3"/>
  <c r="BG608" i="3"/>
  <c r="BF608" i="3"/>
  <c r="BE608" i="3"/>
  <c r="BD608" i="3"/>
  <c r="BC608" i="3"/>
  <c r="BB608" i="3"/>
  <c r="BA608" i="3"/>
  <c r="AZ608" i="3"/>
  <c r="AY608" i="3"/>
  <c r="AW608" i="3"/>
  <c r="AV608" i="3"/>
  <c r="AU608" i="3"/>
  <c r="AT608" i="3"/>
  <c r="AS608" i="3"/>
  <c r="AR608" i="3"/>
  <c r="AQ608" i="3"/>
  <c r="AP608" i="3"/>
  <c r="AO608" i="3"/>
  <c r="AN608" i="3"/>
  <c r="AM608" i="3"/>
  <c r="AL608" i="3"/>
  <c r="AK608" i="3"/>
  <c r="AJ608" i="3"/>
  <c r="AI608" i="3"/>
  <c r="AI607" i="3"/>
  <c r="BH606" i="3"/>
  <c r="BG606" i="3"/>
  <c r="BF606" i="3"/>
  <c r="BE606" i="3"/>
  <c r="BD606" i="3"/>
  <c r="BC606" i="3"/>
  <c r="BB606" i="3"/>
  <c r="BA606" i="3"/>
  <c r="AZ606" i="3"/>
  <c r="AY606" i="3"/>
  <c r="AW606" i="3"/>
  <c r="AV606" i="3"/>
  <c r="AU606" i="3"/>
  <c r="AT606" i="3"/>
  <c r="AS606" i="3"/>
  <c r="AR606" i="3"/>
  <c r="AQ606" i="3"/>
  <c r="AP606" i="3"/>
  <c r="AO606" i="3"/>
  <c r="AN606" i="3"/>
  <c r="AM606" i="3"/>
  <c r="AL606" i="3"/>
  <c r="AK606" i="3"/>
  <c r="AJ606" i="3"/>
  <c r="AI606" i="3"/>
  <c r="BH605" i="3"/>
  <c r="BG605" i="3"/>
  <c r="BF605" i="3"/>
  <c r="BE605" i="3"/>
  <c r="BD605" i="3"/>
  <c r="BC605" i="3"/>
  <c r="BB605" i="3"/>
  <c r="BA605" i="3"/>
  <c r="AZ605" i="3"/>
  <c r="AY605" i="3"/>
  <c r="AW605" i="3"/>
  <c r="AV605" i="3"/>
  <c r="AU605" i="3"/>
  <c r="AT605" i="3"/>
  <c r="AS605" i="3"/>
  <c r="AR605" i="3"/>
  <c r="AQ605" i="3"/>
  <c r="AP605" i="3"/>
  <c r="AO605" i="3"/>
  <c r="AN605" i="3"/>
  <c r="AM605" i="3"/>
  <c r="AL605" i="3"/>
  <c r="AK605" i="3"/>
  <c r="AJ605" i="3"/>
  <c r="AI605" i="3"/>
  <c r="BH604" i="3"/>
  <c r="BG604" i="3"/>
  <c r="BF604" i="3"/>
  <c r="BE604" i="3"/>
  <c r="BD604" i="3"/>
  <c r="BC604" i="3"/>
  <c r="BB604" i="3"/>
  <c r="BA604" i="3"/>
  <c r="AZ604" i="3"/>
  <c r="AY604" i="3"/>
  <c r="AW604" i="3"/>
  <c r="AV604" i="3"/>
  <c r="AU604" i="3"/>
  <c r="AT604" i="3"/>
  <c r="AS604" i="3"/>
  <c r="AR604" i="3"/>
  <c r="AQ604" i="3"/>
  <c r="AP604" i="3"/>
  <c r="AO604" i="3"/>
  <c r="AN604" i="3"/>
  <c r="AM604" i="3"/>
  <c r="AL604" i="3"/>
  <c r="AK604" i="3"/>
  <c r="AJ604" i="3"/>
  <c r="AI604" i="3"/>
  <c r="BH603" i="3"/>
  <c r="BG603" i="3"/>
  <c r="BF603" i="3"/>
  <c r="BE603" i="3"/>
  <c r="BD603" i="3"/>
  <c r="BC603" i="3"/>
  <c r="BB603" i="3"/>
  <c r="BA603" i="3"/>
  <c r="AZ603" i="3"/>
  <c r="AY603" i="3"/>
  <c r="AW603" i="3"/>
  <c r="AV603" i="3"/>
  <c r="AU603" i="3"/>
  <c r="AT603" i="3"/>
  <c r="AS603" i="3"/>
  <c r="AR603" i="3"/>
  <c r="AQ603" i="3"/>
  <c r="AP603" i="3"/>
  <c r="AO603" i="3"/>
  <c r="AN603" i="3"/>
  <c r="AM603" i="3"/>
  <c r="AL603" i="3"/>
  <c r="AK603" i="3"/>
  <c r="AJ603" i="3"/>
  <c r="AI603" i="3"/>
  <c r="BH602" i="3"/>
  <c r="BG602" i="3"/>
  <c r="BF602" i="3"/>
  <c r="BE602" i="3"/>
  <c r="BD602" i="3"/>
  <c r="BC602" i="3"/>
  <c r="BB602" i="3"/>
  <c r="BA602" i="3"/>
  <c r="AZ602" i="3"/>
  <c r="AY602" i="3"/>
  <c r="AW602" i="3"/>
  <c r="AV602" i="3"/>
  <c r="AU602" i="3"/>
  <c r="AT602" i="3"/>
  <c r="AS602" i="3"/>
  <c r="AR602" i="3"/>
  <c r="AQ602" i="3"/>
  <c r="AP602" i="3"/>
  <c r="AO602" i="3"/>
  <c r="AN602" i="3"/>
  <c r="AM602" i="3"/>
  <c r="AL602" i="3"/>
  <c r="AK602" i="3"/>
  <c r="AJ602" i="3"/>
  <c r="AI602" i="3"/>
  <c r="BH601" i="3"/>
  <c r="BG601" i="3"/>
  <c r="BF601" i="3"/>
  <c r="BE601" i="3"/>
  <c r="BD601" i="3"/>
  <c r="BC601" i="3"/>
  <c r="BB601" i="3"/>
  <c r="BA601" i="3"/>
  <c r="AZ601" i="3"/>
  <c r="AY601" i="3"/>
  <c r="AW601" i="3"/>
  <c r="AV601" i="3"/>
  <c r="AU601" i="3"/>
  <c r="AT601" i="3"/>
  <c r="AS601" i="3"/>
  <c r="AR601" i="3"/>
  <c r="AQ601" i="3"/>
  <c r="AP601" i="3"/>
  <c r="AO601" i="3"/>
  <c r="AN601" i="3"/>
  <c r="AM601" i="3"/>
  <c r="AL601" i="3"/>
  <c r="AK601" i="3"/>
  <c r="AJ601" i="3"/>
  <c r="AI601" i="3"/>
  <c r="BH600" i="3"/>
  <c r="BG600" i="3"/>
  <c r="BF600" i="3"/>
  <c r="BE600" i="3"/>
  <c r="BD600" i="3"/>
  <c r="BC600" i="3"/>
  <c r="BB600" i="3"/>
  <c r="BA600" i="3"/>
  <c r="AZ600" i="3"/>
  <c r="AY600" i="3"/>
  <c r="AW600" i="3"/>
  <c r="AV600" i="3"/>
  <c r="AU600" i="3"/>
  <c r="AT600" i="3"/>
  <c r="AS600" i="3"/>
  <c r="AR600" i="3"/>
  <c r="AQ600" i="3"/>
  <c r="AP600" i="3"/>
  <c r="AO600" i="3"/>
  <c r="AN600" i="3"/>
  <c r="AM600" i="3"/>
  <c r="AL600" i="3"/>
  <c r="AK600" i="3"/>
  <c r="AJ600" i="3"/>
  <c r="AI600" i="3"/>
  <c r="BH599" i="3"/>
  <c r="BG599" i="3"/>
  <c r="BF599" i="3"/>
  <c r="BE599" i="3"/>
  <c r="BD599" i="3"/>
  <c r="BC599" i="3"/>
  <c r="BB599" i="3"/>
  <c r="BA599" i="3"/>
  <c r="AZ599" i="3"/>
  <c r="AY599" i="3"/>
  <c r="AW599" i="3"/>
  <c r="AV599" i="3"/>
  <c r="AU599" i="3"/>
  <c r="AT599" i="3"/>
  <c r="AS599" i="3"/>
  <c r="AR599" i="3"/>
  <c r="AQ599" i="3"/>
  <c r="AP599" i="3"/>
  <c r="AO599" i="3"/>
  <c r="AN599" i="3"/>
  <c r="AM599" i="3"/>
  <c r="AL599" i="3"/>
  <c r="AK599" i="3"/>
  <c r="AJ599" i="3"/>
  <c r="AI599" i="3"/>
  <c r="BH598" i="3"/>
  <c r="BG598" i="3"/>
  <c r="BF598" i="3"/>
  <c r="BE598" i="3"/>
  <c r="BD598" i="3"/>
  <c r="BC598" i="3"/>
  <c r="BB598" i="3"/>
  <c r="BA598" i="3"/>
  <c r="AZ598" i="3"/>
  <c r="AY598" i="3"/>
  <c r="AW598" i="3"/>
  <c r="AV598" i="3"/>
  <c r="AU598" i="3"/>
  <c r="AT598" i="3"/>
  <c r="AS598" i="3"/>
  <c r="AR598" i="3"/>
  <c r="AQ598" i="3"/>
  <c r="AP598" i="3"/>
  <c r="AO598" i="3"/>
  <c r="AN598" i="3"/>
  <c r="AM598" i="3"/>
  <c r="AL598" i="3"/>
  <c r="AK598" i="3"/>
  <c r="AJ598" i="3"/>
  <c r="AI598" i="3"/>
  <c r="BH597" i="3"/>
  <c r="BG597" i="3"/>
  <c r="BF597" i="3"/>
  <c r="BE597" i="3"/>
  <c r="BD597" i="3"/>
  <c r="BC597" i="3"/>
  <c r="BB597" i="3"/>
  <c r="BA597" i="3"/>
  <c r="AZ597" i="3"/>
  <c r="AY597" i="3"/>
  <c r="AW597" i="3"/>
  <c r="AV597" i="3"/>
  <c r="AU597" i="3"/>
  <c r="AT597" i="3"/>
  <c r="AS597" i="3"/>
  <c r="AR597" i="3"/>
  <c r="AQ597" i="3"/>
  <c r="AP597" i="3"/>
  <c r="AO597" i="3"/>
  <c r="AN597" i="3"/>
  <c r="AM597" i="3"/>
  <c r="AL597" i="3"/>
  <c r="AK597" i="3"/>
  <c r="AJ597" i="3"/>
  <c r="AI597" i="3"/>
  <c r="BH596" i="3"/>
  <c r="BG596" i="3"/>
  <c r="BF596" i="3"/>
  <c r="BE596" i="3"/>
  <c r="BD596" i="3"/>
  <c r="BC596" i="3"/>
  <c r="BB596" i="3"/>
  <c r="BA596" i="3"/>
  <c r="AZ596" i="3"/>
  <c r="AY596" i="3"/>
  <c r="AW596" i="3"/>
  <c r="AV596" i="3"/>
  <c r="AU596" i="3"/>
  <c r="AT596" i="3"/>
  <c r="AS596" i="3"/>
  <c r="AR596" i="3"/>
  <c r="AQ596" i="3"/>
  <c r="AP596" i="3"/>
  <c r="AO596" i="3"/>
  <c r="AN596" i="3"/>
  <c r="AM596" i="3"/>
  <c r="AL596" i="3"/>
  <c r="AK596" i="3"/>
  <c r="AJ596" i="3"/>
  <c r="AI596" i="3"/>
  <c r="BH595" i="3"/>
  <c r="BG595" i="3"/>
  <c r="BF595" i="3"/>
  <c r="BE595" i="3"/>
  <c r="BD595" i="3"/>
  <c r="BC595" i="3"/>
  <c r="BB595" i="3"/>
  <c r="BA595" i="3"/>
  <c r="AZ595" i="3"/>
  <c r="AY595" i="3"/>
  <c r="AW595" i="3"/>
  <c r="AV595" i="3"/>
  <c r="AU595" i="3"/>
  <c r="AT595" i="3"/>
  <c r="AS595" i="3"/>
  <c r="AR595" i="3"/>
  <c r="AQ595" i="3"/>
  <c r="AP595" i="3"/>
  <c r="AO595" i="3"/>
  <c r="AN595" i="3"/>
  <c r="AM595" i="3"/>
  <c r="AL595" i="3"/>
  <c r="AK595" i="3"/>
  <c r="AJ595" i="3"/>
  <c r="AI595" i="3"/>
  <c r="BH594" i="3"/>
  <c r="BG594" i="3"/>
  <c r="BF594" i="3"/>
  <c r="BE594" i="3"/>
  <c r="BD594" i="3"/>
  <c r="BC594" i="3"/>
  <c r="BB594" i="3"/>
  <c r="BA594" i="3"/>
  <c r="AZ594" i="3"/>
  <c r="AY594" i="3"/>
  <c r="AW594" i="3"/>
  <c r="AV594" i="3"/>
  <c r="AU594" i="3"/>
  <c r="AT594" i="3"/>
  <c r="AS594" i="3"/>
  <c r="AR594" i="3"/>
  <c r="AQ594" i="3"/>
  <c r="AP594" i="3"/>
  <c r="AO594" i="3"/>
  <c r="AN594" i="3"/>
  <c r="AM594" i="3"/>
  <c r="AL594" i="3"/>
  <c r="AK594" i="3"/>
  <c r="AJ594" i="3"/>
  <c r="AI594" i="3"/>
  <c r="BH593" i="3"/>
  <c r="BG593" i="3"/>
  <c r="BF593" i="3"/>
  <c r="BE593" i="3"/>
  <c r="BD593" i="3"/>
  <c r="BC593" i="3"/>
  <c r="BB593" i="3"/>
  <c r="BA593" i="3"/>
  <c r="AZ593" i="3"/>
  <c r="AY593" i="3"/>
  <c r="AW593" i="3"/>
  <c r="AV593" i="3"/>
  <c r="AU593" i="3"/>
  <c r="AT593" i="3"/>
  <c r="AS593" i="3"/>
  <c r="AR593" i="3"/>
  <c r="AQ593" i="3"/>
  <c r="AP593" i="3"/>
  <c r="AO593" i="3"/>
  <c r="AN593" i="3"/>
  <c r="AM593" i="3"/>
  <c r="AL593" i="3"/>
  <c r="AK593" i="3"/>
  <c r="AJ593" i="3"/>
  <c r="AI593" i="3"/>
  <c r="BH592" i="3"/>
  <c r="BG592" i="3"/>
  <c r="BF592" i="3"/>
  <c r="BE592" i="3"/>
  <c r="BD592" i="3"/>
  <c r="BC592" i="3"/>
  <c r="BB592" i="3"/>
  <c r="BA592" i="3"/>
  <c r="AZ592" i="3"/>
  <c r="AY592" i="3"/>
  <c r="AX592" i="3"/>
  <c r="AW592" i="3"/>
  <c r="AV592" i="3"/>
  <c r="AU592" i="3"/>
  <c r="AT592" i="3"/>
  <c r="AS592" i="3"/>
  <c r="AR592" i="3"/>
  <c r="AQ592" i="3"/>
  <c r="AP592" i="3"/>
  <c r="AO592" i="3"/>
  <c r="AN592" i="3"/>
  <c r="AM592" i="3"/>
  <c r="AL592" i="3"/>
  <c r="AK592" i="3"/>
  <c r="AJ592" i="3"/>
  <c r="AI592" i="3"/>
  <c r="AJ561" i="3"/>
  <c r="AJ562" i="3"/>
  <c r="AJ563" i="3"/>
  <c r="AJ564" i="3"/>
  <c r="AJ565" i="3"/>
  <c r="AJ566" i="3"/>
  <c r="AJ567" i="3"/>
  <c r="AJ568" i="3"/>
  <c r="AJ569" i="3"/>
  <c r="AJ570" i="3"/>
  <c r="AJ571" i="3"/>
  <c r="AJ572" i="3"/>
  <c r="AJ573" i="3"/>
  <c r="AJ574" i="3"/>
  <c r="AJ575" i="3"/>
  <c r="AJ576" i="3"/>
  <c r="AJ577" i="3"/>
  <c r="AJ578" i="3"/>
  <c r="AJ579" i="3"/>
  <c r="AJ580" i="3"/>
  <c r="AJ581" i="3"/>
  <c r="AJ582" i="3"/>
  <c r="AJ583" i="3"/>
  <c r="AJ584" i="3"/>
  <c r="AJ585" i="3"/>
  <c r="AK561" i="3"/>
  <c r="AL561" i="3"/>
  <c r="AM561" i="3"/>
  <c r="AN561" i="3"/>
  <c r="AO561" i="3"/>
  <c r="AP561" i="3"/>
  <c r="AQ561" i="3"/>
  <c r="AR561" i="3"/>
  <c r="AS561" i="3"/>
  <c r="AT561" i="3"/>
  <c r="AU561" i="3"/>
  <c r="AV561" i="3"/>
  <c r="AW561" i="3"/>
  <c r="AX561" i="3"/>
  <c r="AY561" i="3"/>
  <c r="AZ561" i="3"/>
  <c r="BA561" i="3"/>
  <c r="BB561" i="3"/>
  <c r="BC561" i="3"/>
  <c r="BD561" i="3"/>
  <c r="BE561" i="3"/>
  <c r="BF561" i="3"/>
  <c r="BG561" i="3"/>
  <c r="BH561" i="3"/>
  <c r="BH585" i="3"/>
  <c r="BG585" i="3"/>
  <c r="BF585" i="3"/>
  <c r="BE585" i="3"/>
  <c r="BD585" i="3"/>
  <c r="BC585" i="3"/>
  <c r="BB585" i="3"/>
  <c r="BA585" i="3"/>
  <c r="AZ585" i="3"/>
  <c r="AY585" i="3"/>
  <c r="AX585" i="3"/>
  <c r="AW585" i="3"/>
  <c r="AV585" i="3"/>
  <c r="AU585" i="3"/>
  <c r="AT585" i="3"/>
  <c r="AS585" i="3"/>
  <c r="AR585" i="3"/>
  <c r="AQ585" i="3"/>
  <c r="AP585" i="3"/>
  <c r="AO585" i="3"/>
  <c r="AN585" i="3"/>
  <c r="AM585" i="3"/>
  <c r="AL585" i="3"/>
  <c r="AK585" i="3"/>
  <c r="AI585" i="3"/>
  <c r="BH584" i="3"/>
  <c r="BG584" i="3"/>
  <c r="BF584" i="3"/>
  <c r="BE584" i="3"/>
  <c r="BD584" i="3"/>
  <c r="BC584" i="3"/>
  <c r="BB584" i="3"/>
  <c r="BA584" i="3"/>
  <c r="AZ584" i="3"/>
  <c r="AY584" i="3"/>
  <c r="AX584" i="3"/>
  <c r="AW584" i="3"/>
  <c r="AV584" i="3"/>
  <c r="AU584" i="3"/>
  <c r="AT584" i="3"/>
  <c r="AS584" i="3"/>
  <c r="AR584" i="3"/>
  <c r="AQ584" i="3"/>
  <c r="AP584" i="3"/>
  <c r="AO584" i="3"/>
  <c r="AN584" i="3"/>
  <c r="AM584" i="3"/>
  <c r="AL584" i="3"/>
  <c r="AK584" i="3"/>
  <c r="AI584" i="3"/>
  <c r="BH583" i="3"/>
  <c r="BG583" i="3"/>
  <c r="BF583" i="3"/>
  <c r="BE583" i="3"/>
  <c r="BD583" i="3"/>
  <c r="BC583" i="3"/>
  <c r="BB583" i="3"/>
  <c r="BA583" i="3"/>
  <c r="AZ583" i="3"/>
  <c r="AY583" i="3"/>
  <c r="AX583" i="3"/>
  <c r="AW583" i="3"/>
  <c r="AV583" i="3"/>
  <c r="AU583" i="3"/>
  <c r="AT583" i="3"/>
  <c r="AS583" i="3"/>
  <c r="AR583" i="3"/>
  <c r="AQ583" i="3"/>
  <c r="AP583" i="3"/>
  <c r="AO583" i="3"/>
  <c r="AN583" i="3"/>
  <c r="AM583" i="3"/>
  <c r="AL583" i="3"/>
  <c r="AK583" i="3"/>
  <c r="AI583" i="3"/>
  <c r="BH582" i="3"/>
  <c r="BG582" i="3"/>
  <c r="BF582" i="3"/>
  <c r="BE582" i="3"/>
  <c r="BD582" i="3"/>
  <c r="BC582" i="3"/>
  <c r="BB582" i="3"/>
  <c r="BA582" i="3"/>
  <c r="AZ582" i="3"/>
  <c r="AY582" i="3"/>
  <c r="AX582" i="3"/>
  <c r="AW582" i="3"/>
  <c r="AV582" i="3"/>
  <c r="AU582" i="3"/>
  <c r="AT582" i="3"/>
  <c r="AS582" i="3"/>
  <c r="AR582" i="3"/>
  <c r="AQ582" i="3"/>
  <c r="AP582" i="3"/>
  <c r="AO582" i="3"/>
  <c r="AN582" i="3"/>
  <c r="AM582" i="3"/>
  <c r="AL582" i="3"/>
  <c r="AK582" i="3"/>
  <c r="AI582" i="3"/>
  <c r="BH581" i="3"/>
  <c r="BG581" i="3"/>
  <c r="BF581" i="3"/>
  <c r="BE581" i="3"/>
  <c r="BD581" i="3"/>
  <c r="BC581" i="3"/>
  <c r="BB581" i="3"/>
  <c r="BA581" i="3"/>
  <c r="AZ581" i="3"/>
  <c r="AY581" i="3"/>
  <c r="AX581" i="3"/>
  <c r="AW581" i="3"/>
  <c r="AV581" i="3"/>
  <c r="AU581" i="3"/>
  <c r="AT581" i="3"/>
  <c r="AS581" i="3"/>
  <c r="AR581" i="3"/>
  <c r="AQ581" i="3"/>
  <c r="AP581" i="3"/>
  <c r="AO581" i="3"/>
  <c r="AN581" i="3"/>
  <c r="AM581" i="3"/>
  <c r="AL581" i="3"/>
  <c r="AK581" i="3"/>
  <c r="AI581" i="3"/>
  <c r="BH580" i="3"/>
  <c r="BG580" i="3"/>
  <c r="BF580" i="3"/>
  <c r="BE580" i="3"/>
  <c r="BD580" i="3"/>
  <c r="BC580" i="3"/>
  <c r="BB580" i="3"/>
  <c r="BA580" i="3"/>
  <c r="AZ580" i="3"/>
  <c r="AY580" i="3"/>
  <c r="AX580" i="3"/>
  <c r="AW580" i="3"/>
  <c r="AV580" i="3"/>
  <c r="AU580" i="3"/>
  <c r="AT580" i="3"/>
  <c r="AS580" i="3"/>
  <c r="AR580" i="3"/>
  <c r="AQ580" i="3"/>
  <c r="AP580" i="3"/>
  <c r="AO580" i="3"/>
  <c r="AN580" i="3"/>
  <c r="AM580" i="3"/>
  <c r="AL580" i="3"/>
  <c r="AK580" i="3"/>
  <c r="AI580" i="3"/>
  <c r="BH579" i="3"/>
  <c r="BG579" i="3"/>
  <c r="BF579" i="3"/>
  <c r="BE579" i="3"/>
  <c r="BD579" i="3"/>
  <c r="BC579" i="3"/>
  <c r="BB579" i="3"/>
  <c r="BA579" i="3"/>
  <c r="AZ579" i="3"/>
  <c r="AY579" i="3"/>
  <c r="AX579" i="3"/>
  <c r="AW579" i="3"/>
  <c r="AV579" i="3"/>
  <c r="AU579" i="3"/>
  <c r="AT579" i="3"/>
  <c r="AS579" i="3"/>
  <c r="AR579" i="3"/>
  <c r="AQ579" i="3"/>
  <c r="AP579" i="3"/>
  <c r="AO579" i="3"/>
  <c r="AN579" i="3"/>
  <c r="AM579" i="3"/>
  <c r="AL579" i="3"/>
  <c r="AK579" i="3"/>
  <c r="AI579" i="3"/>
  <c r="BH578" i="3"/>
  <c r="BG578" i="3"/>
  <c r="BF578" i="3"/>
  <c r="BE578" i="3"/>
  <c r="BD578" i="3"/>
  <c r="BC578" i="3"/>
  <c r="BB578" i="3"/>
  <c r="BA578" i="3"/>
  <c r="AZ578" i="3"/>
  <c r="AY578" i="3"/>
  <c r="AX578" i="3"/>
  <c r="AW578" i="3"/>
  <c r="AV578" i="3"/>
  <c r="AU578" i="3"/>
  <c r="AT578" i="3"/>
  <c r="AS578" i="3"/>
  <c r="AR578" i="3"/>
  <c r="AQ578" i="3"/>
  <c r="AP578" i="3"/>
  <c r="AO578" i="3"/>
  <c r="AN578" i="3"/>
  <c r="AM578" i="3"/>
  <c r="AL578" i="3"/>
  <c r="AK578" i="3"/>
  <c r="AI578" i="3"/>
  <c r="BH577" i="3"/>
  <c r="BG577" i="3"/>
  <c r="BF577" i="3"/>
  <c r="BE577" i="3"/>
  <c r="BD577" i="3"/>
  <c r="BC577" i="3"/>
  <c r="BB577" i="3"/>
  <c r="BA577" i="3"/>
  <c r="AZ577" i="3"/>
  <c r="AY577" i="3"/>
  <c r="AX577" i="3"/>
  <c r="AW577" i="3"/>
  <c r="AV577" i="3"/>
  <c r="AU577" i="3"/>
  <c r="AT577" i="3"/>
  <c r="AS577" i="3"/>
  <c r="AR577" i="3"/>
  <c r="AQ577" i="3"/>
  <c r="AP577" i="3"/>
  <c r="AO577" i="3"/>
  <c r="AN577" i="3"/>
  <c r="AM577" i="3"/>
  <c r="AL577" i="3"/>
  <c r="AK577" i="3"/>
  <c r="AI577" i="3"/>
  <c r="BH576" i="3"/>
  <c r="BG576" i="3"/>
  <c r="BF576" i="3"/>
  <c r="BE576" i="3"/>
  <c r="BD576" i="3"/>
  <c r="BC576" i="3"/>
  <c r="BB576" i="3"/>
  <c r="BA576" i="3"/>
  <c r="AZ576" i="3"/>
  <c r="AY576" i="3"/>
  <c r="AX576" i="3"/>
  <c r="AW576" i="3"/>
  <c r="AV576" i="3"/>
  <c r="AU576" i="3"/>
  <c r="AT576" i="3"/>
  <c r="AS576" i="3"/>
  <c r="AR576" i="3"/>
  <c r="AQ576" i="3"/>
  <c r="AP576" i="3"/>
  <c r="AO576" i="3"/>
  <c r="AN576" i="3"/>
  <c r="AM576" i="3"/>
  <c r="AL576" i="3"/>
  <c r="AK576" i="3"/>
  <c r="AI576" i="3"/>
  <c r="BH575" i="3"/>
  <c r="BG575" i="3"/>
  <c r="BF575" i="3"/>
  <c r="BE575" i="3"/>
  <c r="BD575" i="3"/>
  <c r="BC575" i="3"/>
  <c r="BB575" i="3"/>
  <c r="BA575" i="3"/>
  <c r="AZ575" i="3"/>
  <c r="AY575" i="3"/>
  <c r="AX575" i="3"/>
  <c r="AW575" i="3"/>
  <c r="AV575" i="3"/>
  <c r="AU575" i="3"/>
  <c r="AT575" i="3"/>
  <c r="AS575" i="3"/>
  <c r="AR575" i="3"/>
  <c r="AQ575" i="3"/>
  <c r="AP575" i="3"/>
  <c r="AO575" i="3"/>
  <c r="AN575" i="3"/>
  <c r="AM575" i="3"/>
  <c r="AL575" i="3"/>
  <c r="AK575" i="3"/>
  <c r="AI575" i="3"/>
  <c r="AA575" i="3" s="1"/>
  <c r="AB575" i="3" s="1"/>
  <c r="BH574" i="3"/>
  <c r="BG574" i="3"/>
  <c r="BF574" i="3"/>
  <c r="BE574" i="3"/>
  <c r="BD574" i="3"/>
  <c r="BC574" i="3"/>
  <c r="BB574" i="3"/>
  <c r="BA574" i="3"/>
  <c r="AZ574" i="3"/>
  <c r="AY574" i="3"/>
  <c r="AX574" i="3"/>
  <c r="AW574" i="3"/>
  <c r="AV574" i="3"/>
  <c r="AU574" i="3"/>
  <c r="AT574" i="3"/>
  <c r="AS574" i="3"/>
  <c r="AR574" i="3"/>
  <c r="AQ574" i="3"/>
  <c r="AP574" i="3"/>
  <c r="AO574" i="3"/>
  <c r="AN574" i="3"/>
  <c r="AM574" i="3"/>
  <c r="AL574" i="3"/>
  <c r="AK574" i="3"/>
  <c r="AI574" i="3"/>
  <c r="BH573" i="3"/>
  <c r="BG573" i="3"/>
  <c r="BF573" i="3"/>
  <c r="BE573" i="3"/>
  <c r="BD573" i="3"/>
  <c r="BC573" i="3"/>
  <c r="BB573" i="3"/>
  <c r="BA573" i="3"/>
  <c r="AZ573" i="3"/>
  <c r="AY573" i="3"/>
  <c r="AX573" i="3"/>
  <c r="AW573" i="3"/>
  <c r="AV573" i="3"/>
  <c r="AU573" i="3"/>
  <c r="AT573" i="3"/>
  <c r="AS573" i="3"/>
  <c r="AR573" i="3"/>
  <c r="AQ573" i="3"/>
  <c r="AP573" i="3"/>
  <c r="AO573" i="3"/>
  <c r="AN573" i="3"/>
  <c r="AM573" i="3"/>
  <c r="AL573" i="3"/>
  <c r="AK573" i="3"/>
  <c r="AI573" i="3"/>
  <c r="BH572" i="3"/>
  <c r="BG572" i="3"/>
  <c r="BF572" i="3"/>
  <c r="BE572" i="3"/>
  <c r="BD572" i="3"/>
  <c r="BC572" i="3"/>
  <c r="BB572" i="3"/>
  <c r="BA572" i="3"/>
  <c r="AZ572" i="3"/>
  <c r="AY572" i="3"/>
  <c r="AX572" i="3"/>
  <c r="AW572" i="3"/>
  <c r="AV572" i="3"/>
  <c r="AU572" i="3"/>
  <c r="AT572" i="3"/>
  <c r="AS572" i="3"/>
  <c r="AR572" i="3"/>
  <c r="AQ572" i="3"/>
  <c r="AP572" i="3"/>
  <c r="AO572" i="3"/>
  <c r="AN572" i="3"/>
  <c r="AM572" i="3"/>
  <c r="AL572" i="3"/>
  <c r="AK572" i="3"/>
  <c r="AI572" i="3"/>
  <c r="BH571" i="3"/>
  <c r="BG571" i="3"/>
  <c r="BF571" i="3"/>
  <c r="BE571" i="3"/>
  <c r="BD571" i="3"/>
  <c r="BC571" i="3"/>
  <c r="BB571" i="3"/>
  <c r="BA571" i="3"/>
  <c r="AZ571" i="3"/>
  <c r="AY571" i="3"/>
  <c r="AX571" i="3"/>
  <c r="AW571" i="3"/>
  <c r="AV571" i="3"/>
  <c r="AU571" i="3"/>
  <c r="AT571" i="3"/>
  <c r="AS571" i="3"/>
  <c r="AR571" i="3"/>
  <c r="AQ571" i="3"/>
  <c r="AP571" i="3"/>
  <c r="AO571" i="3"/>
  <c r="AN571" i="3"/>
  <c r="AM571" i="3"/>
  <c r="AL571" i="3"/>
  <c r="AK571" i="3"/>
  <c r="AI571" i="3"/>
  <c r="BH570" i="3"/>
  <c r="BG570" i="3"/>
  <c r="BF570" i="3"/>
  <c r="BE570" i="3"/>
  <c r="BD570" i="3"/>
  <c r="BC570" i="3"/>
  <c r="BB570" i="3"/>
  <c r="BA570" i="3"/>
  <c r="AZ570" i="3"/>
  <c r="AY570" i="3"/>
  <c r="AX570" i="3"/>
  <c r="AW570" i="3"/>
  <c r="AV570" i="3"/>
  <c r="AU570" i="3"/>
  <c r="AT570" i="3"/>
  <c r="AS570" i="3"/>
  <c r="AR570" i="3"/>
  <c r="AQ570" i="3"/>
  <c r="AP570" i="3"/>
  <c r="AO570" i="3"/>
  <c r="AN570" i="3"/>
  <c r="AM570" i="3"/>
  <c r="AL570" i="3"/>
  <c r="AK570" i="3"/>
  <c r="AI570" i="3"/>
  <c r="BH569" i="3"/>
  <c r="BG569" i="3"/>
  <c r="BF569" i="3"/>
  <c r="BE569" i="3"/>
  <c r="BD569" i="3"/>
  <c r="BC569" i="3"/>
  <c r="BB569" i="3"/>
  <c r="BA569" i="3"/>
  <c r="AZ569" i="3"/>
  <c r="AY569" i="3"/>
  <c r="AX569" i="3"/>
  <c r="AW569" i="3"/>
  <c r="AV569" i="3"/>
  <c r="AU569" i="3"/>
  <c r="AT569" i="3"/>
  <c r="AS569" i="3"/>
  <c r="AR569" i="3"/>
  <c r="AQ569" i="3"/>
  <c r="AP569" i="3"/>
  <c r="AO569" i="3"/>
  <c r="AN569" i="3"/>
  <c r="AM569" i="3"/>
  <c r="AL569" i="3"/>
  <c r="AK569" i="3"/>
  <c r="AI569" i="3"/>
  <c r="BH568" i="3"/>
  <c r="BG568" i="3"/>
  <c r="BF568" i="3"/>
  <c r="BE568" i="3"/>
  <c r="BD568" i="3"/>
  <c r="BC568" i="3"/>
  <c r="BB568" i="3"/>
  <c r="BA568" i="3"/>
  <c r="AZ568" i="3"/>
  <c r="AY568" i="3"/>
  <c r="AX568" i="3"/>
  <c r="AW568" i="3"/>
  <c r="AV568" i="3"/>
  <c r="AU568" i="3"/>
  <c r="AT568" i="3"/>
  <c r="AS568" i="3"/>
  <c r="AR568" i="3"/>
  <c r="AQ568" i="3"/>
  <c r="AP568" i="3"/>
  <c r="AO568" i="3"/>
  <c r="AN568" i="3"/>
  <c r="AM568" i="3"/>
  <c r="AL568" i="3"/>
  <c r="AK568" i="3"/>
  <c r="AI568" i="3"/>
  <c r="BH567" i="3"/>
  <c r="BG567" i="3"/>
  <c r="BF567" i="3"/>
  <c r="BE567" i="3"/>
  <c r="BD567" i="3"/>
  <c r="BC567" i="3"/>
  <c r="BB567" i="3"/>
  <c r="BA567" i="3"/>
  <c r="AZ567" i="3"/>
  <c r="AY567" i="3"/>
  <c r="AX567" i="3"/>
  <c r="AW567" i="3"/>
  <c r="AV567" i="3"/>
  <c r="AU567" i="3"/>
  <c r="AT567" i="3"/>
  <c r="AS567" i="3"/>
  <c r="AR567" i="3"/>
  <c r="AQ567" i="3"/>
  <c r="AP567" i="3"/>
  <c r="AO567" i="3"/>
  <c r="AN567" i="3"/>
  <c r="AM567" i="3"/>
  <c r="AL567" i="3"/>
  <c r="AK567" i="3"/>
  <c r="AI567" i="3"/>
  <c r="BH566" i="3"/>
  <c r="BG566" i="3"/>
  <c r="BF566" i="3"/>
  <c r="BE566" i="3"/>
  <c r="BD566" i="3"/>
  <c r="BC566" i="3"/>
  <c r="BB566" i="3"/>
  <c r="BA566" i="3"/>
  <c r="AZ566" i="3"/>
  <c r="AY566" i="3"/>
  <c r="AX566" i="3"/>
  <c r="AW566" i="3"/>
  <c r="AV566" i="3"/>
  <c r="AU566" i="3"/>
  <c r="AT566" i="3"/>
  <c r="AS566" i="3"/>
  <c r="AR566" i="3"/>
  <c r="AQ566" i="3"/>
  <c r="AP566" i="3"/>
  <c r="AO566" i="3"/>
  <c r="AN566" i="3"/>
  <c r="AM566" i="3"/>
  <c r="AL566" i="3"/>
  <c r="AK566" i="3"/>
  <c r="AI566" i="3"/>
  <c r="BH565" i="3"/>
  <c r="BG565" i="3"/>
  <c r="BF565" i="3"/>
  <c r="BE565" i="3"/>
  <c r="BD565" i="3"/>
  <c r="BC565" i="3"/>
  <c r="BB565" i="3"/>
  <c r="BA565" i="3"/>
  <c r="AZ565" i="3"/>
  <c r="AY565" i="3"/>
  <c r="AX565" i="3"/>
  <c r="AW565" i="3"/>
  <c r="AV565" i="3"/>
  <c r="AU565" i="3"/>
  <c r="AT565" i="3"/>
  <c r="AS565" i="3"/>
  <c r="AR565" i="3"/>
  <c r="AQ565" i="3"/>
  <c r="AP565" i="3"/>
  <c r="AO565" i="3"/>
  <c r="AN565" i="3"/>
  <c r="AM565" i="3"/>
  <c r="AL565" i="3"/>
  <c r="AK565" i="3"/>
  <c r="AI565" i="3"/>
  <c r="BH564" i="3"/>
  <c r="BG564" i="3"/>
  <c r="BF564" i="3"/>
  <c r="BE564" i="3"/>
  <c r="BD564" i="3"/>
  <c r="BC564" i="3"/>
  <c r="BB564" i="3"/>
  <c r="BA564" i="3"/>
  <c r="AZ564" i="3"/>
  <c r="AY564" i="3"/>
  <c r="AX564" i="3"/>
  <c r="AW564" i="3"/>
  <c r="AV564" i="3"/>
  <c r="AU564" i="3"/>
  <c r="AT564" i="3"/>
  <c r="AS564" i="3"/>
  <c r="AR564" i="3"/>
  <c r="AQ564" i="3"/>
  <c r="AP564" i="3"/>
  <c r="AO564" i="3"/>
  <c r="AN564" i="3"/>
  <c r="AM564" i="3"/>
  <c r="AL564" i="3"/>
  <c r="AK564" i="3"/>
  <c r="AI564" i="3"/>
  <c r="BH563" i="3"/>
  <c r="BG563" i="3"/>
  <c r="BF563" i="3"/>
  <c r="BE563" i="3"/>
  <c r="BD563" i="3"/>
  <c r="BC563" i="3"/>
  <c r="BB563" i="3"/>
  <c r="BA563" i="3"/>
  <c r="AZ563" i="3"/>
  <c r="AY563" i="3"/>
  <c r="AX563" i="3"/>
  <c r="AW563" i="3"/>
  <c r="AV563" i="3"/>
  <c r="AU563" i="3"/>
  <c r="AT563" i="3"/>
  <c r="AS563" i="3"/>
  <c r="AR563" i="3"/>
  <c r="AQ563" i="3"/>
  <c r="AP563" i="3"/>
  <c r="AO563" i="3"/>
  <c r="AN563" i="3"/>
  <c r="AM563" i="3"/>
  <c r="AL563" i="3"/>
  <c r="AK563" i="3"/>
  <c r="AI563" i="3"/>
  <c r="BH562" i="3"/>
  <c r="BG562" i="3"/>
  <c r="BF562" i="3"/>
  <c r="BE562" i="3"/>
  <c r="BD562" i="3"/>
  <c r="BC562" i="3"/>
  <c r="BB562" i="3"/>
  <c r="BA562" i="3"/>
  <c r="AZ562" i="3"/>
  <c r="AY562" i="3"/>
  <c r="AX562" i="3"/>
  <c r="AW562" i="3"/>
  <c r="AV562" i="3"/>
  <c r="AU562" i="3"/>
  <c r="AT562" i="3"/>
  <c r="AS562" i="3"/>
  <c r="AR562" i="3"/>
  <c r="AQ562" i="3"/>
  <c r="AP562" i="3"/>
  <c r="AO562" i="3"/>
  <c r="AN562" i="3"/>
  <c r="AM562" i="3"/>
  <c r="AL562" i="3"/>
  <c r="AK562" i="3"/>
  <c r="AI562" i="3"/>
  <c r="AI561" i="3"/>
  <c r="BH560" i="3"/>
  <c r="BG560" i="3"/>
  <c r="BF560" i="3"/>
  <c r="BE560" i="3"/>
  <c r="BD560" i="3"/>
  <c r="BC560" i="3"/>
  <c r="BB560" i="3"/>
  <c r="BA560" i="3"/>
  <c r="AZ560" i="3"/>
  <c r="AY560" i="3"/>
  <c r="AX560" i="3"/>
  <c r="AW560" i="3"/>
  <c r="AV560" i="3"/>
  <c r="AU560" i="3"/>
  <c r="AT560" i="3"/>
  <c r="AS560" i="3"/>
  <c r="AR560" i="3"/>
  <c r="AQ560" i="3"/>
  <c r="AP560" i="3"/>
  <c r="AO560" i="3"/>
  <c r="AN560" i="3"/>
  <c r="AM560" i="3"/>
  <c r="AL560" i="3"/>
  <c r="AK560" i="3"/>
  <c r="AJ560" i="3"/>
  <c r="AI560" i="3"/>
  <c r="AN529" i="3"/>
  <c r="AN530" i="3"/>
  <c r="AN531" i="3"/>
  <c r="AN532" i="3"/>
  <c r="AN533" i="3"/>
  <c r="AN534" i="3"/>
  <c r="AN535" i="3"/>
  <c r="AN536" i="3"/>
  <c r="AN537" i="3"/>
  <c r="AN538" i="3"/>
  <c r="AN539" i="3"/>
  <c r="AN540" i="3"/>
  <c r="AN541" i="3"/>
  <c r="AN542" i="3"/>
  <c r="AN543" i="3"/>
  <c r="AN544" i="3"/>
  <c r="AN545" i="3"/>
  <c r="AN546" i="3"/>
  <c r="AN547" i="3"/>
  <c r="AN548" i="3"/>
  <c r="AN549" i="3"/>
  <c r="AN550" i="3"/>
  <c r="AN551" i="3"/>
  <c r="AN552" i="3"/>
  <c r="AN553" i="3"/>
  <c r="AJ533" i="3"/>
  <c r="AK533" i="3"/>
  <c r="AL533" i="3"/>
  <c r="AM533" i="3"/>
  <c r="AO533" i="3"/>
  <c r="AP533" i="3"/>
  <c r="AQ533" i="3"/>
  <c r="AR533" i="3"/>
  <c r="AS533" i="3"/>
  <c r="AT533" i="3"/>
  <c r="AU533" i="3"/>
  <c r="AV533" i="3"/>
  <c r="AW533" i="3"/>
  <c r="AX533" i="3"/>
  <c r="AY533" i="3"/>
  <c r="AZ533" i="3"/>
  <c r="BA533" i="3"/>
  <c r="BB533" i="3"/>
  <c r="BC533" i="3"/>
  <c r="BD533" i="3"/>
  <c r="BE533" i="3"/>
  <c r="BF533" i="3"/>
  <c r="BG533" i="3"/>
  <c r="BH533" i="3"/>
  <c r="BH553" i="3"/>
  <c r="BG553" i="3"/>
  <c r="BF553" i="3"/>
  <c r="BE553" i="3"/>
  <c r="BD553" i="3"/>
  <c r="BC553" i="3"/>
  <c r="BB553" i="3"/>
  <c r="BA553" i="3"/>
  <c r="AZ553" i="3"/>
  <c r="AY553" i="3"/>
  <c r="AX553" i="3"/>
  <c r="AW553" i="3"/>
  <c r="AV553" i="3"/>
  <c r="AU553" i="3"/>
  <c r="AT553" i="3"/>
  <c r="AS553" i="3"/>
  <c r="AR553" i="3"/>
  <c r="AQ553" i="3"/>
  <c r="AP553" i="3"/>
  <c r="AO553" i="3"/>
  <c r="AM553" i="3"/>
  <c r="AL553" i="3"/>
  <c r="AK553" i="3"/>
  <c r="AJ553" i="3"/>
  <c r="AI553" i="3"/>
  <c r="BH552" i="3"/>
  <c r="BG552" i="3"/>
  <c r="BF552" i="3"/>
  <c r="BE552" i="3"/>
  <c r="BD552" i="3"/>
  <c r="BC552" i="3"/>
  <c r="BB552" i="3"/>
  <c r="BA552" i="3"/>
  <c r="AZ552" i="3"/>
  <c r="AY552" i="3"/>
  <c r="AX552" i="3"/>
  <c r="AW552" i="3"/>
  <c r="AV552" i="3"/>
  <c r="AU552" i="3"/>
  <c r="AT552" i="3"/>
  <c r="AS552" i="3"/>
  <c r="AR552" i="3"/>
  <c r="AQ552" i="3"/>
  <c r="AP552" i="3"/>
  <c r="AO552" i="3"/>
  <c r="AM552" i="3"/>
  <c r="AL552" i="3"/>
  <c r="AK552" i="3"/>
  <c r="AJ552" i="3"/>
  <c r="AI552" i="3"/>
  <c r="BH551" i="3"/>
  <c r="BG551" i="3"/>
  <c r="BF551" i="3"/>
  <c r="BE551" i="3"/>
  <c r="BD551" i="3"/>
  <c r="BC551" i="3"/>
  <c r="BB551" i="3"/>
  <c r="BA551" i="3"/>
  <c r="AZ551" i="3"/>
  <c r="AY551" i="3"/>
  <c r="AX551" i="3"/>
  <c r="AW551" i="3"/>
  <c r="AV551" i="3"/>
  <c r="AU551" i="3"/>
  <c r="AT551" i="3"/>
  <c r="AS551" i="3"/>
  <c r="AR551" i="3"/>
  <c r="AQ551" i="3"/>
  <c r="AP551" i="3"/>
  <c r="AO551" i="3"/>
  <c r="AM551" i="3"/>
  <c r="AL551" i="3"/>
  <c r="AK551" i="3"/>
  <c r="AJ551" i="3"/>
  <c r="AI551" i="3"/>
  <c r="BH550" i="3"/>
  <c r="BG550" i="3"/>
  <c r="BF550" i="3"/>
  <c r="BE550" i="3"/>
  <c r="BD550" i="3"/>
  <c r="BC550" i="3"/>
  <c r="BB550" i="3"/>
  <c r="BA550" i="3"/>
  <c r="AZ550" i="3"/>
  <c r="AY550" i="3"/>
  <c r="AX550" i="3"/>
  <c r="AW550" i="3"/>
  <c r="AV550" i="3"/>
  <c r="AU550" i="3"/>
  <c r="AT550" i="3"/>
  <c r="AS550" i="3"/>
  <c r="AR550" i="3"/>
  <c r="AQ550" i="3"/>
  <c r="AP550" i="3"/>
  <c r="AO550" i="3"/>
  <c r="AM550" i="3"/>
  <c r="AL550" i="3"/>
  <c r="AK550" i="3"/>
  <c r="AJ550" i="3"/>
  <c r="AI550" i="3"/>
  <c r="BH549" i="3"/>
  <c r="BG549" i="3"/>
  <c r="BF549" i="3"/>
  <c r="BE549" i="3"/>
  <c r="BD549" i="3"/>
  <c r="BC549" i="3"/>
  <c r="BB549" i="3"/>
  <c r="BA549" i="3"/>
  <c r="AZ549" i="3"/>
  <c r="AY549" i="3"/>
  <c r="AX549" i="3"/>
  <c r="AW549" i="3"/>
  <c r="AV549" i="3"/>
  <c r="AU549" i="3"/>
  <c r="AT549" i="3"/>
  <c r="AS549" i="3"/>
  <c r="AR549" i="3"/>
  <c r="AQ549" i="3"/>
  <c r="AP549" i="3"/>
  <c r="AO549" i="3"/>
  <c r="AM549" i="3"/>
  <c r="AL549" i="3"/>
  <c r="AK549" i="3"/>
  <c r="AJ549" i="3"/>
  <c r="AI549" i="3"/>
  <c r="BH548" i="3"/>
  <c r="BG548" i="3"/>
  <c r="BF548" i="3"/>
  <c r="BE548" i="3"/>
  <c r="BD548" i="3"/>
  <c r="BC548" i="3"/>
  <c r="BB548" i="3"/>
  <c r="BA548" i="3"/>
  <c r="AZ548" i="3"/>
  <c r="AY548" i="3"/>
  <c r="AX548" i="3"/>
  <c r="AW548" i="3"/>
  <c r="AV548" i="3"/>
  <c r="AU548" i="3"/>
  <c r="AT548" i="3"/>
  <c r="AS548" i="3"/>
  <c r="AR548" i="3"/>
  <c r="AQ548" i="3"/>
  <c r="AP548" i="3"/>
  <c r="AO548" i="3"/>
  <c r="AM548" i="3"/>
  <c r="AL548" i="3"/>
  <c r="AK548" i="3"/>
  <c r="AJ548" i="3"/>
  <c r="AI548" i="3"/>
  <c r="BH547" i="3"/>
  <c r="BG547" i="3"/>
  <c r="BF547" i="3"/>
  <c r="BE547" i="3"/>
  <c r="BD547" i="3"/>
  <c r="BC547" i="3"/>
  <c r="BB547" i="3"/>
  <c r="BA547" i="3"/>
  <c r="AZ547" i="3"/>
  <c r="AY547" i="3"/>
  <c r="AX547" i="3"/>
  <c r="AW547" i="3"/>
  <c r="AV547" i="3"/>
  <c r="AU547" i="3"/>
  <c r="AT547" i="3"/>
  <c r="AS547" i="3"/>
  <c r="AR547" i="3"/>
  <c r="AQ547" i="3"/>
  <c r="AP547" i="3"/>
  <c r="AO547" i="3"/>
  <c r="AM547" i="3"/>
  <c r="AL547" i="3"/>
  <c r="AK547" i="3"/>
  <c r="AJ547" i="3"/>
  <c r="AI547" i="3"/>
  <c r="BH546" i="3"/>
  <c r="BG546" i="3"/>
  <c r="BF546" i="3"/>
  <c r="BE546" i="3"/>
  <c r="BD546" i="3"/>
  <c r="BC546" i="3"/>
  <c r="BB546" i="3"/>
  <c r="BA546" i="3"/>
  <c r="AZ546" i="3"/>
  <c r="AY546" i="3"/>
  <c r="AX546" i="3"/>
  <c r="AW546" i="3"/>
  <c r="AV546" i="3"/>
  <c r="AU546" i="3"/>
  <c r="AT546" i="3"/>
  <c r="AS546" i="3"/>
  <c r="AR546" i="3"/>
  <c r="AQ546" i="3"/>
  <c r="AP546" i="3"/>
  <c r="AO546" i="3"/>
  <c r="AM546" i="3"/>
  <c r="AL546" i="3"/>
  <c r="AK546" i="3"/>
  <c r="AJ546" i="3"/>
  <c r="AI546" i="3"/>
  <c r="BH545" i="3"/>
  <c r="BG545" i="3"/>
  <c r="BF545" i="3"/>
  <c r="BE545" i="3"/>
  <c r="BD545" i="3"/>
  <c r="BC545" i="3"/>
  <c r="BB545" i="3"/>
  <c r="BA545" i="3"/>
  <c r="AZ545" i="3"/>
  <c r="AY545" i="3"/>
  <c r="AX545" i="3"/>
  <c r="AW545" i="3"/>
  <c r="AV545" i="3"/>
  <c r="AU545" i="3"/>
  <c r="AT545" i="3"/>
  <c r="AS545" i="3"/>
  <c r="AR545" i="3"/>
  <c r="AQ545" i="3"/>
  <c r="AP545" i="3"/>
  <c r="AO545" i="3"/>
  <c r="AM545" i="3"/>
  <c r="AL545" i="3"/>
  <c r="AK545" i="3"/>
  <c r="AJ545" i="3"/>
  <c r="AI545" i="3"/>
  <c r="BH544" i="3"/>
  <c r="BG544" i="3"/>
  <c r="BF544" i="3"/>
  <c r="BE544" i="3"/>
  <c r="BD544" i="3"/>
  <c r="BC544" i="3"/>
  <c r="BB544" i="3"/>
  <c r="BA544" i="3"/>
  <c r="AZ544" i="3"/>
  <c r="AY544" i="3"/>
  <c r="AX544" i="3"/>
  <c r="AW544" i="3"/>
  <c r="AV544" i="3"/>
  <c r="AU544" i="3"/>
  <c r="AT544" i="3"/>
  <c r="AS544" i="3"/>
  <c r="AR544" i="3"/>
  <c r="AQ544" i="3"/>
  <c r="AP544" i="3"/>
  <c r="AO544" i="3"/>
  <c r="AM544" i="3"/>
  <c r="AL544" i="3"/>
  <c r="AK544" i="3"/>
  <c r="AJ544" i="3"/>
  <c r="AI544" i="3"/>
  <c r="BH543" i="3"/>
  <c r="BG543" i="3"/>
  <c r="BF543" i="3"/>
  <c r="BE543" i="3"/>
  <c r="BD543" i="3"/>
  <c r="BC543" i="3"/>
  <c r="BB543" i="3"/>
  <c r="BA543" i="3"/>
  <c r="AZ543" i="3"/>
  <c r="AY543" i="3"/>
  <c r="AX543" i="3"/>
  <c r="AW543" i="3"/>
  <c r="AV543" i="3"/>
  <c r="AU543" i="3"/>
  <c r="AT543" i="3"/>
  <c r="AS543" i="3"/>
  <c r="AR543" i="3"/>
  <c r="AQ543" i="3"/>
  <c r="AP543" i="3"/>
  <c r="AO543" i="3"/>
  <c r="AM543" i="3"/>
  <c r="AL543" i="3"/>
  <c r="AK543" i="3"/>
  <c r="AJ543" i="3"/>
  <c r="AI543" i="3"/>
  <c r="BH542" i="3"/>
  <c r="BG542" i="3"/>
  <c r="BF542" i="3"/>
  <c r="BE542" i="3"/>
  <c r="BD542" i="3"/>
  <c r="BC542" i="3"/>
  <c r="BB542" i="3"/>
  <c r="BA542" i="3"/>
  <c r="AZ542" i="3"/>
  <c r="AY542" i="3"/>
  <c r="AX542" i="3"/>
  <c r="AW542" i="3"/>
  <c r="AV542" i="3"/>
  <c r="AU542" i="3"/>
  <c r="AT542" i="3"/>
  <c r="AS542" i="3"/>
  <c r="AR542" i="3"/>
  <c r="AQ542" i="3"/>
  <c r="AP542" i="3"/>
  <c r="AO542" i="3"/>
  <c r="AM542" i="3"/>
  <c r="AL542" i="3"/>
  <c r="AK542" i="3"/>
  <c r="AJ542" i="3"/>
  <c r="AI542" i="3"/>
  <c r="BH541" i="3"/>
  <c r="BG541" i="3"/>
  <c r="BF541" i="3"/>
  <c r="BE541" i="3"/>
  <c r="BD541" i="3"/>
  <c r="BC541" i="3"/>
  <c r="BB541" i="3"/>
  <c r="BA541" i="3"/>
  <c r="AZ541" i="3"/>
  <c r="AY541" i="3"/>
  <c r="AX541" i="3"/>
  <c r="AW541" i="3"/>
  <c r="AV541" i="3"/>
  <c r="AU541" i="3"/>
  <c r="AT541" i="3"/>
  <c r="AS541" i="3"/>
  <c r="AR541" i="3"/>
  <c r="AQ541" i="3"/>
  <c r="AP541" i="3"/>
  <c r="AO541" i="3"/>
  <c r="AM541" i="3"/>
  <c r="AL541" i="3"/>
  <c r="AK541" i="3"/>
  <c r="AJ541" i="3"/>
  <c r="AI541" i="3"/>
  <c r="BH540" i="3"/>
  <c r="BG540" i="3"/>
  <c r="BF540" i="3"/>
  <c r="BE540" i="3"/>
  <c r="BD540" i="3"/>
  <c r="BC540" i="3"/>
  <c r="BB540" i="3"/>
  <c r="BA540" i="3"/>
  <c r="AZ540" i="3"/>
  <c r="AY540" i="3"/>
  <c r="AX540" i="3"/>
  <c r="AW540" i="3"/>
  <c r="AV540" i="3"/>
  <c r="AU540" i="3"/>
  <c r="AT540" i="3"/>
  <c r="AS540" i="3"/>
  <c r="AR540" i="3"/>
  <c r="AQ540" i="3"/>
  <c r="AP540" i="3"/>
  <c r="AO540" i="3"/>
  <c r="AM540" i="3"/>
  <c r="AL540" i="3"/>
  <c r="AK540" i="3"/>
  <c r="AJ540" i="3"/>
  <c r="AI540" i="3"/>
  <c r="BH539" i="3"/>
  <c r="BG539" i="3"/>
  <c r="BF539" i="3"/>
  <c r="BE539" i="3"/>
  <c r="BD539" i="3"/>
  <c r="BC539" i="3"/>
  <c r="BB539" i="3"/>
  <c r="BA539" i="3"/>
  <c r="AZ539" i="3"/>
  <c r="AY539" i="3"/>
  <c r="AX539" i="3"/>
  <c r="AW539" i="3"/>
  <c r="AV539" i="3"/>
  <c r="AU539" i="3"/>
  <c r="AT539" i="3"/>
  <c r="AS539" i="3"/>
  <c r="AR539" i="3"/>
  <c r="AQ539" i="3"/>
  <c r="AP539" i="3"/>
  <c r="AO539" i="3"/>
  <c r="AM539" i="3"/>
  <c r="AL539" i="3"/>
  <c r="AK539" i="3"/>
  <c r="AJ539" i="3"/>
  <c r="AI539" i="3"/>
  <c r="BH538" i="3"/>
  <c r="BG538" i="3"/>
  <c r="BF538" i="3"/>
  <c r="BE538" i="3"/>
  <c r="BD538" i="3"/>
  <c r="BC538" i="3"/>
  <c r="BB538" i="3"/>
  <c r="BA538" i="3"/>
  <c r="AZ538" i="3"/>
  <c r="AY538" i="3"/>
  <c r="AX538" i="3"/>
  <c r="AW538" i="3"/>
  <c r="AV538" i="3"/>
  <c r="AU538" i="3"/>
  <c r="AT538" i="3"/>
  <c r="AS538" i="3"/>
  <c r="AR538" i="3"/>
  <c r="AQ538" i="3"/>
  <c r="AP538" i="3"/>
  <c r="AO538" i="3"/>
  <c r="AM538" i="3"/>
  <c r="AL538" i="3"/>
  <c r="AK538" i="3"/>
  <c r="AJ538" i="3"/>
  <c r="AI538" i="3"/>
  <c r="BH537" i="3"/>
  <c r="BG537" i="3"/>
  <c r="BF537" i="3"/>
  <c r="BE537" i="3"/>
  <c r="BD537" i="3"/>
  <c r="BC537" i="3"/>
  <c r="BB537" i="3"/>
  <c r="BA537" i="3"/>
  <c r="AZ537" i="3"/>
  <c r="AY537" i="3"/>
  <c r="AX537" i="3"/>
  <c r="AW537" i="3"/>
  <c r="AV537" i="3"/>
  <c r="AU537" i="3"/>
  <c r="AT537" i="3"/>
  <c r="AS537" i="3"/>
  <c r="AR537" i="3"/>
  <c r="AQ537" i="3"/>
  <c r="AP537" i="3"/>
  <c r="AO537" i="3"/>
  <c r="AM537" i="3"/>
  <c r="AL537" i="3"/>
  <c r="AK537" i="3"/>
  <c r="AJ537" i="3"/>
  <c r="AI537" i="3"/>
  <c r="BH536" i="3"/>
  <c r="BG536" i="3"/>
  <c r="BF536" i="3"/>
  <c r="BE536" i="3"/>
  <c r="BD536" i="3"/>
  <c r="BC536" i="3"/>
  <c r="BB536" i="3"/>
  <c r="BA536" i="3"/>
  <c r="AZ536" i="3"/>
  <c r="AY536" i="3"/>
  <c r="AX536" i="3"/>
  <c r="AW536" i="3"/>
  <c r="AV536" i="3"/>
  <c r="AU536" i="3"/>
  <c r="AT536" i="3"/>
  <c r="AS536" i="3"/>
  <c r="AR536" i="3"/>
  <c r="AQ536" i="3"/>
  <c r="AP536" i="3"/>
  <c r="AO536" i="3"/>
  <c r="AM536" i="3"/>
  <c r="AL536" i="3"/>
  <c r="AK536" i="3"/>
  <c r="AJ536" i="3"/>
  <c r="AI536" i="3"/>
  <c r="BH535" i="3"/>
  <c r="BG535" i="3"/>
  <c r="BF535" i="3"/>
  <c r="BE535" i="3"/>
  <c r="BD535" i="3"/>
  <c r="BC535" i="3"/>
  <c r="BB535" i="3"/>
  <c r="BA535" i="3"/>
  <c r="AZ535" i="3"/>
  <c r="AY535" i="3"/>
  <c r="AX535" i="3"/>
  <c r="AW535" i="3"/>
  <c r="AV535" i="3"/>
  <c r="AU535" i="3"/>
  <c r="AT535" i="3"/>
  <c r="AS535" i="3"/>
  <c r="AR535" i="3"/>
  <c r="AQ535" i="3"/>
  <c r="AP535" i="3"/>
  <c r="AO535" i="3"/>
  <c r="AM535" i="3"/>
  <c r="AL535" i="3"/>
  <c r="AK535" i="3"/>
  <c r="AJ535" i="3"/>
  <c r="AI535" i="3"/>
  <c r="BH534" i="3"/>
  <c r="BG534" i="3"/>
  <c r="BF534" i="3"/>
  <c r="BE534" i="3"/>
  <c r="BD534" i="3"/>
  <c r="BC534" i="3"/>
  <c r="BB534" i="3"/>
  <c r="BA534" i="3"/>
  <c r="AZ534" i="3"/>
  <c r="AY534" i="3"/>
  <c r="AX534" i="3"/>
  <c r="AW534" i="3"/>
  <c r="AV534" i="3"/>
  <c r="AU534" i="3"/>
  <c r="AT534" i="3"/>
  <c r="AS534" i="3"/>
  <c r="AR534" i="3"/>
  <c r="AQ534" i="3"/>
  <c r="AP534" i="3"/>
  <c r="AO534" i="3"/>
  <c r="AM534" i="3"/>
  <c r="AL534" i="3"/>
  <c r="AK534" i="3"/>
  <c r="AJ534" i="3"/>
  <c r="AI534" i="3"/>
  <c r="AI533" i="3"/>
  <c r="BH532" i="3"/>
  <c r="BG532" i="3"/>
  <c r="BF532" i="3"/>
  <c r="BE532" i="3"/>
  <c r="BD532" i="3"/>
  <c r="BC532" i="3"/>
  <c r="BB532" i="3"/>
  <c r="BA532" i="3"/>
  <c r="AZ532" i="3"/>
  <c r="AY532" i="3"/>
  <c r="AX532" i="3"/>
  <c r="AW532" i="3"/>
  <c r="AV532" i="3"/>
  <c r="AU532" i="3"/>
  <c r="AT532" i="3"/>
  <c r="AS532" i="3"/>
  <c r="AR532" i="3"/>
  <c r="AQ532" i="3"/>
  <c r="AP532" i="3"/>
  <c r="AO532" i="3"/>
  <c r="AM532" i="3"/>
  <c r="AL532" i="3"/>
  <c r="AK532" i="3"/>
  <c r="AJ532" i="3"/>
  <c r="AI532" i="3"/>
  <c r="BH531" i="3"/>
  <c r="BG531" i="3"/>
  <c r="BF531" i="3"/>
  <c r="BE531" i="3"/>
  <c r="BD531" i="3"/>
  <c r="BC531" i="3"/>
  <c r="BB531" i="3"/>
  <c r="BA531" i="3"/>
  <c r="AZ531" i="3"/>
  <c r="AY531" i="3"/>
  <c r="AX531" i="3"/>
  <c r="AW531" i="3"/>
  <c r="AV531" i="3"/>
  <c r="AU531" i="3"/>
  <c r="AT531" i="3"/>
  <c r="AS531" i="3"/>
  <c r="AR531" i="3"/>
  <c r="AQ531" i="3"/>
  <c r="AP531" i="3"/>
  <c r="AO531" i="3"/>
  <c r="AM531" i="3"/>
  <c r="AL531" i="3"/>
  <c r="AK531" i="3"/>
  <c r="AJ531" i="3"/>
  <c r="AI531" i="3"/>
  <c r="BH530" i="3"/>
  <c r="BG530" i="3"/>
  <c r="BF530" i="3"/>
  <c r="BE530" i="3"/>
  <c r="BD530" i="3"/>
  <c r="BC530" i="3"/>
  <c r="BB530" i="3"/>
  <c r="BA530" i="3"/>
  <c r="AZ530" i="3"/>
  <c r="AY530" i="3"/>
  <c r="AX530" i="3"/>
  <c r="AW530" i="3"/>
  <c r="AV530" i="3"/>
  <c r="AU530" i="3"/>
  <c r="AT530" i="3"/>
  <c r="AS530" i="3"/>
  <c r="AR530" i="3"/>
  <c r="AQ530" i="3"/>
  <c r="AP530" i="3"/>
  <c r="AO530" i="3"/>
  <c r="AM530" i="3"/>
  <c r="AL530" i="3"/>
  <c r="AK530" i="3"/>
  <c r="AJ530" i="3"/>
  <c r="AI530" i="3"/>
  <c r="BH529" i="3"/>
  <c r="BG529" i="3"/>
  <c r="BF529" i="3"/>
  <c r="BE529" i="3"/>
  <c r="BD529" i="3"/>
  <c r="BC529" i="3"/>
  <c r="BB529" i="3"/>
  <c r="BA529" i="3"/>
  <c r="AZ529" i="3"/>
  <c r="AY529" i="3"/>
  <c r="AX529" i="3"/>
  <c r="AW529" i="3"/>
  <c r="AV529" i="3"/>
  <c r="AU529" i="3"/>
  <c r="AT529" i="3"/>
  <c r="AS529" i="3"/>
  <c r="AR529" i="3"/>
  <c r="AQ529" i="3"/>
  <c r="AP529" i="3"/>
  <c r="AO529" i="3"/>
  <c r="AM529" i="3"/>
  <c r="AL529" i="3"/>
  <c r="AD529" i="3" s="1"/>
  <c r="AK529" i="3"/>
  <c r="AJ529" i="3"/>
  <c r="AI529" i="3"/>
  <c r="AA529" i="3" s="1"/>
  <c r="AB529" i="3" s="1"/>
  <c r="BH528" i="3"/>
  <c r="BG528" i="3"/>
  <c r="BF528" i="3"/>
  <c r="BE528" i="3"/>
  <c r="BD528" i="3"/>
  <c r="BC528" i="3"/>
  <c r="BB528" i="3"/>
  <c r="BA528" i="3"/>
  <c r="AZ528" i="3"/>
  <c r="AY528" i="3"/>
  <c r="AX528" i="3"/>
  <c r="AW528" i="3"/>
  <c r="AV528" i="3"/>
  <c r="AU528" i="3"/>
  <c r="AT528" i="3"/>
  <c r="AS528" i="3"/>
  <c r="AR528" i="3"/>
  <c r="AQ528" i="3"/>
  <c r="AP528" i="3"/>
  <c r="AO528" i="3"/>
  <c r="AN528" i="3"/>
  <c r="AM528" i="3"/>
  <c r="AL528" i="3"/>
  <c r="AK528" i="3"/>
  <c r="AJ528" i="3"/>
  <c r="AI528" i="3"/>
  <c r="BD497" i="3"/>
  <c r="BD498" i="3"/>
  <c r="BD499" i="3"/>
  <c r="BD500" i="3"/>
  <c r="BD501" i="3"/>
  <c r="BD502" i="3"/>
  <c r="BD503" i="3"/>
  <c r="BD504" i="3"/>
  <c r="BD505" i="3"/>
  <c r="BD506" i="3"/>
  <c r="BD507" i="3"/>
  <c r="BD508" i="3"/>
  <c r="BD509" i="3"/>
  <c r="BD510" i="3"/>
  <c r="BD511" i="3"/>
  <c r="BD512" i="3"/>
  <c r="BD513" i="3"/>
  <c r="BD514" i="3"/>
  <c r="BD515" i="3"/>
  <c r="BD516" i="3"/>
  <c r="BD517" i="3"/>
  <c r="BD518" i="3"/>
  <c r="BD519" i="3"/>
  <c r="BD520" i="3"/>
  <c r="BD521" i="3"/>
  <c r="AJ517" i="3"/>
  <c r="AK517" i="3"/>
  <c r="AL517" i="3"/>
  <c r="AM517" i="3"/>
  <c r="AN517" i="3"/>
  <c r="AO517" i="3"/>
  <c r="AP517" i="3"/>
  <c r="AQ517" i="3"/>
  <c r="AR517" i="3"/>
  <c r="AS517" i="3"/>
  <c r="AT517" i="3"/>
  <c r="AU517" i="3"/>
  <c r="AV517" i="3"/>
  <c r="AW517" i="3"/>
  <c r="AX517" i="3"/>
  <c r="AY517" i="3"/>
  <c r="AZ517" i="3"/>
  <c r="BA517" i="3"/>
  <c r="BB517" i="3"/>
  <c r="BC517" i="3"/>
  <c r="BE517" i="3"/>
  <c r="BF517" i="3"/>
  <c r="BG517" i="3"/>
  <c r="BH517" i="3"/>
  <c r="BH521" i="3"/>
  <c r="BG521" i="3"/>
  <c r="BF521" i="3"/>
  <c r="BE521" i="3"/>
  <c r="BC521" i="3"/>
  <c r="BB521" i="3"/>
  <c r="BA521" i="3"/>
  <c r="AZ521" i="3"/>
  <c r="AY521" i="3"/>
  <c r="AX521" i="3"/>
  <c r="AW521" i="3"/>
  <c r="AV521" i="3"/>
  <c r="AU521" i="3"/>
  <c r="AT521" i="3"/>
  <c r="AS521" i="3"/>
  <c r="AR521" i="3"/>
  <c r="AQ521" i="3"/>
  <c r="AP521" i="3"/>
  <c r="AO521" i="3"/>
  <c r="AN521" i="3"/>
  <c r="AM521" i="3"/>
  <c r="AL521" i="3"/>
  <c r="AK521" i="3"/>
  <c r="AJ521" i="3"/>
  <c r="AI521" i="3"/>
  <c r="BH520" i="3"/>
  <c r="BG520" i="3"/>
  <c r="BF520" i="3"/>
  <c r="BE520" i="3"/>
  <c r="BC520" i="3"/>
  <c r="BB520" i="3"/>
  <c r="BA520" i="3"/>
  <c r="AZ520" i="3"/>
  <c r="AY520" i="3"/>
  <c r="AX520" i="3"/>
  <c r="AW520" i="3"/>
  <c r="AV520" i="3"/>
  <c r="AU520" i="3"/>
  <c r="AT520" i="3"/>
  <c r="AS520" i="3"/>
  <c r="AR520" i="3"/>
  <c r="AQ520" i="3"/>
  <c r="AP520" i="3"/>
  <c r="AO520" i="3"/>
  <c r="AN520" i="3"/>
  <c r="AM520" i="3"/>
  <c r="AL520" i="3"/>
  <c r="AK520" i="3"/>
  <c r="AJ520" i="3"/>
  <c r="AI520" i="3"/>
  <c r="BH519" i="3"/>
  <c r="BG519" i="3"/>
  <c r="BF519" i="3"/>
  <c r="BE519" i="3"/>
  <c r="BC519" i="3"/>
  <c r="BB519" i="3"/>
  <c r="BA519" i="3"/>
  <c r="AZ519" i="3"/>
  <c r="AY519" i="3"/>
  <c r="AX519" i="3"/>
  <c r="AW519" i="3"/>
  <c r="AV519" i="3"/>
  <c r="AU519" i="3"/>
  <c r="AT519" i="3"/>
  <c r="AS519" i="3"/>
  <c r="AR519" i="3"/>
  <c r="AQ519" i="3"/>
  <c r="AP519" i="3"/>
  <c r="AO519" i="3"/>
  <c r="AN519" i="3"/>
  <c r="AM519" i="3"/>
  <c r="AL519" i="3"/>
  <c r="AK519" i="3"/>
  <c r="AJ519" i="3"/>
  <c r="AI519" i="3"/>
  <c r="BH518" i="3"/>
  <c r="BG518" i="3"/>
  <c r="BF518" i="3"/>
  <c r="BE518" i="3"/>
  <c r="BC518" i="3"/>
  <c r="BB518" i="3"/>
  <c r="BA518" i="3"/>
  <c r="AZ518" i="3"/>
  <c r="AY518" i="3"/>
  <c r="AX518" i="3"/>
  <c r="AW518" i="3"/>
  <c r="AV518" i="3"/>
  <c r="AU518" i="3"/>
  <c r="AT518" i="3"/>
  <c r="AS518" i="3"/>
  <c r="AR518" i="3"/>
  <c r="AQ518" i="3"/>
  <c r="AP518" i="3"/>
  <c r="AO518" i="3"/>
  <c r="AN518" i="3"/>
  <c r="AM518" i="3"/>
  <c r="AL518" i="3"/>
  <c r="AK518" i="3"/>
  <c r="AJ518" i="3"/>
  <c r="AI518" i="3"/>
  <c r="AI517" i="3"/>
  <c r="BH516" i="3"/>
  <c r="BG516" i="3"/>
  <c r="BF516" i="3"/>
  <c r="BE516" i="3"/>
  <c r="BC516" i="3"/>
  <c r="BB516" i="3"/>
  <c r="BA516" i="3"/>
  <c r="AZ516" i="3"/>
  <c r="AY516" i="3"/>
  <c r="AX516" i="3"/>
  <c r="AW516" i="3"/>
  <c r="AV516" i="3"/>
  <c r="AU516" i="3"/>
  <c r="AT516" i="3"/>
  <c r="AS516" i="3"/>
  <c r="AR516" i="3"/>
  <c r="AQ516" i="3"/>
  <c r="AP516" i="3"/>
  <c r="AO516" i="3"/>
  <c r="AN516" i="3"/>
  <c r="AM516" i="3"/>
  <c r="AL516" i="3"/>
  <c r="AK516" i="3"/>
  <c r="AJ516" i="3"/>
  <c r="AI516" i="3"/>
  <c r="BH515" i="3"/>
  <c r="BG515" i="3"/>
  <c r="BF515" i="3"/>
  <c r="BE515" i="3"/>
  <c r="BC515" i="3"/>
  <c r="BB515" i="3"/>
  <c r="BA515" i="3"/>
  <c r="AZ515" i="3"/>
  <c r="AY515" i="3"/>
  <c r="AX515" i="3"/>
  <c r="AW515" i="3"/>
  <c r="AV515" i="3"/>
  <c r="AU515" i="3"/>
  <c r="AT515" i="3"/>
  <c r="AS515" i="3"/>
  <c r="AR515" i="3"/>
  <c r="AQ515" i="3"/>
  <c r="AP515" i="3"/>
  <c r="AO515" i="3"/>
  <c r="AN515" i="3"/>
  <c r="AM515" i="3"/>
  <c r="AL515" i="3"/>
  <c r="AK515" i="3"/>
  <c r="AJ515" i="3"/>
  <c r="AI515" i="3"/>
  <c r="BH514" i="3"/>
  <c r="BG514" i="3"/>
  <c r="BF514" i="3"/>
  <c r="BE514" i="3"/>
  <c r="BC514" i="3"/>
  <c r="BB514" i="3"/>
  <c r="BA514" i="3"/>
  <c r="AZ514" i="3"/>
  <c r="AY514" i="3"/>
  <c r="AX514" i="3"/>
  <c r="AW514" i="3"/>
  <c r="AV514" i="3"/>
  <c r="AU514" i="3"/>
  <c r="AT514" i="3"/>
  <c r="AS514" i="3"/>
  <c r="AR514" i="3"/>
  <c r="AQ514" i="3"/>
  <c r="AP514" i="3"/>
  <c r="AO514" i="3"/>
  <c r="AN514" i="3"/>
  <c r="AM514" i="3"/>
  <c r="AL514" i="3"/>
  <c r="AK514" i="3"/>
  <c r="AJ514" i="3"/>
  <c r="AI514" i="3"/>
  <c r="BH513" i="3"/>
  <c r="BG513" i="3"/>
  <c r="BF513" i="3"/>
  <c r="BE513" i="3"/>
  <c r="BC513" i="3"/>
  <c r="BB513" i="3"/>
  <c r="BA513" i="3"/>
  <c r="AZ513" i="3"/>
  <c r="AY513" i="3"/>
  <c r="AX513" i="3"/>
  <c r="AW513" i="3"/>
  <c r="AV513" i="3"/>
  <c r="AU513" i="3"/>
  <c r="AT513" i="3"/>
  <c r="AS513" i="3"/>
  <c r="AR513" i="3"/>
  <c r="AQ513" i="3"/>
  <c r="AP513" i="3"/>
  <c r="AO513" i="3"/>
  <c r="AN513" i="3"/>
  <c r="AM513" i="3"/>
  <c r="AL513" i="3"/>
  <c r="AK513" i="3"/>
  <c r="AJ513" i="3"/>
  <c r="AI513" i="3"/>
  <c r="BH512" i="3"/>
  <c r="BG512" i="3"/>
  <c r="BF512" i="3"/>
  <c r="BE512" i="3"/>
  <c r="BC512" i="3"/>
  <c r="BB512" i="3"/>
  <c r="BA512" i="3"/>
  <c r="AZ512" i="3"/>
  <c r="AY512" i="3"/>
  <c r="AX512" i="3"/>
  <c r="AW512" i="3"/>
  <c r="AV512" i="3"/>
  <c r="AU512" i="3"/>
  <c r="AT512" i="3"/>
  <c r="AS512" i="3"/>
  <c r="AR512" i="3"/>
  <c r="AQ512" i="3"/>
  <c r="AP512" i="3"/>
  <c r="AO512" i="3"/>
  <c r="AN512" i="3"/>
  <c r="AM512" i="3"/>
  <c r="AL512" i="3"/>
  <c r="AK512" i="3"/>
  <c r="AJ512" i="3"/>
  <c r="AI512" i="3"/>
  <c r="BH511" i="3"/>
  <c r="BG511" i="3"/>
  <c r="BF511" i="3"/>
  <c r="BE511" i="3"/>
  <c r="BC511" i="3"/>
  <c r="BB511" i="3"/>
  <c r="BA511" i="3"/>
  <c r="AZ511" i="3"/>
  <c r="AY511" i="3"/>
  <c r="AX511" i="3"/>
  <c r="AW511" i="3"/>
  <c r="AV511" i="3"/>
  <c r="AU511" i="3"/>
  <c r="AT511" i="3"/>
  <c r="AS511" i="3"/>
  <c r="AR511" i="3"/>
  <c r="AQ511" i="3"/>
  <c r="AP511" i="3"/>
  <c r="AO511" i="3"/>
  <c r="AN511" i="3"/>
  <c r="AM511" i="3"/>
  <c r="AL511" i="3"/>
  <c r="AK511" i="3"/>
  <c r="AJ511" i="3"/>
  <c r="AI511" i="3"/>
  <c r="BH510" i="3"/>
  <c r="BG510" i="3"/>
  <c r="BF510" i="3"/>
  <c r="BE510" i="3"/>
  <c r="BC510" i="3"/>
  <c r="BB510" i="3"/>
  <c r="BA510" i="3"/>
  <c r="AZ510" i="3"/>
  <c r="AY510" i="3"/>
  <c r="AX510" i="3"/>
  <c r="AW510" i="3"/>
  <c r="AV510" i="3"/>
  <c r="AU510" i="3"/>
  <c r="AT510" i="3"/>
  <c r="AS510" i="3"/>
  <c r="AR510" i="3"/>
  <c r="AQ510" i="3"/>
  <c r="AP510" i="3"/>
  <c r="AO510" i="3"/>
  <c r="AN510" i="3"/>
  <c r="AM510" i="3"/>
  <c r="AL510" i="3"/>
  <c r="AK510" i="3"/>
  <c r="AJ510" i="3"/>
  <c r="AI510" i="3"/>
  <c r="BH509" i="3"/>
  <c r="BG509" i="3"/>
  <c r="BF509" i="3"/>
  <c r="BE509" i="3"/>
  <c r="BC509" i="3"/>
  <c r="BB509" i="3"/>
  <c r="BA509" i="3"/>
  <c r="AZ509" i="3"/>
  <c r="AY509" i="3"/>
  <c r="AX509" i="3"/>
  <c r="AW509" i="3"/>
  <c r="AV509" i="3"/>
  <c r="AU509" i="3"/>
  <c r="AT509" i="3"/>
  <c r="AS509" i="3"/>
  <c r="AR509" i="3"/>
  <c r="AQ509" i="3"/>
  <c r="AP509" i="3"/>
  <c r="AO509" i="3"/>
  <c r="AN509" i="3"/>
  <c r="AM509" i="3"/>
  <c r="AL509" i="3"/>
  <c r="AK509" i="3"/>
  <c r="AJ509" i="3"/>
  <c r="AI509" i="3"/>
  <c r="BH508" i="3"/>
  <c r="BG508" i="3"/>
  <c r="BF508" i="3"/>
  <c r="BE508" i="3"/>
  <c r="BC508" i="3"/>
  <c r="BB508" i="3"/>
  <c r="BA508" i="3"/>
  <c r="AZ508" i="3"/>
  <c r="AY508" i="3"/>
  <c r="AX508" i="3"/>
  <c r="AW508" i="3"/>
  <c r="AV508" i="3"/>
  <c r="AU508" i="3"/>
  <c r="AT508" i="3"/>
  <c r="AS508" i="3"/>
  <c r="AR508" i="3"/>
  <c r="AQ508" i="3"/>
  <c r="AP508" i="3"/>
  <c r="AO508" i="3"/>
  <c r="AN508" i="3"/>
  <c r="AM508" i="3"/>
  <c r="AL508" i="3"/>
  <c r="AK508" i="3"/>
  <c r="AJ508" i="3"/>
  <c r="AI508" i="3"/>
  <c r="BH507" i="3"/>
  <c r="BG507" i="3"/>
  <c r="BF507" i="3"/>
  <c r="BE507" i="3"/>
  <c r="BC507" i="3"/>
  <c r="BB507" i="3"/>
  <c r="BA507" i="3"/>
  <c r="AZ507" i="3"/>
  <c r="AY507" i="3"/>
  <c r="AX507" i="3"/>
  <c r="AW507" i="3"/>
  <c r="AV507" i="3"/>
  <c r="AU507" i="3"/>
  <c r="AT507" i="3"/>
  <c r="AS507" i="3"/>
  <c r="AR507" i="3"/>
  <c r="AQ507" i="3"/>
  <c r="AP507" i="3"/>
  <c r="AO507" i="3"/>
  <c r="AN507" i="3"/>
  <c r="AM507" i="3"/>
  <c r="AL507" i="3"/>
  <c r="AK507" i="3"/>
  <c r="AJ507" i="3"/>
  <c r="AI507" i="3"/>
  <c r="BH506" i="3"/>
  <c r="BG506" i="3"/>
  <c r="BF506" i="3"/>
  <c r="BE506" i="3"/>
  <c r="BC506" i="3"/>
  <c r="BB506" i="3"/>
  <c r="BA506" i="3"/>
  <c r="AZ506" i="3"/>
  <c r="AY506" i="3"/>
  <c r="AX506" i="3"/>
  <c r="AW506" i="3"/>
  <c r="AV506" i="3"/>
  <c r="AU506" i="3"/>
  <c r="AT506" i="3"/>
  <c r="AS506" i="3"/>
  <c r="AR506" i="3"/>
  <c r="AQ506" i="3"/>
  <c r="AP506" i="3"/>
  <c r="AO506" i="3"/>
  <c r="AN506" i="3"/>
  <c r="AM506" i="3"/>
  <c r="AL506" i="3"/>
  <c r="AK506" i="3"/>
  <c r="AJ506" i="3"/>
  <c r="AI506" i="3"/>
  <c r="BH505" i="3"/>
  <c r="BG505" i="3"/>
  <c r="BF505" i="3"/>
  <c r="BE505" i="3"/>
  <c r="BC505" i="3"/>
  <c r="BB505" i="3"/>
  <c r="BA505" i="3"/>
  <c r="AZ505" i="3"/>
  <c r="AY505" i="3"/>
  <c r="AX505" i="3"/>
  <c r="AW505" i="3"/>
  <c r="AV505" i="3"/>
  <c r="AU505" i="3"/>
  <c r="AT505" i="3"/>
  <c r="AS505" i="3"/>
  <c r="AR505" i="3"/>
  <c r="AQ505" i="3"/>
  <c r="AP505" i="3"/>
  <c r="AO505" i="3"/>
  <c r="AN505" i="3"/>
  <c r="AM505" i="3"/>
  <c r="AL505" i="3"/>
  <c r="AK505" i="3"/>
  <c r="AJ505" i="3"/>
  <c r="AI505" i="3"/>
  <c r="BH504" i="3"/>
  <c r="BG504" i="3"/>
  <c r="BF504" i="3"/>
  <c r="BE504" i="3"/>
  <c r="BC504" i="3"/>
  <c r="BB504" i="3"/>
  <c r="BA504" i="3"/>
  <c r="AZ504" i="3"/>
  <c r="AY504" i="3"/>
  <c r="AX504" i="3"/>
  <c r="AW504" i="3"/>
  <c r="AV504" i="3"/>
  <c r="AU504" i="3"/>
  <c r="AT504" i="3"/>
  <c r="AS504" i="3"/>
  <c r="AR504" i="3"/>
  <c r="AQ504" i="3"/>
  <c r="AP504" i="3"/>
  <c r="AO504" i="3"/>
  <c r="AN504" i="3"/>
  <c r="AM504" i="3"/>
  <c r="AL504" i="3"/>
  <c r="AK504" i="3"/>
  <c r="AJ504" i="3"/>
  <c r="AI504" i="3"/>
  <c r="BH503" i="3"/>
  <c r="BG503" i="3"/>
  <c r="BF503" i="3"/>
  <c r="BE503" i="3"/>
  <c r="BC503" i="3"/>
  <c r="BB503" i="3"/>
  <c r="BA503" i="3"/>
  <c r="AZ503" i="3"/>
  <c r="AY503" i="3"/>
  <c r="AX503" i="3"/>
  <c r="AW503" i="3"/>
  <c r="AV503" i="3"/>
  <c r="AU503" i="3"/>
  <c r="AT503" i="3"/>
  <c r="AS503" i="3"/>
  <c r="AR503" i="3"/>
  <c r="AQ503" i="3"/>
  <c r="AP503" i="3"/>
  <c r="AO503" i="3"/>
  <c r="AN503" i="3"/>
  <c r="AM503" i="3"/>
  <c r="AL503" i="3"/>
  <c r="AK503" i="3"/>
  <c r="AJ503" i="3"/>
  <c r="AI503" i="3"/>
  <c r="BH502" i="3"/>
  <c r="BG502" i="3"/>
  <c r="BF502" i="3"/>
  <c r="BE502" i="3"/>
  <c r="BC502" i="3"/>
  <c r="BB502" i="3"/>
  <c r="BA502" i="3"/>
  <c r="AZ502" i="3"/>
  <c r="AY502" i="3"/>
  <c r="AX502" i="3"/>
  <c r="AW502" i="3"/>
  <c r="AV502" i="3"/>
  <c r="AU502" i="3"/>
  <c r="AT502" i="3"/>
  <c r="AS502" i="3"/>
  <c r="AR502" i="3"/>
  <c r="AQ502" i="3"/>
  <c r="AP502" i="3"/>
  <c r="AO502" i="3"/>
  <c r="AN502" i="3"/>
  <c r="AM502" i="3"/>
  <c r="AL502" i="3"/>
  <c r="AK502" i="3"/>
  <c r="AJ502" i="3"/>
  <c r="AI502" i="3"/>
  <c r="BH501" i="3"/>
  <c r="BG501" i="3"/>
  <c r="BF501" i="3"/>
  <c r="BE501" i="3"/>
  <c r="BC501" i="3"/>
  <c r="BB501" i="3"/>
  <c r="BA501" i="3"/>
  <c r="AZ501" i="3"/>
  <c r="AY501" i="3"/>
  <c r="AX501" i="3"/>
  <c r="AW501" i="3"/>
  <c r="AV501" i="3"/>
  <c r="AU501" i="3"/>
  <c r="AT501" i="3"/>
  <c r="AS501" i="3"/>
  <c r="AR501" i="3"/>
  <c r="AQ501" i="3"/>
  <c r="AP501" i="3"/>
  <c r="AO501" i="3"/>
  <c r="AN501" i="3"/>
  <c r="AM501" i="3"/>
  <c r="AL501" i="3"/>
  <c r="AK501" i="3"/>
  <c r="AJ501" i="3"/>
  <c r="AI501" i="3"/>
  <c r="AD501" i="3" s="1"/>
  <c r="BH500" i="3"/>
  <c r="BG500" i="3"/>
  <c r="BF500" i="3"/>
  <c r="BE500" i="3"/>
  <c r="BC500" i="3"/>
  <c r="BB500" i="3"/>
  <c r="BA500" i="3"/>
  <c r="AZ500" i="3"/>
  <c r="AY500" i="3"/>
  <c r="AX500" i="3"/>
  <c r="AW500" i="3"/>
  <c r="AV500" i="3"/>
  <c r="AU500" i="3"/>
  <c r="AT500" i="3"/>
  <c r="AS500" i="3"/>
  <c r="AR500" i="3"/>
  <c r="AQ500" i="3"/>
  <c r="AP500" i="3"/>
  <c r="AO500" i="3"/>
  <c r="AN500" i="3"/>
  <c r="AM500" i="3"/>
  <c r="AL500" i="3"/>
  <c r="AK500" i="3"/>
  <c r="AJ500" i="3"/>
  <c r="AI500" i="3"/>
  <c r="BH499" i="3"/>
  <c r="BG499" i="3"/>
  <c r="BF499" i="3"/>
  <c r="BE499" i="3"/>
  <c r="BC499" i="3"/>
  <c r="BB499" i="3"/>
  <c r="BA499" i="3"/>
  <c r="AZ499" i="3"/>
  <c r="AY499" i="3"/>
  <c r="AX499" i="3"/>
  <c r="AW499" i="3"/>
  <c r="AV499" i="3"/>
  <c r="AU499" i="3"/>
  <c r="AT499" i="3"/>
  <c r="AS499" i="3"/>
  <c r="AR499" i="3"/>
  <c r="AQ499" i="3"/>
  <c r="AP499" i="3"/>
  <c r="AO499" i="3"/>
  <c r="AN499" i="3"/>
  <c r="AM499" i="3"/>
  <c r="AL499" i="3"/>
  <c r="AK499" i="3"/>
  <c r="AJ499" i="3"/>
  <c r="AI499" i="3"/>
  <c r="BH498" i="3"/>
  <c r="BG498" i="3"/>
  <c r="BF498" i="3"/>
  <c r="BE498" i="3"/>
  <c r="BC498" i="3"/>
  <c r="BB498" i="3"/>
  <c r="BA498" i="3"/>
  <c r="AZ498" i="3"/>
  <c r="AY498" i="3"/>
  <c r="AX498" i="3"/>
  <c r="AW498" i="3"/>
  <c r="AV498" i="3"/>
  <c r="AU498" i="3"/>
  <c r="AT498" i="3"/>
  <c r="AS498" i="3"/>
  <c r="AR498" i="3"/>
  <c r="AQ498" i="3"/>
  <c r="AP498" i="3"/>
  <c r="AO498" i="3"/>
  <c r="AN498" i="3"/>
  <c r="AM498" i="3"/>
  <c r="AL498" i="3"/>
  <c r="AK498" i="3"/>
  <c r="AJ498" i="3"/>
  <c r="AI498" i="3"/>
  <c r="BH497" i="3"/>
  <c r="BG497" i="3"/>
  <c r="BF497" i="3"/>
  <c r="BE497" i="3"/>
  <c r="BC497" i="3"/>
  <c r="BB497" i="3"/>
  <c r="BA497" i="3"/>
  <c r="AZ497" i="3"/>
  <c r="AY497" i="3"/>
  <c r="AX497" i="3"/>
  <c r="AW497" i="3"/>
  <c r="AV497" i="3"/>
  <c r="AU497" i="3"/>
  <c r="AT497" i="3"/>
  <c r="AS497" i="3"/>
  <c r="AR497" i="3"/>
  <c r="AQ497" i="3"/>
  <c r="AP497" i="3"/>
  <c r="AO497" i="3"/>
  <c r="AN497" i="3"/>
  <c r="AM497" i="3"/>
  <c r="AL497" i="3"/>
  <c r="AK497" i="3"/>
  <c r="AJ497" i="3"/>
  <c r="AI497" i="3"/>
  <c r="BH496" i="3"/>
  <c r="BG496" i="3"/>
  <c r="BF496" i="3"/>
  <c r="BE496" i="3"/>
  <c r="BD496" i="3"/>
  <c r="BC496" i="3"/>
  <c r="BB496" i="3"/>
  <c r="BA496" i="3"/>
  <c r="AZ496" i="3"/>
  <c r="AY496" i="3"/>
  <c r="AX496" i="3"/>
  <c r="AW496" i="3"/>
  <c r="AV496" i="3"/>
  <c r="AU496" i="3"/>
  <c r="AT496" i="3"/>
  <c r="AS496" i="3"/>
  <c r="AR496" i="3"/>
  <c r="AQ496" i="3"/>
  <c r="AP496" i="3"/>
  <c r="AO496" i="3"/>
  <c r="AN496" i="3"/>
  <c r="AM496" i="3"/>
  <c r="AL496" i="3"/>
  <c r="AK496" i="3"/>
  <c r="AJ496" i="3"/>
  <c r="AI496" i="3"/>
  <c r="BH465" i="3"/>
  <c r="BH466" i="3"/>
  <c r="BH467" i="3"/>
  <c r="BH468" i="3"/>
  <c r="BH469" i="3"/>
  <c r="BH470" i="3"/>
  <c r="BH471" i="3"/>
  <c r="BH472" i="3"/>
  <c r="BH473" i="3"/>
  <c r="BH474" i="3"/>
  <c r="BH475" i="3"/>
  <c r="BH476" i="3"/>
  <c r="BH477" i="3"/>
  <c r="BH478" i="3"/>
  <c r="BH479" i="3"/>
  <c r="BH480" i="3"/>
  <c r="BH481" i="3"/>
  <c r="BH482" i="3"/>
  <c r="BH483" i="3"/>
  <c r="BH484" i="3"/>
  <c r="BH485" i="3"/>
  <c r="BH486" i="3"/>
  <c r="BH487" i="3"/>
  <c r="BH488" i="3"/>
  <c r="BH489" i="3"/>
  <c r="AJ489" i="3"/>
  <c r="AK489" i="3"/>
  <c r="AL489" i="3"/>
  <c r="AM489" i="3"/>
  <c r="AN489" i="3"/>
  <c r="AO489" i="3"/>
  <c r="AP489" i="3"/>
  <c r="AQ489" i="3"/>
  <c r="AR489" i="3"/>
  <c r="AS489" i="3"/>
  <c r="AT489" i="3"/>
  <c r="AU489" i="3"/>
  <c r="AV489" i="3"/>
  <c r="AW489" i="3"/>
  <c r="AX489" i="3"/>
  <c r="AY489" i="3"/>
  <c r="AZ489" i="3"/>
  <c r="BA489" i="3"/>
  <c r="BB489" i="3"/>
  <c r="BC489" i="3"/>
  <c r="BD489" i="3"/>
  <c r="BE489" i="3"/>
  <c r="BF489" i="3"/>
  <c r="BG489" i="3"/>
  <c r="AI489" i="3"/>
  <c r="BG488" i="3"/>
  <c r="BF488" i="3"/>
  <c r="BE488" i="3"/>
  <c r="BD488" i="3"/>
  <c r="BC488" i="3"/>
  <c r="BB488" i="3"/>
  <c r="BA488" i="3"/>
  <c r="AZ488" i="3"/>
  <c r="AY488" i="3"/>
  <c r="AX488" i="3"/>
  <c r="AW488" i="3"/>
  <c r="AV488" i="3"/>
  <c r="AU488" i="3"/>
  <c r="AT488" i="3"/>
  <c r="AS488" i="3"/>
  <c r="AR488" i="3"/>
  <c r="AQ488" i="3"/>
  <c r="AP488" i="3"/>
  <c r="AO488" i="3"/>
  <c r="AN488" i="3"/>
  <c r="AM488" i="3"/>
  <c r="AL488" i="3"/>
  <c r="AK488" i="3"/>
  <c r="AJ488" i="3"/>
  <c r="AI488" i="3"/>
  <c r="BG487" i="3"/>
  <c r="BF487" i="3"/>
  <c r="BE487" i="3"/>
  <c r="BD487" i="3"/>
  <c r="BC487" i="3"/>
  <c r="BB487" i="3"/>
  <c r="BA487" i="3"/>
  <c r="AZ487" i="3"/>
  <c r="AY487" i="3"/>
  <c r="AX487" i="3"/>
  <c r="AW487" i="3"/>
  <c r="AV487" i="3"/>
  <c r="AU487" i="3"/>
  <c r="AT487" i="3"/>
  <c r="AS487" i="3"/>
  <c r="AR487" i="3"/>
  <c r="AQ487" i="3"/>
  <c r="AP487" i="3"/>
  <c r="AO487" i="3"/>
  <c r="AN487" i="3"/>
  <c r="AM487" i="3"/>
  <c r="AL487" i="3"/>
  <c r="AK487" i="3"/>
  <c r="AJ487" i="3"/>
  <c r="AI487" i="3"/>
  <c r="BG486" i="3"/>
  <c r="BF486" i="3"/>
  <c r="BE486" i="3"/>
  <c r="BD486" i="3"/>
  <c r="BC486" i="3"/>
  <c r="BB486" i="3"/>
  <c r="BA486" i="3"/>
  <c r="AZ486" i="3"/>
  <c r="AY486" i="3"/>
  <c r="AX486" i="3"/>
  <c r="AW486" i="3"/>
  <c r="AV486" i="3"/>
  <c r="AU486" i="3"/>
  <c r="AT486" i="3"/>
  <c r="AS486" i="3"/>
  <c r="AR486" i="3"/>
  <c r="AQ486" i="3"/>
  <c r="AP486" i="3"/>
  <c r="AO486" i="3"/>
  <c r="AN486" i="3"/>
  <c r="AM486" i="3"/>
  <c r="AL486" i="3"/>
  <c r="AK486" i="3"/>
  <c r="AJ486" i="3"/>
  <c r="AI486" i="3"/>
  <c r="BG485" i="3"/>
  <c r="BF485" i="3"/>
  <c r="BE485" i="3"/>
  <c r="BD485" i="3"/>
  <c r="BC485" i="3"/>
  <c r="BB485" i="3"/>
  <c r="BA485" i="3"/>
  <c r="AZ485" i="3"/>
  <c r="AY485" i="3"/>
  <c r="AX485" i="3"/>
  <c r="AW485" i="3"/>
  <c r="AV485" i="3"/>
  <c r="AU485" i="3"/>
  <c r="AT485" i="3"/>
  <c r="AS485" i="3"/>
  <c r="AR485" i="3"/>
  <c r="AQ485" i="3"/>
  <c r="AP485" i="3"/>
  <c r="AO485" i="3"/>
  <c r="AN485" i="3"/>
  <c r="AM485" i="3"/>
  <c r="AL485" i="3"/>
  <c r="AK485" i="3"/>
  <c r="AJ485" i="3"/>
  <c r="AI485" i="3"/>
  <c r="AD485" i="3" s="1"/>
  <c r="BG484" i="3"/>
  <c r="BF484" i="3"/>
  <c r="BE484" i="3"/>
  <c r="BD484" i="3"/>
  <c r="BC484" i="3"/>
  <c r="BB484" i="3"/>
  <c r="BA484" i="3"/>
  <c r="AZ484" i="3"/>
  <c r="AY484" i="3"/>
  <c r="AX484" i="3"/>
  <c r="AW484" i="3"/>
  <c r="AV484" i="3"/>
  <c r="AU484" i="3"/>
  <c r="AT484" i="3"/>
  <c r="AS484" i="3"/>
  <c r="AR484" i="3"/>
  <c r="AQ484" i="3"/>
  <c r="AP484" i="3"/>
  <c r="AO484" i="3"/>
  <c r="AN484" i="3"/>
  <c r="AM484" i="3"/>
  <c r="AL484" i="3"/>
  <c r="AK484" i="3"/>
  <c r="AJ484" i="3"/>
  <c r="AI484" i="3"/>
  <c r="BG483" i="3"/>
  <c r="BF483" i="3"/>
  <c r="BE483" i="3"/>
  <c r="BD483" i="3"/>
  <c r="BC483" i="3"/>
  <c r="BB483" i="3"/>
  <c r="BA483" i="3"/>
  <c r="AZ483" i="3"/>
  <c r="AY483" i="3"/>
  <c r="AX483" i="3"/>
  <c r="AW483" i="3"/>
  <c r="AV483" i="3"/>
  <c r="AU483" i="3"/>
  <c r="AT483" i="3"/>
  <c r="AS483" i="3"/>
  <c r="AR483" i="3"/>
  <c r="AQ483" i="3"/>
  <c r="AP483" i="3"/>
  <c r="AO483" i="3"/>
  <c r="AN483" i="3"/>
  <c r="AM483" i="3"/>
  <c r="AL483" i="3"/>
  <c r="AK483" i="3"/>
  <c r="AJ483" i="3"/>
  <c r="AI483" i="3"/>
  <c r="BG482" i="3"/>
  <c r="BF482" i="3"/>
  <c r="BE482" i="3"/>
  <c r="BD482" i="3"/>
  <c r="BC482" i="3"/>
  <c r="BB482" i="3"/>
  <c r="BA482" i="3"/>
  <c r="AZ482" i="3"/>
  <c r="AY482" i="3"/>
  <c r="AX482" i="3"/>
  <c r="AW482" i="3"/>
  <c r="AV482" i="3"/>
  <c r="AU482" i="3"/>
  <c r="AT482" i="3"/>
  <c r="AS482" i="3"/>
  <c r="AR482" i="3"/>
  <c r="AQ482" i="3"/>
  <c r="AP482" i="3"/>
  <c r="AO482" i="3"/>
  <c r="AN482" i="3"/>
  <c r="AM482" i="3"/>
  <c r="AL482" i="3"/>
  <c r="AK482" i="3"/>
  <c r="AJ482" i="3"/>
  <c r="AI482" i="3"/>
  <c r="BG481" i="3"/>
  <c r="BF481" i="3"/>
  <c r="BE481" i="3"/>
  <c r="BD481" i="3"/>
  <c r="BC481" i="3"/>
  <c r="BB481" i="3"/>
  <c r="BA481" i="3"/>
  <c r="AZ481" i="3"/>
  <c r="AY481" i="3"/>
  <c r="AX481" i="3"/>
  <c r="AW481" i="3"/>
  <c r="AV481" i="3"/>
  <c r="AU481" i="3"/>
  <c r="AT481" i="3"/>
  <c r="AS481" i="3"/>
  <c r="AR481" i="3"/>
  <c r="AQ481" i="3"/>
  <c r="AP481" i="3"/>
  <c r="AO481" i="3"/>
  <c r="AN481" i="3"/>
  <c r="AM481" i="3"/>
  <c r="AL481" i="3"/>
  <c r="AK481" i="3"/>
  <c r="AJ481" i="3"/>
  <c r="AI481" i="3"/>
  <c r="BG480" i="3"/>
  <c r="BF480" i="3"/>
  <c r="BE480" i="3"/>
  <c r="BD480" i="3"/>
  <c r="BC480" i="3"/>
  <c r="BB480" i="3"/>
  <c r="BA480" i="3"/>
  <c r="AZ480" i="3"/>
  <c r="AY480" i="3"/>
  <c r="AX480" i="3"/>
  <c r="AW480" i="3"/>
  <c r="AV480" i="3"/>
  <c r="AU480" i="3"/>
  <c r="AT480" i="3"/>
  <c r="AS480" i="3"/>
  <c r="AR480" i="3"/>
  <c r="AQ480" i="3"/>
  <c r="AP480" i="3"/>
  <c r="AO480" i="3"/>
  <c r="AN480" i="3"/>
  <c r="AM480" i="3"/>
  <c r="AL480" i="3"/>
  <c r="AK480" i="3"/>
  <c r="AJ480" i="3"/>
  <c r="AI480" i="3"/>
  <c r="BG479" i="3"/>
  <c r="BF479" i="3"/>
  <c r="BE479" i="3"/>
  <c r="BD479" i="3"/>
  <c r="BC479" i="3"/>
  <c r="BB479" i="3"/>
  <c r="BA479" i="3"/>
  <c r="AZ479" i="3"/>
  <c r="AY479" i="3"/>
  <c r="AX479" i="3"/>
  <c r="AW479" i="3"/>
  <c r="AV479" i="3"/>
  <c r="AU479" i="3"/>
  <c r="AT479" i="3"/>
  <c r="AS479" i="3"/>
  <c r="AR479" i="3"/>
  <c r="AQ479" i="3"/>
  <c r="AP479" i="3"/>
  <c r="AO479" i="3"/>
  <c r="AN479" i="3"/>
  <c r="AM479" i="3"/>
  <c r="AL479" i="3"/>
  <c r="AK479" i="3"/>
  <c r="AJ479" i="3"/>
  <c r="AI479" i="3"/>
  <c r="BG478" i="3"/>
  <c r="BF478" i="3"/>
  <c r="BE478" i="3"/>
  <c r="BD478" i="3"/>
  <c r="BC478" i="3"/>
  <c r="BB478" i="3"/>
  <c r="BA478" i="3"/>
  <c r="AZ478" i="3"/>
  <c r="AY478" i="3"/>
  <c r="AX478" i="3"/>
  <c r="AW478" i="3"/>
  <c r="AV478" i="3"/>
  <c r="AU478" i="3"/>
  <c r="AT478" i="3"/>
  <c r="AS478" i="3"/>
  <c r="AR478" i="3"/>
  <c r="AQ478" i="3"/>
  <c r="AP478" i="3"/>
  <c r="AO478" i="3"/>
  <c r="AN478" i="3"/>
  <c r="AM478" i="3"/>
  <c r="AL478" i="3"/>
  <c r="AK478" i="3"/>
  <c r="AJ478" i="3"/>
  <c r="AI478" i="3"/>
  <c r="BG477" i="3"/>
  <c r="BF477" i="3"/>
  <c r="BE477" i="3"/>
  <c r="BD477" i="3"/>
  <c r="BC477" i="3"/>
  <c r="BB477" i="3"/>
  <c r="BA477" i="3"/>
  <c r="AZ477" i="3"/>
  <c r="AY477" i="3"/>
  <c r="AX477" i="3"/>
  <c r="AW477" i="3"/>
  <c r="AV477" i="3"/>
  <c r="AU477" i="3"/>
  <c r="AT477" i="3"/>
  <c r="AS477" i="3"/>
  <c r="AR477" i="3"/>
  <c r="AQ477" i="3"/>
  <c r="AP477" i="3"/>
  <c r="AO477" i="3"/>
  <c r="AN477" i="3"/>
  <c r="AM477" i="3"/>
  <c r="AL477" i="3"/>
  <c r="AK477" i="3"/>
  <c r="AJ477" i="3"/>
  <c r="AI477" i="3"/>
  <c r="BG476" i="3"/>
  <c r="BF476" i="3"/>
  <c r="BE476" i="3"/>
  <c r="BD476" i="3"/>
  <c r="BC476" i="3"/>
  <c r="BB476" i="3"/>
  <c r="BA476" i="3"/>
  <c r="AZ476" i="3"/>
  <c r="AY476" i="3"/>
  <c r="AX476" i="3"/>
  <c r="AW476" i="3"/>
  <c r="AV476" i="3"/>
  <c r="AU476" i="3"/>
  <c r="AT476" i="3"/>
  <c r="AS476" i="3"/>
  <c r="AR476" i="3"/>
  <c r="AQ476" i="3"/>
  <c r="AP476" i="3"/>
  <c r="AO476" i="3"/>
  <c r="AN476" i="3"/>
  <c r="AM476" i="3"/>
  <c r="AL476" i="3"/>
  <c r="AK476" i="3"/>
  <c r="AJ476" i="3"/>
  <c r="AI476" i="3"/>
  <c r="BG475" i="3"/>
  <c r="BF475" i="3"/>
  <c r="BE475" i="3"/>
  <c r="BD475" i="3"/>
  <c r="BC475" i="3"/>
  <c r="BB475" i="3"/>
  <c r="BA475" i="3"/>
  <c r="AZ475" i="3"/>
  <c r="AY475" i="3"/>
  <c r="AX475" i="3"/>
  <c r="AW475" i="3"/>
  <c r="AV475" i="3"/>
  <c r="AU475" i="3"/>
  <c r="AT475" i="3"/>
  <c r="AS475" i="3"/>
  <c r="AR475" i="3"/>
  <c r="AQ475" i="3"/>
  <c r="AP475" i="3"/>
  <c r="AO475" i="3"/>
  <c r="AN475" i="3"/>
  <c r="AM475" i="3"/>
  <c r="AL475" i="3"/>
  <c r="AK475" i="3"/>
  <c r="AJ475" i="3"/>
  <c r="AI475" i="3"/>
  <c r="BG474" i="3"/>
  <c r="BF474" i="3"/>
  <c r="BE474" i="3"/>
  <c r="BD474" i="3"/>
  <c r="BC474" i="3"/>
  <c r="BB474" i="3"/>
  <c r="BA474" i="3"/>
  <c r="AZ474" i="3"/>
  <c r="AY474" i="3"/>
  <c r="AX474" i="3"/>
  <c r="AW474" i="3"/>
  <c r="AV474" i="3"/>
  <c r="AU474" i="3"/>
  <c r="AT474" i="3"/>
  <c r="AS474" i="3"/>
  <c r="AR474" i="3"/>
  <c r="AQ474" i="3"/>
  <c r="AP474" i="3"/>
  <c r="AO474" i="3"/>
  <c r="AN474" i="3"/>
  <c r="AM474" i="3"/>
  <c r="AL474" i="3"/>
  <c r="AK474" i="3"/>
  <c r="AJ474" i="3"/>
  <c r="AI474" i="3"/>
  <c r="BG473" i="3"/>
  <c r="BF473" i="3"/>
  <c r="BE473" i="3"/>
  <c r="BD473" i="3"/>
  <c r="BC473" i="3"/>
  <c r="BB473" i="3"/>
  <c r="BA473" i="3"/>
  <c r="AZ473" i="3"/>
  <c r="AY473" i="3"/>
  <c r="AX473" i="3"/>
  <c r="AW473" i="3"/>
  <c r="AV473" i="3"/>
  <c r="AU473" i="3"/>
  <c r="AT473" i="3"/>
  <c r="AS473" i="3"/>
  <c r="AR473" i="3"/>
  <c r="AQ473" i="3"/>
  <c r="AP473" i="3"/>
  <c r="AO473" i="3"/>
  <c r="AN473" i="3"/>
  <c r="AM473" i="3"/>
  <c r="AL473" i="3"/>
  <c r="AK473" i="3"/>
  <c r="AJ473" i="3"/>
  <c r="AI473" i="3"/>
  <c r="BG472" i="3"/>
  <c r="BF472" i="3"/>
  <c r="BE472" i="3"/>
  <c r="BD472" i="3"/>
  <c r="BC472" i="3"/>
  <c r="BB472" i="3"/>
  <c r="BA472" i="3"/>
  <c r="AZ472" i="3"/>
  <c r="AY472" i="3"/>
  <c r="AX472" i="3"/>
  <c r="AW472" i="3"/>
  <c r="AV472" i="3"/>
  <c r="AU472" i="3"/>
  <c r="AT472" i="3"/>
  <c r="AS472" i="3"/>
  <c r="AR472" i="3"/>
  <c r="AQ472" i="3"/>
  <c r="AP472" i="3"/>
  <c r="AO472" i="3"/>
  <c r="AN472" i="3"/>
  <c r="AM472" i="3"/>
  <c r="AL472" i="3"/>
  <c r="AK472" i="3"/>
  <c r="AJ472" i="3"/>
  <c r="AI472" i="3"/>
  <c r="BG471" i="3"/>
  <c r="BF471" i="3"/>
  <c r="BE471" i="3"/>
  <c r="BD471" i="3"/>
  <c r="BC471" i="3"/>
  <c r="BB471" i="3"/>
  <c r="BA471" i="3"/>
  <c r="AZ471" i="3"/>
  <c r="AY471" i="3"/>
  <c r="AX471" i="3"/>
  <c r="AW471" i="3"/>
  <c r="AV471" i="3"/>
  <c r="AU471" i="3"/>
  <c r="AT471" i="3"/>
  <c r="AS471" i="3"/>
  <c r="AR471" i="3"/>
  <c r="AQ471" i="3"/>
  <c r="AP471" i="3"/>
  <c r="AO471" i="3"/>
  <c r="AN471" i="3"/>
  <c r="AM471" i="3"/>
  <c r="AL471" i="3"/>
  <c r="AK471" i="3"/>
  <c r="AJ471" i="3"/>
  <c r="AI471" i="3"/>
  <c r="BG470" i="3"/>
  <c r="BF470" i="3"/>
  <c r="BE470" i="3"/>
  <c r="BD470" i="3"/>
  <c r="BC470" i="3"/>
  <c r="BB470" i="3"/>
  <c r="BA470" i="3"/>
  <c r="AZ470" i="3"/>
  <c r="AY470" i="3"/>
  <c r="AX470" i="3"/>
  <c r="AW470" i="3"/>
  <c r="AV470" i="3"/>
  <c r="AU470" i="3"/>
  <c r="AT470" i="3"/>
  <c r="AS470" i="3"/>
  <c r="AR470" i="3"/>
  <c r="AQ470" i="3"/>
  <c r="AP470" i="3"/>
  <c r="AO470" i="3"/>
  <c r="AN470" i="3"/>
  <c r="AM470" i="3"/>
  <c r="AL470" i="3"/>
  <c r="AK470" i="3"/>
  <c r="AJ470" i="3"/>
  <c r="AI470" i="3"/>
  <c r="BG469" i="3"/>
  <c r="BF469" i="3"/>
  <c r="BE469" i="3"/>
  <c r="BD469" i="3"/>
  <c r="BC469" i="3"/>
  <c r="BB469" i="3"/>
  <c r="BA469" i="3"/>
  <c r="AZ469" i="3"/>
  <c r="AY469" i="3"/>
  <c r="AX469" i="3"/>
  <c r="AW469" i="3"/>
  <c r="AV469" i="3"/>
  <c r="AU469" i="3"/>
  <c r="AT469" i="3"/>
  <c r="AS469" i="3"/>
  <c r="AR469" i="3"/>
  <c r="AQ469" i="3"/>
  <c r="AP469" i="3"/>
  <c r="AO469" i="3"/>
  <c r="AN469" i="3"/>
  <c r="AM469" i="3"/>
  <c r="AL469" i="3"/>
  <c r="AK469" i="3"/>
  <c r="AJ469" i="3"/>
  <c r="AI469" i="3"/>
  <c r="BG468" i="3"/>
  <c r="BF468" i="3"/>
  <c r="BE468" i="3"/>
  <c r="BD468" i="3"/>
  <c r="BC468" i="3"/>
  <c r="BB468" i="3"/>
  <c r="BA468" i="3"/>
  <c r="AZ468" i="3"/>
  <c r="AY468" i="3"/>
  <c r="AX468" i="3"/>
  <c r="AW468" i="3"/>
  <c r="AV468" i="3"/>
  <c r="AU468" i="3"/>
  <c r="AT468" i="3"/>
  <c r="AS468" i="3"/>
  <c r="AR468" i="3"/>
  <c r="AQ468" i="3"/>
  <c r="AP468" i="3"/>
  <c r="AO468" i="3"/>
  <c r="AN468" i="3"/>
  <c r="AM468" i="3"/>
  <c r="AL468" i="3"/>
  <c r="AK468" i="3"/>
  <c r="AJ468" i="3"/>
  <c r="AI468" i="3"/>
  <c r="BG467" i="3"/>
  <c r="BF467" i="3"/>
  <c r="BE467" i="3"/>
  <c r="BD467" i="3"/>
  <c r="BC467" i="3"/>
  <c r="BB467" i="3"/>
  <c r="BA467" i="3"/>
  <c r="AZ467" i="3"/>
  <c r="AY467" i="3"/>
  <c r="AX467" i="3"/>
  <c r="AW467" i="3"/>
  <c r="AV467" i="3"/>
  <c r="AU467" i="3"/>
  <c r="AT467" i="3"/>
  <c r="AS467" i="3"/>
  <c r="AR467" i="3"/>
  <c r="AQ467" i="3"/>
  <c r="AP467" i="3"/>
  <c r="AO467" i="3"/>
  <c r="AN467" i="3"/>
  <c r="AM467" i="3"/>
  <c r="AL467" i="3"/>
  <c r="AK467" i="3"/>
  <c r="AJ467" i="3"/>
  <c r="AI467" i="3"/>
  <c r="BG466" i="3"/>
  <c r="BF466" i="3"/>
  <c r="BE466" i="3"/>
  <c r="BD466" i="3"/>
  <c r="BC466" i="3"/>
  <c r="BB466" i="3"/>
  <c r="BA466" i="3"/>
  <c r="AZ466" i="3"/>
  <c r="AY466" i="3"/>
  <c r="AX466" i="3"/>
  <c r="AW466" i="3"/>
  <c r="AV466" i="3"/>
  <c r="AU466" i="3"/>
  <c r="AT466" i="3"/>
  <c r="AS466" i="3"/>
  <c r="AR466" i="3"/>
  <c r="AQ466" i="3"/>
  <c r="AP466" i="3"/>
  <c r="AO466" i="3"/>
  <c r="AN466" i="3"/>
  <c r="AM466" i="3"/>
  <c r="AL466" i="3"/>
  <c r="AK466" i="3"/>
  <c r="AJ466" i="3"/>
  <c r="AI466" i="3"/>
  <c r="BG465" i="3"/>
  <c r="BF465" i="3"/>
  <c r="BE465" i="3"/>
  <c r="BD465" i="3"/>
  <c r="BC465" i="3"/>
  <c r="BB465" i="3"/>
  <c r="BA465" i="3"/>
  <c r="AZ465" i="3"/>
  <c r="AY465" i="3"/>
  <c r="AX465" i="3"/>
  <c r="AW465" i="3"/>
  <c r="AV465" i="3"/>
  <c r="AU465" i="3"/>
  <c r="AT465" i="3"/>
  <c r="AS465" i="3"/>
  <c r="AR465" i="3"/>
  <c r="AQ465" i="3"/>
  <c r="AP465" i="3"/>
  <c r="AO465" i="3"/>
  <c r="AN465" i="3"/>
  <c r="AM465" i="3"/>
  <c r="AL465" i="3"/>
  <c r="AK465" i="3"/>
  <c r="AJ465" i="3"/>
  <c r="AI465" i="3"/>
  <c r="BH464" i="3"/>
  <c r="BG464" i="3"/>
  <c r="BF464" i="3"/>
  <c r="BE464" i="3"/>
  <c r="BD464" i="3"/>
  <c r="BC464" i="3"/>
  <c r="BB464" i="3"/>
  <c r="BA464" i="3"/>
  <c r="AZ464" i="3"/>
  <c r="AY464" i="3"/>
  <c r="AX464" i="3"/>
  <c r="AW464" i="3"/>
  <c r="AV464" i="3"/>
  <c r="AU464" i="3"/>
  <c r="AT464" i="3"/>
  <c r="AS464" i="3"/>
  <c r="AR464" i="3"/>
  <c r="AQ464" i="3"/>
  <c r="AP464" i="3"/>
  <c r="AO464" i="3"/>
  <c r="AN464" i="3"/>
  <c r="AM464" i="3"/>
  <c r="AL464" i="3"/>
  <c r="AK464" i="3"/>
  <c r="AJ464" i="3"/>
  <c r="AI464" i="3"/>
  <c r="BE433" i="3"/>
  <c r="BE434" i="3"/>
  <c r="BE435" i="3"/>
  <c r="BE436" i="3"/>
  <c r="BE437" i="3"/>
  <c r="BE438" i="3"/>
  <c r="BE439" i="3"/>
  <c r="BE440" i="3"/>
  <c r="BE441" i="3"/>
  <c r="BE442" i="3"/>
  <c r="BE443" i="3"/>
  <c r="BE444" i="3"/>
  <c r="BE445" i="3"/>
  <c r="BE446" i="3"/>
  <c r="BE447" i="3"/>
  <c r="BE448" i="3"/>
  <c r="BE449" i="3"/>
  <c r="BE450" i="3"/>
  <c r="BE451" i="3"/>
  <c r="BE452" i="3"/>
  <c r="BE453" i="3"/>
  <c r="BE454" i="3"/>
  <c r="BE455" i="3"/>
  <c r="BE456" i="3"/>
  <c r="BE457" i="3"/>
  <c r="AJ454" i="3"/>
  <c r="AK454" i="3"/>
  <c r="AL454" i="3"/>
  <c r="AM454" i="3"/>
  <c r="AN454" i="3"/>
  <c r="AO454" i="3"/>
  <c r="AP454" i="3"/>
  <c r="AQ454" i="3"/>
  <c r="AR454" i="3"/>
  <c r="AS454" i="3"/>
  <c r="AT454" i="3"/>
  <c r="AU454" i="3"/>
  <c r="AV454" i="3"/>
  <c r="AW454" i="3"/>
  <c r="AX454" i="3"/>
  <c r="AY454" i="3"/>
  <c r="AZ454" i="3"/>
  <c r="BA454" i="3"/>
  <c r="BB454" i="3"/>
  <c r="BC454" i="3"/>
  <c r="BD454" i="3"/>
  <c r="BF454" i="3"/>
  <c r="BG454" i="3"/>
  <c r="BH454" i="3"/>
  <c r="BH457" i="3"/>
  <c r="BG457" i="3"/>
  <c r="BF457" i="3"/>
  <c r="BD457" i="3"/>
  <c r="BC457" i="3"/>
  <c r="BB457" i="3"/>
  <c r="BA457" i="3"/>
  <c r="AZ457" i="3"/>
  <c r="AY457" i="3"/>
  <c r="AX457" i="3"/>
  <c r="AW457" i="3"/>
  <c r="AV457" i="3"/>
  <c r="AU457" i="3"/>
  <c r="AT457" i="3"/>
  <c r="AS457" i="3"/>
  <c r="AR457" i="3"/>
  <c r="AQ457" i="3"/>
  <c r="AP457" i="3"/>
  <c r="AO457" i="3"/>
  <c r="AN457" i="3"/>
  <c r="AM457" i="3"/>
  <c r="AL457" i="3"/>
  <c r="AC457" i="3" s="1"/>
  <c r="AK457" i="3"/>
  <c r="AJ457" i="3"/>
  <c r="AI457" i="3"/>
  <c r="AD457" i="3" s="1"/>
  <c r="BH456" i="3"/>
  <c r="BG456" i="3"/>
  <c r="BF456" i="3"/>
  <c r="BD456" i="3"/>
  <c r="BC456" i="3"/>
  <c r="BB456" i="3"/>
  <c r="BA456" i="3"/>
  <c r="AZ456" i="3"/>
  <c r="AY456" i="3"/>
  <c r="AX456" i="3"/>
  <c r="AW456" i="3"/>
  <c r="AV456" i="3"/>
  <c r="AU456" i="3"/>
  <c r="AT456" i="3"/>
  <c r="AS456" i="3"/>
  <c r="AR456" i="3"/>
  <c r="AQ456" i="3"/>
  <c r="AP456" i="3"/>
  <c r="AO456" i="3"/>
  <c r="AN456" i="3"/>
  <c r="AM456" i="3"/>
  <c r="AL456" i="3"/>
  <c r="AK456" i="3"/>
  <c r="AJ456" i="3"/>
  <c r="AI456" i="3"/>
  <c r="BH455" i="3"/>
  <c r="BG455" i="3"/>
  <c r="BF455" i="3"/>
  <c r="BD455" i="3"/>
  <c r="BC455" i="3"/>
  <c r="BB455" i="3"/>
  <c r="BA455" i="3"/>
  <c r="AZ455" i="3"/>
  <c r="AY455" i="3"/>
  <c r="AX455" i="3"/>
  <c r="AW455" i="3"/>
  <c r="AV455" i="3"/>
  <c r="AU455" i="3"/>
  <c r="AT455" i="3"/>
  <c r="AS455" i="3"/>
  <c r="AR455" i="3"/>
  <c r="AQ455" i="3"/>
  <c r="AP455" i="3"/>
  <c r="AO455" i="3"/>
  <c r="AN455" i="3"/>
  <c r="AM455" i="3"/>
  <c r="AL455" i="3"/>
  <c r="AK455" i="3"/>
  <c r="AJ455" i="3"/>
  <c r="AI455" i="3"/>
  <c r="AI454" i="3"/>
  <c r="BH453" i="3"/>
  <c r="BG453" i="3"/>
  <c r="BF453" i="3"/>
  <c r="BD453" i="3"/>
  <c r="BC453" i="3"/>
  <c r="BB453" i="3"/>
  <c r="BA453" i="3"/>
  <c r="AZ453" i="3"/>
  <c r="AY453" i="3"/>
  <c r="AX453" i="3"/>
  <c r="AW453" i="3"/>
  <c r="AV453" i="3"/>
  <c r="AU453" i="3"/>
  <c r="AT453" i="3"/>
  <c r="AS453" i="3"/>
  <c r="AR453" i="3"/>
  <c r="AQ453" i="3"/>
  <c r="AP453" i="3"/>
  <c r="AO453" i="3"/>
  <c r="AN453" i="3"/>
  <c r="AM453" i="3"/>
  <c r="AL453" i="3"/>
  <c r="AK453" i="3"/>
  <c r="AJ453" i="3"/>
  <c r="AI453" i="3"/>
  <c r="BH452" i="3"/>
  <c r="BG452" i="3"/>
  <c r="BF452" i="3"/>
  <c r="BD452" i="3"/>
  <c r="BC452" i="3"/>
  <c r="BB452" i="3"/>
  <c r="BA452" i="3"/>
  <c r="AZ452" i="3"/>
  <c r="AY452" i="3"/>
  <c r="AX452" i="3"/>
  <c r="AW452" i="3"/>
  <c r="AV452" i="3"/>
  <c r="AU452" i="3"/>
  <c r="AT452" i="3"/>
  <c r="AS452" i="3"/>
  <c r="AR452" i="3"/>
  <c r="AQ452" i="3"/>
  <c r="AP452" i="3"/>
  <c r="AO452" i="3"/>
  <c r="AN452" i="3"/>
  <c r="AM452" i="3"/>
  <c r="AL452" i="3"/>
  <c r="AK452" i="3"/>
  <c r="AJ452" i="3"/>
  <c r="AI452" i="3"/>
  <c r="BH451" i="3"/>
  <c r="BG451" i="3"/>
  <c r="BF451" i="3"/>
  <c r="BD451" i="3"/>
  <c r="BC451" i="3"/>
  <c r="BB451" i="3"/>
  <c r="BA451" i="3"/>
  <c r="AZ451" i="3"/>
  <c r="AY451" i="3"/>
  <c r="AX451" i="3"/>
  <c r="AW451" i="3"/>
  <c r="AV451" i="3"/>
  <c r="AU451" i="3"/>
  <c r="AT451" i="3"/>
  <c r="AS451" i="3"/>
  <c r="AR451" i="3"/>
  <c r="AQ451" i="3"/>
  <c r="AP451" i="3"/>
  <c r="AO451" i="3"/>
  <c r="AN451" i="3"/>
  <c r="AM451" i="3"/>
  <c r="AL451" i="3"/>
  <c r="AK451" i="3"/>
  <c r="AJ451" i="3"/>
  <c r="AI451" i="3"/>
  <c r="BH450" i="3"/>
  <c r="BG450" i="3"/>
  <c r="BF450" i="3"/>
  <c r="BD450" i="3"/>
  <c r="BC450" i="3"/>
  <c r="BB450" i="3"/>
  <c r="BA450" i="3"/>
  <c r="AZ450" i="3"/>
  <c r="AY450" i="3"/>
  <c r="AX450" i="3"/>
  <c r="AW450" i="3"/>
  <c r="AV450" i="3"/>
  <c r="AU450" i="3"/>
  <c r="AT450" i="3"/>
  <c r="AS450" i="3"/>
  <c r="AR450" i="3"/>
  <c r="AQ450" i="3"/>
  <c r="AP450" i="3"/>
  <c r="AO450" i="3"/>
  <c r="AN450" i="3"/>
  <c r="AM450" i="3"/>
  <c r="AL450" i="3"/>
  <c r="AK450" i="3"/>
  <c r="AJ450" i="3"/>
  <c r="AI450" i="3"/>
  <c r="BH449" i="3"/>
  <c r="BG449" i="3"/>
  <c r="BF449" i="3"/>
  <c r="BD449" i="3"/>
  <c r="BC449" i="3"/>
  <c r="BB449" i="3"/>
  <c r="BA449" i="3"/>
  <c r="AZ449" i="3"/>
  <c r="AY449" i="3"/>
  <c r="AX449" i="3"/>
  <c r="AW449" i="3"/>
  <c r="AV449" i="3"/>
  <c r="AU449" i="3"/>
  <c r="AT449" i="3"/>
  <c r="AS449" i="3"/>
  <c r="AR449" i="3"/>
  <c r="AQ449" i="3"/>
  <c r="AP449" i="3"/>
  <c r="AO449" i="3"/>
  <c r="AN449" i="3"/>
  <c r="AM449" i="3"/>
  <c r="AL449" i="3"/>
  <c r="AK449" i="3"/>
  <c r="AJ449" i="3"/>
  <c r="AI449" i="3"/>
  <c r="BH448" i="3"/>
  <c r="BG448" i="3"/>
  <c r="BF448" i="3"/>
  <c r="BD448" i="3"/>
  <c r="BC448" i="3"/>
  <c r="BB448" i="3"/>
  <c r="BA448" i="3"/>
  <c r="AZ448" i="3"/>
  <c r="AY448" i="3"/>
  <c r="AX448" i="3"/>
  <c r="AW448" i="3"/>
  <c r="AV448" i="3"/>
  <c r="AU448" i="3"/>
  <c r="AT448" i="3"/>
  <c r="AS448" i="3"/>
  <c r="AR448" i="3"/>
  <c r="AQ448" i="3"/>
  <c r="AP448" i="3"/>
  <c r="AO448" i="3"/>
  <c r="AN448" i="3"/>
  <c r="AM448" i="3"/>
  <c r="AL448" i="3"/>
  <c r="AK448" i="3"/>
  <c r="AJ448" i="3"/>
  <c r="AI448" i="3"/>
  <c r="BH447" i="3"/>
  <c r="BG447" i="3"/>
  <c r="BF447" i="3"/>
  <c r="BD447" i="3"/>
  <c r="BC447" i="3"/>
  <c r="BB447" i="3"/>
  <c r="BA447" i="3"/>
  <c r="AZ447" i="3"/>
  <c r="AY447" i="3"/>
  <c r="AX447" i="3"/>
  <c r="AW447" i="3"/>
  <c r="AV447" i="3"/>
  <c r="AU447" i="3"/>
  <c r="AT447" i="3"/>
  <c r="AS447" i="3"/>
  <c r="AR447" i="3"/>
  <c r="AQ447" i="3"/>
  <c r="AP447" i="3"/>
  <c r="AO447" i="3"/>
  <c r="AN447" i="3"/>
  <c r="AM447" i="3"/>
  <c r="AL447" i="3"/>
  <c r="AK447" i="3"/>
  <c r="AJ447" i="3"/>
  <c r="AI447" i="3"/>
  <c r="BH446" i="3"/>
  <c r="BG446" i="3"/>
  <c r="BF446" i="3"/>
  <c r="BD446" i="3"/>
  <c r="BC446" i="3"/>
  <c r="BB446" i="3"/>
  <c r="BA446" i="3"/>
  <c r="AZ446" i="3"/>
  <c r="AY446" i="3"/>
  <c r="AX446" i="3"/>
  <c r="AW446" i="3"/>
  <c r="AV446" i="3"/>
  <c r="AU446" i="3"/>
  <c r="AT446" i="3"/>
  <c r="AS446" i="3"/>
  <c r="AR446" i="3"/>
  <c r="AQ446" i="3"/>
  <c r="AP446" i="3"/>
  <c r="AO446" i="3"/>
  <c r="AN446" i="3"/>
  <c r="AM446" i="3"/>
  <c r="AL446" i="3"/>
  <c r="AK446" i="3"/>
  <c r="AJ446" i="3"/>
  <c r="AI446" i="3"/>
  <c r="BH445" i="3"/>
  <c r="BG445" i="3"/>
  <c r="BF445" i="3"/>
  <c r="BD445" i="3"/>
  <c r="BC445" i="3"/>
  <c r="BB445" i="3"/>
  <c r="BA445" i="3"/>
  <c r="AZ445" i="3"/>
  <c r="AY445" i="3"/>
  <c r="AX445" i="3"/>
  <c r="AW445" i="3"/>
  <c r="AV445" i="3"/>
  <c r="AU445" i="3"/>
  <c r="AT445" i="3"/>
  <c r="AS445" i="3"/>
  <c r="AR445" i="3"/>
  <c r="AQ445" i="3"/>
  <c r="AP445" i="3"/>
  <c r="AO445" i="3"/>
  <c r="AN445" i="3"/>
  <c r="AM445" i="3"/>
  <c r="AL445" i="3"/>
  <c r="AK445" i="3"/>
  <c r="AJ445" i="3"/>
  <c r="AI445" i="3"/>
  <c r="BH444" i="3"/>
  <c r="BG444" i="3"/>
  <c r="BF444" i="3"/>
  <c r="BD444" i="3"/>
  <c r="BC444" i="3"/>
  <c r="BB444" i="3"/>
  <c r="BA444" i="3"/>
  <c r="AZ444" i="3"/>
  <c r="AY444" i="3"/>
  <c r="AX444" i="3"/>
  <c r="AW444" i="3"/>
  <c r="AV444" i="3"/>
  <c r="AU444" i="3"/>
  <c r="AT444" i="3"/>
  <c r="AS444" i="3"/>
  <c r="AR444" i="3"/>
  <c r="AQ444" i="3"/>
  <c r="AP444" i="3"/>
  <c r="AO444" i="3"/>
  <c r="AN444" i="3"/>
  <c r="AM444" i="3"/>
  <c r="AL444" i="3"/>
  <c r="AK444" i="3"/>
  <c r="AJ444" i="3"/>
  <c r="AI444" i="3"/>
  <c r="BH443" i="3"/>
  <c r="BG443" i="3"/>
  <c r="BF443" i="3"/>
  <c r="BD443" i="3"/>
  <c r="BC443" i="3"/>
  <c r="BB443" i="3"/>
  <c r="BA443" i="3"/>
  <c r="AZ443" i="3"/>
  <c r="AY443" i="3"/>
  <c r="AX443" i="3"/>
  <c r="AW443" i="3"/>
  <c r="AV443" i="3"/>
  <c r="AU443" i="3"/>
  <c r="AT443" i="3"/>
  <c r="AS443" i="3"/>
  <c r="AR443" i="3"/>
  <c r="AQ443" i="3"/>
  <c r="AP443" i="3"/>
  <c r="AO443" i="3"/>
  <c r="AN443" i="3"/>
  <c r="AM443" i="3"/>
  <c r="AL443" i="3"/>
  <c r="AK443" i="3"/>
  <c r="AJ443" i="3"/>
  <c r="AI443" i="3"/>
  <c r="BH442" i="3"/>
  <c r="BG442" i="3"/>
  <c r="BF442" i="3"/>
  <c r="BD442" i="3"/>
  <c r="BC442" i="3"/>
  <c r="BB442" i="3"/>
  <c r="BA442" i="3"/>
  <c r="AZ442" i="3"/>
  <c r="AY442" i="3"/>
  <c r="AX442" i="3"/>
  <c r="AW442" i="3"/>
  <c r="AV442" i="3"/>
  <c r="AU442" i="3"/>
  <c r="AT442" i="3"/>
  <c r="AS442" i="3"/>
  <c r="AR442" i="3"/>
  <c r="AQ442" i="3"/>
  <c r="AP442" i="3"/>
  <c r="AO442" i="3"/>
  <c r="AN442" i="3"/>
  <c r="AM442" i="3"/>
  <c r="AL442" i="3"/>
  <c r="AK442" i="3"/>
  <c r="AJ442" i="3"/>
  <c r="AI442" i="3"/>
  <c r="BH441" i="3"/>
  <c r="BG441" i="3"/>
  <c r="BF441" i="3"/>
  <c r="BD441" i="3"/>
  <c r="BC441" i="3"/>
  <c r="BB441" i="3"/>
  <c r="BA441" i="3"/>
  <c r="AZ441" i="3"/>
  <c r="AY441" i="3"/>
  <c r="AX441" i="3"/>
  <c r="AW441" i="3"/>
  <c r="AV441" i="3"/>
  <c r="AU441" i="3"/>
  <c r="AT441" i="3"/>
  <c r="AS441" i="3"/>
  <c r="AR441" i="3"/>
  <c r="AQ441" i="3"/>
  <c r="AP441" i="3"/>
  <c r="AO441" i="3"/>
  <c r="AN441" i="3"/>
  <c r="AM441" i="3"/>
  <c r="AL441" i="3"/>
  <c r="AK441" i="3"/>
  <c r="AJ441" i="3"/>
  <c r="AI441" i="3"/>
  <c r="BH440" i="3"/>
  <c r="BG440" i="3"/>
  <c r="BF440" i="3"/>
  <c r="BD440" i="3"/>
  <c r="BC440" i="3"/>
  <c r="BB440" i="3"/>
  <c r="BA440" i="3"/>
  <c r="AZ440" i="3"/>
  <c r="AY440" i="3"/>
  <c r="AX440" i="3"/>
  <c r="AW440" i="3"/>
  <c r="AV440" i="3"/>
  <c r="AU440" i="3"/>
  <c r="AT440" i="3"/>
  <c r="AS440" i="3"/>
  <c r="AR440" i="3"/>
  <c r="AQ440" i="3"/>
  <c r="AP440" i="3"/>
  <c r="AO440" i="3"/>
  <c r="AN440" i="3"/>
  <c r="AM440" i="3"/>
  <c r="AL440" i="3"/>
  <c r="AK440" i="3"/>
  <c r="AJ440" i="3"/>
  <c r="AI440" i="3"/>
  <c r="BH439" i="3"/>
  <c r="BG439" i="3"/>
  <c r="BF439" i="3"/>
  <c r="BD439" i="3"/>
  <c r="BC439" i="3"/>
  <c r="BB439" i="3"/>
  <c r="BA439" i="3"/>
  <c r="AZ439" i="3"/>
  <c r="AY439" i="3"/>
  <c r="AX439" i="3"/>
  <c r="AW439" i="3"/>
  <c r="AV439" i="3"/>
  <c r="AU439" i="3"/>
  <c r="AT439" i="3"/>
  <c r="AS439" i="3"/>
  <c r="AR439" i="3"/>
  <c r="AQ439" i="3"/>
  <c r="AP439" i="3"/>
  <c r="AO439" i="3"/>
  <c r="AN439" i="3"/>
  <c r="AM439" i="3"/>
  <c r="AL439" i="3"/>
  <c r="AK439" i="3"/>
  <c r="AJ439" i="3"/>
  <c r="AI439" i="3"/>
  <c r="BH438" i="3"/>
  <c r="BG438" i="3"/>
  <c r="BF438" i="3"/>
  <c r="BD438" i="3"/>
  <c r="BC438" i="3"/>
  <c r="BB438" i="3"/>
  <c r="BA438" i="3"/>
  <c r="AZ438" i="3"/>
  <c r="AY438" i="3"/>
  <c r="AX438" i="3"/>
  <c r="AW438" i="3"/>
  <c r="AV438" i="3"/>
  <c r="AU438" i="3"/>
  <c r="AT438" i="3"/>
  <c r="AS438" i="3"/>
  <c r="AR438" i="3"/>
  <c r="AQ438" i="3"/>
  <c r="AP438" i="3"/>
  <c r="AO438" i="3"/>
  <c r="AN438" i="3"/>
  <c r="AM438" i="3"/>
  <c r="AL438" i="3"/>
  <c r="AK438" i="3"/>
  <c r="AJ438" i="3"/>
  <c r="AI438" i="3"/>
  <c r="BH437" i="3"/>
  <c r="BG437" i="3"/>
  <c r="BF437" i="3"/>
  <c r="BD437" i="3"/>
  <c r="BC437" i="3"/>
  <c r="BB437" i="3"/>
  <c r="BA437" i="3"/>
  <c r="AZ437" i="3"/>
  <c r="AY437" i="3"/>
  <c r="AX437" i="3"/>
  <c r="AW437" i="3"/>
  <c r="AV437" i="3"/>
  <c r="AU437" i="3"/>
  <c r="AT437" i="3"/>
  <c r="AS437" i="3"/>
  <c r="AR437" i="3"/>
  <c r="AQ437" i="3"/>
  <c r="AP437" i="3"/>
  <c r="AO437" i="3"/>
  <c r="AN437" i="3"/>
  <c r="AM437" i="3"/>
  <c r="AL437" i="3"/>
  <c r="AK437" i="3"/>
  <c r="AJ437" i="3"/>
  <c r="AI437" i="3"/>
  <c r="BH436" i="3"/>
  <c r="BG436" i="3"/>
  <c r="BF436" i="3"/>
  <c r="BD436" i="3"/>
  <c r="BC436" i="3"/>
  <c r="BB436" i="3"/>
  <c r="BA436" i="3"/>
  <c r="AZ436" i="3"/>
  <c r="AY436" i="3"/>
  <c r="AX436" i="3"/>
  <c r="AW436" i="3"/>
  <c r="AV436" i="3"/>
  <c r="AU436" i="3"/>
  <c r="AT436" i="3"/>
  <c r="AS436" i="3"/>
  <c r="AR436" i="3"/>
  <c r="AQ436" i="3"/>
  <c r="AP436" i="3"/>
  <c r="AO436" i="3"/>
  <c r="AN436" i="3"/>
  <c r="AM436" i="3"/>
  <c r="AL436" i="3"/>
  <c r="AK436" i="3"/>
  <c r="AJ436" i="3"/>
  <c r="AI436" i="3"/>
  <c r="BH435" i="3"/>
  <c r="BG435" i="3"/>
  <c r="BF435" i="3"/>
  <c r="BD435" i="3"/>
  <c r="BC435" i="3"/>
  <c r="BB435" i="3"/>
  <c r="BA435" i="3"/>
  <c r="AZ435" i="3"/>
  <c r="AY435" i="3"/>
  <c r="AX435" i="3"/>
  <c r="AW435" i="3"/>
  <c r="AV435" i="3"/>
  <c r="AU435" i="3"/>
  <c r="AT435" i="3"/>
  <c r="AS435" i="3"/>
  <c r="AR435" i="3"/>
  <c r="AQ435" i="3"/>
  <c r="AP435" i="3"/>
  <c r="AO435" i="3"/>
  <c r="AN435" i="3"/>
  <c r="AM435" i="3"/>
  <c r="AL435" i="3"/>
  <c r="AK435" i="3"/>
  <c r="AJ435" i="3"/>
  <c r="AI435" i="3"/>
  <c r="BH434" i="3"/>
  <c r="BG434" i="3"/>
  <c r="BF434" i="3"/>
  <c r="BD434" i="3"/>
  <c r="BC434" i="3"/>
  <c r="BB434" i="3"/>
  <c r="BA434" i="3"/>
  <c r="AZ434" i="3"/>
  <c r="AY434" i="3"/>
  <c r="AX434" i="3"/>
  <c r="AW434" i="3"/>
  <c r="AV434" i="3"/>
  <c r="AU434" i="3"/>
  <c r="AT434" i="3"/>
  <c r="AS434" i="3"/>
  <c r="AR434" i="3"/>
  <c r="AQ434" i="3"/>
  <c r="AP434" i="3"/>
  <c r="AO434" i="3"/>
  <c r="AN434" i="3"/>
  <c r="AM434" i="3"/>
  <c r="AL434" i="3"/>
  <c r="AK434" i="3"/>
  <c r="AJ434" i="3"/>
  <c r="AI434" i="3"/>
  <c r="BH433" i="3"/>
  <c r="BG433" i="3"/>
  <c r="BF433" i="3"/>
  <c r="BD433" i="3"/>
  <c r="BC433" i="3"/>
  <c r="BB433" i="3"/>
  <c r="BA433" i="3"/>
  <c r="AZ433" i="3"/>
  <c r="AY433" i="3"/>
  <c r="AX433" i="3"/>
  <c r="AW433" i="3"/>
  <c r="AV433" i="3"/>
  <c r="AU433" i="3"/>
  <c r="AT433" i="3"/>
  <c r="AS433" i="3"/>
  <c r="AR433" i="3"/>
  <c r="AQ433" i="3"/>
  <c r="AP433" i="3"/>
  <c r="AO433" i="3"/>
  <c r="AN433" i="3"/>
  <c r="AM433" i="3"/>
  <c r="AL433" i="3"/>
  <c r="AK433" i="3"/>
  <c r="AJ433" i="3"/>
  <c r="AI433" i="3"/>
  <c r="BH432" i="3"/>
  <c r="BG432" i="3"/>
  <c r="BF432" i="3"/>
  <c r="BE432" i="3"/>
  <c r="BD432" i="3"/>
  <c r="BC432" i="3"/>
  <c r="BB432" i="3"/>
  <c r="BA432" i="3"/>
  <c r="AZ432" i="3"/>
  <c r="AY432" i="3"/>
  <c r="AX432" i="3"/>
  <c r="AW432" i="3"/>
  <c r="AV432" i="3"/>
  <c r="AU432" i="3"/>
  <c r="AT432" i="3"/>
  <c r="AS432" i="3"/>
  <c r="AR432" i="3"/>
  <c r="AQ432" i="3"/>
  <c r="AP432" i="3"/>
  <c r="AO432" i="3"/>
  <c r="AN432" i="3"/>
  <c r="AM432" i="3"/>
  <c r="AL432" i="3"/>
  <c r="AK432" i="3"/>
  <c r="AJ432" i="3"/>
  <c r="AI432" i="3"/>
  <c r="BG401" i="3"/>
  <c r="BG402" i="3"/>
  <c r="BG403" i="3"/>
  <c r="BG404" i="3"/>
  <c r="BG405" i="3"/>
  <c r="BG406" i="3"/>
  <c r="BG407" i="3"/>
  <c r="BG408" i="3"/>
  <c r="BG409" i="3"/>
  <c r="BG410" i="3"/>
  <c r="BG411" i="3"/>
  <c r="BG412" i="3"/>
  <c r="BG413" i="3"/>
  <c r="BG414" i="3"/>
  <c r="BG415" i="3"/>
  <c r="BG416" i="3"/>
  <c r="BG417" i="3"/>
  <c r="BG418" i="3"/>
  <c r="BG419" i="3"/>
  <c r="BG420" i="3"/>
  <c r="BG421" i="3"/>
  <c r="BG422" i="3"/>
  <c r="BG423" i="3"/>
  <c r="BG424" i="3"/>
  <c r="BG425" i="3"/>
  <c r="AJ424" i="3"/>
  <c r="AK424" i="3"/>
  <c r="AL424" i="3"/>
  <c r="AM424" i="3"/>
  <c r="AN424" i="3"/>
  <c r="AO424" i="3"/>
  <c r="AP424" i="3"/>
  <c r="AQ424" i="3"/>
  <c r="AR424" i="3"/>
  <c r="AS424" i="3"/>
  <c r="AT424" i="3"/>
  <c r="AU424" i="3"/>
  <c r="AV424" i="3"/>
  <c r="AW424" i="3"/>
  <c r="AX424" i="3"/>
  <c r="AY424" i="3"/>
  <c r="AZ424" i="3"/>
  <c r="BA424" i="3"/>
  <c r="BB424" i="3"/>
  <c r="BC424" i="3"/>
  <c r="BD424" i="3"/>
  <c r="BE424" i="3"/>
  <c r="BF424" i="3"/>
  <c r="BH424" i="3"/>
  <c r="BH425" i="3"/>
  <c r="BF425" i="3"/>
  <c r="BE425" i="3"/>
  <c r="BD425" i="3"/>
  <c r="BC425" i="3"/>
  <c r="BB425" i="3"/>
  <c r="BA425" i="3"/>
  <c r="AZ425" i="3"/>
  <c r="AY425" i="3"/>
  <c r="AX425" i="3"/>
  <c r="AW425" i="3"/>
  <c r="AV425" i="3"/>
  <c r="AU425" i="3"/>
  <c r="AT425" i="3"/>
  <c r="AS425" i="3"/>
  <c r="AR425" i="3"/>
  <c r="AQ425" i="3"/>
  <c r="AP425" i="3"/>
  <c r="AO425" i="3"/>
  <c r="AN425" i="3"/>
  <c r="AM425" i="3"/>
  <c r="AL425" i="3"/>
  <c r="AK425" i="3"/>
  <c r="AJ425" i="3"/>
  <c r="AI425" i="3"/>
  <c r="AI424" i="3"/>
  <c r="BH423" i="3"/>
  <c r="BF423" i="3"/>
  <c r="BE423" i="3"/>
  <c r="BD423" i="3"/>
  <c r="BC423" i="3"/>
  <c r="BB423" i="3"/>
  <c r="BA423" i="3"/>
  <c r="AZ423" i="3"/>
  <c r="AY423" i="3"/>
  <c r="AX423" i="3"/>
  <c r="AW423" i="3"/>
  <c r="AV423" i="3"/>
  <c r="AU423" i="3"/>
  <c r="AT423" i="3"/>
  <c r="AS423" i="3"/>
  <c r="AR423" i="3"/>
  <c r="AQ423" i="3"/>
  <c r="AP423" i="3"/>
  <c r="AO423" i="3"/>
  <c r="AN423" i="3"/>
  <c r="AM423" i="3"/>
  <c r="AL423" i="3"/>
  <c r="AK423" i="3"/>
  <c r="AJ423" i="3"/>
  <c r="AI423" i="3"/>
  <c r="BH422" i="3"/>
  <c r="BF422" i="3"/>
  <c r="BE422" i="3"/>
  <c r="BD422" i="3"/>
  <c r="BC422" i="3"/>
  <c r="BB422" i="3"/>
  <c r="BA422" i="3"/>
  <c r="AZ422" i="3"/>
  <c r="AY422" i="3"/>
  <c r="AX422" i="3"/>
  <c r="AW422" i="3"/>
  <c r="AV422" i="3"/>
  <c r="AU422" i="3"/>
  <c r="AT422" i="3"/>
  <c r="AS422" i="3"/>
  <c r="AR422" i="3"/>
  <c r="AQ422" i="3"/>
  <c r="AP422" i="3"/>
  <c r="AO422" i="3"/>
  <c r="AN422" i="3"/>
  <c r="AM422" i="3"/>
  <c r="AL422" i="3"/>
  <c r="AK422" i="3"/>
  <c r="AC422" i="3" s="1"/>
  <c r="AJ422" i="3"/>
  <c r="AD422" i="3" s="1"/>
  <c r="AI422" i="3"/>
  <c r="BH421" i="3"/>
  <c r="BF421" i="3"/>
  <c r="BE421" i="3"/>
  <c r="BD421" i="3"/>
  <c r="BC421" i="3"/>
  <c r="BB421" i="3"/>
  <c r="BA421" i="3"/>
  <c r="AZ421" i="3"/>
  <c r="AY421" i="3"/>
  <c r="AX421" i="3"/>
  <c r="AW421" i="3"/>
  <c r="AV421" i="3"/>
  <c r="AU421" i="3"/>
  <c r="AT421" i="3"/>
  <c r="AS421" i="3"/>
  <c r="AR421" i="3"/>
  <c r="AQ421" i="3"/>
  <c r="AP421" i="3"/>
  <c r="AO421" i="3"/>
  <c r="AN421" i="3"/>
  <c r="AM421" i="3"/>
  <c r="AL421" i="3"/>
  <c r="AK421" i="3"/>
  <c r="AJ421" i="3"/>
  <c r="AI421" i="3"/>
  <c r="BH420" i="3"/>
  <c r="BF420" i="3"/>
  <c r="BE420" i="3"/>
  <c r="BD420" i="3"/>
  <c r="BC420" i="3"/>
  <c r="BB420" i="3"/>
  <c r="BA420" i="3"/>
  <c r="AZ420" i="3"/>
  <c r="AY420" i="3"/>
  <c r="AX420" i="3"/>
  <c r="AW420" i="3"/>
  <c r="AV420" i="3"/>
  <c r="AU420" i="3"/>
  <c r="AT420" i="3"/>
  <c r="AS420" i="3"/>
  <c r="AR420" i="3"/>
  <c r="AQ420" i="3"/>
  <c r="AP420" i="3"/>
  <c r="AO420" i="3"/>
  <c r="AN420" i="3"/>
  <c r="AM420" i="3"/>
  <c r="AL420" i="3"/>
  <c r="AK420" i="3"/>
  <c r="AJ420" i="3"/>
  <c r="AI420" i="3"/>
  <c r="BH419" i="3"/>
  <c r="BF419" i="3"/>
  <c r="BE419" i="3"/>
  <c r="BD419" i="3"/>
  <c r="BC419" i="3"/>
  <c r="BB419" i="3"/>
  <c r="BA419" i="3"/>
  <c r="AZ419" i="3"/>
  <c r="AY419" i="3"/>
  <c r="AX419" i="3"/>
  <c r="AW419" i="3"/>
  <c r="AV419" i="3"/>
  <c r="AU419" i="3"/>
  <c r="AT419" i="3"/>
  <c r="AS419" i="3"/>
  <c r="AR419" i="3"/>
  <c r="AQ419" i="3"/>
  <c r="AP419" i="3"/>
  <c r="AO419" i="3"/>
  <c r="AN419" i="3"/>
  <c r="AM419" i="3"/>
  <c r="AL419" i="3"/>
  <c r="AK419" i="3"/>
  <c r="AJ419" i="3"/>
  <c r="AI419" i="3"/>
  <c r="BH418" i="3"/>
  <c r="BF418" i="3"/>
  <c r="BE418" i="3"/>
  <c r="BD418" i="3"/>
  <c r="BC418" i="3"/>
  <c r="BB418" i="3"/>
  <c r="BA418" i="3"/>
  <c r="AZ418" i="3"/>
  <c r="AY418" i="3"/>
  <c r="AX418" i="3"/>
  <c r="AW418" i="3"/>
  <c r="AV418" i="3"/>
  <c r="AU418" i="3"/>
  <c r="AT418" i="3"/>
  <c r="AS418" i="3"/>
  <c r="AR418" i="3"/>
  <c r="AQ418" i="3"/>
  <c r="AP418" i="3"/>
  <c r="AO418" i="3"/>
  <c r="AN418" i="3"/>
  <c r="AM418" i="3"/>
  <c r="AL418" i="3"/>
  <c r="AK418" i="3"/>
  <c r="AJ418" i="3"/>
  <c r="AI418" i="3"/>
  <c r="BH417" i="3"/>
  <c r="BF417" i="3"/>
  <c r="BE417" i="3"/>
  <c r="BD417" i="3"/>
  <c r="BC417" i="3"/>
  <c r="BB417" i="3"/>
  <c r="BA417" i="3"/>
  <c r="AZ417" i="3"/>
  <c r="AY417" i="3"/>
  <c r="AX417" i="3"/>
  <c r="AW417" i="3"/>
  <c r="AV417" i="3"/>
  <c r="AU417" i="3"/>
  <c r="AT417" i="3"/>
  <c r="AS417" i="3"/>
  <c r="AR417" i="3"/>
  <c r="AQ417" i="3"/>
  <c r="AP417" i="3"/>
  <c r="AO417" i="3"/>
  <c r="AN417" i="3"/>
  <c r="AM417" i="3"/>
  <c r="AL417" i="3"/>
  <c r="AK417" i="3"/>
  <c r="AJ417" i="3"/>
  <c r="AI417" i="3"/>
  <c r="BH416" i="3"/>
  <c r="BF416" i="3"/>
  <c r="BE416" i="3"/>
  <c r="BD416" i="3"/>
  <c r="BC416" i="3"/>
  <c r="BB416" i="3"/>
  <c r="BA416" i="3"/>
  <c r="AZ416" i="3"/>
  <c r="AY416" i="3"/>
  <c r="AX416" i="3"/>
  <c r="AW416" i="3"/>
  <c r="AV416" i="3"/>
  <c r="AU416" i="3"/>
  <c r="AT416" i="3"/>
  <c r="AS416" i="3"/>
  <c r="AR416" i="3"/>
  <c r="AQ416" i="3"/>
  <c r="AP416" i="3"/>
  <c r="AO416" i="3"/>
  <c r="AN416" i="3"/>
  <c r="AM416" i="3"/>
  <c r="AL416" i="3"/>
  <c r="AK416" i="3"/>
  <c r="AJ416" i="3"/>
  <c r="AI416" i="3"/>
  <c r="BH415" i="3"/>
  <c r="BF415" i="3"/>
  <c r="BE415" i="3"/>
  <c r="BD415" i="3"/>
  <c r="BC415" i="3"/>
  <c r="BB415" i="3"/>
  <c r="BA415" i="3"/>
  <c r="AZ415" i="3"/>
  <c r="AY415" i="3"/>
  <c r="AX415" i="3"/>
  <c r="AW415" i="3"/>
  <c r="AV415" i="3"/>
  <c r="AU415" i="3"/>
  <c r="AT415" i="3"/>
  <c r="AS415" i="3"/>
  <c r="AR415" i="3"/>
  <c r="AQ415" i="3"/>
  <c r="AP415" i="3"/>
  <c r="AO415" i="3"/>
  <c r="AN415" i="3"/>
  <c r="AM415" i="3"/>
  <c r="AL415" i="3"/>
  <c r="AK415" i="3"/>
  <c r="AJ415" i="3"/>
  <c r="AI415" i="3"/>
  <c r="BH414" i="3"/>
  <c r="BF414" i="3"/>
  <c r="BE414" i="3"/>
  <c r="BD414" i="3"/>
  <c r="BC414" i="3"/>
  <c r="BB414" i="3"/>
  <c r="BA414" i="3"/>
  <c r="AZ414" i="3"/>
  <c r="AY414" i="3"/>
  <c r="AX414" i="3"/>
  <c r="AW414" i="3"/>
  <c r="AV414" i="3"/>
  <c r="AU414" i="3"/>
  <c r="AT414" i="3"/>
  <c r="AS414" i="3"/>
  <c r="AR414" i="3"/>
  <c r="AQ414" i="3"/>
  <c r="AP414" i="3"/>
  <c r="AO414" i="3"/>
  <c r="AN414" i="3"/>
  <c r="AM414" i="3"/>
  <c r="AL414" i="3"/>
  <c r="AK414" i="3"/>
  <c r="AJ414" i="3"/>
  <c r="AI414" i="3"/>
  <c r="BH413" i="3"/>
  <c r="BF413" i="3"/>
  <c r="BE413" i="3"/>
  <c r="BD413" i="3"/>
  <c r="BC413" i="3"/>
  <c r="BB413" i="3"/>
  <c r="BA413" i="3"/>
  <c r="AZ413" i="3"/>
  <c r="AY413" i="3"/>
  <c r="AX413" i="3"/>
  <c r="AW413" i="3"/>
  <c r="AV413" i="3"/>
  <c r="AU413" i="3"/>
  <c r="AT413" i="3"/>
  <c r="AS413" i="3"/>
  <c r="AR413" i="3"/>
  <c r="AQ413" i="3"/>
  <c r="AP413" i="3"/>
  <c r="AO413" i="3"/>
  <c r="AN413" i="3"/>
  <c r="AM413" i="3"/>
  <c r="AL413" i="3"/>
  <c r="AK413" i="3"/>
  <c r="AJ413" i="3"/>
  <c r="AI413" i="3"/>
  <c r="BH412" i="3"/>
  <c r="BF412" i="3"/>
  <c r="BE412" i="3"/>
  <c r="BD412" i="3"/>
  <c r="BC412" i="3"/>
  <c r="BB412" i="3"/>
  <c r="BA412" i="3"/>
  <c r="AZ412" i="3"/>
  <c r="AY412" i="3"/>
  <c r="AX412" i="3"/>
  <c r="AW412" i="3"/>
  <c r="AV412" i="3"/>
  <c r="AU412" i="3"/>
  <c r="AT412" i="3"/>
  <c r="AS412" i="3"/>
  <c r="AR412" i="3"/>
  <c r="AQ412" i="3"/>
  <c r="AP412" i="3"/>
  <c r="AO412" i="3"/>
  <c r="AN412" i="3"/>
  <c r="AM412" i="3"/>
  <c r="AL412" i="3"/>
  <c r="AK412" i="3"/>
  <c r="AJ412" i="3"/>
  <c r="AI412" i="3"/>
  <c r="BH411" i="3"/>
  <c r="BF411" i="3"/>
  <c r="BE411" i="3"/>
  <c r="BD411" i="3"/>
  <c r="BC411" i="3"/>
  <c r="BB411" i="3"/>
  <c r="BA411" i="3"/>
  <c r="AZ411" i="3"/>
  <c r="AY411" i="3"/>
  <c r="AX411" i="3"/>
  <c r="AW411" i="3"/>
  <c r="AV411" i="3"/>
  <c r="AU411" i="3"/>
  <c r="AT411" i="3"/>
  <c r="AS411" i="3"/>
  <c r="AR411" i="3"/>
  <c r="AQ411" i="3"/>
  <c r="AP411" i="3"/>
  <c r="AO411" i="3"/>
  <c r="AN411" i="3"/>
  <c r="AM411" i="3"/>
  <c r="AL411" i="3"/>
  <c r="AK411" i="3"/>
  <c r="AJ411" i="3"/>
  <c r="AI411" i="3"/>
  <c r="BH410" i="3"/>
  <c r="BF410" i="3"/>
  <c r="BE410" i="3"/>
  <c r="BD410" i="3"/>
  <c r="BC410" i="3"/>
  <c r="BB410" i="3"/>
  <c r="BA410" i="3"/>
  <c r="AZ410" i="3"/>
  <c r="AY410" i="3"/>
  <c r="AX410" i="3"/>
  <c r="AW410" i="3"/>
  <c r="AV410" i="3"/>
  <c r="AU410" i="3"/>
  <c r="AT410" i="3"/>
  <c r="AS410" i="3"/>
  <c r="AR410" i="3"/>
  <c r="AQ410" i="3"/>
  <c r="AP410" i="3"/>
  <c r="AO410" i="3"/>
  <c r="AN410" i="3"/>
  <c r="AM410" i="3"/>
  <c r="AL410" i="3"/>
  <c r="AK410" i="3"/>
  <c r="AJ410" i="3"/>
  <c r="AI410" i="3"/>
  <c r="BH409" i="3"/>
  <c r="BF409" i="3"/>
  <c r="BE409" i="3"/>
  <c r="BD409" i="3"/>
  <c r="BC409" i="3"/>
  <c r="BB409" i="3"/>
  <c r="BA409" i="3"/>
  <c r="AZ409" i="3"/>
  <c r="AY409" i="3"/>
  <c r="AX409" i="3"/>
  <c r="AW409" i="3"/>
  <c r="AV409" i="3"/>
  <c r="AU409" i="3"/>
  <c r="AT409" i="3"/>
  <c r="AS409" i="3"/>
  <c r="AR409" i="3"/>
  <c r="AQ409" i="3"/>
  <c r="AP409" i="3"/>
  <c r="AO409" i="3"/>
  <c r="AN409" i="3"/>
  <c r="AM409" i="3"/>
  <c r="AL409" i="3"/>
  <c r="AK409" i="3"/>
  <c r="AJ409" i="3"/>
  <c r="AI409" i="3"/>
  <c r="BH408" i="3"/>
  <c r="BF408" i="3"/>
  <c r="BE408" i="3"/>
  <c r="BD408" i="3"/>
  <c r="BC408" i="3"/>
  <c r="BB408" i="3"/>
  <c r="BA408" i="3"/>
  <c r="AZ408" i="3"/>
  <c r="AY408" i="3"/>
  <c r="AX408" i="3"/>
  <c r="AW408" i="3"/>
  <c r="AV408" i="3"/>
  <c r="AU408" i="3"/>
  <c r="AT408" i="3"/>
  <c r="AS408" i="3"/>
  <c r="AR408" i="3"/>
  <c r="AQ408" i="3"/>
  <c r="AP408" i="3"/>
  <c r="AO408" i="3"/>
  <c r="AN408" i="3"/>
  <c r="AM408" i="3"/>
  <c r="AL408" i="3"/>
  <c r="AK408" i="3"/>
  <c r="AJ408" i="3"/>
  <c r="AI408" i="3"/>
  <c r="BH407" i="3"/>
  <c r="BF407" i="3"/>
  <c r="BE407" i="3"/>
  <c r="BD407" i="3"/>
  <c r="BC407" i="3"/>
  <c r="BB407" i="3"/>
  <c r="BA407" i="3"/>
  <c r="AZ407" i="3"/>
  <c r="AY407" i="3"/>
  <c r="AX407" i="3"/>
  <c r="AW407" i="3"/>
  <c r="AV407" i="3"/>
  <c r="AU407" i="3"/>
  <c r="AT407" i="3"/>
  <c r="AS407" i="3"/>
  <c r="AR407" i="3"/>
  <c r="AQ407" i="3"/>
  <c r="AP407" i="3"/>
  <c r="AO407" i="3"/>
  <c r="AN407" i="3"/>
  <c r="AM407" i="3"/>
  <c r="AL407" i="3"/>
  <c r="AK407" i="3"/>
  <c r="AJ407" i="3"/>
  <c r="AI407" i="3"/>
  <c r="BH406" i="3"/>
  <c r="BF406" i="3"/>
  <c r="BE406" i="3"/>
  <c r="BD406" i="3"/>
  <c r="BC406" i="3"/>
  <c r="BB406" i="3"/>
  <c r="BA406" i="3"/>
  <c r="AZ406" i="3"/>
  <c r="AY406" i="3"/>
  <c r="AX406" i="3"/>
  <c r="AW406" i="3"/>
  <c r="AV406" i="3"/>
  <c r="AU406" i="3"/>
  <c r="AT406" i="3"/>
  <c r="AS406" i="3"/>
  <c r="AR406" i="3"/>
  <c r="AQ406" i="3"/>
  <c r="AP406" i="3"/>
  <c r="AO406" i="3"/>
  <c r="AN406" i="3"/>
  <c r="AM406" i="3"/>
  <c r="AL406" i="3"/>
  <c r="AK406" i="3"/>
  <c r="AJ406" i="3"/>
  <c r="AI406" i="3"/>
  <c r="BH405" i="3"/>
  <c r="BF405" i="3"/>
  <c r="BE405" i="3"/>
  <c r="BD405" i="3"/>
  <c r="BC405" i="3"/>
  <c r="BB405" i="3"/>
  <c r="BA405" i="3"/>
  <c r="AZ405" i="3"/>
  <c r="AY405" i="3"/>
  <c r="AX405" i="3"/>
  <c r="AW405" i="3"/>
  <c r="AV405" i="3"/>
  <c r="AU405" i="3"/>
  <c r="AT405" i="3"/>
  <c r="AS405" i="3"/>
  <c r="AR405" i="3"/>
  <c r="AQ405" i="3"/>
  <c r="AP405" i="3"/>
  <c r="AO405" i="3"/>
  <c r="AN405" i="3"/>
  <c r="AM405" i="3"/>
  <c r="AL405" i="3"/>
  <c r="AK405" i="3"/>
  <c r="AJ405" i="3"/>
  <c r="AI405" i="3"/>
  <c r="BH404" i="3"/>
  <c r="BF404" i="3"/>
  <c r="BE404" i="3"/>
  <c r="BD404" i="3"/>
  <c r="BC404" i="3"/>
  <c r="BB404" i="3"/>
  <c r="BA404" i="3"/>
  <c r="AZ404" i="3"/>
  <c r="AY404" i="3"/>
  <c r="AX404" i="3"/>
  <c r="AW404" i="3"/>
  <c r="AV404" i="3"/>
  <c r="AU404" i="3"/>
  <c r="AT404" i="3"/>
  <c r="AS404" i="3"/>
  <c r="AR404" i="3"/>
  <c r="AQ404" i="3"/>
  <c r="AP404" i="3"/>
  <c r="AO404" i="3"/>
  <c r="AN404" i="3"/>
  <c r="AM404" i="3"/>
  <c r="AL404" i="3"/>
  <c r="AK404" i="3"/>
  <c r="AJ404" i="3"/>
  <c r="AI404" i="3"/>
  <c r="BH403" i="3"/>
  <c r="BF403" i="3"/>
  <c r="BE403" i="3"/>
  <c r="BD403" i="3"/>
  <c r="BC403" i="3"/>
  <c r="BB403" i="3"/>
  <c r="BA403" i="3"/>
  <c r="AZ403" i="3"/>
  <c r="AY403" i="3"/>
  <c r="AX403" i="3"/>
  <c r="AW403" i="3"/>
  <c r="AV403" i="3"/>
  <c r="AU403" i="3"/>
  <c r="AT403" i="3"/>
  <c r="AS403" i="3"/>
  <c r="AR403" i="3"/>
  <c r="AQ403" i="3"/>
  <c r="AP403" i="3"/>
  <c r="AO403" i="3"/>
  <c r="AN403" i="3"/>
  <c r="AM403" i="3"/>
  <c r="AL403" i="3"/>
  <c r="AK403" i="3"/>
  <c r="AJ403" i="3"/>
  <c r="AI403" i="3"/>
  <c r="BH402" i="3"/>
  <c r="BF402" i="3"/>
  <c r="BE402" i="3"/>
  <c r="BD402" i="3"/>
  <c r="BC402" i="3"/>
  <c r="BB402" i="3"/>
  <c r="BA402" i="3"/>
  <c r="AZ402" i="3"/>
  <c r="AY402" i="3"/>
  <c r="AX402" i="3"/>
  <c r="AW402" i="3"/>
  <c r="AV402" i="3"/>
  <c r="AU402" i="3"/>
  <c r="AT402" i="3"/>
  <c r="AS402" i="3"/>
  <c r="AR402" i="3"/>
  <c r="AQ402" i="3"/>
  <c r="AP402" i="3"/>
  <c r="AO402" i="3"/>
  <c r="AN402" i="3"/>
  <c r="AM402" i="3"/>
  <c r="AL402" i="3"/>
  <c r="AK402" i="3"/>
  <c r="AJ402" i="3"/>
  <c r="AI402" i="3"/>
  <c r="BH401" i="3"/>
  <c r="BF401" i="3"/>
  <c r="BE401" i="3"/>
  <c r="BD401" i="3"/>
  <c r="BC401" i="3"/>
  <c r="BB401" i="3"/>
  <c r="BA401" i="3"/>
  <c r="AZ401" i="3"/>
  <c r="AY401" i="3"/>
  <c r="AX401" i="3"/>
  <c r="AW401" i="3"/>
  <c r="AV401" i="3"/>
  <c r="AU401" i="3"/>
  <c r="AT401" i="3"/>
  <c r="AS401" i="3"/>
  <c r="AR401" i="3"/>
  <c r="AQ401" i="3"/>
  <c r="AP401" i="3"/>
  <c r="AO401" i="3"/>
  <c r="AN401" i="3"/>
  <c r="AM401" i="3"/>
  <c r="AL401" i="3"/>
  <c r="AK401" i="3"/>
  <c r="AJ401" i="3"/>
  <c r="AI401" i="3"/>
  <c r="BH400" i="3"/>
  <c r="BG400" i="3"/>
  <c r="BF400" i="3"/>
  <c r="BE400" i="3"/>
  <c r="BD400" i="3"/>
  <c r="BC400" i="3"/>
  <c r="BB400" i="3"/>
  <c r="BA400" i="3"/>
  <c r="AZ400" i="3"/>
  <c r="AY400" i="3"/>
  <c r="AX400" i="3"/>
  <c r="AW400" i="3"/>
  <c r="AV400" i="3"/>
  <c r="AU400" i="3"/>
  <c r="AT400" i="3"/>
  <c r="AS400" i="3"/>
  <c r="AR400" i="3"/>
  <c r="AQ400" i="3"/>
  <c r="AP400" i="3"/>
  <c r="AO400" i="3"/>
  <c r="AN400" i="3"/>
  <c r="AM400" i="3"/>
  <c r="AL400" i="3"/>
  <c r="AK400" i="3"/>
  <c r="AJ400" i="3"/>
  <c r="AI400" i="3"/>
  <c r="AR369" i="3"/>
  <c r="AR370" i="3"/>
  <c r="AR371" i="3"/>
  <c r="AR372" i="3"/>
  <c r="AR373" i="3"/>
  <c r="AR374" i="3"/>
  <c r="AR375" i="3"/>
  <c r="AR376" i="3"/>
  <c r="AR377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AJ377" i="3"/>
  <c r="AK377" i="3"/>
  <c r="AL377" i="3"/>
  <c r="AM377" i="3"/>
  <c r="AN377" i="3"/>
  <c r="AO377" i="3"/>
  <c r="AP377" i="3"/>
  <c r="AQ377" i="3"/>
  <c r="AS377" i="3"/>
  <c r="AT377" i="3"/>
  <c r="AU377" i="3"/>
  <c r="AV377" i="3"/>
  <c r="AW377" i="3"/>
  <c r="AX377" i="3"/>
  <c r="AY377" i="3"/>
  <c r="AZ377" i="3"/>
  <c r="BA377" i="3"/>
  <c r="BB377" i="3"/>
  <c r="BC377" i="3"/>
  <c r="BD377" i="3"/>
  <c r="BE377" i="3"/>
  <c r="BF377" i="3"/>
  <c r="BG377" i="3"/>
  <c r="BH377" i="3"/>
  <c r="BH393" i="3"/>
  <c r="BG393" i="3"/>
  <c r="BF393" i="3"/>
  <c r="BE393" i="3"/>
  <c r="BD393" i="3"/>
  <c r="BC393" i="3"/>
  <c r="BB393" i="3"/>
  <c r="BA393" i="3"/>
  <c r="AZ393" i="3"/>
  <c r="AY393" i="3"/>
  <c r="AX393" i="3"/>
  <c r="AW393" i="3"/>
  <c r="AV393" i="3"/>
  <c r="AU393" i="3"/>
  <c r="AT393" i="3"/>
  <c r="AS393" i="3"/>
  <c r="AQ393" i="3"/>
  <c r="AP393" i="3"/>
  <c r="AO393" i="3"/>
  <c r="AN393" i="3"/>
  <c r="AM393" i="3"/>
  <c r="AL393" i="3"/>
  <c r="AK393" i="3"/>
  <c r="AJ393" i="3"/>
  <c r="AI393" i="3"/>
  <c r="BH392" i="3"/>
  <c r="BG392" i="3"/>
  <c r="BF392" i="3"/>
  <c r="BE392" i="3"/>
  <c r="BD392" i="3"/>
  <c r="BC392" i="3"/>
  <c r="BB392" i="3"/>
  <c r="BA392" i="3"/>
  <c r="AZ392" i="3"/>
  <c r="AY392" i="3"/>
  <c r="AX392" i="3"/>
  <c r="AW392" i="3"/>
  <c r="AV392" i="3"/>
  <c r="AU392" i="3"/>
  <c r="AT392" i="3"/>
  <c r="AS392" i="3"/>
  <c r="AQ392" i="3"/>
  <c r="AP392" i="3"/>
  <c r="AO392" i="3"/>
  <c r="AN392" i="3"/>
  <c r="AM392" i="3"/>
  <c r="AL392" i="3"/>
  <c r="AK392" i="3"/>
  <c r="AJ392" i="3"/>
  <c r="AI392" i="3"/>
  <c r="AD392" i="3" s="1"/>
  <c r="BH391" i="3"/>
  <c r="BG391" i="3"/>
  <c r="BF391" i="3"/>
  <c r="BE391" i="3"/>
  <c r="BD391" i="3"/>
  <c r="BC391" i="3"/>
  <c r="BB391" i="3"/>
  <c r="BA391" i="3"/>
  <c r="AZ391" i="3"/>
  <c r="AY391" i="3"/>
  <c r="AX391" i="3"/>
  <c r="AW391" i="3"/>
  <c r="AV391" i="3"/>
  <c r="AU391" i="3"/>
  <c r="AT391" i="3"/>
  <c r="AS391" i="3"/>
  <c r="AQ391" i="3"/>
  <c r="AP391" i="3"/>
  <c r="AO391" i="3"/>
  <c r="AN391" i="3"/>
  <c r="AM391" i="3"/>
  <c r="AL391" i="3"/>
  <c r="AK391" i="3"/>
  <c r="AJ391" i="3"/>
  <c r="AI391" i="3"/>
  <c r="BH390" i="3"/>
  <c r="BG390" i="3"/>
  <c r="BF390" i="3"/>
  <c r="BE390" i="3"/>
  <c r="BD390" i="3"/>
  <c r="BC390" i="3"/>
  <c r="BB390" i="3"/>
  <c r="BA390" i="3"/>
  <c r="AZ390" i="3"/>
  <c r="AY390" i="3"/>
  <c r="AX390" i="3"/>
  <c r="AW390" i="3"/>
  <c r="AV390" i="3"/>
  <c r="AU390" i="3"/>
  <c r="AT390" i="3"/>
  <c r="AS390" i="3"/>
  <c r="AQ390" i="3"/>
  <c r="AP390" i="3"/>
  <c r="AO390" i="3"/>
  <c r="AN390" i="3"/>
  <c r="AM390" i="3"/>
  <c r="AL390" i="3"/>
  <c r="AK390" i="3"/>
  <c r="AJ390" i="3"/>
  <c r="AI390" i="3"/>
  <c r="BH389" i="3"/>
  <c r="BG389" i="3"/>
  <c r="BF389" i="3"/>
  <c r="BE389" i="3"/>
  <c r="BD389" i="3"/>
  <c r="BC389" i="3"/>
  <c r="BB389" i="3"/>
  <c r="BA389" i="3"/>
  <c r="AZ389" i="3"/>
  <c r="AY389" i="3"/>
  <c r="AX389" i="3"/>
  <c r="AW389" i="3"/>
  <c r="AV389" i="3"/>
  <c r="AU389" i="3"/>
  <c r="AT389" i="3"/>
  <c r="AS389" i="3"/>
  <c r="AQ389" i="3"/>
  <c r="AP389" i="3"/>
  <c r="AO389" i="3"/>
  <c r="AN389" i="3"/>
  <c r="AM389" i="3"/>
  <c r="AL389" i="3"/>
  <c r="AK389" i="3"/>
  <c r="AJ389" i="3"/>
  <c r="AI389" i="3"/>
  <c r="BH388" i="3"/>
  <c r="BG388" i="3"/>
  <c r="BF388" i="3"/>
  <c r="BE388" i="3"/>
  <c r="BD388" i="3"/>
  <c r="BC388" i="3"/>
  <c r="BB388" i="3"/>
  <c r="BA388" i="3"/>
  <c r="AZ388" i="3"/>
  <c r="AY388" i="3"/>
  <c r="AX388" i="3"/>
  <c r="AW388" i="3"/>
  <c r="AV388" i="3"/>
  <c r="AU388" i="3"/>
  <c r="AT388" i="3"/>
  <c r="AS388" i="3"/>
  <c r="AQ388" i="3"/>
  <c r="AP388" i="3"/>
  <c r="AO388" i="3"/>
  <c r="AN388" i="3"/>
  <c r="AM388" i="3"/>
  <c r="AL388" i="3"/>
  <c r="AK388" i="3"/>
  <c r="AJ388" i="3"/>
  <c r="AI388" i="3"/>
  <c r="BH387" i="3"/>
  <c r="BG387" i="3"/>
  <c r="BF387" i="3"/>
  <c r="BE387" i="3"/>
  <c r="BD387" i="3"/>
  <c r="BC387" i="3"/>
  <c r="BB387" i="3"/>
  <c r="BA387" i="3"/>
  <c r="AZ387" i="3"/>
  <c r="AY387" i="3"/>
  <c r="AX387" i="3"/>
  <c r="AW387" i="3"/>
  <c r="AV387" i="3"/>
  <c r="AU387" i="3"/>
  <c r="AT387" i="3"/>
  <c r="AS387" i="3"/>
  <c r="AQ387" i="3"/>
  <c r="AP387" i="3"/>
  <c r="AO387" i="3"/>
  <c r="AN387" i="3"/>
  <c r="AM387" i="3"/>
  <c r="AL387" i="3"/>
  <c r="AK387" i="3"/>
  <c r="AJ387" i="3"/>
  <c r="AI387" i="3"/>
  <c r="BH386" i="3"/>
  <c r="BG386" i="3"/>
  <c r="BF386" i="3"/>
  <c r="BE386" i="3"/>
  <c r="BD386" i="3"/>
  <c r="BC386" i="3"/>
  <c r="BB386" i="3"/>
  <c r="BA386" i="3"/>
  <c r="AZ386" i="3"/>
  <c r="AY386" i="3"/>
  <c r="AX386" i="3"/>
  <c r="AW386" i="3"/>
  <c r="AV386" i="3"/>
  <c r="AU386" i="3"/>
  <c r="AT386" i="3"/>
  <c r="AS386" i="3"/>
  <c r="AQ386" i="3"/>
  <c r="AP386" i="3"/>
  <c r="AO386" i="3"/>
  <c r="AN386" i="3"/>
  <c r="AM386" i="3"/>
  <c r="AL386" i="3"/>
  <c r="AK386" i="3"/>
  <c r="AJ386" i="3"/>
  <c r="AI386" i="3"/>
  <c r="BH385" i="3"/>
  <c r="BG385" i="3"/>
  <c r="BF385" i="3"/>
  <c r="BE385" i="3"/>
  <c r="BD385" i="3"/>
  <c r="BC385" i="3"/>
  <c r="BB385" i="3"/>
  <c r="BA385" i="3"/>
  <c r="AZ385" i="3"/>
  <c r="AY385" i="3"/>
  <c r="AX385" i="3"/>
  <c r="AW385" i="3"/>
  <c r="AV385" i="3"/>
  <c r="AU385" i="3"/>
  <c r="AT385" i="3"/>
  <c r="AS385" i="3"/>
  <c r="AQ385" i="3"/>
  <c r="AP385" i="3"/>
  <c r="AO385" i="3"/>
  <c r="AN385" i="3"/>
  <c r="AM385" i="3"/>
  <c r="AL385" i="3"/>
  <c r="AK385" i="3"/>
  <c r="AJ385" i="3"/>
  <c r="AI385" i="3"/>
  <c r="BH384" i="3"/>
  <c r="BG384" i="3"/>
  <c r="BF384" i="3"/>
  <c r="BE384" i="3"/>
  <c r="BD384" i="3"/>
  <c r="BC384" i="3"/>
  <c r="BB384" i="3"/>
  <c r="BA384" i="3"/>
  <c r="AZ384" i="3"/>
  <c r="AY384" i="3"/>
  <c r="AX384" i="3"/>
  <c r="AW384" i="3"/>
  <c r="AV384" i="3"/>
  <c r="AU384" i="3"/>
  <c r="AT384" i="3"/>
  <c r="AS384" i="3"/>
  <c r="AQ384" i="3"/>
  <c r="AP384" i="3"/>
  <c r="AO384" i="3"/>
  <c r="AN384" i="3"/>
  <c r="AM384" i="3"/>
  <c r="AL384" i="3"/>
  <c r="AK384" i="3"/>
  <c r="AJ384" i="3"/>
  <c r="AI384" i="3"/>
  <c r="BH383" i="3"/>
  <c r="BG383" i="3"/>
  <c r="BF383" i="3"/>
  <c r="BE383" i="3"/>
  <c r="BD383" i="3"/>
  <c r="BC383" i="3"/>
  <c r="BB383" i="3"/>
  <c r="BA383" i="3"/>
  <c r="AZ383" i="3"/>
  <c r="AY383" i="3"/>
  <c r="AX383" i="3"/>
  <c r="AW383" i="3"/>
  <c r="AV383" i="3"/>
  <c r="AU383" i="3"/>
  <c r="AT383" i="3"/>
  <c r="AS383" i="3"/>
  <c r="AQ383" i="3"/>
  <c r="AP383" i="3"/>
  <c r="AO383" i="3"/>
  <c r="AN383" i="3"/>
  <c r="AM383" i="3"/>
  <c r="AL383" i="3"/>
  <c r="AK383" i="3"/>
  <c r="AJ383" i="3"/>
  <c r="AI383" i="3"/>
  <c r="BH382" i="3"/>
  <c r="BG382" i="3"/>
  <c r="BF382" i="3"/>
  <c r="BE382" i="3"/>
  <c r="BD382" i="3"/>
  <c r="BC382" i="3"/>
  <c r="BB382" i="3"/>
  <c r="BA382" i="3"/>
  <c r="AZ382" i="3"/>
  <c r="AY382" i="3"/>
  <c r="AX382" i="3"/>
  <c r="AW382" i="3"/>
  <c r="AV382" i="3"/>
  <c r="AU382" i="3"/>
  <c r="AT382" i="3"/>
  <c r="AS382" i="3"/>
  <c r="AQ382" i="3"/>
  <c r="AP382" i="3"/>
  <c r="AO382" i="3"/>
  <c r="AN382" i="3"/>
  <c r="AM382" i="3"/>
  <c r="AL382" i="3"/>
  <c r="AK382" i="3"/>
  <c r="AJ382" i="3"/>
  <c r="AI382" i="3"/>
  <c r="BH381" i="3"/>
  <c r="BG381" i="3"/>
  <c r="BF381" i="3"/>
  <c r="BE381" i="3"/>
  <c r="BD381" i="3"/>
  <c r="BC381" i="3"/>
  <c r="BB381" i="3"/>
  <c r="BA381" i="3"/>
  <c r="AZ381" i="3"/>
  <c r="AY381" i="3"/>
  <c r="AX381" i="3"/>
  <c r="AW381" i="3"/>
  <c r="AV381" i="3"/>
  <c r="AU381" i="3"/>
  <c r="AT381" i="3"/>
  <c r="AS381" i="3"/>
  <c r="AQ381" i="3"/>
  <c r="AP381" i="3"/>
  <c r="AO381" i="3"/>
  <c r="AN381" i="3"/>
  <c r="AM381" i="3"/>
  <c r="AL381" i="3"/>
  <c r="AK381" i="3"/>
  <c r="AJ381" i="3"/>
  <c r="AI381" i="3"/>
  <c r="BH380" i="3"/>
  <c r="BG380" i="3"/>
  <c r="BF380" i="3"/>
  <c r="BE380" i="3"/>
  <c r="BD380" i="3"/>
  <c r="BC380" i="3"/>
  <c r="BB380" i="3"/>
  <c r="BA380" i="3"/>
  <c r="AZ380" i="3"/>
  <c r="AY380" i="3"/>
  <c r="AX380" i="3"/>
  <c r="AW380" i="3"/>
  <c r="AV380" i="3"/>
  <c r="AU380" i="3"/>
  <c r="AT380" i="3"/>
  <c r="AS380" i="3"/>
  <c r="AQ380" i="3"/>
  <c r="AP380" i="3"/>
  <c r="AO380" i="3"/>
  <c r="AN380" i="3"/>
  <c r="AM380" i="3"/>
  <c r="AL380" i="3"/>
  <c r="AK380" i="3"/>
  <c r="AJ380" i="3"/>
  <c r="AI380" i="3"/>
  <c r="BH379" i="3"/>
  <c r="BG379" i="3"/>
  <c r="BF379" i="3"/>
  <c r="BE379" i="3"/>
  <c r="BD379" i="3"/>
  <c r="BC379" i="3"/>
  <c r="BB379" i="3"/>
  <c r="BA379" i="3"/>
  <c r="AZ379" i="3"/>
  <c r="AY379" i="3"/>
  <c r="AX379" i="3"/>
  <c r="AW379" i="3"/>
  <c r="AV379" i="3"/>
  <c r="AU379" i="3"/>
  <c r="AT379" i="3"/>
  <c r="AS379" i="3"/>
  <c r="AQ379" i="3"/>
  <c r="AP379" i="3"/>
  <c r="AO379" i="3"/>
  <c r="AN379" i="3"/>
  <c r="AM379" i="3"/>
  <c r="AL379" i="3"/>
  <c r="AK379" i="3"/>
  <c r="AJ379" i="3"/>
  <c r="AI379" i="3"/>
  <c r="BH378" i="3"/>
  <c r="BG378" i="3"/>
  <c r="BF378" i="3"/>
  <c r="BE378" i="3"/>
  <c r="BD378" i="3"/>
  <c r="BC378" i="3"/>
  <c r="BB378" i="3"/>
  <c r="BA378" i="3"/>
  <c r="AZ378" i="3"/>
  <c r="AY378" i="3"/>
  <c r="AX378" i="3"/>
  <c r="AW378" i="3"/>
  <c r="AV378" i="3"/>
  <c r="AU378" i="3"/>
  <c r="AT378" i="3"/>
  <c r="AS378" i="3"/>
  <c r="AQ378" i="3"/>
  <c r="AP378" i="3"/>
  <c r="AO378" i="3"/>
  <c r="AN378" i="3"/>
  <c r="AM378" i="3"/>
  <c r="AL378" i="3"/>
  <c r="AK378" i="3"/>
  <c r="AJ378" i="3"/>
  <c r="AI378" i="3"/>
  <c r="AI377" i="3"/>
  <c r="BH376" i="3"/>
  <c r="BG376" i="3"/>
  <c r="BF376" i="3"/>
  <c r="BE376" i="3"/>
  <c r="BD376" i="3"/>
  <c r="BC376" i="3"/>
  <c r="BB376" i="3"/>
  <c r="BA376" i="3"/>
  <c r="AZ376" i="3"/>
  <c r="AY376" i="3"/>
  <c r="AX376" i="3"/>
  <c r="AW376" i="3"/>
  <c r="AV376" i="3"/>
  <c r="AU376" i="3"/>
  <c r="AT376" i="3"/>
  <c r="AS376" i="3"/>
  <c r="AQ376" i="3"/>
  <c r="AP376" i="3"/>
  <c r="AO376" i="3"/>
  <c r="AN376" i="3"/>
  <c r="AM376" i="3"/>
  <c r="AL376" i="3"/>
  <c r="AK376" i="3"/>
  <c r="AJ376" i="3"/>
  <c r="AI376" i="3"/>
  <c r="BH375" i="3"/>
  <c r="BG375" i="3"/>
  <c r="BF375" i="3"/>
  <c r="BE375" i="3"/>
  <c r="BD375" i="3"/>
  <c r="BC375" i="3"/>
  <c r="BB375" i="3"/>
  <c r="BA375" i="3"/>
  <c r="AZ375" i="3"/>
  <c r="AY375" i="3"/>
  <c r="AX375" i="3"/>
  <c r="AW375" i="3"/>
  <c r="AV375" i="3"/>
  <c r="AU375" i="3"/>
  <c r="AT375" i="3"/>
  <c r="AS375" i="3"/>
  <c r="AQ375" i="3"/>
  <c r="AP375" i="3"/>
  <c r="AO375" i="3"/>
  <c r="AN375" i="3"/>
  <c r="AM375" i="3"/>
  <c r="AL375" i="3"/>
  <c r="AK375" i="3"/>
  <c r="AJ375" i="3"/>
  <c r="AI375" i="3"/>
  <c r="BH374" i="3"/>
  <c r="BG374" i="3"/>
  <c r="BF374" i="3"/>
  <c r="BE374" i="3"/>
  <c r="BD374" i="3"/>
  <c r="BC374" i="3"/>
  <c r="BB374" i="3"/>
  <c r="BA374" i="3"/>
  <c r="AZ374" i="3"/>
  <c r="AY374" i="3"/>
  <c r="AX374" i="3"/>
  <c r="AW374" i="3"/>
  <c r="AV374" i="3"/>
  <c r="AU374" i="3"/>
  <c r="AT374" i="3"/>
  <c r="AS374" i="3"/>
  <c r="AQ374" i="3"/>
  <c r="AP374" i="3"/>
  <c r="AO374" i="3"/>
  <c r="AN374" i="3"/>
  <c r="AM374" i="3"/>
  <c r="AL374" i="3"/>
  <c r="AK374" i="3"/>
  <c r="AJ374" i="3"/>
  <c r="AI374" i="3"/>
  <c r="BH373" i="3"/>
  <c r="BG373" i="3"/>
  <c r="BF373" i="3"/>
  <c r="BE373" i="3"/>
  <c r="BD373" i="3"/>
  <c r="BC373" i="3"/>
  <c r="BB373" i="3"/>
  <c r="BA373" i="3"/>
  <c r="AZ373" i="3"/>
  <c r="AY373" i="3"/>
  <c r="AX373" i="3"/>
  <c r="AW373" i="3"/>
  <c r="AV373" i="3"/>
  <c r="AU373" i="3"/>
  <c r="AT373" i="3"/>
  <c r="AS373" i="3"/>
  <c r="AQ373" i="3"/>
  <c r="AP373" i="3"/>
  <c r="AO373" i="3"/>
  <c r="AN373" i="3"/>
  <c r="AM373" i="3"/>
  <c r="AL373" i="3"/>
  <c r="AK373" i="3"/>
  <c r="AJ373" i="3"/>
  <c r="AI373" i="3"/>
  <c r="BH372" i="3"/>
  <c r="BG372" i="3"/>
  <c r="BF372" i="3"/>
  <c r="BE372" i="3"/>
  <c r="BD372" i="3"/>
  <c r="BC372" i="3"/>
  <c r="BB372" i="3"/>
  <c r="BA372" i="3"/>
  <c r="AZ372" i="3"/>
  <c r="AY372" i="3"/>
  <c r="AX372" i="3"/>
  <c r="AW372" i="3"/>
  <c r="AV372" i="3"/>
  <c r="AU372" i="3"/>
  <c r="AT372" i="3"/>
  <c r="AS372" i="3"/>
  <c r="AQ372" i="3"/>
  <c r="AP372" i="3"/>
  <c r="AO372" i="3"/>
  <c r="AN372" i="3"/>
  <c r="AM372" i="3"/>
  <c r="AL372" i="3"/>
  <c r="AK372" i="3"/>
  <c r="AJ372" i="3"/>
  <c r="AI372" i="3"/>
  <c r="BH371" i="3"/>
  <c r="BG371" i="3"/>
  <c r="BF371" i="3"/>
  <c r="BE371" i="3"/>
  <c r="BD371" i="3"/>
  <c r="BC371" i="3"/>
  <c r="BB371" i="3"/>
  <c r="BA371" i="3"/>
  <c r="AZ371" i="3"/>
  <c r="AY371" i="3"/>
  <c r="AX371" i="3"/>
  <c r="AW371" i="3"/>
  <c r="AV371" i="3"/>
  <c r="AU371" i="3"/>
  <c r="AT371" i="3"/>
  <c r="AS371" i="3"/>
  <c r="AQ371" i="3"/>
  <c r="AP371" i="3"/>
  <c r="AO371" i="3"/>
  <c r="AN371" i="3"/>
  <c r="AM371" i="3"/>
  <c r="AL371" i="3"/>
  <c r="AK371" i="3"/>
  <c r="AJ371" i="3"/>
  <c r="AI371" i="3"/>
  <c r="BH370" i="3"/>
  <c r="BG370" i="3"/>
  <c r="BF370" i="3"/>
  <c r="BE370" i="3"/>
  <c r="BD370" i="3"/>
  <c r="BC370" i="3"/>
  <c r="BB370" i="3"/>
  <c r="BA370" i="3"/>
  <c r="AZ370" i="3"/>
  <c r="AY370" i="3"/>
  <c r="AX370" i="3"/>
  <c r="AW370" i="3"/>
  <c r="AV370" i="3"/>
  <c r="AU370" i="3"/>
  <c r="AT370" i="3"/>
  <c r="AS370" i="3"/>
  <c r="AQ370" i="3"/>
  <c r="AP370" i="3"/>
  <c r="AO370" i="3"/>
  <c r="AN370" i="3"/>
  <c r="AM370" i="3"/>
  <c r="AL370" i="3"/>
  <c r="AK370" i="3"/>
  <c r="AJ370" i="3"/>
  <c r="AI370" i="3"/>
  <c r="BH369" i="3"/>
  <c r="BG369" i="3"/>
  <c r="BF369" i="3"/>
  <c r="BE369" i="3"/>
  <c r="BD369" i="3"/>
  <c r="BC369" i="3"/>
  <c r="BB369" i="3"/>
  <c r="BA369" i="3"/>
  <c r="AZ369" i="3"/>
  <c r="AY369" i="3"/>
  <c r="AX369" i="3"/>
  <c r="AW369" i="3"/>
  <c r="AV369" i="3"/>
  <c r="AU369" i="3"/>
  <c r="AT369" i="3"/>
  <c r="AS369" i="3"/>
  <c r="AQ369" i="3"/>
  <c r="AP369" i="3"/>
  <c r="AO369" i="3"/>
  <c r="AN369" i="3"/>
  <c r="AM369" i="3"/>
  <c r="AL369" i="3"/>
  <c r="AK369" i="3"/>
  <c r="AJ369" i="3"/>
  <c r="AI369" i="3"/>
  <c r="BH368" i="3"/>
  <c r="BG368" i="3"/>
  <c r="BF368" i="3"/>
  <c r="BE368" i="3"/>
  <c r="BD368" i="3"/>
  <c r="BC368" i="3"/>
  <c r="BB368" i="3"/>
  <c r="BA368" i="3"/>
  <c r="AZ368" i="3"/>
  <c r="AY368" i="3"/>
  <c r="AX368" i="3"/>
  <c r="AW368" i="3"/>
  <c r="AV368" i="3"/>
  <c r="AU368" i="3"/>
  <c r="AT368" i="3"/>
  <c r="AS368" i="3"/>
  <c r="AR368" i="3"/>
  <c r="AQ368" i="3"/>
  <c r="AP368" i="3"/>
  <c r="AO368" i="3"/>
  <c r="AN368" i="3"/>
  <c r="AM368" i="3"/>
  <c r="AL368" i="3"/>
  <c r="AK368" i="3"/>
  <c r="AJ368" i="3"/>
  <c r="AI368" i="3"/>
  <c r="AV337" i="3"/>
  <c r="AV338" i="3"/>
  <c r="AV339" i="3"/>
  <c r="AV340" i="3"/>
  <c r="AV341" i="3"/>
  <c r="AV342" i="3"/>
  <c r="AV343" i="3"/>
  <c r="AV344" i="3"/>
  <c r="AV345" i="3"/>
  <c r="AV346" i="3"/>
  <c r="AV347" i="3"/>
  <c r="AV348" i="3"/>
  <c r="AV349" i="3"/>
  <c r="AV350" i="3"/>
  <c r="AV351" i="3"/>
  <c r="AV352" i="3"/>
  <c r="AV353" i="3"/>
  <c r="AV354" i="3"/>
  <c r="AV355" i="3"/>
  <c r="AV356" i="3"/>
  <c r="AV357" i="3"/>
  <c r="AV358" i="3"/>
  <c r="AV359" i="3"/>
  <c r="AV360" i="3"/>
  <c r="AV361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W349" i="3"/>
  <c r="AX349" i="3"/>
  <c r="AY349" i="3"/>
  <c r="AZ349" i="3"/>
  <c r="BA349" i="3"/>
  <c r="BB349" i="3"/>
  <c r="BC349" i="3"/>
  <c r="BD349" i="3"/>
  <c r="BE349" i="3"/>
  <c r="BF349" i="3"/>
  <c r="BG349" i="3"/>
  <c r="BH349" i="3"/>
  <c r="BH361" i="3"/>
  <c r="BG361" i="3"/>
  <c r="BF361" i="3"/>
  <c r="BE361" i="3"/>
  <c r="BD361" i="3"/>
  <c r="BC361" i="3"/>
  <c r="BB361" i="3"/>
  <c r="BA361" i="3"/>
  <c r="AZ361" i="3"/>
  <c r="AY361" i="3"/>
  <c r="AX361" i="3"/>
  <c r="AW361" i="3"/>
  <c r="AU361" i="3"/>
  <c r="AT361" i="3"/>
  <c r="AS361" i="3"/>
  <c r="AR361" i="3"/>
  <c r="AQ361" i="3"/>
  <c r="AP361" i="3"/>
  <c r="AO361" i="3"/>
  <c r="AN361" i="3"/>
  <c r="AM361" i="3"/>
  <c r="AL361" i="3"/>
  <c r="AK361" i="3"/>
  <c r="AJ361" i="3"/>
  <c r="AI361" i="3"/>
  <c r="BH360" i="3"/>
  <c r="BG360" i="3"/>
  <c r="BF360" i="3"/>
  <c r="BE360" i="3"/>
  <c r="BD360" i="3"/>
  <c r="BC360" i="3"/>
  <c r="BB360" i="3"/>
  <c r="BA360" i="3"/>
  <c r="AZ360" i="3"/>
  <c r="AY360" i="3"/>
  <c r="AX360" i="3"/>
  <c r="AW360" i="3"/>
  <c r="AU360" i="3"/>
  <c r="AT360" i="3"/>
  <c r="AS360" i="3"/>
  <c r="AR360" i="3"/>
  <c r="AQ360" i="3"/>
  <c r="AP360" i="3"/>
  <c r="AO360" i="3"/>
  <c r="AN360" i="3"/>
  <c r="AM360" i="3"/>
  <c r="AL360" i="3"/>
  <c r="AK360" i="3"/>
  <c r="AJ360" i="3"/>
  <c r="AI360" i="3"/>
  <c r="BH359" i="3"/>
  <c r="BG359" i="3"/>
  <c r="BF359" i="3"/>
  <c r="BE359" i="3"/>
  <c r="BD359" i="3"/>
  <c r="BC359" i="3"/>
  <c r="BB359" i="3"/>
  <c r="BA359" i="3"/>
  <c r="AZ359" i="3"/>
  <c r="AY359" i="3"/>
  <c r="AX359" i="3"/>
  <c r="AW359" i="3"/>
  <c r="AU359" i="3"/>
  <c r="AT359" i="3"/>
  <c r="AS359" i="3"/>
  <c r="AR359" i="3"/>
  <c r="AQ359" i="3"/>
  <c r="AP359" i="3"/>
  <c r="AO359" i="3"/>
  <c r="AN359" i="3"/>
  <c r="AM359" i="3"/>
  <c r="AL359" i="3"/>
  <c r="AK359" i="3"/>
  <c r="AJ359" i="3"/>
  <c r="AI359" i="3"/>
  <c r="BH358" i="3"/>
  <c r="BG358" i="3"/>
  <c r="BF358" i="3"/>
  <c r="BE358" i="3"/>
  <c r="BD358" i="3"/>
  <c r="BC358" i="3"/>
  <c r="BB358" i="3"/>
  <c r="BA358" i="3"/>
  <c r="AZ358" i="3"/>
  <c r="AY358" i="3"/>
  <c r="AX358" i="3"/>
  <c r="AW358" i="3"/>
  <c r="AU358" i="3"/>
  <c r="AT358" i="3"/>
  <c r="AS358" i="3"/>
  <c r="AR358" i="3"/>
  <c r="AQ358" i="3"/>
  <c r="AP358" i="3"/>
  <c r="AO358" i="3"/>
  <c r="AN358" i="3"/>
  <c r="AM358" i="3"/>
  <c r="AL358" i="3"/>
  <c r="AK358" i="3"/>
  <c r="AJ358" i="3"/>
  <c r="AI358" i="3"/>
  <c r="BH357" i="3"/>
  <c r="BG357" i="3"/>
  <c r="BF357" i="3"/>
  <c r="BE357" i="3"/>
  <c r="BD357" i="3"/>
  <c r="BC357" i="3"/>
  <c r="BB357" i="3"/>
  <c r="BA357" i="3"/>
  <c r="AZ357" i="3"/>
  <c r="AY357" i="3"/>
  <c r="AX357" i="3"/>
  <c r="AW357" i="3"/>
  <c r="AU357" i="3"/>
  <c r="AT357" i="3"/>
  <c r="AS357" i="3"/>
  <c r="AR357" i="3"/>
  <c r="AQ357" i="3"/>
  <c r="AP357" i="3"/>
  <c r="AO357" i="3"/>
  <c r="AN357" i="3"/>
  <c r="AM357" i="3"/>
  <c r="AL357" i="3"/>
  <c r="AK357" i="3"/>
  <c r="AJ357" i="3"/>
  <c r="AI357" i="3"/>
  <c r="BH356" i="3"/>
  <c r="BG356" i="3"/>
  <c r="BF356" i="3"/>
  <c r="BE356" i="3"/>
  <c r="BD356" i="3"/>
  <c r="BC356" i="3"/>
  <c r="BB356" i="3"/>
  <c r="BA356" i="3"/>
  <c r="AZ356" i="3"/>
  <c r="AY356" i="3"/>
  <c r="AX356" i="3"/>
  <c r="AW356" i="3"/>
  <c r="AU356" i="3"/>
  <c r="AT356" i="3"/>
  <c r="AS356" i="3"/>
  <c r="AR356" i="3"/>
  <c r="AQ356" i="3"/>
  <c r="AP356" i="3"/>
  <c r="AO356" i="3"/>
  <c r="AN356" i="3"/>
  <c r="AM356" i="3"/>
  <c r="AL356" i="3"/>
  <c r="AK356" i="3"/>
  <c r="AJ356" i="3"/>
  <c r="AI356" i="3"/>
  <c r="BH355" i="3"/>
  <c r="BG355" i="3"/>
  <c r="BF355" i="3"/>
  <c r="BE355" i="3"/>
  <c r="BD355" i="3"/>
  <c r="BC355" i="3"/>
  <c r="BB355" i="3"/>
  <c r="BA355" i="3"/>
  <c r="AZ355" i="3"/>
  <c r="AY355" i="3"/>
  <c r="AX355" i="3"/>
  <c r="AW355" i="3"/>
  <c r="AU355" i="3"/>
  <c r="AT355" i="3"/>
  <c r="AS355" i="3"/>
  <c r="AR355" i="3"/>
  <c r="AQ355" i="3"/>
  <c r="AP355" i="3"/>
  <c r="AO355" i="3"/>
  <c r="AN355" i="3"/>
  <c r="AM355" i="3"/>
  <c r="AL355" i="3"/>
  <c r="AK355" i="3"/>
  <c r="AJ355" i="3"/>
  <c r="AI355" i="3"/>
  <c r="BH354" i="3"/>
  <c r="BG354" i="3"/>
  <c r="BF354" i="3"/>
  <c r="BE354" i="3"/>
  <c r="BD354" i="3"/>
  <c r="BC354" i="3"/>
  <c r="BB354" i="3"/>
  <c r="BA354" i="3"/>
  <c r="AZ354" i="3"/>
  <c r="AY354" i="3"/>
  <c r="AX354" i="3"/>
  <c r="AW354" i="3"/>
  <c r="AU354" i="3"/>
  <c r="AT354" i="3"/>
  <c r="AS354" i="3"/>
  <c r="AR354" i="3"/>
  <c r="AQ354" i="3"/>
  <c r="AP354" i="3"/>
  <c r="AO354" i="3"/>
  <c r="AN354" i="3"/>
  <c r="AM354" i="3"/>
  <c r="AL354" i="3"/>
  <c r="AK354" i="3"/>
  <c r="AJ354" i="3"/>
  <c r="AI354" i="3"/>
  <c r="BH353" i="3"/>
  <c r="BG353" i="3"/>
  <c r="BF353" i="3"/>
  <c r="BE353" i="3"/>
  <c r="BD353" i="3"/>
  <c r="BC353" i="3"/>
  <c r="BB353" i="3"/>
  <c r="BA353" i="3"/>
  <c r="AZ353" i="3"/>
  <c r="AY353" i="3"/>
  <c r="AX353" i="3"/>
  <c r="AW353" i="3"/>
  <c r="AU353" i="3"/>
  <c r="AT353" i="3"/>
  <c r="AS353" i="3"/>
  <c r="AR353" i="3"/>
  <c r="AQ353" i="3"/>
  <c r="AP353" i="3"/>
  <c r="AO353" i="3"/>
  <c r="AN353" i="3"/>
  <c r="AM353" i="3"/>
  <c r="AL353" i="3"/>
  <c r="AK353" i="3"/>
  <c r="AJ353" i="3"/>
  <c r="AI353" i="3"/>
  <c r="BH352" i="3"/>
  <c r="BG352" i="3"/>
  <c r="BF352" i="3"/>
  <c r="BE352" i="3"/>
  <c r="BD352" i="3"/>
  <c r="BC352" i="3"/>
  <c r="BB352" i="3"/>
  <c r="BA352" i="3"/>
  <c r="AZ352" i="3"/>
  <c r="AY352" i="3"/>
  <c r="AX352" i="3"/>
  <c r="AW352" i="3"/>
  <c r="AU352" i="3"/>
  <c r="AT352" i="3"/>
  <c r="AS352" i="3"/>
  <c r="AR352" i="3"/>
  <c r="AQ352" i="3"/>
  <c r="AP352" i="3"/>
  <c r="AO352" i="3"/>
  <c r="AN352" i="3"/>
  <c r="AM352" i="3"/>
  <c r="AL352" i="3"/>
  <c r="AK352" i="3"/>
  <c r="AJ352" i="3"/>
  <c r="AI352" i="3"/>
  <c r="BH351" i="3"/>
  <c r="BG351" i="3"/>
  <c r="BF351" i="3"/>
  <c r="BE351" i="3"/>
  <c r="BD351" i="3"/>
  <c r="BC351" i="3"/>
  <c r="BB351" i="3"/>
  <c r="BA351" i="3"/>
  <c r="AZ351" i="3"/>
  <c r="AY351" i="3"/>
  <c r="AX351" i="3"/>
  <c r="AW351" i="3"/>
  <c r="AU351" i="3"/>
  <c r="AT351" i="3"/>
  <c r="AS351" i="3"/>
  <c r="AR351" i="3"/>
  <c r="AQ351" i="3"/>
  <c r="AP351" i="3"/>
  <c r="AO351" i="3"/>
  <c r="AN351" i="3"/>
  <c r="AM351" i="3"/>
  <c r="AL351" i="3"/>
  <c r="AK351" i="3"/>
  <c r="AJ351" i="3"/>
  <c r="AI351" i="3"/>
  <c r="BH350" i="3"/>
  <c r="BG350" i="3"/>
  <c r="BF350" i="3"/>
  <c r="BE350" i="3"/>
  <c r="BD350" i="3"/>
  <c r="BC350" i="3"/>
  <c r="BB350" i="3"/>
  <c r="BA350" i="3"/>
  <c r="AZ350" i="3"/>
  <c r="AY350" i="3"/>
  <c r="AX350" i="3"/>
  <c r="AW350" i="3"/>
  <c r="AU350" i="3"/>
  <c r="AT350" i="3"/>
  <c r="AS350" i="3"/>
  <c r="AR350" i="3"/>
  <c r="AQ350" i="3"/>
  <c r="AP350" i="3"/>
  <c r="AO350" i="3"/>
  <c r="AN350" i="3"/>
  <c r="AM350" i="3"/>
  <c r="AL350" i="3"/>
  <c r="AK350" i="3"/>
  <c r="AJ350" i="3"/>
  <c r="AI350" i="3"/>
  <c r="AI349" i="3"/>
  <c r="BH348" i="3"/>
  <c r="BG348" i="3"/>
  <c r="BF348" i="3"/>
  <c r="BE348" i="3"/>
  <c r="BD348" i="3"/>
  <c r="BC348" i="3"/>
  <c r="BB348" i="3"/>
  <c r="BA348" i="3"/>
  <c r="AZ348" i="3"/>
  <c r="AY348" i="3"/>
  <c r="AX348" i="3"/>
  <c r="AW348" i="3"/>
  <c r="AU348" i="3"/>
  <c r="AT348" i="3"/>
  <c r="AS348" i="3"/>
  <c r="AR348" i="3"/>
  <c r="AQ348" i="3"/>
  <c r="AP348" i="3"/>
  <c r="AO348" i="3"/>
  <c r="AN348" i="3"/>
  <c r="AM348" i="3"/>
  <c r="AL348" i="3"/>
  <c r="AK348" i="3"/>
  <c r="AJ348" i="3"/>
  <c r="AI348" i="3"/>
  <c r="BH347" i="3"/>
  <c r="BG347" i="3"/>
  <c r="BF347" i="3"/>
  <c r="BE347" i="3"/>
  <c r="BD347" i="3"/>
  <c r="BC347" i="3"/>
  <c r="BB347" i="3"/>
  <c r="BA347" i="3"/>
  <c r="AZ347" i="3"/>
  <c r="AY347" i="3"/>
  <c r="AX347" i="3"/>
  <c r="AW347" i="3"/>
  <c r="AU347" i="3"/>
  <c r="AT347" i="3"/>
  <c r="AS347" i="3"/>
  <c r="AR347" i="3"/>
  <c r="AQ347" i="3"/>
  <c r="AP347" i="3"/>
  <c r="AO347" i="3"/>
  <c r="AN347" i="3"/>
  <c r="AM347" i="3"/>
  <c r="AL347" i="3"/>
  <c r="AK347" i="3"/>
  <c r="AJ347" i="3"/>
  <c r="AI347" i="3"/>
  <c r="BH346" i="3"/>
  <c r="BG346" i="3"/>
  <c r="BF346" i="3"/>
  <c r="BE346" i="3"/>
  <c r="BD346" i="3"/>
  <c r="BC346" i="3"/>
  <c r="BB346" i="3"/>
  <c r="BA346" i="3"/>
  <c r="AZ346" i="3"/>
  <c r="AY346" i="3"/>
  <c r="AX346" i="3"/>
  <c r="AW346" i="3"/>
  <c r="AU346" i="3"/>
  <c r="AT346" i="3"/>
  <c r="AS346" i="3"/>
  <c r="AR346" i="3"/>
  <c r="AQ346" i="3"/>
  <c r="AP346" i="3"/>
  <c r="AO346" i="3"/>
  <c r="AN346" i="3"/>
  <c r="AM346" i="3"/>
  <c r="AL346" i="3"/>
  <c r="AK346" i="3"/>
  <c r="AJ346" i="3"/>
  <c r="AI346" i="3"/>
  <c r="BH345" i="3"/>
  <c r="BG345" i="3"/>
  <c r="BF345" i="3"/>
  <c r="BE345" i="3"/>
  <c r="BD345" i="3"/>
  <c r="BC345" i="3"/>
  <c r="BB345" i="3"/>
  <c r="BA345" i="3"/>
  <c r="AZ345" i="3"/>
  <c r="AY345" i="3"/>
  <c r="AX345" i="3"/>
  <c r="AW345" i="3"/>
  <c r="AU345" i="3"/>
  <c r="AT345" i="3"/>
  <c r="AS345" i="3"/>
  <c r="AR345" i="3"/>
  <c r="AQ345" i="3"/>
  <c r="AP345" i="3"/>
  <c r="AO345" i="3"/>
  <c r="AN345" i="3"/>
  <c r="AM345" i="3"/>
  <c r="AL345" i="3"/>
  <c r="AK345" i="3"/>
  <c r="AJ345" i="3"/>
  <c r="AI345" i="3"/>
  <c r="AC345" i="3" s="1"/>
  <c r="BH344" i="3"/>
  <c r="BG344" i="3"/>
  <c r="BF344" i="3"/>
  <c r="BE344" i="3"/>
  <c r="BD344" i="3"/>
  <c r="BC344" i="3"/>
  <c r="BB344" i="3"/>
  <c r="BA344" i="3"/>
  <c r="AZ344" i="3"/>
  <c r="AY344" i="3"/>
  <c r="AX344" i="3"/>
  <c r="AW344" i="3"/>
  <c r="AU344" i="3"/>
  <c r="AT344" i="3"/>
  <c r="AS344" i="3"/>
  <c r="AR344" i="3"/>
  <c r="AQ344" i="3"/>
  <c r="AP344" i="3"/>
  <c r="AO344" i="3"/>
  <c r="AN344" i="3"/>
  <c r="AM344" i="3"/>
  <c r="AL344" i="3"/>
  <c r="AK344" i="3"/>
  <c r="AJ344" i="3"/>
  <c r="AI344" i="3"/>
  <c r="BH343" i="3"/>
  <c r="BG343" i="3"/>
  <c r="BF343" i="3"/>
  <c r="BE343" i="3"/>
  <c r="BD343" i="3"/>
  <c r="BC343" i="3"/>
  <c r="BB343" i="3"/>
  <c r="BA343" i="3"/>
  <c r="AZ343" i="3"/>
  <c r="AY343" i="3"/>
  <c r="AX343" i="3"/>
  <c r="AW343" i="3"/>
  <c r="AU343" i="3"/>
  <c r="AT343" i="3"/>
  <c r="AS343" i="3"/>
  <c r="AR343" i="3"/>
  <c r="AQ343" i="3"/>
  <c r="AP343" i="3"/>
  <c r="AO343" i="3"/>
  <c r="AN343" i="3"/>
  <c r="AM343" i="3"/>
  <c r="AL343" i="3"/>
  <c r="AK343" i="3"/>
  <c r="AJ343" i="3"/>
  <c r="AI343" i="3"/>
  <c r="BH342" i="3"/>
  <c r="BG342" i="3"/>
  <c r="BF342" i="3"/>
  <c r="BE342" i="3"/>
  <c r="BD342" i="3"/>
  <c r="BC342" i="3"/>
  <c r="BB342" i="3"/>
  <c r="BA342" i="3"/>
  <c r="AZ342" i="3"/>
  <c r="AY342" i="3"/>
  <c r="AX342" i="3"/>
  <c r="AW342" i="3"/>
  <c r="AU342" i="3"/>
  <c r="AT342" i="3"/>
  <c r="AS342" i="3"/>
  <c r="AR342" i="3"/>
  <c r="AQ342" i="3"/>
  <c r="AP342" i="3"/>
  <c r="AO342" i="3"/>
  <c r="AN342" i="3"/>
  <c r="AM342" i="3"/>
  <c r="AL342" i="3"/>
  <c r="AK342" i="3"/>
  <c r="AJ342" i="3"/>
  <c r="AI342" i="3"/>
  <c r="BH341" i="3"/>
  <c r="BG341" i="3"/>
  <c r="BF341" i="3"/>
  <c r="BE341" i="3"/>
  <c r="BD341" i="3"/>
  <c r="BC341" i="3"/>
  <c r="BB341" i="3"/>
  <c r="BA341" i="3"/>
  <c r="AZ341" i="3"/>
  <c r="AY341" i="3"/>
  <c r="AX341" i="3"/>
  <c r="AW341" i="3"/>
  <c r="AU341" i="3"/>
  <c r="AT341" i="3"/>
  <c r="AS341" i="3"/>
  <c r="AR341" i="3"/>
  <c r="AQ341" i="3"/>
  <c r="AP341" i="3"/>
  <c r="AO341" i="3"/>
  <c r="AN341" i="3"/>
  <c r="AM341" i="3"/>
  <c r="AL341" i="3"/>
  <c r="AK341" i="3"/>
  <c r="AJ341" i="3"/>
  <c r="AI341" i="3"/>
  <c r="BH340" i="3"/>
  <c r="BG340" i="3"/>
  <c r="BF340" i="3"/>
  <c r="BE340" i="3"/>
  <c r="BD340" i="3"/>
  <c r="BC340" i="3"/>
  <c r="BB340" i="3"/>
  <c r="BA340" i="3"/>
  <c r="AZ340" i="3"/>
  <c r="AY340" i="3"/>
  <c r="AX340" i="3"/>
  <c r="AW340" i="3"/>
  <c r="AU340" i="3"/>
  <c r="AT340" i="3"/>
  <c r="AS340" i="3"/>
  <c r="AR340" i="3"/>
  <c r="AQ340" i="3"/>
  <c r="AP340" i="3"/>
  <c r="AO340" i="3"/>
  <c r="AN340" i="3"/>
  <c r="AM340" i="3"/>
  <c r="AL340" i="3"/>
  <c r="AK340" i="3"/>
  <c r="AJ340" i="3"/>
  <c r="AI340" i="3"/>
  <c r="BH339" i="3"/>
  <c r="BG339" i="3"/>
  <c r="BF339" i="3"/>
  <c r="BE339" i="3"/>
  <c r="BD339" i="3"/>
  <c r="BC339" i="3"/>
  <c r="BB339" i="3"/>
  <c r="BA339" i="3"/>
  <c r="AZ339" i="3"/>
  <c r="AY339" i="3"/>
  <c r="AX339" i="3"/>
  <c r="AW339" i="3"/>
  <c r="AU339" i="3"/>
  <c r="AT339" i="3"/>
  <c r="AS339" i="3"/>
  <c r="AR339" i="3"/>
  <c r="AQ339" i="3"/>
  <c r="AP339" i="3"/>
  <c r="AO339" i="3"/>
  <c r="AN339" i="3"/>
  <c r="AM339" i="3"/>
  <c r="AL339" i="3"/>
  <c r="AK339" i="3"/>
  <c r="AJ339" i="3"/>
  <c r="AI339" i="3"/>
  <c r="BH338" i="3"/>
  <c r="BG338" i="3"/>
  <c r="BF338" i="3"/>
  <c r="BE338" i="3"/>
  <c r="BD338" i="3"/>
  <c r="BC338" i="3"/>
  <c r="BB338" i="3"/>
  <c r="BA338" i="3"/>
  <c r="AZ338" i="3"/>
  <c r="AY338" i="3"/>
  <c r="AX338" i="3"/>
  <c r="AW338" i="3"/>
  <c r="AU338" i="3"/>
  <c r="AT338" i="3"/>
  <c r="AS338" i="3"/>
  <c r="AR338" i="3"/>
  <c r="AQ338" i="3"/>
  <c r="AP338" i="3"/>
  <c r="AO338" i="3"/>
  <c r="AN338" i="3"/>
  <c r="AM338" i="3"/>
  <c r="AL338" i="3"/>
  <c r="AK338" i="3"/>
  <c r="AJ338" i="3"/>
  <c r="AI338" i="3"/>
  <c r="BH337" i="3"/>
  <c r="BG337" i="3"/>
  <c r="BF337" i="3"/>
  <c r="BE337" i="3"/>
  <c r="BD337" i="3"/>
  <c r="BC337" i="3"/>
  <c r="BB337" i="3"/>
  <c r="BA337" i="3"/>
  <c r="AZ337" i="3"/>
  <c r="AY337" i="3"/>
  <c r="AX337" i="3"/>
  <c r="AW337" i="3"/>
  <c r="AU337" i="3"/>
  <c r="AT337" i="3"/>
  <c r="AS337" i="3"/>
  <c r="AR337" i="3"/>
  <c r="AQ337" i="3"/>
  <c r="AP337" i="3"/>
  <c r="AO337" i="3"/>
  <c r="AN337" i="3"/>
  <c r="AM337" i="3"/>
  <c r="AL337" i="3"/>
  <c r="AK337" i="3"/>
  <c r="AJ337" i="3"/>
  <c r="AI337" i="3"/>
  <c r="BH336" i="3"/>
  <c r="BG336" i="3"/>
  <c r="BF336" i="3"/>
  <c r="BE336" i="3"/>
  <c r="BD336" i="3"/>
  <c r="BC336" i="3"/>
  <c r="BB336" i="3"/>
  <c r="BA336" i="3"/>
  <c r="AZ336" i="3"/>
  <c r="AY336" i="3"/>
  <c r="AX336" i="3"/>
  <c r="AW336" i="3"/>
  <c r="AV336" i="3"/>
  <c r="AU336" i="3"/>
  <c r="AT336" i="3"/>
  <c r="AS336" i="3"/>
  <c r="AR336" i="3"/>
  <c r="AQ336" i="3"/>
  <c r="AP336" i="3"/>
  <c r="AO336" i="3"/>
  <c r="AN336" i="3"/>
  <c r="AM336" i="3"/>
  <c r="AL336" i="3"/>
  <c r="AK336" i="3"/>
  <c r="AJ336" i="3"/>
  <c r="AI336" i="3"/>
  <c r="AT305" i="3"/>
  <c r="AT306" i="3"/>
  <c r="AT307" i="3"/>
  <c r="AT308" i="3"/>
  <c r="AT309" i="3"/>
  <c r="AT310" i="3"/>
  <c r="AT311" i="3"/>
  <c r="AT312" i="3"/>
  <c r="AT313" i="3"/>
  <c r="AT314" i="3"/>
  <c r="AT315" i="3"/>
  <c r="AT316" i="3"/>
  <c r="AT317" i="3"/>
  <c r="AT318" i="3"/>
  <c r="AT319" i="3"/>
  <c r="AT320" i="3"/>
  <c r="AT321" i="3"/>
  <c r="AT322" i="3"/>
  <c r="AT323" i="3"/>
  <c r="AT324" i="3"/>
  <c r="AT325" i="3"/>
  <c r="AT326" i="3"/>
  <c r="AT327" i="3"/>
  <c r="AT328" i="3"/>
  <c r="AT329" i="3"/>
  <c r="AJ315" i="3"/>
  <c r="AK315" i="3"/>
  <c r="AL315" i="3"/>
  <c r="AM315" i="3"/>
  <c r="AN315" i="3"/>
  <c r="AO315" i="3"/>
  <c r="AP315" i="3"/>
  <c r="AQ315" i="3"/>
  <c r="AR315" i="3"/>
  <c r="AS315" i="3"/>
  <c r="AU315" i="3"/>
  <c r="AV315" i="3"/>
  <c r="AW315" i="3"/>
  <c r="AX315" i="3"/>
  <c r="AY315" i="3"/>
  <c r="AZ315" i="3"/>
  <c r="BA315" i="3"/>
  <c r="BB315" i="3"/>
  <c r="BC315" i="3"/>
  <c r="BD315" i="3"/>
  <c r="BE315" i="3"/>
  <c r="BF315" i="3"/>
  <c r="BG315" i="3"/>
  <c r="BH315" i="3"/>
  <c r="BH329" i="3"/>
  <c r="BG329" i="3"/>
  <c r="BF329" i="3"/>
  <c r="BE329" i="3"/>
  <c r="BD329" i="3"/>
  <c r="BC329" i="3"/>
  <c r="BB329" i="3"/>
  <c r="BA329" i="3"/>
  <c r="AZ329" i="3"/>
  <c r="AY329" i="3"/>
  <c r="AX329" i="3"/>
  <c r="AW329" i="3"/>
  <c r="AV329" i="3"/>
  <c r="AU329" i="3"/>
  <c r="AS329" i="3"/>
  <c r="AR329" i="3"/>
  <c r="AQ329" i="3"/>
  <c r="AP329" i="3"/>
  <c r="AO329" i="3"/>
  <c r="AN329" i="3"/>
  <c r="AM329" i="3"/>
  <c r="AL329" i="3"/>
  <c r="AK329" i="3"/>
  <c r="AJ329" i="3"/>
  <c r="AI329" i="3"/>
  <c r="BH328" i="3"/>
  <c r="BG328" i="3"/>
  <c r="BF328" i="3"/>
  <c r="BE328" i="3"/>
  <c r="BD328" i="3"/>
  <c r="BC328" i="3"/>
  <c r="BB328" i="3"/>
  <c r="BA328" i="3"/>
  <c r="AZ328" i="3"/>
  <c r="AY328" i="3"/>
  <c r="AX328" i="3"/>
  <c r="AW328" i="3"/>
  <c r="AV328" i="3"/>
  <c r="AU328" i="3"/>
  <c r="AS328" i="3"/>
  <c r="AR328" i="3"/>
  <c r="AQ328" i="3"/>
  <c r="AP328" i="3"/>
  <c r="AO328" i="3"/>
  <c r="AN328" i="3"/>
  <c r="AM328" i="3"/>
  <c r="AL328" i="3"/>
  <c r="AK328" i="3"/>
  <c r="AJ328" i="3"/>
  <c r="AI328" i="3"/>
  <c r="BH327" i="3"/>
  <c r="BG327" i="3"/>
  <c r="BF327" i="3"/>
  <c r="BE327" i="3"/>
  <c r="BD327" i="3"/>
  <c r="BC327" i="3"/>
  <c r="BB327" i="3"/>
  <c r="BA327" i="3"/>
  <c r="AZ327" i="3"/>
  <c r="AY327" i="3"/>
  <c r="AX327" i="3"/>
  <c r="AW327" i="3"/>
  <c r="AV327" i="3"/>
  <c r="AU327" i="3"/>
  <c r="AS327" i="3"/>
  <c r="AR327" i="3"/>
  <c r="AQ327" i="3"/>
  <c r="AP327" i="3"/>
  <c r="AO327" i="3"/>
  <c r="AN327" i="3"/>
  <c r="AM327" i="3"/>
  <c r="AL327" i="3"/>
  <c r="AK327" i="3"/>
  <c r="AJ327" i="3"/>
  <c r="AI327" i="3"/>
  <c r="BH326" i="3"/>
  <c r="BG326" i="3"/>
  <c r="BF326" i="3"/>
  <c r="BE326" i="3"/>
  <c r="BD326" i="3"/>
  <c r="BC326" i="3"/>
  <c r="BB326" i="3"/>
  <c r="BA326" i="3"/>
  <c r="AZ326" i="3"/>
  <c r="AY326" i="3"/>
  <c r="AX326" i="3"/>
  <c r="AW326" i="3"/>
  <c r="AV326" i="3"/>
  <c r="AU326" i="3"/>
  <c r="AS326" i="3"/>
  <c r="AR326" i="3"/>
  <c r="AQ326" i="3"/>
  <c r="AP326" i="3"/>
  <c r="AO326" i="3"/>
  <c r="AN326" i="3"/>
  <c r="AM326" i="3"/>
  <c r="AL326" i="3"/>
  <c r="AK326" i="3"/>
  <c r="AJ326" i="3"/>
  <c r="AI326" i="3"/>
  <c r="BH325" i="3"/>
  <c r="BG325" i="3"/>
  <c r="BF325" i="3"/>
  <c r="BE325" i="3"/>
  <c r="BD325" i="3"/>
  <c r="BC325" i="3"/>
  <c r="BB325" i="3"/>
  <c r="BA325" i="3"/>
  <c r="AZ325" i="3"/>
  <c r="AY325" i="3"/>
  <c r="AX325" i="3"/>
  <c r="AW325" i="3"/>
  <c r="AV325" i="3"/>
  <c r="AU325" i="3"/>
  <c r="AS325" i="3"/>
  <c r="AR325" i="3"/>
  <c r="AQ325" i="3"/>
  <c r="AP325" i="3"/>
  <c r="AO325" i="3"/>
  <c r="AN325" i="3"/>
  <c r="AM325" i="3"/>
  <c r="AL325" i="3"/>
  <c r="AK325" i="3"/>
  <c r="AJ325" i="3"/>
  <c r="AI325" i="3"/>
  <c r="BH324" i="3"/>
  <c r="BG324" i="3"/>
  <c r="BF324" i="3"/>
  <c r="BE324" i="3"/>
  <c r="BD324" i="3"/>
  <c r="BC324" i="3"/>
  <c r="BB324" i="3"/>
  <c r="BA324" i="3"/>
  <c r="AZ324" i="3"/>
  <c r="AY324" i="3"/>
  <c r="AX324" i="3"/>
  <c r="AW324" i="3"/>
  <c r="AV324" i="3"/>
  <c r="AU324" i="3"/>
  <c r="AS324" i="3"/>
  <c r="AR324" i="3"/>
  <c r="AQ324" i="3"/>
  <c r="AP324" i="3"/>
  <c r="AO324" i="3"/>
  <c r="AN324" i="3"/>
  <c r="AM324" i="3"/>
  <c r="AL324" i="3"/>
  <c r="AK324" i="3"/>
  <c r="AJ324" i="3"/>
  <c r="AI324" i="3"/>
  <c r="BH323" i="3"/>
  <c r="BG323" i="3"/>
  <c r="BF323" i="3"/>
  <c r="BE323" i="3"/>
  <c r="BD323" i="3"/>
  <c r="BC323" i="3"/>
  <c r="BB323" i="3"/>
  <c r="BA323" i="3"/>
  <c r="AZ323" i="3"/>
  <c r="AY323" i="3"/>
  <c r="AX323" i="3"/>
  <c r="AW323" i="3"/>
  <c r="AV323" i="3"/>
  <c r="AU323" i="3"/>
  <c r="AS323" i="3"/>
  <c r="AR323" i="3"/>
  <c r="AQ323" i="3"/>
  <c r="AP323" i="3"/>
  <c r="AO323" i="3"/>
  <c r="AN323" i="3"/>
  <c r="AM323" i="3"/>
  <c r="AL323" i="3"/>
  <c r="AK323" i="3"/>
  <c r="AJ323" i="3"/>
  <c r="AI323" i="3"/>
  <c r="BH322" i="3"/>
  <c r="BG322" i="3"/>
  <c r="BF322" i="3"/>
  <c r="BE322" i="3"/>
  <c r="BD322" i="3"/>
  <c r="BC322" i="3"/>
  <c r="BB322" i="3"/>
  <c r="BA322" i="3"/>
  <c r="AZ322" i="3"/>
  <c r="AY322" i="3"/>
  <c r="AX322" i="3"/>
  <c r="AW322" i="3"/>
  <c r="AV322" i="3"/>
  <c r="AU322" i="3"/>
  <c r="AS322" i="3"/>
  <c r="AR322" i="3"/>
  <c r="AQ322" i="3"/>
  <c r="AP322" i="3"/>
  <c r="AO322" i="3"/>
  <c r="AN322" i="3"/>
  <c r="AM322" i="3"/>
  <c r="AL322" i="3"/>
  <c r="AK322" i="3"/>
  <c r="AJ322" i="3"/>
  <c r="AI322" i="3"/>
  <c r="BH321" i="3"/>
  <c r="BG321" i="3"/>
  <c r="BF321" i="3"/>
  <c r="BE321" i="3"/>
  <c r="BD321" i="3"/>
  <c r="BC321" i="3"/>
  <c r="BB321" i="3"/>
  <c r="BA321" i="3"/>
  <c r="AZ321" i="3"/>
  <c r="AY321" i="3"/>
  <c r="AX321" i="3"/>
  <c r="AW321" i="3"/>
  <c r="AV321" i="3"/>
  <c r="AU321" i="3"/>
  <c r="AS321" i="3"/>
  <c r="AR321" i="3"/>
  <c r="AQ321" i="3"/>
  <c r="AP321" i="3"/>
  <c r="AO321" i="3"/>
  <c r="AN321" i="3"/>
  <c r="AM321" i="3"/>
  <c r="AL321" i="3"/>
  <c r="AK321" i="3"/>
  <c r="AJ321" i="3"/>
  <c r="AI321" i="3"/>
  <c r="BH320" i="3"/>
  <c r="BG320" i="3"/>
  <c r="BF320" i="3"/>
  <c r="BE320" i="3"/>
  <c r="BD320" i="3"/>
  <c r="BC320" i="3"/>
  <c r="BB320" i="3"/>
  <c r="BA320" i="3"/>
  <c r="AZ320" i="3"/>
  <c r="AY320" i="3"/>
  <c r="AX320" i="3"/>
  <c r="AW320" i="3"/>
  <c r="AV320" i="3"/>
  <c r="AU320" i="3"/>
  <c r="AS320" i="3"/>
  <c r="AR320" i="3"/>
  <c r="AQ320" i="3"/>
  <c r="AP320" i="3"/>
  <c r="AO320" i="3"/>
  <c r="AN320" i="3"/>
  <c r="AM320" i="3"/>
  <c r="AL320" i="3"/>
  <c r="AK320" i="3"/>
  <c r="AJ320" i="3"/>
  <c r="AI320" i="3"/>
  <c r="BH319" i="3"/>
  <c r="BG319" i="3"/>
  <c r="BF319" i="3"/>
  <c r="BE319" i="3"/>
  <c r="BD319" i="3"/>
  <c r="BC319" i="3"/>
  <c r="BB319" i="3"/>
  <c r="BA319" i="3"/>
  <c r="AZ319" i="3"/>
  <c r="AY319" i="3"/>
  <c r="AX319" i="3"/>
  <c r="AW319" i="3"/>
  <c r="AV319" i="3"/>
  <c r="AU319" i="3"/>
  <c r="AS319" i="3"/>
  <c r="AR319" i="3"/>
  <c r="AQ319" i="3"/>
  <c r="AP319" i="3"/>
  <c r="AO319" i="3"/>
  <c r="AN319" i="3"/>
  <c r="AM319" i="3"/>
  <c r="AL319" i="3"/>
  <c r="AK319" i="3"/>
  <c r="AJ319" i="3"/>
  <c r="AI319" i="3"/>
  <c r="BH318" i="3"/>
  <c r="BG318" i="3"/>
  <c r="BF318" i="3"/>
  <c r="BE318" i="3"/>
  <c r="BD318" i="3"/>
  <c r="BC318" i="3"/>
  <c r="BB318" i="3"/>
  <c r="BA318" i="3"/>
  <c r="AZ318" i="3"/>
  <c r="AY318" i="3"/>
  <c r="AX318" i="3"/>
  <c r="AW318" i="3"/>
  <c r="AV318" i="3"/>
  <c r="AU318" i="3"/>
  <c r="AS318" i="3"/>
  <c r="AR318" i="3"/>
  <c r="AQ318" i="3"/>
  <c r="AP318" i="3"/>
  <c r="AO318" i="3"/>
  <c r="AN318" i="3"/>
  <c r="AM318" i="3"/>
  <c r="AL318" i="3"/>
  <c r="AK318" i="3"/>
  <c r="AJ318" i="3"/>
  <c r="AI318" i="3"/>
  <c r="BH317" i="3"/>
  <c r="BG317" i="3"/>
  <c r="BF317" i="3"/>
  <c r="BE317" i="3"/>
  <c r="BD317" i="3"/>
  <c r="BC317" i="3"/>
  <c r="BB317" i="3"/>
  <c r="BA317" i="3"/>
  <c r="AZ317" i="3"/>
  <c r="AY317" i="3"/>
  <c r="AX317" i="3"/>
  <c r="AW317" i="3"/>
  <c r="AV317" i="3"/>
  <c r="AU317" i="3"/>
  <c r="AS317" i="3"/>
  <c r="AR317" i="3"/>
  <c r="AQ317" i="3"/>
  <c r="AP317" i="3"/>
  <c r="AO317" i="3"/>
  <c r="AN317" i="3"/>
  <c r="AM317" i="3"/>
  <c r="AL317" i="3"/>
  <c r="AK317" i="3"/>
  <c r="AJ317" i="3"/>
  <c r="AI317" i="3"/>
  <c r="AA317" i="3" s="1"/>
  <c r="AB317" i="3" s="1"/>
  <c r="BH316" i="3"/>
  <c r="BG316" i="3"/>
  <c r="BF316" i="3"/>
  <c r="BE316" i="3"/>
  <c r="BD316" i="3"/>
  <c r="BC316" i="3"/>
  <c r="BB316" i="3"/>
  <c r="BA316" i="3"/>
  <c r="AZ316" i="3"/>
  <c r="AY316" i="3"/>
  <c r="AX316" i="3"/>
  <c r="AW316" i="3"/>
  <c r="AV316" i="3"/>
  <c r="AU316" i="3"/>
  <c r="AS316" i="3"/>
  <c r="AR316" i="3"/>
  <c r="AQ316" i="3"/>
  <c r="AP316" i="3"/>
  <c r="AO316" i="3"/>
  <c r="AN316" i="3"/>
  <c r="AM316" i="3"/>
  <c r="AL316" i="3"/>
  <c r="AK316" i="3"/>
  <c r="AJ316" i="3"/>
  <c r="AI316" i="3"/>
  <c r="AI315" i="3"/>
  <c r="BH314" i="3"/>
  <c r="BG314" i="3"/>
  <c r="BF314" i="3"/>
  <c r="BE314" i="3"/>
  <c r="BD314" i="3"/>
  <c r="BC314" i="3"/>
  <c r="BB314" i="3"/>
  <c r="BA314" i="3"/>
  <c r="AZ314" i="3"/>
  <c r="AY314" i="3"/>
  <c r="AX314" i="3"/>
  <c r="AW314" i="3"/>
  <c r="AV314" i="3"/>
  <c r="AU314" i="3"/>
  <c r="AS314" i="3"/>
  <c r="AR314" i="3"/>
  <c r="AQ314" i="3"/>
  <c r="AP314" i="3"/>
  <c r="AO314" i="3"/>
  <c r="AN314" i="3"/>
  <c r="AM314" i="3"/>
  <c r="AL314" i="3"/>
  <c r="AK314" i="3"/>
  <c r="AJ314" i="3"/>
  <c r="AI314" i="3"/>
  <c r="BH313" i="3"/>
  <c r="BG313" i="3"/>
  <c r="BF313" i="3"/>
  <c r="BE313" i="3"/>
  <c r="BD313" i="3"/>
  <c r="BC313" i="3"/>
  <c r="BB313" i="3"/>
  <c r="BA313" i="3"/>
  <c r="AZ313" i="3"/>
  <c r="AY313" i="3"/>
  <c r="AX313" i="3"/>
  <c r="AW313" i="3"/>
  <c r="AV313" i="3"/>
  <c r="AU313" i="3"/>
  <c r="AS313" i="3"/>
  <c r="AR313" i="3"/>
  <c r="AQ313" i="3"/>
  <c r="AP313" i="3"/>
  <c r="AO313" i="3"/>
  <c r="AN313" i="3"/>
  <c r="AM313" i="3"/>
  <c r="AL313" i="3"/>
  <c r="AK313" i="3"/>
  <c r="AJ313" i="3"/>
  <c r="AI313" i="3"/>
  <c r="BH312" i="3"/>
  <c r="BG312" i="3"/>
  <c r="BF312" i="3"/>
  <c r="BE312" i="3"/>
  <c r="BD312" i="3"/>
  <c r="BC312" i="3"/>
  <c r="BB312" i="3"/>
  <c r="BA312" i="3"/>
  <c r="AZ312" i="3"/>
  <c r="AY312" i="3"/>
  <c r="AX312" i="3"/>
  <c r="AW312" i="3"/>
  <c r="AV312" i="3"/>
  <c r="AU312" i="3"/>
  <c r="AS312" i="3"/>
  <c r="AR312" i="3"/>
  <c r="AQ312" i="3"/>
  <c r="AP312" i="3"/>
  <c r="AO312" i="3"/>
  <c r="AN312" i="3"/>
  <c r="AM312" i="3"/>
  <c r="AL312" i="3"/>
  <c r="AK312" i="3"/>
  <c r="AJ312" i="3"/>
  <c r="AI312" i="3"/>
  <c r="BH311" i="3"/>
  <c r="BG311" i="3"/>
  <c r="BF311" i="3"/>
  <c r="BE311" i="3"/>
  <c r="BD311" i="3"/>
  <c r="BC311" i="3"/>
  <c r="BB311" i="3"/>
  <c r="BA311" i="3"/>
  <c r="AZ311" i="3"/>
  <c r="AY311" i="3"/>
  <c r="AX311" i="3"/>
  <c r="AW311" i="3"/>
  <c r="AV311" i="3"/>
  <c r="AU311" i="3"/>
  <c r="AS311" i="3"/>
  <c r="AR311" i="3"/>
  <c r="AQ311" i="3"/>
  <c r="AP311" i="3"/>
  <c r="AO311" i="3"/>
  <c r="AN311" i="3"/>
  <c r="AM311" i="3"/>
  <c r="AL311" i="3"/>
  <c r="AK311" i="3"/>
  <c r="AJ311" i="3"/>
  <c r="AI311" i="3"/>
  <c r="BH310" i="3"/>
  <c r="BG310" i="3"/>
  <c r="BF310" i="3"/>
  <c r="BE310" i="3"/>
  <c r="BD310" i="3"/>
  <c r="BC310" i="3"/>
  <c r="BB310" i="3"/>
  <c r="BA310" i="3"/>
  <c r="AZ310" i="3"/>
  <c r="AY310" i="3"/>
  <c r="AX310" i="3"/>
  <c r="AW310" i="3"/>
  <c r="AV310" i="3"/>
  <c r="AU310" i="3"/>
  <c r="AS310" i="3"/>
  <c r="AR310" i="3"/>
  <c r="AQ310" i="3"/>
  <c r="AP310" i="3"/>
  <c r="AO310" i="3"/>
  <c r="AN310" i="3"/>
  <c r="AM310" i="3"/>
  <c r="AL310" i="3"/>
  <c r="AK310" i="3"/>
  <c r="AJ310" i="3"/>
  <c r="AI310" i="3"/>
  <c r="BH309" i="3"/>
  <c r="BG309" i="3"/>
  <c r="BF309" i="3"/>
  <c r="BE309" i="3"/>
  <c r="BD309" i="3"/>
  <c r="BC309" i="3"/>
  <c r="BB309" i="3"/>
  <c r="BA309" i="3"/>
  <c r="AZ309" i="3"/>
  <c r="AY309" i="3"/>
  <c r="AX309" i="3"/>
  <c r="AW309" i="3"/>
  <c r="AV309" i="3"/>
  <c r="AU309" i="3"/>
  <c r="AS309" i="3"/>
  <c r="AR309" i="3"/>
  <c r="AQ309" i="3"/>
  <c r="AP309" i="3"/>
  <c r="AO309" i="3"/>
  <c r="AN309" i="3"/>
  <c r="AM309" i="3"/>
  <c r="AL309" i="3"/>
  <c r="AK309" i="3"/>
  <c r="AJ309" i="3"/>
  <c r="AI309" i="3"/>
  <c r="BH308" i="3"/>
  <c r="BG308" i="3"/>
  <c r="BF308" i="3"/>
  <c r="BE308" i="3"/>
  <c r="BD308" i="3"/>
  <c r="BC308" i="3"/>
  <c r="BB308" i="3"/>
  <c r="BA308" i="3"/>
  <c r="AZ308" i="3"/>
  <c r="AY308" i="3"/>
  <c r="AX308" i="3"/>
  <c r="AW308" i="3"/>
  <c r="AV308" i="3"/>
  <c r="AU308" i="3"/>
  <c r="AS308" i="3"/>
  <c r="AR308" i="3"/>
  <c r="AQ308" i="3"/>
  <c r="AP308" i="3"/>
  <c r="AO308" i="3"/>
  <c r="AN308" i="3"/>
  <c r="AM308" i="3"/>
  <c r="AL308" i="3"/>
  <c r="AK308" i="3"/>
  <c r="AJ308" i="3"/>
  <c r="AI308" i="3"/>
  <c r="BH307" i="3"/>
  <c r="BG307" i="3"/>
  <c r="BF307" i="3"/>
  <c r="BE307" i="3"/>
  <c r="BD307" i="3"/>
  <c r="BC307" i="3"/>
  <c r="BB307" i="3"/>
  <c r="BA307" i="3"/>
  <c r="AZ307" i="3"/>
  <c r="AY307" i="3"/>
  <c r="AX307" i="3"/>
  <c r="AW307" i="3"/>
  <c r="AV307" i="3"/>
  <c r="AU307" i="3"/>
  <c r="AS307" i="3"/>
  <c r="AR307" i="3"/>
  <c r="AQ307" i="3"/>
  <c r="AP307" i="3"/>
  <c r="AO307" i="3"/>
  <c r="AN307" i="3"/>
  <c r="AM307" i="3"/>
  <c r="AL307" i="3"/>
  <c r="AK307" i="3"/>
  <c r="AJ307" i="3"/>
  <c r="AI307" i="3"/>
  <c r="BH306" i="3"/>
  <c r="BG306" i="3"/>
  <c r="BF306" i="3"/>
  <c r="BE306" i="3"/>
  <c r="BD306" i="3"/>
  <c r="BC306" i="3"/>
  <c r="BB306" i="3"/>
  <c r="BA306" i="3"/>
  <c r="AZ306" i="3"/>
  <c r="AY306" i="3"/>
  <c r="AX306" i="3"/>
  <c r="AW306" i="3"/>
  <c r="AV306" i="3"/>
  <c r="AU306" i="3"/>
  <c r="AS306" i="3"/>
  <c r="AR306" i="3"/>
  <c r="AQ306" i="3"/>
  <c r="AP306" i="3"/>
  <c r="AO306" i="3"/>
  <c r="AN306" i="3"/>
  <c r="AM306" i="3"/>
  <c r="AL306" i="3"/>
  <c r="AK306" i="3"/>
  <c r="AJ306" i="3"/>
  <c r="AI306" i="3"/>
  <c r="BH305" i="3"/>
  <c r="BG305" i="3"/>
  <c r="BF305" i="3"/>
  <c r="BE305" i="3"/>
  <c r="BD305" i="3"/>
  <c r="BC305" i="3"/>
  <c r="BB305" i="3"/>
  <c r="BA305" i="3"/>
  <c r="AZ305" i="3"/>
  <c r="AY305" i="3"/>
  <c r="AX305" i="3"/>
  <c r="AW305" i="3"/>
  <c r="AV305" i="3"/>
  <c r="AU305" i="3"/>
  <c r="AS305" i="3"/>
  <c r="AR305" i="3"/>
  <c r="AQ305" i="3"/>
  <c r="AP305" i="3"/>
  <c r="AO305" i="3"/>
  <c r="AN305" i="3"/>
  <c r="AM305" i="3"/>
  <c r="AL305" i="3"/>
  <c r="AK305" i="3"/>
  <c r="AJ305" i="3"/>
  <c r="AI305" i="3"/>
  <c r="BH304" i="3"/>
  <c r="BG304" i="3"/>
  <c r="BF304" i="3"/>
  <c r="BE304" i="3"/>
  <c r="BD304" i="3"/>
  <c r="BC304" i="3"/>
  <c r="BB304" i="3"/>
  <c r="BA304" i="3"/>
  <c r="AZ304" i="3"/>
  <c r="AY304" i="3"/>
  <c r="AX304" i="3"/>
  <c r="AW304" i="3"/>
  <c r="AV304" i="3"/>
  <c r="AU304" i="3"/>
  <c r="AT304" i="3"/>
  <c r="AS304" i="3"/>
  <c r="AR304" i="3"/>
  <c r="AQ304" i="3"/>
  <c r="AP304" i="3"/>
  <c r="AO304" i="3"/>
  <c r="AN304" i="3"/>
  <c r="AM304" i="3"/>
  <c r="AL304" i="3"/>
  <c r="AK304" i="3"/>
  <c r="AJ304" i="3"/>
  <c r="AI304" i="3"/>
  <c r="AM273" i="3"/>
  <c r="AM274" i="3"/>
  <c r="AM275" i="3"/>
  <c r="AM276" i="3"/>
  <c r="AM277" i="3"/>
  <c r="AM278" i="3"/>
  <c r="AM279" i="3"/>
  <c r="AM280" i="3"/>
  <c r="AM281" i="3"/>
  <c r="AM282" i="3"/>
  <c r="AM283" i="3"/>
  <c r="AM284" i="3"/>
  <c r="AM285" i="3"/>
  <c r="AM286" i="3"/>
  <c r="AM287" i="3"/>
  <c r="AM288" i="3"/>
  <c r="AM289" i="3"/>
  <c r="AM290" i="3"/>
  <c r="AM291" i="3"/>
  <c r="AM292" i="3"/>
  <c r="AM293" i="3"/>
  <c r="AM294" i="3"/>
  <c r="AM295" i="3"/>
  <c r="AM296" i="3"/>
  <c r="AM297" i="3"/>
  <c r="AJ276" i="3"/>
  <c r="AK276" i="3"/>
  <c r="AL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H297" i="3"/>
  <c r="BG297" i="3"/>
  <c r="BF297" i="3"/>
  <c r="BE297" i="3"/>
  <c r="BD297" i="3"/>
  <c r="BC297" i="3"/>
  <c r="BB297" i="3"/>
  <c r="BA297" i="3"/>
  <c r="AZ297" i="3"/>
  <c r="AY297" i="3"/>
  <c r="AX297" i="3"/>
  <c r="AW297" i="3"/>
  <c r="AV297" i="3"/>
  <c r="AU297" i="3"/>
  <c r="AT297" i="3"/>
  <c r="AS297" i="3"/>
  <c r="AR297" i="3"/>
  <c r="AQ297" i="3"/>
  <c r="AP297" i="3"/>
  <c r="AO297" i="3"/>
  <c r="AN297" i="3"/>
  <c r="AL297" i="3"/>
  <c r="AK297" i="3"/>
  <c r="AJ297" i="3"/>
  <c r="AI297" i="3"/>
  <c r="BH296" i="3"/>
  <c r="BG296" i="3"/>
  <c r="BF296" i="3"/>
  <c r="BE296" i="3"/>
  <c r="BD296" i="3"/>
  <c r="BC296" i="3"/>
  <c r="BB296" i="3"/>
  <c r="BA296" i="3"/>
  <c r="AZ296" i="3"/>
  <c r="AY296" i="3"/>
  <c r="AX296" i="3"/>
  <c r="AW296" i="3"/>
  <c r="AV296" i="3"/>
  <c r="AU296" i="3"/>
  <c r="AT296" i="3"/>
  <c r="AS296" i="3"/>
  <c r="AR296" i="3"/>
  <c r="AQ296" i="3"/>
  <c r="AP296" i="3"/>
  <c r="AO296" i="3"/>
  <c r="AN296" i="3"/>
  <c r="AL296" i="3"/>
  <c r="AK296" i="3"/>
  <c r="AJ296" i="3"/>
  <c r="AI296" i="3"/>
  <c r="BH295" i="3"/>
  <c r="BG295" i="3"/>
  <c r="BF295" i="3"/>
  <c r="BE295" i="3"/>
  <c r="BD295" i="3"/>
  <c r="BC295" i="3"/>
  <c r="BB295" i="3"/>
  <c r="BA295" i="3"/>
  <c r="AZ295" i="3"/>
  <c r="AY295" i="3"/>
  <c r="AX295" i="3"/>
  <c r="AW295" i="3"/>
  <c r="AV295" i="3"/>
  <c r="AU295" i="3"/>
  <c r="AT295" i="3"/>
  <c r="AS295" i="3"/>
  <c r="AR295" i="3"/>
  <c r="AQ295" i="3"/>
  <c r="AP295" i="3"/>
  <c r="AO295" i="3"/>
  <c r="AN295" i="3"/>
  <c r="AL295" i="3"/>
  <c r="AK295" i="3"/>
  <c r="AJ295" i="3"/>
  <c r="AI295" i="3"/>
  <c r="BH294" i="3"/>
  <c r="BG294" i="3"/>
  <c r="BF294" i="3"/>
  <c r="BE294" i="3"/>
  <c r="BD294" i="3"/>
  <c r="BC294" i="3"/>
  <c r="BB294" i="3"/>
  <c r="BA294" i="3"/>
  <c r="AZ294" i="3"/>
  <c r="AY294" i="3"/>
  <c r="AX294" i="3"/>
  <c r="AW294" i="3"/>
  <c r="AV294" i="3"/>
  <c r="AU294" i="3"/>
  <c r="AT294" i="3"/>
  <c r="AS294" i="3"/>
  <c r="AR294" i="3"/>
  <c r="AQ294" i="3"/>
  <c r="AP294" i="3"/>
  <c r="AO294" i="3"/>
  <c r="AN294" i="3"/>
  <c r="AL294" i="3"/>
  <c r="AK294" i="3"/>
  <c r="AJ294" i="3"/>
  <c r="AI294" i="3"/>
  <c r="BH293" i="3"/>
  <c r="BG293" i="3"/>
  <c r="BF293" i="3"/>
  <c r="BE293" i="3"/>
  <c r="BD293" i="3"/>
  <c r="BC293" i="3"/>
  <c r="BB293" i="3"/>
  <c r="BA293" i="3"/>
  <c r="AZ293" i="3"/>
  <c r="AY293" i="3"/>
  <c r="AX293" i="3"/>
  <c r="AW293" i="3"/>
  <c r="AV293" i="3"/>
  <c r="AU293" i="3"/>
  <c r="AT293" i="3"/>
  <c r="AS293" i="3"/>
  <c r="AR293" i="3"/>
  <c r="AQ293" i="3"/>
  <c r="AP293" i="3"/>
  <c r="AO293" i="3"/>
  <c r="AN293" i="3"/>
  <c r="AL293" i="3"/>
  <c r="AK293" i="3"/>
  <c r="AJ293" i="3"/>
  <c r="AI293" i="3"/>
  <c r="BH292" i="3"/>
  <c r="BG292" i="3"/>
  <c r="BF292" i="3"/>
  <c r="BE292" i="3"/>
  <c r="BD292" i="3"/>
  <c r="BC292" i="3"/>
  <c r="BB292" i="3"/>
  <c r="BA292" i="3"/>
  <c r="AZ292" i="3"/>
  <c r="AY292" i="3"/>
  <c r="AX292" i="3"/>
  <c r="AW292" i="3"/>
  <c r="AV292" i="3"/>
  <c r="AU292" i="3"/>
  <c r="AT292" i="3"/>
  <c r="AS292" i="3"/>
  <c r="AR292" i="3"/>
  <c r="AQ292" i="3"/>
  <c r="AP292" i="3"/>
  <c r="AO292" i="3"/>
  <c r="AN292" i="3"/>
  <c r="AL292" i="3"/>
  <c r="AK292" i="3"/>
  <c r="AJ292" i="3"/>
  <c r="AI292" i="3"/>
  <c r="BH291" i="3"/>
  <c r="BG291" i="3"/>
  <c r="BF291" i="3"/>
  <c r="BE291" i="3"/>
  <c r="BD291" i="3"/>
  <c r="BC291" i="3"/>
  <c r="BB291" i="3"/>
  <c r="BA291" i="3"/>
  <c r="AZ291" i="3"/>
  <c r="AY291" i="3"/>
  <c r="AX291" i="3"/>
  <c r="AW291" i="3"/>
  <c r="AV291" i="3"/>
  <c r="AU291" i="3"/>
  <c r="AT291" i="3"/>
  <c r="AS291" i="3"/>
  <c r="AR291" i="3"/>
  <c r="AQ291" i="3"/>
  <c r="AP291" i="3"/>
  <c r="AO291" i="3"/>
  <c r="AN291" i="3"/>
  <c r="AL291" i="3"/>
  <c r="AK291" i="3"/>
  <c r="AJ291" i="3"/>
  <c r="AI291" i="3"/>
  <c r="BH290" i="3"/>
  <c r="BG290" i="3"/>
  <c r="BF290" i="3"/>
  <c r="BE290" i="3"/>
  <c r="BD290" i="3"/>
  <c r="BC290" i="3"/>
  <c r="BB290" i="3"/>
  <c r="BA290" i="3"/>
  <c r="AZ290" i="3"/>
  <c r="AY290" i="3"/>
  <c r="AX290" i="3"/>
  <c r="AW290" i="3"/>
  <c r="AV290" i="3"/>
  <c r="AU290" i="3"/>
  <c r="AT290" i="3"/>
  <c r="AS290" i="3"/>
  <c r="AR290" i="3"/>
  <c r="AQ290" i="3"/>
  <c r="AP290" i="3"/>
  <c r="AO290" i="3"/>
  <c r="AN290" i="3"/>
  <c r="AL290" i="3"/>
  <c r="AK290" i="3"/>
  <c r="AJ290" i="3"/>
  <c r="AI290" i="3"/>
  <c r="BH289" i="3"/>
  <c r="BG289" i="3"/>
  <c r="BF289" i="3"/>
  <c r="BE289" i="3"/>
  <c r="BD289" i="3"/>
  <c r="BC289" i="3"/>
  <c r="BB289" i="3"/>
  <c r="BA289" i="3"/>
  <c r="AZ289" i="3"/>
  <c r="AY289" i="3"/>
  <c r="AX289" i="3"/>
  <c r="AW289" i="3"/>
  <c r="AV289" i="3"/>
  <c r="AU289" i="3"/>
  <c r="AT289" i="3"/>
  <c r="AS289" i="3"/>
  <c r="AR289" i="3"/>
  <c r="AQ289" i="3"/>
  <c r="AP289" i="3"/>
  <c r="AO289" i="3"/>
  <c r="AN289" i="3"/>
  <c r="AL289" i="3"/>
  <c r="AK289" i="3"/>
  <c r="AJ289" i="3"/>
  <c r="AI289" i="3"/>
  <c r="BH288" i="3"/>
  <c r="BG288" i="3"/>
  <c r="BF288" i="3"/>
  <c r="BE288" i="3"/>
  <c r="BD288" i="3"/>
  <c r="BC288" i="3"/>
  <c r="BB288" i="3"/>
  <c r="BA288" i="3"/>
  <c r="AZ288" i="3"/>
  <c r="AY288" i="3"/>
  <c r="AX288" i="3"/>
  <c r="AW288" i="3"/>
  <c r="AV288" i="3"/>
  <c r="AU288" i="3"/>
  <c r="AT288" i="3"/>
  <c r="AS288" i="3"/>
  <c r="AR288" i="3"/>
  <c r="AQ288" i="3"/>
  <c r="AP288" i="3"/>
  <c r="AO288" i="3"/>
  <c r="AN288" i="3"/>
  <c r="AL288" i="3"/>
  <c r="AK288" i="3"/>
  <c r="AJ288" i="3"/>
  <c r="AI288" i="3"/>
  <c r="BH287" i="3"/>
  <c r="BG287" i="3"/>
  <c r="BF287" i="3"/>
  <c r="BE287" i="3"/>
  <c r="BD287" i="3"/>
  <c r="BC287" i="3"/>
  <c r="BB287" i="3"/>
  <c r="BA287" i="3"/>
  <c r="AZ287" i="3"/>
  <c r="AY287" i="3"/>
  <c r="AX287" i="3"/>
  <c r="AW287" i="3"/>
  <c r="AV287" i="3"/>
  <c r="AU287" i="3"/>
  <c r="AT287" i="3"/>
  <c r="AS287" i="3"/>
  <c r="AR287" i="3"/>
  <c r="AQ287" i="3"/>
  <c r="AP287" i="3"/>
  <c r="AO287" i="3"/>
  <c r="AN287" i="3"/>
  <c r="AL287" i="3"/>
  <c r="AK287" i="3"/>
  <c r="AJ287" i="3"/>
  <c r="AI287" i="3"/>
  <c r="BH286" i="3"/>
  <c r="BG286" i="3"/>
  <c r="BF286" i="3"/>
  <c r="BE286" i="3"/>
  <c r="BD286" i="3"/>
  <c r="BC286" i="3"/>
  <c r="BB286" i="3"/>
  <c r="BA286" i="3"/>
  <c r="AZ286" i="3"/>
  <c r="AY286" i="3"/>
  <c r="AX286" i="3"/>
  <c r="AW286" i="3"/>
  <c r="AV286" i="3"/>
  <c r="AU286" i="3"/>
  <c r="AT286" i="3"/>
  <c r="AS286" i="3"/>
  <c r="AR286" i="3"/>
  <c r="AQ286" i="3"/>
  <c r="AP286" i="3"/>
  <c r="AO286" i="3"/>
  <c r="AN286" i="3"/>
  <c r="AL286" i="3"/>
  <c r="AK286" i="3"/>
  <c r="AJ286" i="3"/>
  <c r="AI286" i="3"/>
  <c r="BH285" i="3"/>
  <c r="BG285" i="3"/>
  <c r="BF285" i="3"/>
  <c r="BE285" i="3"/>
  <c r="BD285" i="3"/>
  <c r="BC285" i="3"/>
  <c r="BB285" i="3"/>
  <c r="BA285" i="3"/>
  <c r="AZ285" i="3"/>
  <c r="AY285" i="3"/>
  <c r="AX285" i="3"/>
  <c r="AW285" i="3"/>
  <c r="AV285" i="3"/>
  <c r="AU285" i="3"/>
  <c r="AT285" i="3"/>
  <c r="AS285" i="3"/>
  <c r="AR285" i="3"/>
  <c r="AQ285" i="3"/>
  <c r="AP285" i="3"/>
  <c r="AO285" i="3"/>
  <c r="AN285" i="3"/>
  <c r="AL285" i="3"/>
  <c r="AK285" i="3"/>
  <c r="AJ285" i="3"/>
  <c r="AI285" i="3"/>
  <c r="BH284" i="3"/>
  <c r="BG284" i="3"/>
  <c r="BF284" i="3"/>
  <c r="BE284" i="3"/>
  <c r="BD284" i="3"/>
  <c r="BC284" i="3"/>
  <c r="BB284" i="3"/>
  <c r="BA284" i="3"/>
  <c r="AZ284" i="3"/>
  <c r="AY284" i="3"/>
  <c r="AX284" i="3"/>
  <c r="AW284" i="3"/>
  <c r="AV284" i="3"/>
  <c r="AU284" i="3"/>
  <c r="AT284" i="3"/>
  <c r="AS284" i="3"/>
  <c r="AR284" i="3"/>
  <c r="AQ284" i="3"/>
  <c r="AP284" i="3"/>
  <c r="AO284" i="3"/>
  <c r="AN284" i="3"/>
  <c r="AL284" i="3"/>
  <c r="AK284" i="3"/>
  <c r="AJ284" i="3"/>
  <c r="AI284" i="3"/>
  <c r="BH283" i="3"/>
  <c r="BG283" i="3"/>
  <c r="BF283" i="3"/>
  <c r="BE283" i="3"/>
  <c r="BD283" i="3"/>
  <c r="BC283" i="3"/>
  <c r="BB283" i="3"/>
  <c r="BA283" i="3"/>
  <c r="AZ283" i="3"/>
  <c r="AY283" i="3"/>
  <c r="AX283" i="3"/>
  <c r="AW283" i="3"/>
  <c r="AV283" i="3"/>
  <c r="AU283" i="3"/>
  <c r="AT283" i="3"/>
  <c r="AS283" i="3"/>
  <c r="AR283" i="3"/>
  <c r="AQ283" i="3"/>
  <c r="AP283" i="3"/>
  <c r="AO283" i="3"/>
  <c r="AN283" i="3"/>
  <c r="AL283" i="3"/>
  <c r="AK283" i="3"/>
  <c r="AJ283" i="3"/>
  <c r="AD283" i="3" s="1"/>
  <c r="AI283" i="3"/>
  <c r="AA283" i="3" s="1"/>
  <c r="AB283" i="3" s="1"/>
  <c r="BH282" i="3"/>
  <c r="BG282" i="3"/>
  <c r="BF282" i="3"/>
  <c r="BE282" i="3"/>
  <c r="BD282" i="3"/>
  <c r="BC282" i="3"/>
  <c r="BB282" i="3"/>
  <c r="BA282" i="3"/>
  <c r="AZ282" i="3"/>
  <c r="AY282" i="3"/>
  <c r="AX282" i="3"/>
  <c r="AW282" i="3"/>
  <c r="AV282" i="3"/>
  <c r="AU282" i="3"/>
  <c r="AT282" i="3"/>
  <c r="AS282" i="3"/>
  <c r="AR282" i="3"/>
  <c r="AQ282" i="3"/>
  <c r="AP282" i="3"/>
  <c r="AO282" i="3"/>
  <c r="AN282" i="3"/>
  <c r="AL282" i="3"/>
  <c r="AK282" i="3"/>
  <c r="AJ282" i="3"/>
  <c r="AI282" i="3"/>
  <c r="BH281" i="3"/>
  <c r="BG281" i="3"/>
  <c r="BF281" i="3"/>
  <c r="BE281" i="3"/>
  <c r="BD281" i="3"/>
  <c r="BC281" i="3"/>
  <c r="BB281" i="3"/>
  <c r="BA281" i="3"/>
  <c r="AZ281" i="3"/>
  <c r="AY281" i="3"/>
  <c r="AX281" i="3"/>
  <c r="AW281" i="3"/>
  <c r="AV281" i="3"/>
  <c r="AU281" i="3"/>
  <c r="AT281" i="3"/>
  <c r="AS281" i="3"/>
  <c r="AR281" i="3"/>
  <c r="AQ281" i="3"/>
  <c r="AP281" i="3"/>
  <c r="AO281" i="3"/>
  <c r="AN281" i="3"/>
  <c r="AL281" i="3"/>
  <c r="AK281" i="3"/>
  <c r="AJ281" i="3"/>
  <c r="AI281" i="3"/>
  <c r="BH280" i="3"/>
  <c r="BG280" i="3"/>
  <c r="BF280" i="3"/>
  <c r="BE280" i="3"/>
  <c r="BD280" i="3"/>
  <c r="BC280" i="3"/>
  <c r="BB280" i="3"/>
  <c r="BA280" i="3"/>
  <c r="AZ280" i="3"/>
  <c r="AY280" i="3"/>
  <c r="AX280" i="3"/>
  <c r="AW280" i="3"/>
  <c r="AV280" i="3"/>
  <c r="AU280" i="3"/>
  <c r="AT280" i="3"/>
  <c r="AS280" i="3"/>
  <c r="AR280" i="3"/>
  <c r="AQ280" i="3"/>
  <c r="AP280" i="3"/>
  <c r="AO280" i="3"/>
  <c r="AN280" i="3"/>
  <c r="AL280" i="3"/>
  <c r="AK280" i="3"/>
  <c r="AJ280" i="3"/>
  <c r="AI280" i="3"/>
  <c r="BH279" i="3"/>
  <c r="BG279" i="3"/>
  <c r="BF279" i="3"/>
  <c r="BE279" i="3"/>
  <c r="BD279" i="3"/>
  <c r="BC279" i="3"/>
  <c r="BB279" i="3"/>
  <c r="BA279" i="3"/>
  <c r="AZ279" i="3"/>
  <c r="AY279" i="3"/>
  <c r="AX279" i="3"/>
  <c r="AW279" i="3"/>
  <c r="AV279" i="3"/>
  <c r="AU279" i="3"/>
  <c r="AT279" i="3"/>
  <c r="AS279" i="3"/>
  <c r="AR279" i="3"/>
  <c r="AQ279" i="3"/>
  <c r="AP279" i="3"/>
  <c r="AO279" i="3"/>
  <c r="AN279" i="3"/>
  <c r="AL279" i="3"/>
  <c r="AK279" i="3"/>
  <c r="AJ279" i="3"/>
  <c r="AI279" i="3"/>
  <c r="BH278" i="3"/>
  <c r="BG278" i="3"/>
  <c r="BF278" i="3"/>
  <c r="BE278" i="3"/>
  <c r="BD278" i="3"/>
  <c r="BC278" i="3"/>
  <c r="BB278" i="3"/>
  <c r="BA278" i="3"/>
  <c r="AZ278" i="3"/>
  <c r="AY278" i="3"/>
  <c r="AX278" i="3"/>
  <c r="AW278" i="3"/>
  <c r="AV278" i="3"/>
  <c r="AU278" i="3"/>
  <c r="AT278" i="3"/>
  <c r="AS278" i="3"/>
  <c r="AR278" i="3"/>
  <c r="AQ278" i="3"/>
  <c r="AP278" i="3"/>
  <c r="AO278" i="3"/>
  <c r="AN278" i="3"/>
  <c r="AL278" i="3"/>
  <c r="AK278" i="3"/>
  <c r="AJ278" i="3"/>
  <c r="AI278" i="3"/>
  <c r="BH277" i="3"/>
  <c r="BG277" i="3"/>
  <c r="BF277" i="3"/>
  <c r="BE277" i="3"/>
  <c r="BD277" i="3"/>
  <c r="BC277" i="3"/>
  <c r="BB277" i="3"/>
  <c r="BA277" i="3"/>
  <c r="AZ277" i="3"/>
  <c r="AY277" i="3"/>
  <c r="AX277" i="3"/>
  <c r="AW277" i="3"/>
  <c r="AV277" i="3"/>
  <c r="AU277" i="3"/>
  <c r="AT277" i="3"/>
  <c r="AS277" i="3"/>
  <c r="AR277" i="3"/>
  <c r="AQ277" i="3"/>
  <c r="AP277" i="3"/>
  <c r="AO277" i="3"/>
  <c r="AN277" i="3"/>
  <c r="AL277" i="3"/>
  <c r="AK277" i="3"/>
  <c r="AJ277" i="3"/>
  <c r="AI277" i="3"/>
  <c r="AI276" i="3"/>
  <c r="BH275" i="3"/>
  <c r="BG275" i="3"/>
  <c r="BF275" i="3"/>
  <c r="BE275" i="3"/>
  <c r="BD275" i="3"/>
  <c r="BC275" i="3"/>
  <c r="BB275" i="3"/>
  <c r="BA275" i="3"/>
  <c r="AZ275" i="3"/>
  <c r="AY275" i="3"/>
  <c r="AX275" i="3"/>
  <c r="AW275" i="3"/>
  <c r="AV275" i="3"/>
  <c r="AU275" i="3"/>
  <c r="AT275" i="3"/>
  <c r="AS275" i="3"/>
  <c r="AR275" i="3"/>
  <c r="AQ275" i="3"/>
  <c r="AP275" i="3"/>
  <c r="AO275" i="3"/>
  <c r="AN275" i="3"/>
  <c r="AL275" i="3"/>
  <c r="AK275" i="3"/>
  <c r="AJ275" i="3"/>
  <c r="AI275" i="3"/>
  <c r="BH274" i="3"/>
  <c r="BG274" i="3"/>
  <c r="BF274" i="3"/>
  <c r="BE274" i="3"/>
  <c r="BD274" i="3"/>
  <c r="BC274" i="3"/>
  <c r="BB274" i="3"/>
  <c r="BA274" i="3"/>
  <c r="AZ274" i="3"/>
  <c r="AY274" i="3"/>
  <c r="AX274" i="3"/>
  <c r="AW274" i="3"/>
  <c r="AV274" i="3"/>
  <c r="AU274" i="3"/>
  <c r="AT274" i="3"/>
  <c r="AS274" i="3"/>
  <c r="AR274" i="3"/>
  <c r="AQ274" i="3"/>
  <c r="AP274" i="3"/>
  <c r="AO274" i="3"/>
  <c r="AN274" i="3"/>
  <c r="AL274" i="3"/>
  <c r="AK274" i="3"/>
  <c r="AJ274" i="3"/>
  <c r="AI274" i="3"/>
  <c r="BH273" i="3"/>
  <c r="BG273" i="3"/>
  <c r="BF273" i="3"/>
  <c r="BE273" i="3"/>
  <c r="BD273" i="3"/>
  <c r="BC273" i="3"/>
  <c r="BB273" i="3"/>
  <c r="BA273" i="3"/>
  <c r="AZ273" i="3"/>
  <c r="AY273" i="3"/>
  <c r="AX273" i="3"/>
  <c r="AW273" i="3"/>
  <c r="AV273" i="3"/>
  <c r="AU273" i="3"/>
  <c r="AT273" i="3"/>
  <c r="AS273" i="3"/>
  <c r="AR273" i="3"/>
  <c r="AQ273" i="3"/>
  <c r="AP273" i="3"/>
  <c r="AO273" i="3"/>
  <c r="AN273" i="3"/>
  <c r="AL273" i="3"/>
  <c r="AK273" i="3"/>
  <c r="AJ273" i="3"/>
  <c r="AI273" i="3"/>
  <c r="BH272" i="3"/>
  <c r="BG272" i="3"/>
  <c r="BF272" i="3"/>
  <c r="BE272" i="3"/>
  <c r="BD272" i="3"/>
  <c r="BC272" i="3"/>
  <c r="BB272" i="3"/>
  <c r="BA272" i="3"/>
  <c r="AZ272" i="3"/>
  <c r="AY272" i="3"/>
  <c r="AX272" i="3"/>
  <c r="AW272" i="3"/>
  <c r="AV272" i="3"/>
  <c r="AU272" i="3"/>
  <c r="AT272" i="3"/>
  <c r="AS272" i="3"/>
  <c r="AR272" i="3"/>
  <c r="AQ272" i="3"/>
  <c r="AP272" i="3"/>
  <c r="AO272" i="3"/>
  <c r="AN272" i="3"/>
  <c r="AM272" i="3"/>
  <c r="AL272" i="3"/>
  <c r="AK272" i="3"/>
  <c r="AJ272" i="3"/>
  <c r="AI272" i="3"/>
  <c r="AO241" i="3"/>
  <c r="AO242" i="3"/>
  <c r="AO243" i="3"/>
  <c r="AO244" i="3"/>
  <c r="AO245" i="3"/>
  <c r="AO246" i="3"/>
  <c r="AO247" i="3"/>
  <c r="AO248" i="3"/>
  <c r="AO249" i="3"/>
  <c r="AO250" i="3"/>
  <c r="AO251" i="3"/>
  <c r="AO252" i="3"/>
  <c r="AO253" i="3"/>
  <c r="AO254" i="3"/>
  <c r="AO255" i="3"/>
  <c r="AO256" i="3"/>
  <c r="AO257" i="3"/>
  <c r="AO258" i="3"/>
  <c r="AO259" i="3"/>
  <c r="AO260" i="3"/>
  <c r="AO261" i="3"/>
  <c r="AO262" i="3"/>
  <c r="AO263" i="3"/>
  <c r="AO264" i="3"/>
  <c r="AO265" i="3"/>
  <c r="AJ246" i="3"/>
  <c r="AK246" i="3"/>
  <c r="AL246" i="3"/>
  <c r="AM246" i="3"/>
  <c r="AN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H265" i="3"/>
  <c r="BG265" i="3"/>
  <c r="BF265" i="3"/>
  <c r="BE265" i="3"/>
  <c r="BD265" i="3"/>
  <c r="BC265" i="3"/>
  <c r="BB265" i="3"/>
  <c r="BA265" i="3"/>
  <c r="AZ265" i="3"/>
  <c r="AY265" i="3"/>
  <c r="AX265" i="3"/>
  <c r="AW265" i="3"/>
  <c r="AV265" i="3"/>
  <c r="AU265" i="3"/>
  <c r="AT265" i="3"/>
  <c r="AS265" i="3"/>
  <c r="AR265" i="3"/>
  <c r="AQ265" i="3"/>
  <c r="AP265" i="3"/>
  <c r="AN265" i="3"/>
  <c r="AM265" i="3"/>
  <c r="AL265" i="3"/>
  <c r="AK265" i="3"/>
  <c r="AJ265" i="3"/>
  <c r="AI265" i="3"/>
  <c r="BH264" i="3"/>
  <c r="BG264" i="3"/>
  <c r="BF264" i="3"/>
  <c r="BE264" i="3"/>
  <c r="BD264" i="3"/>
  <c r="BC264" i="3"/>
  <c r="BB264" i="3"/>
  <c r="BA264" i="3"/>
  <c r="AZ264" i="3"/>
  <c r="AY264" i="3"/>
  <c r="AX264" i="3"/>
  <c r="AW264" i="3"/>
  <c r="AV264" i="3"/>
  <c r="AU264" i="3"/>
  <c r="AT264" i="3"/>
  <c r="AS264" i="3"/>
  <c r="AR264" i="3"/>
  <c r="AQ264" i="3"/>
  <c r="AP264" i="3"/>
  <c r="AN264" i="3"/>
  <c r="AM264" i="3"/>
  <c r="AL264" i="3"/>
  <c r="AK264" i="3"/>
  <c r="AJ264" i="3"/>
  <c r="AI264" i="3"/>
  <c r="BH263" i="3"/>
  <c r="BG263" i="3"/>
  <c r="BF263" i="3"/>
  <c r="BE263" i="3"/>
  <c r="BD263" i="3"/>
  <c r="BC263" i="3"/>
  <c r="BB263" i="3"/>
  <c r="BA263" i="3"/>
  <c r="AZ263" i="3"/>
  <c r="AY263" i="3"/>
  <c r="AX263" i="3"/>
  <c r="AW263" i="3"/>
  <c r="AV263" i="3"/>
  <c r="AU263" i="3"/>
  <c r="AT263" i="3"/>
  <c r="AS263" i="3"/>
  <c r="AR263" i="3"/>
  <c r="AQ263" i="3"/>
  <c r="AP263" i="3"/>
  <c r="AN263" i="3"/>
  <c r="AM263" i="3"/>
  <c r="AL263" i="3"/>
  <c r="AK263" i="3"/>
  <c r="AJ263" i="3"/>
  <c r="AI263" i="3"/>
  <c r="BH262" i="3"/>
  <c r="BG262" i="3"/>
  <c r="BF262" i="3"/>
  <c r="BE262" i="3"/>
  <c r="BD262" i="3"/>
  <c r="BC262" i="3"/>
  <c r="BB262" i="3"/>
  <c r="BA262" i="3"/>
  <c r="AZ262" i="3"/>
  <c r="AY262" i="3"/>
  <c r="AX262" i="3"/>
  <c r="AW262" i="3"/>
  <c r="AV262" i="3"/>
  <c r="AU262" i="3"/>
  <c r="AT262" i="3"/>
  <c r="AS262" i="3"/>
  <c r="AR262" i="3"/>
  <c r="AQ262" i="3"/>
  <c r="AP262" i="3"/>
  <c r="AN262" i="3"/>
  <c r="AM262" i="3"/>
  <c r="AL262" i="3"/>
  <c r="AK262" i="3"/>
  <c r="AJ262" i="3"/>
  <c r="AI262" i="3"/>
  <c r="BH261" i="3"/>
  <c r="BG261" i="3"/>
  <c r="BF261" i="3"/>
  <c r="BE261" i="3"/>
  <c r="BD261" i="3"/>
  <c r="BC261" i="3"/>
  <c r="BB261" i="3"/>
  <c r="BA261" i="3"/>
  <c r="AZ261" i="3"/>
  <c r="AY261" i="3"/>
  <c r="AX261" i="3"/>
  <c r="AW261" i="3"/>
  <c r="AV261" i="3"/>
  <c r="AU261" i="3"/>
  <c r="AT261" i="3"/>
  <c r="AS261" i="3"/>
  <c r="AR261" i="3"/>
  <c r="AQ261" i="3"/>
  <c r="AP261" i="3"/>
  <c r="AN261" i="3"/>
  <c r="AM261" i="3"/>
  <c r="AL261" i="3"/>
  <c r="AK261" i="3"/>
  <c r="AJ261" i="3"/>
  <c r="AI261" i="3"/>
  <c r="BH260" i="3"/>
  <c r="BG260" i="3"/>
  <c r="BF260" i="3"/>
  <c r="BE260" i="3"/>
  <c r="BD260" i="3"/>
  <c r="BC260" i="3"/>
  <c r="BB260" i="3"/>
  <c r="BA260" i="3"/>
  <c r="AZ260" i="3"/>
  <c r="AY260" i="3"/>
  <c r="AX260" i="3"/>
  <c r="AW260" i="3"/>
  <c r="AV260" i="3"/>
  <c r="AU260" i="3"/>
  <c r="AT260" i="3"/>
  <c r="AS260" i="3"/>
  <c r="AR260" i="3"/>
  <c r="AQ260" i="3"/>
  <c r="AP260" i="3"/>
  <c r="AN260" i="3"/>
  <c r="AM260" i="3"/>
  <c r="AL260" i="3"/>
  <c r="AK260" i="3"/>
  <c r="AJ260" i="3"/>
  <c r="AI260" i="3"/>
  <c r="BH259" i="3"/>
  <c r="BG259" i="3"/>
  <c r="BF259" i="3"/>
  <c r="BE259" i="3"/>
  <c r="BD259" i="3"/>
  <c r="BC259" i="3"/>
  <c r="BB259" i="3"/>
  <c r="BA259" i="3"/>
  <c r="AZ259" i="3"/>
  <c r="AY259" i="3"/>
  <c r="AX259" i="3"/>
  <c r="AW259" i="3"/>
  <c r="AV259" i="3"/>
  <c r="AU259" i="3"/>
  <c r="AT259" i="3"/>
  <c r="AS259" i="3"/>
  <c r="AR259" i="3"/>
  <c r="AQ259" i="3"/>
  <c r="AP259" i="3"/>
  <c r="AN259" i="3"/>
  <c r="AM259" i="3"/>
  <c r="AL259" i="3"/>
  <c r="AK259" i="3"/>
  <c r="AJ259" i="3"/>
  <c r="AI259" i="3"/>
  <c r="BH258" i="3"/>
  <c r="BG258" i="3"/>
  <c r="BF258" i="3"/>
  <c r="BE258" i="3"/>
  <c r="BD258" i="3"/>
  <c r="BC258" i="3"/>
  <c r="BB258" i="3"/>
  <c r="BA258" i="3"/>
  <c r="AZ258" i="3"/>
  <c r="AY258" i="3"/>
  <c r="AX258" i="3"/>
  <c r="AW258" i="3"/>
  <c r="AV258" i="3"/>
  <c r="AU258" i="3"/>
  <c r="AT258" i="3"/>
  <c r="AS258" i="3"/>
  <c r="AR258" i="3"/>
  <c r="AQ258" i="3"/>
  <c r="AP258" i="3"/>
  <c r="AN258" i="3"/>
  <c r="AM258" i="3"/>
  <c r="AL258" i="3"/>
  <c r="AK258" i="3"/>
  <c r="AJ258" i="3"/>
  <c r="AI258" i="3"/>
  <c r="BH257" i="3"/>
  <c r="BG257" i="3"/>
  <c r="BF257" i="3"/>
  <c r="BE257" i="3"/>
  <c r="BD257" i="3"/>
  <c r="BC257" i="3"/>
  <c r="BB257" i="3"/>
  <c r="BA257" i="3"/>
  <c r="AZ257" i="3"/>
  <c r="AY257" i="3"/>
  <c r="AX257" i="3"/>
  <c r="AW257" i="3"/>
  <c r="AV257" i="3"/>
  <c r="AU257" i="3"/>
  <c r="AT257" i="3"/>
  <c r="AS257" i="3"/>
  <c r="AR257" i="3"/>
  <c r="AQ257" i="3"/>
  <c r="AP257" i="3"/>
  <c r="AN257" i="3"/>
  <c r="AM257" i="3"/>
  <c r="AL257" i="3"/>
  <c r="AK257" i="3"/>
  <c r="AJ257" i="3"/>
  <c r="AI257" i="3"/>
  <c r="BH256" i="3"/>
  <c r="BG256" i="3"/>
  <c r="BF256" i="3"/>
  <c r="BE256" i="3"/>
  <c r="BD256" i="3"/>
  <c r="BC256" i="3"/>
  <c r="BB256" i="3"/>
  <c r="BA256" i="3"/>
  <c r="AZ256" i="3"/>
  <c r="AY256" i="3"/>
  <c r="AX256" i="3"/>
  <c r="AW256" i="3"/>
  <c r="AV256" i="3"/>
  <c r="AU256" i="3"/>
  <c r="AT256" i="3"/>
  <c r="AS256" i="3"/>
  <c r="AR256" i="3"/>
  <c r="AQ256" i="3"/>
  <c r="AP256" i="3"/>
  <c r="AN256" i="3"/>
  <c r="AM256" i="3"/>
  <c r="AL256" i="3"/>
  <c r="AK256" i="3"/>
  <c r="AJ256" i="3"/>
  <c r="AI256" i="3"/>
  <c r="BH255" i="3"/>
  <c r="BG255" i="3"/>
  <c r="BF255" i="3"/>
  <c r="BE255" i="3"/>
  <c r="BD255" i="3"/>
  <c r="BC255" i="3"/>
  <c r="BB255" i="3"/>
  <c r="BA255" i="3"/>
  <c r="AZ255" i="3"/>
  <c r="AY255" i="3"/>
  <c r="AX255" i="3"/>
  <c r="AW255" i="3"/>
  <c r="AV255" i="3"/>
  <c r="AU255" i="3"/>
  <c r="AT255" i="3"/>
  <c r="AS255" i="3"/>
  <c r="AR255" i="3"/>
  <c r="AQ255" i="3"/>
  <c r="AP255" i="3"/>
  <c r="AN255" i="3"/>
  <c r="AM255" i="3"/>
  <c r="AL255" i="3"/>
  <c r="AK255" i="3"/>
  <c r="AJ255" i="3"/>
  <c r="AI255" i="3"/>
  <c r="BH254" i="3"/>
  <c r="BG254" i="3"/>
  <c r="BF254" i="3"/>
  <c r="BE254" i="3"/>
  <c r="BD254" i="3"/>
  <c r="BC254" i="3"/>
  <c r="BB254" i="3"/>
  <c r="BA254" i="3"/>
  <c r="AZ254" i="3"/>
  <c r="AY254" i="3"/>
  <c r="AX254" i="3"/>
  <c r="AW254" i="3"/>
  <c r="AV254" i="3"/>
  <c r="AU254" i="3"/>
  <c r="AT254" i="3"/>
  <c r="AS254" i="3"/>
  <c r="AR254" i="3"/>
  <c r="AQ254" i="3"/>
  <c r="AP254" i="3"/>
  <c r="AN254" i="3"/>
  <c r="AM254" i="3"/>
  <c r="AL254" i="3"/>
  <c r="AK254" i="3"/>
  <c r="AJ254" i="3"/>
  <c r="AI254" i="3"/>
  <c r="BH253" i="3"/>
  <c r="BG253" i="3"/>
  <c r="BF253" i="3"/>
  <c r="BE253" i="3"/>
  <c r="BD253" i="3"/>
  <c r="BC253" i="3"/>
  <c r="BB253" i="3"/>
  <c r="BA253" i="3"/>
  <c r="AZ253" i="3"/>
  <c r="AY253" i="3"/>
  <c r="AX253" i="3"/>
  <c r="AW253" i="3"/>
  <c r="AV253" i="3"/>
  <c r="AU253" i="3"/>
  <c r="AT253" i="3"/>
  <c r="AS253" i="3"/>
  <c r="AR253" i="3"/>
  <c r="AQ253" i="3"/>
  <c r="AP253" i="3"/>
  <c r="AN253" i="3"/>
  <c r="AM253" i="3"/>
  <c r="AL253" i="3"/>
  <c r="AK253" i="3"/>
  <c r="AJ253" i="3"/>
  <c r="AI253" i="3"/>
  <c r="BH252" i="3"/>
  <c r="BG252" i="3"/>
  <c r="BF252" i="3"/>
  <c r="BE252" i="3"/>
  <c r="BD252" i="3"/>
  <c r="BC252" i="3"/>
  <c r="BB252" i="3"/>
  <c r="BA252" i="3"/>
  <c r="AZ252" i="3"/>
  <c r="AY252" i="3"/>
  <c r="AX252" i="3"/>
  <c r="AW252" i="3"/>
  <c r="AV252" i="3"/>
  <c r="AU252" i="3"/>
  <c r="AT252" i="3"/>
  <c r="AS252" i="3"/>
  <c r="AR252" i="3"/>
  <c r="AQ252" i="3"/>
  <c r="AP252" i="3"/>
  <c r="AN252" i="3"/>
  <c r="AM252" i="3"/>
  <c r="AL252" i="3"/>
  <c r="AK252" i="3"/>
  <c r="AJ252" i="3"/>
  <c r="AI252" i="3"/>
  <c r="BH251" i="3"/>
  <c r="BG251" i="3"/>
  <c r="BF251" i="3"/>
  <c r="BE251" i="3"/>
  <c r="BD251" i="3"/>
  <c r="BC251" i="3"/>
  <c r="BB251" i="3"/>
  <c r="BA251" i="3"/>
  <c r="AZ251" i="3"/>
  <c r="AY251" i="3"/>
  <c r="AX251" i="3"/>
  <c r="AW251" i="3"/>
  <c r="AV251" i="3"/>
  <c r="AU251" i="3"/>
  <c r="AT251" i="3"/>
  <c r="AS251" i="3"/>
  <c r="AR251" i="3"/>
  <c r="AQ251" i="3"/>
  <c r="AP251" i="3"/>
  <c r="AN251" i="3"/>
  <c r="AM251" i="3"/>
  <c r="AL251" i="3"/>
  <c r="AK251" i="3"/>
  <c r="AJ251" i="3"/>
  <c r="AI251" i="3"/>
  <c r="BH250" i="3"/>
  <c r="BG250" i="3"/>
  <c r="BF250" i="3"/>
  <c r="BE250" i="3"/>
  <c r="BD250" i="3"/>
  <c r="BC250" i="3"/>
  <c r="BB250" i="3"/>
  <c r="BA250" i="3"/>
  <c r="AZ250" i="3"/>
  <c r="AY250" i="3"/>
  <c r="AX250" i="3"/>
  <c r="AW250" i="3"/>
  <c r="AV250" i="3"/>
  <c r="AU250" i="3"/>
  <c r="AT250" i="3"/>
  <c r="AS250" i="3"/>
  <c r="AR250" i="3"/>
  <c r="AQ250" i="3"/>
  <c r="AP250" i="3"/>
  <c r="AN250" i="3"/>
  <c r="AM250" i="3"/>
  <c r="AL250" i="3"/>
  <c r="AK250" i="3"/>
  <c r="AJ250" i="3"/>
  <c r="AI250" i="3"/>
  <c r="BH249" i="3"/>
  <c r="BG249" i="3"/>
  <c r="BF249" i="3"/>
  <c r="BE249" i="3"/>
  <c r="BD249" i="3"/>
  <c r="BC249" i="3"/>
  <c r="BB249" i="3"/>
  <c r="BA249" i="3"/>
  <c r="AZ249" i="3"/>
  <c r="AY249" i="3"/>
  <c r="AX249" i="3"/>
  <c r="AW249" i="3"/>
  <c r="AV249" i="3"/>
  <c r="AU249" i="3"/>
  <c r="AT249" i="3"/>
  <c r="AS249" i="3"/>
  <c r="AR249" i="3"/>
  <c r="AQ249" i="3"/>
  <c r="AP249" i="3"/>
  <c r="AN249" i="3"/>
  <c r="AM249" i="3"/>
  <c r="AL249" i="3"/>
  <c r="AK249" i="3"/>
  <c r="AJ249" i="3"/>
  <c r="AI249" i="3"/>
  <c r="BH248" i="3"/>
  <c r="BG248" i="3"/>
  <c r="BF248" i="3"/>
  <c r="BE248" i="3"/>
  <c r="BD248" i="3"/>
  <c r="BC248" i="3"/>
  <c r="BB248" i="3"/>
  <c r="BA248" i="3"/>
  <c r="AZ248" i="3"/>
  <c r="AY248" i="3"/>
  <c r="AX248" i="3"/>
  <c r="AW248" i="3"/>
  <c r="AV248" i="3"/>
  <c r="AU248" i="3"/>
  <c r="AT248" i="3"/>
  <c r="AS248" i="3"/>
  <c r="AR248" i="3"/>
  <c r="AQ248" i="3"/>
  <c r="AP248" i="3"/>
  <c r="AN248" i="3"/>
  <c r="AM248" i="3"/>
  <c r="AL248" i="3"/>
  <c r="AK248" i="3"/>
  <c r="AJ248" i="3"/>
  <c r="AI248" i="3"/>
  <c r="BH247" i="3"/>
  <c r="BG247" i="3"/>
  <c r="BF247" i="3"/>
  <c r="BE247" i="3"/>
  <c r="BD247" i="3"/>
  <c r="BC247" i="3"/>
  <c r="BB247" i="3"/>
  <c r="BA247" i="3"/>
  <c r="AZ247" i="3"/>
  <c r="AY247" i="3"/>
  <c r="AX247" i="3"/>
  <c r="AW247" i="3"/>
  <c r="AV247" i="3"/>
  <c r="AU247" i="3"/>
  <c r="AT247" i="3"/>
  <c r="AS247" i="3"/>
  <c r="AR247" i="3"/>
  <c r="AQ247" i="3"/>
  <c r="AP247" i="3"/>
  <c r="AN247" i="3"/>
  <c r="AM247" i="3"/>
  <c r="AL247" i="3"/>
  <c r="AK247" i="3"/>
  <c r="AJ247" i="3"/>
  <c r="AI247" i="3"/>
  <c r="AI246" i="3"/>
  <c r="BH245" i="3"/>
  <c r="BG245" i="3"/>
  <c r="BF245" i="3"/>
  <c r="BE245" i="3"/>
  <c r="BD245" i="3"/>
  <c r="BC245" i="3"/>
  <c r="BB245" i="3"/>
  <c r="BA245" i="3"/>
  <c r="AZ245" i="3"/>
  <c r="AY245" i="3"/>
  <c r="AX245" i="3"/>
  <c r="AW245" i="3"/>
  <c r="AV245" i="3"/>
  <c r="AU245" i="3"/>
  <c r="AT245" i="3"/>
  <c r="AS245" i="3"/>
  <c r="AR245" i="3"/>
  <c r="AQ245" i="3"/>
  <c r="AP245" i="3"/>
  <c r="AN245" i="3"/>
  <c r="AM245" i="3"/>
  <c r="AL245" i="3"/>
  <c r="AK245" i="3"/>
  <c r="AJ245" i="3"/>
  <c r="AI245" i="3"/>
  <c r="BH244" i="3"/>
  <c r="BG244" i="3"/>
  <c r="BF244" i="3"/>
  <c r="BE244" i="3"/>
  <c r="BD244" i="3"/>
  <c r="BC244" i="3"/>
  <c r="BB244" i="3"/>
  <c r="BA244" i="3"/>
  <c r="AZ244" i="3"/>
  <c r="AY244" i="3"/>
  <c r="AX244" i="3"/>
  <c r="AW244" i="3"/>
  <c r="AV244" i="3"/>
  <c r="AU244" i="3"/>
  <c r="AT244" i="3"/>
  <c r="AS244" i="3"/>
  <c r="AR244" i="3"/>
  <c r="AQ244" i="3"/>
  <c r="AA244" i="3" s="1"/>
  <c r="AB244" i="3" s="1"/>
  <c r="AP244" i="3"/>
  <c r="AN244" i="3"/>
  <c r="AM244" i="3"/>
  <c r="AL244" i="3"/>
  <c r="AK244" i="3"/>
  <c r="AJ244" i="3"/>
  <c r="AI244" i="3"/>
  <c r="AD244" i="3" s="1"/>
  <c r="BH243" i="3"/>
  <c r="BG243" i="3"/>
  <c r="BF243" i="3"/>
  <c r="BE243" i="3"/>
  <c r="BD243" i="3"/>
  <c r="BC243" i="3"/>
  <c r="BB243" i="3"/>
  <c r="BA243" i="3"/>
  <c r="AZ243" i="3"/>
  <c r="AY243" i="3"/>
  <c r="AX243" i="3"/>
  <c r="AW243" i="3"/>
  <c r="AV243" i="3"/>
  <c r="AU243" i="3"/>
  <c r="AT243" i="3"/>
  <c r="AS243" i="3"/>
  <c r="AR243" i="3"/>
  <c r="AQ243" i="3"/>
  <c r="AP243" i="3"/>
  <c r="AN243" i="3"/>
  <c r="AM243" i="3"/>
  <c r="AL243" i="3"/>
  <c r="AK243" i="3"/>
  <c r="AJ243" i="3"/>
  <c r="AI243" i="3"/>
  <c r="BH242" i="3"/>
  <c r="BG242" i="3"/>
  <c r="BF242" i="3"/>
  <c r="BE242" i="3"/>
  <c r="BD242" i="3"/>
  <c r="BC242" i="3"/>
  <c r="BB242" i="3"/>
  <c r="BA242" i="3"/>
  <c r="AZ242" i="3"/>
  <c r="AY242" i="3"/>
  <c r="AX242" i="3"/>
  <c r="AW242" i="3"/>
  <c r="AV242" i="3"/>
  <c r="AU242" i="3"/>
  <c r="AT242" i="3"/>
  <c r="AS242" i="3"/>
  <c r="AR242" i="3"/>
  <c r="AQ242" i="3"/>
  <c r="AP242" i="3"/>
  <c r="AN242" i="3"/>
  <c r="AM242" i="3"/>
  <c r="AL242" i="3"/>
  <c r="AK242" i="3"/>
  <c r="AJ242" i="3"/>
  <c r="AI242" i="3"/>
  <c r="BH241" i="3"/>
  <c r="BG241" i="3"/>
  <c r="BF241" i="3"/>
  <c r="BE241" i="3"/>
  <c r="BD241" i="3"/>
  <c r="BC241" i="3"/>
  <c r="BB241" i="3"/>
  <c r="BA241" i="3"/>
  <c r="AZ241" i="3"/>
  <c r="AY241" i="3"/>
  <c r="AX241" i="3"/>
  <c r="AW241" i="3"/>
  <c r="AV241" i="3"/>
  <c r="AU241" i="3"/>
  <c r="AT241" i="3"/>
  <c r="AS241" i="3"/>
  <c r="AR241" i="3"/>
  <c r="AQ241" i="3"/>
  <c r="AP241" i="3"/>
  <c r="AN241" i="3"/>
  <c r="AM241" i="3"/>
  <c r="AL241" i="3"/>
  <c r="AK241" i="3"/>
  <c r="AJ241" i="3"/>
  <c r="AI241" i="3"/>
  <c r="BH240" i="3"/>
  <c r="BG240" i="3"/>
  <c r="BF240" i="3"/>
  <c r="BE240" i="3"/>
  <c r="BD240" i="3"/>
  <c r="BC240" i="3"/>
  <c r="BB240" i="3"/>
  <c r="BA240" i="3"/>
  <c r="AZ240" i="3"/>
  <c r="AY240" i="3"/>
  <c r="AX240" i="3"/>
  <c r="AW240" i="3"/>
  <c r="AV240" i="3"/>
  <c r="AU240" i="3"/>
  <c r="AT240" i="3"/>
  <c r="AS240" i="3"/>
  <c r="AR240" i="3"/>
  <c r="AQ240" i="3"/>
  <c r="AP240" i="3"/>
  <c r="AO240" i="3"/>
  <c r="AN240" i="3"/>
  <c r="AM240" i="3"/>
  <c r="AL240" i="3"/>
  <c r="AK240" i="3"/>
  <c r="AJ240" i="3"/>
  <c r="AI240" i="3"/>
  <c r="AZ209" i="3"/>
  <c r="AZ210" i="3"/>
  <c r="AZ211" i="3"/>
  <c r="AZ212" i="3"/>
  <c r="AZ213" i="3"/>
  <c r="AZ214" i="3"/>
  <c r="AZ215" i="3"/>
  <c r="AZ216" i="3"/>
  <c r="AZ217" i="3"/>
  <c r="AZ218" i="3"/>
  <c r="AZ219" i="3"/>
  <c r="AZ220" i="3"/>
  <c r="AZ221" i="3"/>
  <c r="AZ222" i="3"/>
  <c r="AZ223" i="3"/>
  <c r="AZ224" i="3"/>
  <c r="AZ225" i="3"/>
  <c r="AZ226" i="3"/>
  <c r="AZ227" i="3"/>
  <c r="AZ228" i="3"/>
  <c r="AZ229" i="3"/>
  <c r="AZ230" i="3"/>
  <c r="AZ231" i="3"/>
  <c r="AZ232" i="3"/>
  <c r="AZ233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BA225" i="3"/>
  <c r="BB225" i="3"/>
  <c r="BC225" i="3"/>
  <c r="BD225" i="3"/>
  <c r="BE225" i="3"/>
  <c r="BF225" i="3"/>
  <c r="BG225" i="3"/>
  <c r="BH225" i="3"/>
  <c r="BH233" i="3"/>
  <c r="BG233" i="3"/>
  <c r="BF233" i="3"/>
  <c r="BE233" i="3"/>
  <c r="BD233" i="3"/>
  <c r="BC233" i="3"/>
  <c r="BB233" i="3"/>
  <c r="BA233" i="3"/>
  <c r="AY233" i="3"/>
  <c r="AX233" i="3"/>
  <c r="AW233" i="3"/>
  <c r="AV233" i="3"/>
  <c r="AU233" i="3"/>
  <c r="AT233" i="3"/>
  <c r="AS233" i="3"/>
  <c r="AR233" i="3"/>
  <c r="AQ233" i="3"/>
  <c r="AP233" i="3"/>
  <c r="AO233" i="3"/>
  <c r="AN233" i="3"/>
  <c r="AM233" i="3"/>
  <c r="AL233" i="3"/>
  <c r="AK233" i="3"/>
  <c r="AJ233" i="3"/>
  <c r="AI233" i="3"/>
  <c r="BH232" i="3"/>
  <c r="BG232" i="3"/>
  <c r="BF232" i="3"/>
  <c r="BE232" i="3"/>
  <c r="BD232" i="3"/>
  <c r="BC232" i="3"/>
  <c r="BB232" i="3"/>
  <c r="BA232" i="3"/>
  <c r="AY232" i="3"/>
  <c r="AX232" i="3"/>
  <c r="AW232" i="3"/>
  <c r="AV232" i="3"/>
  <c r="AU232" i="3"/>
  <c r="AT232" i="3"/>
  <c r="AS232" i="3"/>
  <c r="AR232" i="3"/>
  <c r="AQ232" i="3"/>
  <c r="AP232" i="3"/>
  <c r="AO232" i="3"/>
  <c r="AN232" i="3"/>
  <c r="AM232" i="3"/>
  <c r="AL232" i="3"/>
  <c r="AK232" i="3"/>
  <c r="AJ232" i="3"/>
  <c r="AI232" i="3"/>
  <c r="BH231" i="3"/>
  <c r="BG231" i="3"/>
  <c r="BF231" i="3"/>
  <c r="BE231" i="3"/>
  <c r="BD231" i="3"/>
  <c r="BC231" i="3"/>
  <c r="BB231" i="3"/>
  <c r="BA231" i="3"/>
  <c r="AY231" i="3"/>
  <c r="AX231" i="3"/>
  <c r="AW231" i="3"/>
  <c r="AV231" i="3"/>
  <c r="AU231" i="3"/>
  <c r="AT231" i="3"/>
  <c r="AS231" i="3"/>
  <c r="AR231" i="3"/>
  <c r="AQ231" i="3"/>
  <c r="AP231" i="3"/>
  <c r="AO231" i="3"/>
  <c r="AN231" i="3"/>
  <c r="AM231" i="3"/>
  <c r="AL231" i="3"/>
  <c r="AK231" i="3"/>
  <c r="AJ231" i="3"/>
  <c r="AI231" i="3"/>
  <c r="BH230" i="3"/>
  <c r="BG230" i="3"/>
  <c r="BF230" i="3"/>
  <c r="BE230" i="3"/>
  <c r="BD230" i="3"/>
  <c r="BC230" i="3"/>
  <c r="BB230" i="3"/>
  <c r="BA230" i="3"/>
  <c r="AY230" i="3"/>
  <c r="AX230" i="3"/>
  <c r="AW230" i="3"/>
  <c r="AV230" i="3"/>
  <c r="AU230" i="3"/>
  <c r="AT230" i="3"/>
  <c r="AS230" i="3"/>
  <c r="AR230" i="3"/>
  <c r="AQ230" i="3"/>
  <c r="AP230" i="3"/>
  <c r="AO230" i="3"/>
  <c r="AN230" i="3"/>
  <c r="AM230" i="3"/>
  <c r="AL230" i="3"/>
  <c r="AK230" i="3"/>
  <c r="AJ230" i="3"/>
  <c r="AI230" i="3"/>
  <c r="BH229" i="3"/>
  <c r="BG229" i="3"/>
  <c r="BF229" i="3"/>
  <c r="BE229" i="3"/>
  <c r="BD229" i="3"/>
  <c r="BC229" i="3"/>
  <c r="BB229" i="3"/>
  <c r="BA229" i="3"/>
  <c r="AY229" i="3"/>
  <c r="AX229" i="3"/>
  <c r="AW229" i="3"/>
  <c r="AV229" i="3"/>
  <c r="AU229" i="3"/>
  <c r="AT229" i="3"/>
  <c r="AS229" i="3"/>
  <c r="AR229" i="3"/>
  <c r="AQ229" i="3"/>
  <c r="AP229" i="3"/>
  <c r="AO229" i="3"/>
  <c r="AN229" i="3"/>
  <c r="AM229" i="3"/>
  <c r="AL229" i="3"/>
  <c r="AK229" i="3"/>
  <c r="AJ229" i="3"/>
  <c r="AI229" i="3"/>
  <c r="BH228" i="3"/>
  <c r="BG228" i="3"/>
  <c r="BF228" i="3"/>
  <c r="BE228" i="3"/>
  <c r="BD228" i="3"/>
  <c r="BC228" i="3"/>
  <c r="BB228" i="3"/>
  <c r="BA228" i="3"/>
  <c r="AY228" i="3"/>
  <c r="AX228" i="3"/>
  <c r="AW228" i="3"/>
  <c r="AV228" i="3"/>
  <c r="AU228" i="3"/>
  <c r="AT228" i="3"/>
  <c r="AS228" i="3"/>
  <c r="AR228" i="3"/>
  <c r="AQ228" i="3"/>
  <c r="AP228" i="3"/>
  <c r="AO228" i="3"/>
  <c r="AN228" i="3"/>
  <c r="AM228" i="3"/>
  <c r="AL228" i="3"/>
  <c r="AK228" i="3"/>
  <c r="AJ228" i="3"/>
  <c r="AI228" i="3"/>
  <c r="BH227" i="3"/>
  <c r="BG227" i="3"/>
  <c r="BF227" i="3"/>
  <c r="BE227" i="3"/>
  <c r="BD227" i="3"/>
  <c r="BC227" i="3"/>
  <c r="BB227" i="3"/>
  <c r="BA227" i="3"/>
  <c r="AY227" i="3"/>
  <c r="AX227" i="3"/>
  <c r="AW227" i="3"/>
  <c r="AV227" i="3"/>
  <c r="AU227" i="3"/>
  <c r="AT227" i="3"/>
  <c r="AS227" i="3"/>
  <c r="AR227" i="3"/>
  <c r="AQ227" i="3"/>
  <c r="AP227" i="3"/>
  <c r="AO227" i="3"/>
  <c r="AN227" i="3"/>
  <c r="AM227" i="3"/>
  <c r="AL227" i="3"/>
  <c r="AK227" i="3"/>
  <c r="AJ227" i="3"/>
  <c r="AI227" i="3"/>
  <c r="BH226" i="3"/>
  <c r="BG226" i="3"/>
  <c r="BF226" i="3"/>
  <c r="BE226" i="3"/>
  <c r="BD226" i="3"/>
  <c r="BC226" i="3"/>
  <c r="BB226" i="3"/>
  <c r="BA226" i="3"/>
  <c r="AY226" i="3"/>
  <c r="AX226" i="3"/>
  <c r="AW226" i="3"/>
  <c r="AV226" i="3"/>
  <c r="AU226" i="3"/>
  <c r="AT226" i="3"/>
  <c r="AS226" i="3"/>
  <c r="AR226" i="3"/>
  <c r="AQ226" i="3"/>
  <c r="AP226" i="3"/>
  <c r="AO226" i="3"/>
  <c r="AN226" i="3"/>
  <c r="AM226" i="3"/>
  <c r="AL226" i="3"/>
  <c r="AK226" i="3"/>
  <c r="AJ226" i="3"/>
  <c r="AI226" i="3"/>
  <c r="AI225" i="3"/>
  <c r="BH224" i="3"/>
  <c r="BG224" i="3"/>
  <c r="BF224" i="3"/>
  <c r="BE224" i="3"/>
  <c r="BD224" i="3"/>
  <c r="BC224" i="3"/>
  <c r="BB224" i="3"/>
  <c r="BA224" i="3"/>
  <c r="AY224" i="3"/>
  <c r="AX224" i="3"/>
  <c r="AW224" i="3"/>
  <c r="AV224" i="3"/>
  <c r="AU224" i="3"/>
  <c r="AT224" i="3"/>
  <c r="AS224" i="3"/>
  <c r="AR224" i="3"/>
  <c r="AQ224" i="3"/>
  <c r="AP224" i="3"/>
  <c r="AO224" i="3"/>
  <c r="AN224" i="3"/>
  <c r="AM224" i="3"/>
  <c r="AL224" i="3"/>
  <c r="AK224" i="3"/>
  <c r="AJ224" i="3"/>
  <c r="AI224" i="3"/>
  <c r="BH223" i="3"/>
  <c r="BG223" i="3"/>
  <c r="BF223" i="3"/>
  <c r="BE223" i="3"/>
  <c r="BD223" i="3"/>
  <c r="BC223" i="3"/>
  <c r="BB223" i="3"/>
  <c r="BA223" i="3"/>
  <c r="AY223" i="3"/>
  <c r="AX223" i="3"/>
  <c r="AW223" i="3"/>
  <c r="AV223" i="3"/>
  <c r="AU223" i="3"/>
  <c r="AT223" i="3"/>
  <c r="AS223" i="3"/>
  <c r="AR223" i="3"/>
  <c r="AQ223" i="3"/>
  <c r="AP223" i="3"/>
  <c r="AO223" i="3"/>
  <c r="AN223" i="3"/>
  <c r="AM223" i="3"/>
  <c r="AL223" i="3"/>
  <c r="AK223" i="3"/>
  <c r="AJ223" i="3"/>
  <c r="AI223" i="3"/>
  <c r="BH222" i="3"/>
  <c r="BG222" i="3"/>
  <c r="BF222" i="3"/>
  <c r="BE222" i="3"/>
  <c r="BD222" i="3"/>
  <c r="BC222" i="3"/>
  <c r="BB222" i="3"/>
  <c r="BA222" i="3"/>
  <c r="AY222" i="3"/>
  <c r="AX222" i="3"/>
  <c r="AW222" i="3"/>
  <c r="AV222" i="3"/>
  <c r="AU222" i="3"/>
  <c r="AT222" i="3"/>
  <c r="AS222" i="3"/>
  <c r="AR222" i="3"/>
  <c r="AQ222" i="3"/>
  <c r="AP222" i="3"/>
  <c r="AO222" i="3"/>
  <c r="AN222" i="3"/>
  <c r="AM222" i="3"/>
  <c r="AL222" i="3"/>
  <c r="AK222" i="3"/>
  <c r="AJ222" i="3"/>
  <c r="AI222" i="3"/>
  <c r="BH221" i="3"/>
  <c r="BG221" i="3"/>
  <c r="BF221" i="3"/>
  <c r="BE221" i="3"/>
  <c r="BD221" i="3"/>
  <c r="BC221" i="3"/>
  <c r="BB221" i="3"/>
  <c r="BA221" i="3"/>
  <c r="AY221" i="3"/>
  <c r="AX221" i="3"/>
  <c r="AW221" i="3"/>
  <c r="AV221" i="3"/>
  <c r="AU221" i="3"/>
  <c r="AT221" i="3"/>
  <c r="AS221" i="3"/>
  <c r="AR221" i="3"/>
  <c r="AQ221" i="3"/>
  <c r="AP221" i="3"/>
  <c r="AO221" i="3"/>
  <c r="AN221" i="3"/>
  <c r="AM221" i="3"/>
  <c r="AL221" i="3"/>
  <c r="AK221" i="3"/>
  <c r="AJ221" i="3"/>
  <c r="AI221" i="3"/>
  <c r="BH220" i="3"/>
  <c r="BG220" i="3"/>
  <c r="BF220" i="3"/>
  <c r="BE220" i="3"/>
  <c r="BD220" i="3"/>
  <c r="BC220" i="3"/>
  <c r="BB220" i="3"/>
  <c r="BA220" i="3"/>
  <c r="AY220" i="3"/>
  <c r="AX220" i="3"/>
  <c r="AW220" i="3"/>
  <c r="AV220" i="3"/>
  <c r="AU220" i="3"/>
  <c r="AT220" i="3"/>
  <c r="AS220" i="3"/>
  <c r="AR220" i="3"/>
  <c r="AQ220" i="3"/>
  <c r="AP220" i="3"/>
  <c r="AO220" i="3"/>
  <c r="AN220" i="3"/>
  <c r="AM220" i="3"/>
  <c r="AL220" i="3"/>
  <c r="AK220" i="3"/>
  <c r="AJ220" i="3"/>
  <c r="AI220" i="3"/>
  <c r="BH219" i="3"/>
  <c r="BG219" i="3"/>
  <c r="BF219" i="3"/>
  <c r="BE219" i="3"/>
  <c r="BD219" i="3"/>
  <c r="BC219" i="3"/>
  <c r="BB219" i="3"/>
  <c r="BA219" i="3"/>
  <c r="AY219" i="3"/>
  <c r="AX219" i="3"/>
  <c r="AW219" i="3"/>
  <c r="AV219" i="3"/>
  <c r="AU219" i="3"/>
  <c r="AT219" i="3"/>
  <c r="AS219" i="3"/>
  <c r="AR219" i="3"/>
  <c r="AQ219" i="3"/>
  <c r="AP219" i="3"/>
  <c r="AO219" i="3"/>
  <c r="AN219" i="3"/>
  <c r="AM219" i="3"/>
  <c r="AL219" i="3"/>
  <c r="AK219" i="3"/>
  <c r="AJ219" i="3"/>
  <c r="AI219" i="3"/>
  <c r="BH218" i="3"/>
  <c r="BG218" i="3"/>
  <c r="BF218" i="3"/>
  <c r="BE218" i="3"/>
  <c r="BD218" i="3"/>
  <c r="BC218" i="3"/>
  <c r="BB218" i="3"/>
  <c r="BA218" i="3"/>
  <c r="AY218" i="3"/>
  <c r="AX218" i="3"/>
  <c r="AW218" i="3"/>
  <c r="AV218" i="3"/>
  <c r="AU218" i="3"/>
  <c r="AT218" i="3"/>
  <c r="AS218" i="3"/>
  <c r="AR218" i="3"/>
  <c r="AQ218" i="3"/>
  <c r="AP218" i="3"/>
  <c r="AO218" i="3"/>
  <c r="AN218" i="3"/>
  <c r="AM218" i="3"/>
  <c r="AL218" i="3"/>
  <c r="AK218" i="3"/>
  <c r="AJ218" i="3"/>
  <c r="AI218" i="3"/>
  <c r="BH217" i="3"/>
  <c r="BG217" i="3"/>
  <c r="BF217" i="3"/>
  <c r="BE217" i="3"/>
  <c r="BD217" i="3"/>
  <c r="BC217" i="3"/>
  <c r="BB217" i="3"/>
  <c r="BA217" i="3"/>
  <c r="AY217" i="3"/>
  <c r="AX217" i="3"/>
  <c r="AW217" i="3"/>
  <c r="AV217" i="3"/>
  <c r="AU217" i="3"/>
  <c r="AT217" i="3"/>
  <c r="AS217" i="3"/>
  <c r="AR217" i="3"/>
  <c r="AQ217" i="3"/>
  <c r="AP217" i="3"/>
  <c r="AO217" i="3"/>
  <c r="AN217" i="3"/>
  <c r="AM217" i="3"/>
  <c r="AL217" i="3"/>
  <c r="AK217" i="3"/>
  <c r="AJ217" i="3"/>
  <c r="AI217" i="3"/>
  <c r="BH216" i="3"/>
  <c r="BG216" i="3"/>
  <c r="BF216" i="3"/>
  <c r="BE216" i="3"/>
  <c r="BD216" i="3"/>
  <c r="BC216" i="3"/>
  <c r="BB216" i="3"/>
  <c r="BA216" i="3"/>
  <c r="AY216" i="3"/>
  <c r="AX216" i="3"/>
  <c r="AW216" i="3"/>
  <c r="AV216" i="3"/>
  <c r="AU216" i="3"/>
  <c r="AT216" i="3"/>
  <c r="AS216" i="3"/>
  <c r="AR216" i="3"/>
  <c r="AQ216" i="3"/>
  <c r="AP216" i="3"/>
  <c r="AO216" i="3"/>
  <c r="AN216" i="3"/>
  <c r="AM216" i="3"/>
  <c r="AL216" i="3"/>
  <c r="AK216" i="3"/>
  <c r="AJ216" i="3"/>
  <c r="AI216" i="3"/>
  <c r="BH215" i="3"/>
  <c r="BG215" i="3"/>
  <c r="BF215" i="3"/>
  <c r="BE215" i="3"/>
  <c r="BD215" i="3"/>
  <c r="BC215" i="3"/>
  <c r="BB215" i="3"/>
  <c r="BA215" i="3"/>
  <c r="AY215" i="3"/>
  <c r="AX215" i="3"/>
  <c r="AW215" i="3"/>
  <c r="AV215" i="3"/>
  <c r="AU215" i="3"/>
  <c r="AT215" i="3"/>
  <c r="AS215" i="3"/>
  <c r="AR215" i="3"/>
  <c r="AQ215" i="3"/>
  <c r="AP215" i="3"/>
  <c r="AO215" i="3"/>
  <c r="AN215" i="3"/>
  <c r="AM215" i="3"/>
  <c r="AL215" i="3"/>
  <c r="AK215" i="3"/>
  <c r="AJ215" i="3"/>
  <c r="AI215" i="3"/>
  <c r="BH214" i="3"/>
  <c r="BG214" i="3"/>
  <c r="BF214" i="3"/>
  <c r="BE214" i="3"/>
  <c r="BD214" i="3"/>
  <c r="BC214" i="3"/>
  <c r="BB214" i="3"/>
  <c r="BA214" i="3"/>
  <c r="AY214" i="3"/>
  <c r="AX214" i="3"/>
  <c r="AW214" i="3"/>
  <c r="AV214" i="3"/>
  <c r="AU214" i="3"/>
  <c r="AT214" i="3"/>
  <c r="AS214" i="3"/>
  <c r="AR214" i="3"/>
  <c r="AQ214" i="3"/>
  <c r="AP214" i="3"/>
  <c r="AO214" i="3"/>
  <c r="AN214" i="3"/>
  <c r="AM214" i="3"/>
  <c r="AD214" i="3" s="1"/>
  <c r="AL214" i="3"/>
  <c r="AK214" i="3"/>
  <c r="AJ214" i="3"/>
  <c r="AI214" i="3"/>
  <c r="BH213" i="3"/>
  <c r="BG213" i="3"/>
  <c r="BF213" i="3"/>
  <c r="BE213" i="3"/>
  <c r="BD213" i="3"/>
  <c r="BC213" i="3"/>
  <c r="BB213" i="3"/>
  <c r="BA213" i="3"/>
  <c r="AY213" i="3"/>
  <c r="AX213" i="3"/>
  <c r="AW213" i="3"/>
  <c r="AV213" i="3"/>
  <c r="AU213" i="3"/>
  <c r="AT213" i="3"/>
  <c r="AS213" i="3"/>
  <c r="AR213" i="3"/>
  <c r="AQ213" i="3"/>
  <c r="AP213" i="3"/>
  <c r="AO213" i="3"/>
  <c r="AN213" i="3"/>
  <c r="AM213" i="3"/>
  <c r="AL213" i="3"/>
  <c r="AK213" i="3"/>
  <c r="AJ213" i="3"/>
  <c r="AI213" i="3"/>
  <c r="BH212" i="3"/>
  <c r="BG212" i="3"/>
  <c r="BF212" i="3"/>
  <c r="BE212" i="3"/>
  <c r="BD212" i="3"/>
  <c r="BC212" i="3"/>
  <c r="BB212" i="3"/>
  <c r="BA212" i="3"/>
  <c r="AY212" i="3"/>
  <c r="AX212" i="3"/>
  <c r="AW212" i="3"/>
  <c r="AV212" i="3"/>
  <c r="AU212" i="3"/>
  <c r="AT212" i="3"/>
  <c r="AS212" i="3"/>
  <c r="AR212" i="3"/>
  <c r="AQ212" i="3"/>
  <c r="AP212" i="3"/>
  <c r="AO212" i="3"/>
  <c r="AN212" i="3"/>
  <c r="AM212" i="3"/>
  <c r="AL212" i="3"/>
  <c r="AK212" i="3"/>
  <c r="AJ212" i="3"/>
  <c r="AI212" i="3"/>
  <c r="BH211" i="3"/>
  <c r="BG211" i="3"/>
  <c r="BF211" i="3"/>
  <c r="BE211" i="3"/>
  <c r="BD211" i="3"/>
  <c r="BC211" i="3"/>
  <c r="BB211" i="3"/>
  <c r="BA211" i="3"/>
  <c r="AY211" i="3"/>
  <c r="AX211" i="3"/>
  <c r="AW211" i="3"/>
  <c r="AV211" i="3"/>
  <c r="AU211" i="3"/>
  <c r="AT211" i="3"/>
  <c r="AS211" i="3"/>
  <c r="AR211" i="3"/>
  <c r="AQ211" i="3"/>
  <c r="AP211" i="3"/>
  <c r="AO211" i="3"/>
  <c r="AN211" i="3"/>
  <c r="AM211" i="3"/>
  <c r="AL211" i="3"/>
  <c r="AK211" i="3"/>
  <c r="AJ211" i="3"/>
  <c r="AI211" i="3"/>
  <c r="BH210" i="3"/>
  <c r="BG210" i="3"/>
  <c r="BF210" i="3"/>
  <c r="BE210" i="3"/>
  <c r="BD210" i="3"/>
  <c r="BC210" i="3"/>
  <c r="BB210" i="3"/>
  <c r="BA210" i="3"/>
  <c r="AY210" i="3"/>
  <c r="AX210" i="3"/>
  <c r="AW210" i="3"/>
  <c r="AV210" i="3"/>
  <c r="AU210" i="3"/>
  <c r="AT210" i="3"/>
  <c r="AS210" i="3"/>
  <c r="AR210" i="3"/>
  <c r="AQ210" i="3"/>
  <c r="AP210" i="3"/>
  <c r="AO210" i="3"/>
  <c r="AN210" i="3"/>
  <c r="AM210" i="3"/>
  <c r="AL210" i="3"/>
  <c r="AK210" i="3"/>
  <c r="AJ210" i="3"/>
  <c r="AI210" i="3"/>
  <c r="BH209" i="3"/>
  <c r="BG209" i="3"/>
  <c r="BF209" i="3"/>
  <c r="BE209" i="3"/>
  <c r="BD209" i="3"/>
  <c r="BC209" i="3"/>
  <c r="BB209" i="3"/>
  <c r="BA209" i="3"/>
  <c r="AY209" i="3"/>
  <c r="AX209" i="3"/>
  <c r="AW209" i="3"/>
  <c r="AV209" i="3"/>
  <c r="AU209" i="3"/>
  <c r="AT209" i="3"/>
  <c r="AS209" i="3"/>
  <c r="AR209" i="3"/>
  <c r="AQ209" i="3"/>
  <c r="AP209" i="3"/>
  <c r="AO209" i="3"/>
  <c r="AN209" i="3"/>
  <c r="AM209" i="3"/>
  <c r="AL209" i="3"/>
  <c r="AK209" i="3"/>
  <c r="AJ209" i="3"/>
  <c r="AI209" i="3"/>
  <c r="BH208" i="3"/>
  <c r="BG208" i="3"/>
  <c r="BF208" i="3"/>
  <c r="BE208" i="3"/>
  <c r="BD208" i="3"/>
  <c r="BC208" i="3"/>
  <c r="BB208" i="3"/>
  <c r="BA208" i="3"/>
  <c r="AZ208" i="3"/>
  <c r="AY208" i="3"/>
  <c r="AX208" i="3"/>
  <c r="AW208" i="3"/>
  <c r="AV208" i="3"/>
  <c r="AU208" i="3"/>
  <c r="AT208" i="3"/>
  <c r="AS208" i="3"/>
  <c r="AR208" i="3"/>
  <c r="AQ208" i="3"/>
  <c r="AP208" i="3"/>
  <c r="AO208" i="3"/>
  <c r="AN208" i="3"/>
  <c r="AM208" i="3"/>
  <c r="AL208" i="3"/>
  <c r="AK208" i="3"/>
  <c r="AJ208" i="3"/>
  <c r="AI208" i="3"/>
  <c r="AP177" i="3"/>
  <c r="AP178" i="3"/>
  <c r="AP179" i="3"/>
  <c r="AP180" i="3"/>
  <c r="AP181" i="3"/>
  <c r="AP182" i="3"/>
  <c r="AP183" i="3"/>
  <c r="AP184" i="3"/>
  <c r="AP185" i="3"/>
  <c r="AP186" i="3"/>
  <c r="AP187" i="3"/>
  <c r="AP188" i="3"/>
  <c r="AP189" i="3"/>
  <c r="AP190" i="3"/>
  <c r="AP191" i="3"/>
  <c r="AP192" i="3"/>
  <c r="AP193" i="3"/>
  <c r="AP194" i="3"/>
  <c r="AP195" i="3"/>
  <c r="AP196" i="3"/>
  <c r="AP197" i="3"/>
  <c r="AP198" i="3"/>
  <c r="AP199" i="3"/>
  <c r="AP200" i="3"/>
  <c r="AP201" i="3"/>
  <c r="AJ183" i="3"/>
  <c r="AK183" i="3"/>
  <c r="AL183" i="3"/>
  <c r="AM183" i="3"/>
  <c r="AN183" i="3"/>
  <c r="AO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H201" i="3"/>
  <c r="BG201" i="3"/>
  <c r="BF201" i="3"/>
  <c r="BE201" i="3"/>
  <c r="BD201" i="3"/>
  <c r="BC201" i="3"/>
  <c r="BB201" i="3"/>
  <c r="BA201" i="3"/>
  <c r="AZ201" i="3"/>
  <c r="AY201" i="3"/>
  <c r="AX201" i="3"/>
  <c r="AW201" i="3"/>
  <c r="AV201" i="3"/>
  <c r="AU201" i="3"/>
  <c r="AT201" i="3"/>
  <c r="AS201" i="3"/>
  <c r="AR201" i="3"/>
  <c r="AQ201" i="3"/>
  <c r="AO201" i="3"/>
  <c r="AN201" i="3"/>
  <c r="AM201" i="3"/>
  <c r="AL201" i="3"/>
  <c r="AK201" i="3"/>
  <c r="AJ201" i="3"/>
  <c r="AI201" i="3"/>
  <c r="BH200" i="3"/>
  <c r="BG200" i="3"/>
  <c r="BF200" i="3"/>
  <c r="BE200" i="3"/>
  <c r="BD200" i="3"/>
  <c r="BC200" i="3"/>
  <c r="BB200" i="3"/>
  <c r="BA200" i="3"/>
  <c r="AZ200" i="3"/>
  <c r="AY200" i="3"/>
  <c r="AX200" i="3"/>
  <c r="AW200" i="3"/>
  <c r="AV200" i="3"/>
  <c r="AU200" i="3"/>
  <c r="AT200" i="3"/>
  <c r="AS200" i="3"/>
  <c r="AR200" i="3"/>
  <c r="AQ200" i="3"/>
  <c r="AO200" i="3"/>
  <c r="AN200" i="3"/>
  <c r="AM200" i="3"/>
  <c r="AL200" i="3"/>
  <c r="AK200" i="3"/>
  <c r="AJ200" i="3"/>
  <c r="AI200" i="3"/>
  <c r="BH199" i="3"/>
  <c r="BG199" i="3"/>
  <c r="BF199" i="3"/>
  <c r="BE199" i="3"/>
  <c r="BD199" i="3"/>
  <c r="BC199" i="3"/>
  <c r="BB199" i="3"/>
  <c r="BA199" i="3"/>
  <c r="AZ199" i="3"/>
  <c r="AY199" i="3"/>
  <c r="AX199" i="3"/>
  <c r="AW199" i="3"/>
  <c r="AV199" i="3"/>
  <c r="AU199" i="3"/>
  <c r="AT199" i="3"/>
  <c r="AS199" i="3"/>
  <c r="AR199" i="3"/>
  <c r="AQ199" i="3"/>
  <c r="AO199" i="3"/>
  <c r="AN199" i="3"/>
  <c r="AM199" i="3"/>
  <c r="AL199" i="3"/>
  <c r="AK199" i="3"/>
  <c r="AJ199" i="3"/>
  <c r="AI199" i="3"/>
  <c r="BH198" i="3"/>
  <c r="BG198" i="3"/>
  <c r="BF198" i="3"/>
  <c r="BE198" i="3"/>
  <c r="BD198" i="3"/>
  <c r="BC198" i="3"/>
  <c r="BB198" i="3"/>
  <c r="BA198" i="3"/>
  <c r="AZ198" i="3"/>
  <c r="AY198" i="3"/>
  <c r="AX198" i="3"/>
  <c r="AW198" i="3"/>
  <c r="AV198" i="3"/>
  <c r="AU198" i="3"/>
  <c r="AT198" i="3"/>
  <c r="AS198" i="3"/>
  <c r="AR198" i="3"/>
  <c r="AQ198" i="3"/>
  <c r="AO198" i="3"/>
  <c r="AN198" i="3"/>
  <c r="AM198" i="3"/>
  <c r="AL198" i="3"/>
  <c r="AK198" i="3"/>
  <c r="AJ198" i="3"/>
  <c r="AI198" i="3"/>
  <c r="BH197" i="3"/>
  <c r="BG197" i="3"/>
  <c r="BF197" i="3"/>
  <c r="BE197" i="3"/>
  <c r="BD197" i="3"/>
  <c r="BC197" i="3"/>
  <c r="BB197" i="3"/>
  <c r="BA197" i="3"/>
  <c r="AZ197" i="3"/>
  <c r="AY197" i="3"/>
  <c r="AX197" i="3"/>
  <c r="AW197" i="3"/>
  <c r="AV197" i="3"/>
  <c r="AU197" i="3"/>
  <c r="AT197" i="3"/>
  <c r="AS197" i="3"/>
  <c r="AR197" i="3"/>
  <c r="AQ197" i="3"/>
  <c r="AO197" i="3"/>
  <c r="AN197" i="3"/>
  <c r="AM197" i="3"/>
  <c r="AL197" i="3"/>
  <c r="AK197" i="3"/>
  <c r="AJ197" i="3"/>
  <c r="AI197" i="3"/>
  <c r="BH196" i="3"/>
  <c r="BG196" i="3"/>
  <c r="BF196" i="3"/>
  <c r="BE196" i="3"/>
  <c r="BD196" i="3"/>
  <c r="BC196" i="3"/>
  <c r="BB196" i="3"/>
  <c r="BA196" i="3"/>
  <c r="AZ196" i="3"/>
  <c r="AY196" i="3"/>
  <c r="AX196" i="3"/>
  <c r="AW196" i="3"/>
  <c r="AV196" i="3"/>
  <c r="AU196" i="3"/>
  <c r="AT196" i="3"/>
  <c r="AS196" i="3"/>
  <c r="AR196" i="3"/>
  <c r="AQ196" i="3"/>
  <c r="AO196" i="3"/>
  <c r="AN196" i="3"/>
  <c r="AM196" i="3"/>
  <c r="AL196" i="3"/>
  <c r="AK196" i="3"/>
  <c r="AJ196" i="3"/>
  <c r="AI196" i="3"/>
  <c r="BH195" i="3"/>
  <c r="BG195" i="3"/>
  <c r="BF195" i="3"/>
  <c r="BE195" i="3"/>
  <c r="BD195" i="3"/>
  <c r="BC195" i="3"/>
  <c r="BB195" i="3"/>
  <c r="BA195" i="3"/>
  <c r="AZ195" i="3"/>
  <c r="AY195" i="3"/>
  <c r="AX195" i="3"/>
  <c r="AW195" i="3"/>
  <c r="AV195" i="3"/>
  <c r="AU195" i="3"/>
  <c r="AT195" i="3"/>
  <c r="AS195" i="3"/>
  <c r="AR195" i="3"/>
  <c r="AQ195" i="3"/>
  <c r="AO195" i="3"/>
  <c r="AN195" i="3"/>
  <c r="AM195" i="3"/>
  <c r="AL195" i="3"/>
  <c r="AK195" i="3"/>
  <c r="AJ195" i="3"/>
  <c r="AI195" i="3"/>
  <c r="BH194" i="3"/>
  <c r="BG194" i="3"/>
  <c r="BF194" i="3"/>
  <c r="BE194" i="3"/>
  <c r="BD194" i="3"/>
  <c r="BC194" i="3"/>
  <c r="BB194" i="3"/>
  <c r="BA194" i="3"/>
  <c r="AZ194" i="3"/>
  <c r="AY194" i="3"/>
  <c r="AX194" i="3"/>
  <c r="AW194" i="3"/>
  <c r="AV194" i="3"/>
  <c r="AU194" i="3"/>
  <c r="AT194" i="3"/>
  <c r="AS194" i="3"/>
  <c r="AR194" i="3"/>
  <c r="AQ194" i="3"/>
  <c r="AO194" i="3"/>
  <c r="AN194" i="3"/>
  <c r="AM194" i="3"/>
  <c r="AL194" i="3"/>
  <c r="AK194" i="3"/>
  <c r="AJ194" i="3"/>
  <c r="AI194" i="3"/>
  <c r="BH193" i="3"/>
  <c r="BG193" i="3"/>
  <c r="BF193" i="3"/>
  <c r="BE193" i="3"/>
  <c r="BD193" i="3"/>
  <c r="BC193" i="3"/>
  <c r="BB193" i="3"/>
  <c r="BA193" i="3"/>
  <c r="AZ193" i="3"/>
  <c r="AY193" i="3"/>
  <c r="AX193" i="3"/>
  <c r="AW193" i="3"/>
  <c r="AV193" i="3"/>
  <c r="AU193" i="3"/>
  <c r="AT193" i="3"/>
  <c r="AS193" i="3"/>
  <c r="AR193" i="3"/>
  <c r="AQ193" i="3"/>
  <c r="AO193" i="3"/>
  <c r="AN193" i="3"/>
  <c r="AM193" i="3"/>
  <c r="AL193" i="3"/>
  <c r="AK193" i="3"/>
  <c r="AJ193" i="3"/>
  <c r="AI193" i="3"/>
  <c r="AD193" i="3" s="1"/>
  <c r="BH192" i="3"/>
  <c r="BG192" i="3"/>
  <c r="BF192" i="3"/>
  <c r="BE192" i="3"/>
  <c r="BD192" i="3"/>
  <c r="BC192" i="3"/>
  <c r="BB192" i="3"/>
  <c r="BA192" i="3"/>
  <c r="AZ192" i="3"/>
  <c r="AY192" i="3"/>
  <c r="AX192" i="3"/>
  <c r="AW192" i="3"/>
  <c r="AV192" i="3"/>
  <c r="AU192" i="3"/>
  <c r="AT192" i="3"/>
  <c r="AS192" i="3"/>
  <c r="AR192" i="3"/>
  <c r="AQ192" i="3"/>
  <c r="AO192" i="3"/>
  <c r="AN192" i="3"/>
  <c r="AM192" i="3"/>
  <c r="AL192" i="3"/>
  <c r="AK192" i="3"/>
  <c r="AJ192" i="3"/>
  <c r="AI192" i="3"/>
  <c r="BH191" i="3"/>
  <c r="BG191" i="3"/>
  <c r="BF191" i="3"/>
  <c r="BE191" i="3"/>
  <c r="BD191" i="3"/>
  <c r="BC191" i="3"/>
  <c r="BB191" i="3"/>
  <c r="BA191" i="3"/>
  <c r="AZ191" i="3"/>
  <c r="AY191" i="3"/>
  <c r="AX191" i="3"/>
  <c r="AW191" i="3"/>
  <c r="AV191" i="3"/>
  <c r="AU191" i="3"/>
  <c r="AT191" i="3"/>
  <c r="AS191" i="3"/>
  <c r="AR191" i="3"/>
  <c r="AQ191" i="3"/>
  <c r="AO191" i="3"/>
  <c r="AN191" i="3"/>
  <c r="AM191" i="3"/>
  <c r="AL191" i="3"/>
  <c r="AK191" i="3"/>
  <c r="AJ191" i="3"/>
  <c r="AI191" i="3"/>
  <c r="BH190" i="3"/>
  <c r="BG190" i="3"/>
  <c r="BF190" i="3"/>
  <c r="BE190" i="3"/>
  <c r="BD190" i="3"/>
  <c r="BC190" i="3"/>
  <c r="BB190" i="3"/>
  <c r="BA190" i="3"/>
  <c r="AZ190" i="3"/>
  <c r="AY190" i="3"/>
  <c r="AX190" i="3"/>
  <c r="AW190" i="3"/>
  <c r="AV190" i="3"/>
  <c r="AU190" i="3"/>
  <c r="AT190" i="3"/>
  <c r="AS190" i="3"/>
  <c r="AR190" i="3"/>
  <c r="AQ190" i="3"/>
  <c r="AO190" i="3"/>
  <c r="AN190" i="3"/>
  <c r="AM190" i="3"/>
  <c r="AL190" i="3"/>
  <c r="AK190" i="3"/>
  <c r="AJ190" i="3"/>
  <c r="AI190" i="3"/>
  <c r="BH189" i="3"/>
  <c r="BG189" i="3"/>
  <c r="BF189" i="3"/>
  <c r="BE189" i="3"/>
  <c r="BD189" i="3"/>
  <c r="BC189" i="3"/>
  <c r="BB189" i="3"/>
  <c r="BA189" i="3"/>
  <c r="AZ189" i="3"/>
  <c r="AY189" i="3"/>
  <c r="AX189" i="3"/>
  <c r="AW189" i="3"/>
  <c r="AV189" i="3"/>
  <c r="AU189" i="3"/>
  <c r="AT189" i="3"/>
  <c r="AS189" i="3"/>
  <c r="AR189" i="3"/>
  <c r="AQ189" i="3"/>
  <c r="AO189" i="3"/>
  <c r="AN189" i="3"/>
  <c r="AM189" i="3"/>
  <c r="AL189" i="3"/>
  <c r="AK189" i="3"/>
  <c r="AJ189" i="3"/>
  <c r="AI189" i="3"/>
  <c r="BH188" i="3"/>
  <c r="BG188" i="3"/>
  <c r="BF188" i="3"/>
  <c r="BE188" i="3"/>
  <c r="BD188" i="3"/>
  <c r="BC188" i="3"/>
  <c r="BB188" i="3"/>
  <c r="BA188" i="3"/>
  <c r="AZ188" i="3"/>
  <c r="AY188" i="3"/>
  <c r="AX188" i="3"/>
  <c r="AW188" i="3"/>
  <c r="AV188" i="3"/>
  <c r="AU188" i="3"/>
  <c r="AT188" i="3"/>
  <c r="AS188" i="3"/>
  <c r="AR188" i="3"/>
  <c r="AQ188" i="3"/>
  <c r="AO188" i="3"/>
  <c r="AN188" i="3"/>
  <c r="AM188" i="3"/>
  <c r="AL188" i="3"/>
  <c r="AK188" i="3"/>
  <c r="AJ188" i="3"/>
  <c r="AI188" i="3"/>
  <c r="BH187" i="3"/>
  <c r="BG187" i="3"/>
  <c r="BF187" i="3"/>
  <c r="BE187" i="3"/>
  <c r="BD187" i="3"/>
  <c r="BC187" i="3"/>
  <c r="BB187" i="3"/>
  <c r="BA187" i="3"/>
  <c r="AZ187" i="3"/>
  <c r="AY187" i="3"/>
  <c r="AX187" i="3"/>
  <c r="AW187" i="3"/>
  <c r="AV187" i="3"/>
  <c r="AU187" i="3"/>
  <c r="AT187" i="3"/>
  <c r="AS187" i="3"/>
  <c r="AR187" i="3"/>
  <c r="AQ187" i="3"/>
  <c r="AO187" i="3"/>
  <c r="AN187" i="3"/>
  <c r="AM187" i="3"/>
  <c r="AL187" i="3"/>
  <c r="AK187" i="3"/>
  <c r="AJ187" i="3"/>
  <c r="AI187" i="3"/>
  <c r="BH186" i="3"/>
  <c r="BG186" i="3"/>
  <c r="BF186" i="3"/>
  <c r="BE186" i="3"/>
  <c r="BD186" i="3"/>
  <c r="BC186" i="3"/>
  <c r="BB186" i="3"/>
  <c r="BA186" i="3"/>
  <c r="AZ186" i="3"/>
  <c r="AY186" i="3"/>
  <c r="AX186" i="3"/>
  <c r="AW186" i="3"/>
  <c r="AV186" i="3"/>
  <c r="AU186" i="3"/>
  <c r="AT186" i="3"/>
  <c r="AS186" i="3"/>
  <c r="AR186" i="3"/>
  <c r="AQ186" i="3"/>
  <c r="AO186" i="3"/>
  <c r="AN186" i="3"/>
  <c r="AM186" i="3"/>
  <c r="AL186" i="3"/>
  <c r="AK186" i="3"/>
  <c r="AJ186" i="3"/>
  <c r="AI186" i="3"/>
  <c r="BH185" i="3"/>
  <c r="BG185" i="3"/>
  <c r="BF185" i="3"/>
  <c r="BE185" i="3"/>
  <c r="BD185" i="3"/>
  <c r="BC185" i="3"/>
  <c r="BB185" i="3"/>
  <c r="BA185" i="3"/>
  <c r="AZ185" i="3"/>
  <c r="AY185" i="3"/>
  <c r="AX185" i="3"/>
  <c r="AW185" i="3"/>
  <c r="AV185" i="3"/>
  <c r="AU185" i="3"/>
  <c r="AT185" i="3"/>
  <c r="AS185" i="3"/>
  <c r="AR185" i="3"/>
  <c r="AQ185" i="3"/>
  <c r="AO185" i="3"/>
  <c r="AN185" i="3"/>
  <c r="AM185" i="3"/>
  <c r="AL185" i="3"/>
  <c r="AK185" i="3"/>
  <c r="AJ185" i="3"/>
  <c r="AI185" i="3"/>
  <c r="BH184" i="3"/>
  <c r="BG184" i="3"/>
  <c r="BF184" i="3"/>
  <c r="BE184" i="3"/>
  <c r="BD184" i="3"/>
  <c r="BC184" i="3"/>
  <c r="BB184" i="3"/>
  <c r="BA184" i="3"/>
  <c r="AZ184" i="3"/>
  <c r="AY184" i="3"/>
  <c r="AX184" i="3"/>
  <c r="AW184" i="3"/>
  <c r="AV184" i="3"/>
  <c r="AU184" i="3"/>
  <c r="AT184" i="3"/>
  <c r="AS184" i="3"/>
  <c r="AR184" i="3"/>
  <c r="AQ184" i="3"/>
  <c r="AO184" i="3"/>
  <c r="AN184" i="3"/>
  <c r="AM184" i="3"/>
  <c r="AL184" i="3"/>
  <c r="AK184" i="3"/>
  <c r="AJ184" i="3"/>
  <c r="AI184" i="3"/>
  <c r="AI183" i="3"/>
  <c r="BH182" i="3"/>
  <c r="BG182" i="3"/>
  <c r="BF182" i="3"/>
  <c r="BE182" i="3"/>
  <c r="BD182" i="3"/>
  <c r="BC182" i="3"/>
  <c r="BB182" i="3"/>
  <c r="BA182" i="3"/>
  <c r="AZ182" i="3"/>
  <c r="AY182" i="3"/>
  <c r="AX182" i="3"/>
  <c r="AW182" i="3"/>
  <c r="AV182" i="3"/>
  <c r="AU182" i="3"/>
  <c r="AT182" i="3"/>
  <c r="AS182" i="3"/>
  <c r="AR182" i="3"/>
  <c r="AQ182" i="3"/>
  <c r="AO182" i="3"/>
  <c r="AN182" i="3"/>
  <c r="AM182" i="3"/>
  <c r="AL182" i="3"/>
  <c r="AK182" i="3"/>
  <c r="AJ182" i="3"/>
  <c r="AI182" i="3"/>
  <c r="BH181" i="3"/>
  <c r="BG181" i="3"/>
  <c r="BF181" i="3"/>
  <c r="BE181" i="3"/>
  <c r="BD181" i="3"/>
  <c r="BC181" i="3"/>
  <c r="BB181" i="3"/>
  <c r="BA181" i="3"/>
  <c r="AZ181" i="3"/>
  <c r="AY181" i="3"/>
  <c r="AX181" i="3"/>
  <c r="AW181" i="3"/>
  <c r="AV181" i="3"/>
  <c r="AU181" i="3"/>
  <c r="AT181" i="3"/>
  <c r="AS181" i="3"/>
  <c r="AR181" i="3"/>
  <c r="AQ181" i="3"/>
  <c r="AO181" i="3"/>
  <c r="AN181" i="3"/>
  <c r="AM181" i="3"/>
  <c r="AL181" i="3"/>
  <c r="AK181" i="3"/>
  <c r="AJ181" i="3"/>
  <c r="AI181" i="3"/>
  <c r="BH180" i="3"/>
  <c r="BG180" i="3"/>
  <c r="BF180" i="3"/>
  <c r="BE180" i="3"/>
  <c r="BD180" i="3"/>
  <c r="BC180" i="3"/>
  <c r="BB180" i="3"/>
  <c r="BA180" i="3"/>
  <c r="AZ180" i="3"/>
  <c r="AY180" i="3"/>
  <c r="AX180" i="3"/>
  <c r="AW180" i="3"/>
  <c r="AV180" i="3"/>
  <c r="AU180" i="3"/>
  <c r="AT180" i="3"/>
  <c r="AS180" i="3"/>
  <c r="AR180" i="3"/>
  <c r="AQ180" i="3"/>
  <c r="AO180" i="3"/>
  <c r="AN180" i="3"/>
  <c r="AM180" i="3"/>
  <c r="AL180" i="3"/>
  <c r="AK180" i="3"/>
  <c r="AJ180" i="3"/>
  <c r="AI180" i="3"/>
  <c r="BH179" i="3"/>
  <c r="BG179" i="3"/>
  <c r="BF179" i="3"/>
  <c r="BE179" i="3"/>
  <c r="BD179" i="3"/>
  <c r="BC179" i="3"/>
  <c r="BB179" i="3"/>
  <c r="BA179" i="3"/>
  <c r="AZ179" i="3"/>
  <c r="AY179" i="3"/>
  <c r="AX179" i="3"/>
  <c r="AW179" i="3"/>
  <c r="AV179" i="3"/>
  <c r="AU179" i="3"/>
  <c r="AT179" i="3"/>
  <c r="AS179" i="3"/>
  <c r="AR179" i="3"/>
  <c r="AQ179" i="3"/>
  <c r="AO179" i="3"/>
  <c r="AN179" i="3"/>
  <c r="AM179" i="3"/>
  <c r="AL179" i="3"/>
  <c r="AK179" i="3"/>
  <c r="AJ179" i="3"/>
  <c r="AI179" i="3"/>
  <c r="BH178" i="3"/>
  <c r="BG178" i="3"/>
  <c r="BF178" i="3"/>
  <c r="BE178" i="3"/>
  <c r="BD178" i="3"/>
  <c r="BC178" i="3"/>
  <c r="BB178" i="3"/>
  <c r="BA178" i="3"/>
  <c r="AZ178" i="3"/>
  <c r="AY178" i="3"/>
  <c r="AX178" i="3"/>
  <c r="AW178" i="3"/>
  <c r="AV178" i="3"/>
  <c r="AU178" i="3"/>
  <c r="AT178" i="3"/>
  <c r="AS178" i="3"/>
  <c r="AR178" i="3"/>
  <c r="AQ178" i="3"/>
  <c r="AO178" i="3"/>
  <c r="AN178" i="3"/>
  <c r="AM178" i="3"/>
  <c r="AL178" i="3"/>
  <c r="AK178" i="3"/>
  <c r="AJ178" i="3"/>
  <c r="AI178" i="3"/>
  <c r="BH177" i="3"/>
  <c r="BG177" i="3"/>
  <c r="BF177" i="3"/>
  <c r="BE177" i="3"/>
  <c r="BD177" i="3"/>
  <c r="BC177" i="3"/>
  <c r="BB177" i="3"/>
  <c r="BA177" i="3"/>
  <c r="AZ177" i="3"/>
  <c r="AY177" i="3"/>
  <c r="AX177" i="3"/>
  <c r="AW177" i="3"/>
  <c r="AV177" i="3"/>
  <c r="AU177" i="3"/>
  <c r="AT177" i="3"/>
  <c r="AS177" i="3"/>
  <c r="AR177" i="3"/>
  <c r="AQ177" i="3"/>
  <c r="AO177" i="3"/>
  <c r="AN177" i="3"/>
  <c r="AM177" i="3"/>
  <c r="AL177" i="3"/>
  <c r="AK177" i="3"/>
  <c r="AJ177" i="3"/>
  <c r="AI177" i="3"/>
  <c r="BH176" i="3"/>
  <c r="BG176" i="3"/>
  <c r="BF176" i="3"/>
  <c r="BE176" i="3"/>
  <c r="BD176" i="3"/>
  <c r="BC176" i="3"/>
  <c r="BB176" i="3"/>
  <c r="BA176" i="3"/>
  <c r="AZ176" i="3"/>
  <c r="AY176" i="3"/>
  <c r="AX176" i="3"/>
  <c r="AW176" i="3"/>
  <c r="AV176" i="3"/>
  <c r="AU176" i="3"/>
  <c r="AT176" i="3"/>
  <c r="AS176" i="3"/>
  <c r="AR176" i="3"/>
  <c r="AQ176" i="3"/>
  <c r="AP176" i="3"/>
  <c r="AO176" i="3"/>
  <c r="AN176" i="3"/>
  <c r="AM176" i="3"/>
  <c r="AL176" i="3"/>
  <c r="AK176" i="3"/>
  <c r="AJ176" i="3"/>
  <c r="AI176" i="3"/>
  <c r="AU145" i="3"/>
  <c r="AU146" i="3"/>
  <c r="AU147" i="3"/>
  <c r="AU148" i="3"/>
  <c r="AU149" i="3"/>
  <c r="AU150" i="3"/>
  <c r="AU151" i="3"/>
  <c r="AU152" i="3"/>
  <c r="AU153" i="3"/>
  <c r="AU154" i="3"/>
  <c r="AU155" i="3"/>
  <c r="AU156" i="3"/>
  <c r="AU157" i="3"/>
  <c r="AU158" i="3"/>
  <c r="AU159" i="3"/>
  <c r="AU160" i="3"/>
  <c r="AU161" i="3"/>
  <c r="AU162" i="3"/>
  <c r="AU163" i="3"/>
  <c r="AU164" i="3"/>
  <c r="AU165" i="3"/>
  <c r="AU166" i="3"/>
  <c r="AU167" i="3"/>
  <c r="AU168" i="3"/>
  <c r="AU169" i="3"/>
  <c r="AJ156" i="3"/>
  <c r="AK156" i="3"/>
  <c r="AL156" i="3"/>
  <c r="AM156" i="3"/>
  <c r="AN156" i="3"/>
  <c r="AO156" i="3"/>
  <c r="AP156" i="3"/>
  <c r="AQ156" i="3"/>
  <c r="AR156" i="3"/>
  <c r="AS156" i="3"/>
  <c r="AT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BH169" i="3"/>
  <c r="BG169" i="3"/>
  <c r="BF169" i="3"/>
  <c r="BE169" i="3"/>
  <c r="BD169" i="3"/>
  <c r="BC169" i="3"/>
  <c r="BB169" i="3"/>
  <c r="BA169" i="3"/>
  <c r="AZ169" i="3"/>
  <c r="AY169" i="3"/>
  <c r="AX169" i="3"/>
  <c r="AW169" i="3"/>
  <c r="AV169" i="3"/>
  <c r="AT169" i="3"/>
  <c r="AS169" i="3"/>
  <c r="AR169" i="3"/>
  <c r="AQ169" i="3"/>
  <c r="AP169" i="3"/>
  <c r="AO169" i="3"/>
  <c r="AN169" i="3"/>
  <c r="AM169" i="3"/>
  <c r="AL169" i="3"/>
  <c r="AK169" i="3"/>
  <c r="AJ169" i="3"/>
  <c r="BH168" i="3"/>
  <c r="BG168" i="3"/>
  <c r="BF168" i="3"/>
  <c r="BE168" i="3"/>
  <c r="BD168" i="3"/>
  <c r="BC168" i="3"/>
  <c r="BB168" i="3"/>
  <c r="BA168" i="3"/>
  <c r="AZ168" i="3"/>
  <c r="AY168" i="3"/>
  <c r="AX168" i="3"/>
  <c r="AW168" i="3"/>
  <c r="AV168" i="3"/>
  <c r="AT168" i="3"/>
  <c r="AS168" i="3"/>
  <c r="AR168" i="3"/>
  <c r="AQ168" i="3"/>
  <c r="AP168" i="3"/>
  <c r="AO168" i="3"/>
  <c r="AN168" i="3"/>
  <c r="AM168" i="3"/>
  <c r="AL168" i="3"/>
  <c r="AK168" i="3"/>
  <c r="AJ168" i="3"/>
  <c r="BH167" i="3"/>
  <c r="BG167" i="3"/>
  <c r="BF167" i="3"/>
  <c r="BE167" i="3"/>
  <c r="BD167" i="3"/>
  <c r="BC167" i="3"/>
  <c r="BB167" i="3"/>
  <c r="BA167" i="3"/>
  <c r="AZ167" i="3"/>
  <c r="AY167" i="3"/>
  <c r="AX167" i="3"/>
  <c r="AW167" i="3"/>
  <c r="AV167" i="3"/>
  <c r="AT167" i="3"/>
  <c r="AS167" i="3"/>
  <c r="AR167" i="3"/>
  <c r="AQ167" i="3"/>
  <c r="AP167" i="3"/>
  <c r="AO167" i="3"/>
  <c r="AN167" i="3"/>
  <c r="AM167" i="3"/>
  <c r="AL167" i="3"/>
  <c r="AK167" i="3"/>
  <c r="AJ167" i="3"/>
  <c r="BH166" i="3"/>
  <c r="BG166" i="3"/>
  <c r="BF166" i="3"/>
  <c r="BE166" i="3"/>
  <c r="BD166" i="3"/>
  <c r="BC166" i="3"/>
  <c r="BB166" i="3"/>
  <c r="BA166" i="3"/>
  <c r="AZ166" i="3"/>
  <c r="AY166" i="3"/>
  <c r="AX166" i="3"/>
  <c r="AW166" i="3"/>
  <c r="AV166" i="3"/>
  <c r="AT166" i="3"/>
  <c r="AS166" i="3"/>
  <c r="AR166" i="3"/>
  <c r="AQ166" i="3"/>
  <c r="AP166" i="3"/>
  <c r="AO166" i="3"/>
  <c r="AN166" i="3"/>
  <c r="AM166" i="3"/>
  <c r="AL166" i="3"/>
  <c r="AK166" i="3"/>
  <c r="AJ166" i="3"/>
  <c r="BH165" i="3"/>
  <c r="BG165" i="3"/>
  <c r="BF165" i="3"/>
  <c r="BE165" i="3"/>
  <c r="BD165" i="3"/>
  <c r="BC165" i="3"/>
  <c r="BB165" i="3"/>
  <c r="BA165" i="3"/>
  <c r="AZ165" i="3"/>
  <c r="AY165" i="3"/>
  <c r="AX165" i="3"/>
  <c r="AW165" i="3"/>
  <c r="AV165" i="3"/>
  <c r="AT165" i="3"/>
  <c r="AS165" i="3"/>
  <c r="AR165" i="3"/>
  <c r="AQ165" i="3"/>
  <c r="AP165" i="3"/>
  <c r="AO165" i="3"/>
  <c r="AN165" i="3"/>
  <c r="AM165" i="3"/>
  <c r="AL165" i="3"/>
  <c r="AK165" i="3"/>
  <c r="AJ165" i="3"/>
  <c r="BH164" i="3"/>
  <c r="BG164" i="3"/>
  <c r="BF164" i="3"/>
  <c r="BE164" i="3"/>
  <c r="BD164" i="3"/>
  <c r="BC164" i="3"/>
  <c r="BB164" i="3"/>
  <c r="BA164" i="3"/>
  <c r="AZ164" i="3"/>
  <c r="AY164" i="3"/>
  <c r="AX164" i="3"/>
  <c r="AW164" i="3"/>
  <c r="AV164" i="3"/>
  <c r="AT164" i="3"/>
  <c r="AS164" i="3"/>
  <c r="AR164" i="3"/>
  <c r="AQ164" i="3"/>
  <c r="AP164" i="3"/>
  <c r="AO164" i="3"/>
  <c r="AN164" i="3"/>
  <c r="AM164" i="3"/>
  <c r="AL164" i="3"/>
  <c r="AK164" i="3"/>
  <c r="AJ164" i="3"/>
  <c r="BH163" i="3"/>
  <c r="BG163" i="3"/>
  <c r="BF163" i="3"/>
  <c r="BE163" i="3"/>
  <c r="BD163" i="3"/>
  <c r="BC163" i="3"/>
  <c r="BB163" i="3"/>
  <c r="BA163" i="3"/>
  <c r="AZ163" i="3"/>
  <c r="AY163" i="3"/>
  <c r="AX163" i="3"/>
  <c r="AW163" i="3"/>
  <c r="AV163" i="3"/>
  <c r="AT163" i="3"/>
  <c r="AS163" i="3"/>
  <c r="AR163" i="3"/>
  <c r="AQ163" i="3"/>
  <c r="AP163" i="3"/>
  <c r="AO163" i="3"/>
  <c r="AN163" i="3"/>
  <c r="AM163" i="3"/>
  <c r="AL163" i="3"/>
  <c r="AK163" i="3"/>
  <c r="AJ163" i="3"/>
  <c r="BH162" i="3"/>
  <c r="BG162" i="3"/>
  <c r="BF162" i="3"/>
  <c r="BE162" i="3"/>
  <c r="BD162" i="3"/>
  <c r="BC162" i="3"/>
  <c r="BB162" i="3"/>
  <c r="BA162" i="3"/>
  <c r="AZ162" i="3"/>
  <c r="AY162" i="3"/>
  <c r="AX162" i="3"/>
  <c r="AW162" i="3"/>
  <c r="AV162" i="3"/>
  <c r="AT162" i="3"/>
  <c r="AS162" i="3"/>
  <c r="AR162" i="3"/>
  <c r="AQ162" i="3"/>
  <c r="AP162" i="3"/>
  <c r="AO162" i="3"/>
  <c r="AN162" i="3"/>
  <c r="AM162" i="3"/>
  <c r="AL162" i="3"/>
  <c r="AK162" i="3"/>
  <c r="AJ162" i="3"/>
  <c r="BH161" i="3"/>
  <c r="BG161" i="3"/>
  <c r="BF161" i="3"/>
  <c r="BE161" i="3"/>
  <c r="BD161" i="3"/>
  <c r="BC161" i="3"/>
  <c r="BB161" i="3"/>
  <c r="BA161" i="3"/>
  <c r="AZ161" i="3"/>
  <c r="AY161" i="3"/>
  <c r="AX161" i="3"/>
  <c r="AW161" i="3"/>
  <c r="AV161" i="3"/>
  <c r="AT161" i="3"/>
  <c r="AS161" i="3"/>
  <c r="AR161" i="3"/>
  <c r="AQ161" i="3"/>
  <c r="AP161" i="3"/>
  <c r="AO161" i="3"/>
  <c r="AN161" i="3"/>
  <c r="AM161" i="3"/>
  <c r="AL161" i="3"/>
  <c r="AK161" i="3"/>
  <c r="AJ161" i="3"/>
  <c r="BH160" i="3"/>
  <c r="BG160" i="3"/>
  <c r="BF160" i="3"/>
  <c r="BE160" i="3"/>
  <c r="BD160" i="3"/>
  <c r="BC160" i="3"/>
  <c r="BB160" i="3"/>
  <c r="BA160" i="3"/>
  <c r="AZ160" i="3"/>
  <c r="AY160" i="3"/>
  <c r="AX160" i="3"/>
  <c r="AW160" i="3"/>
  <c r="AV160" i="3"/>
  <c r="AT160" i="3"/>
  <c r="AS160" i="3"/>
  <c r="AR160" i="3"/>
  <c r="AQ160" i="3"/>
  <c r="AP160" i="3"/>
  <c r="AO160" i="3"/>
  <c r="AN160" i="3"/>
  <c r="AM160" i="3"/>
  <c r="AL160" i="3"/>
  <c r="AK160" i="3"/>
  <c r="AJ160" i="3"/>
  <c r="BH159" i="3"/>
  <c r="BG159" i="3"/>
  <c r="BF159" i="3"/>
  <c r="BE159" i="3"/>
  <c r="BD159" i="3"/>
  <c r="BC159" i="3"/>
  <c r="BB159" i="3"/>
  <c r="BA159" i="3"/>
  <c r="AZ159" i="3"/>
  <c r="AY159" i="3"/>
  <c r="AX159" i="3"/>
  <c r="AW159" i="3"/>
  <c r="AV159" i="3"/>
  <c r="AT159" i="3"/>
  <c r="AS159" i="3"/>
  <c r="AR159" i="3"/>
  <c r="AQ159" i="3"/>
  <c r="AP159" i="3"/>
  <c r="AO159" i="3"/>
  <c r="AN159" i="3"/>
  <c r="AM159" i="3"/>
  <c r="AL159" i="3"/>
  <c r="AK159" i="3"/>
  <c r="AJ159" i="3"/>
  <c r="BH158" i="3"/>
  <c r="BG158" i="3"/>
  <c r="BF158" i="3"/>
  <c r="BE158" i="3"/>
  <c r="BD158" i="3"/>
  <c r="BC158" i="3"/>
  <c r="BB158" i="3"/>
  <c r="BA158" i="3"/>
  <c r="AZ158" i="3"/>
  <c r="AY158" i="3"/>
  <c r="AX158" i="3"/>
  <c r="AW158" i="3"/>
  <c r="AV158" i="3"/>
  <c r="AT158" i="3"/>
  <c r="AS158" i="3"/>
  <c r="AR158" i="3"/>
  <c r="AQ158" i="3"/>
  <c r="AP158" i="3"/>
  <c r="AO158" i="3"/>
  <c r="AN158" i="3"/>
  <c r="AM158" i="3"/>
  <c r="AL158" i="3"/>
  <c r="AK158" i="3"/>
  <c r="AJ158" i="3"/>
  <c r="BH157" i="3"/>
  <c r="BG157" i="3"/>
  <c r="BF157" i="3"/>
  <c r="BE157" i="3"/>
  <c r="BD157" i="3"/>
  <c r="BC157" i="3"/>
  <c r="BB157" i="3"/>
  <c r="BA157" i="3"/>
  <c r="AZ157" i="3"/>
  <c r="AY157" i="3"/>
  <c r="AX157" i="3"/>
  <c r="AW157" i="3"/>
  <c r="AV157" i="3"/>
  <c r="AT157" i="3"/>
  <c r="AS157" i="3"/>
  <c r="AR157" i="3"/>
  <c r="AQ157" i="3"/>
  <c r="AP157" i="3"/>
  <c r="AO157" i="3"/>
  <c r="AN157" i="3"/>
  <c r="AM157" i="3"/>
  <c r="AL157" i="3"/>
  <c r="AK157" i="3"/>
  <c r="AJ157" i="3"/>
  <c r="AI156" i="3"/>
  <c r="BH155" i="3"/>
  <c r="BG155" i="3"/>
  <c r="BF155" i="3"/>
  <c r="BE155" i="3"/>
  <c r="BD155" i="3"/>
  <c r="BC155" i="3"/>
  <c r="BB155" i="3"/>
  <c r="BA155" i="3"/>
  <c r="AZ155" i="3"/>
  <c r="AY155" i="3"/>
  <c r="AX155" i="3"/>
  <c r="AW155" i="3"/>
  <c r="AV155" i="3"/>
  <c r="AT155" i="3"/>
  <c r="AS155" i="3"/>
  <c r="AR155" i="3"/>
  <c r="AQ155" i="3"/>
  <c r="AP155" i="3"/>
  <c r="AO155" i="3"/>
  <c r="AN155" i="3"/>
  <c r="AM155" i="3"/>
  <c r="AL155" i="3"/>
  <c r="AK155" i="3"/>
  <c r="AJ155" i="3"/>
  <c r="AI155" i="3"/>
  <c r="BH154" i="3"/>
  <c r="BG154" i="3"/>
  <c r="BF154" i="3"/>
  <c r="BE154" i="3"/>
  <c r="BD154" i="3"/>
  <c r="BC154" i="3"/>
  <c r="BB154" i="3"/>
  <c r="BA154" i="3"/>
  <c r="AZ154" i="3"/>
  <c r="AY154" i="3"/>
  <c r="AX154" i="3"/>
  <c r="AW154" i="3"/>
  <c r="AV154" i="3"/>
  <c r="AT154" i="3"/>
  <c r="AS154" i="3"/>
  <c r="AR154" i="3"/>
  <c r="AQ154" i="3"/>
  <c r="AP154" i="3"/>
  <c r="AO154" i="3"/>
  <c r="AN154" i="3"/>
  <c r="AM154" i="3"/>
  <c r="AL154" i="3"/>
  <c r="AK154" i="3"/>
  <c r="AJ154" i="3"/>
  <c r="AI154" i="3"/>
  <c r="BH153" i="3"/>
  <c r="BG153" i="3"/>
  <c r="BF153" i="3"/>
  <c r="BE153" i="3"/>
  <c r="BD153" i="3"/>
  <c r="BC153" i="3"/>
  <c r="BB153" i="3"/>
  <c r="BA153" i="3"/>
  <c r="AZ153" i="3"/>
  <c r="AY153" i="3"/>
  <c r="AX153" i="3"/>
  <c r="AW153" i="3"/>
  <c r="AV153" i="3"/>
  <c r="AT153" i="3"/>
  <c r="AS153" i="3"/>
  <c r="AR153" i="3"/>
  <c r="AQ153" i="3"/>
  <c r="AP153" i="3"/>
  <c r="AO153" i="3"/>
  <c r="AN153" i="3"/>
  <c r="AM153" i="3"/>
  <c r="AL153" i="3"/>
  <c r="AK153" i="3"/>
  <c r="AJ153" i="3"/>
  <c r="AI153" i="3"/>
  <c r="BH152" i="3"/>
  <c r="BG152" i="3"/>
  <c r="BF152" i="3"/>
  <c r="BE152" i="3"/>
  <c r="BD152" i="3"/>
  <c r="BC152" i="3"/>
  <c r="BB152" i="3"/>
  <c r="BA152" i="3"/>
  <c r="AZ152" i="3"/>
  <c r="AY152" i="3"/>
  <c r="AX152" i="3"/>
  <c r="AW152" i="3"/>
  <c r="AV152" i="3"/>
  <c r="AT152" i="3"/>
  <c r="AS152" i="3"/>
  <c r="AR152" i="3"/>
  <c r="AQ152" i="3"/>
  <c r="AP152" i="3"/>
  <c r="AO152" i="3"/>
  <c r="AN152" i="3"/>
  <c r="AM152" i="3"/>
  <c r="AL152" i="3"/>
  <c r="AK152" i="3"/>
  <c r="AJ152" i="3"/>
  <c r="AI152" i="3"/>
  <c r="BH151" i="3"/>
  <c r="BG151" i="3"/>
  <c r="BF151" i="3"/>
  <c r="BE151" i="3"/>
  <c r="BD151" i="3"/>
  <c r="BC151" i="3"/>
  <c r="BB151" i="3"/>
  <c r="BA151" i="3"/>
  <c r="AZ151" i="3"/>
  <c r="AY151" i="3"/>
  <c r="AX151" i="3"/>
  <c r="AW151" i="3"/>
  <c r="AV151" i="3"/>
  <c r="AT151" i="3"/>
  <c r="AS151" i="3"/>
  <c r="AR151" i="3"/>
  <c r="AQ151" i="3"/>
  <c r="AP151" i="3"/>
  <c r="AO151" i="3"/>
  <c r="AN151" i="3"/>
  <c r="AM151" i="3"/>
  <c r="AL151" i="3"/>
  <c r="AK151" i="3"/>
  <c r="AJ151" i="3"/>
  <c r="AA151" i="3" s="1"/>
  <c r="AB151" i="3" s="1"/>
  <c r="AI151" i="3"/>
  <c r="AD151" i="3" s="1"/>
  <c r="BH150" i="3"/>
  <c r="BG150" i="3"/>
  <c r="BF150" i="3"/>
  <c r="BE150" i="3"/>
  <c r="BD150" i="3"/>
  <c r="BC150" i="3"/>
  <c r="BB150" i="3"/>
  <c r="BA150" i="3"/>
  <c r="AZ150" i="3"/>
  <c r="AY150" i="3"/>
  <c r="AX150" i="3"/>
  <c r="AW150" i="3"/>
  <c r="AV150" i="3"/>
  <c r="AT150" i="3"/>
  <c r="AS150" i="3"/>
  <c r="AR150" i="3"/>
  <c r="AQ150" i="3"/>
  <c r="AP150" i="3"/>
  <c r="AO150" i="3"/>
  <c r="AN150" i="3"/>
  <c r="AM150" i="3"/>
  <c r="AL150" i="3"/>
  <c r="AK150" i="3"/>
  <c r="AJ150" i="3"/>
  <c r="AI150" i="3"/>
  <c r="BH149" i="3"/>
  <c r="BG149" i="3"/>
  <c r="BF149" i="3"/>
  <c r="BE149" i="3"/>
  <c r="BD149" i="3"/>
  <c r="BC149" i="3"/>
  <c r="BB149" i="3"/>
  <c r="BA149" i="3"/>
  <c r="AZ149" i="3"/>
  <c r="AY149" i="3"/>
  <c r="AX149" i="3"/>
  <c r="AW149" i="3"/>
  <c r="AV149" i="3"/>
  <c r="AT149" i="3"/>
  <c r="AS149" i="3"/>
  <c r="AR149" i="3"/>
  <c r="AQ149" i="3"/>
  <c r="AP149" i="3"/>
  <c r="AO149" i="3"/>
  <c r="AN149" i="3"/>
  <c r="AM149" i="3"/>
  <c r="AL149" i="3"/>
  <c r="AK149" i="3"/>
  <c r="AJ149" i="3"/>
  <c r="AI149" i="3"/>
  <c r="BH148" i="3"/>
  <c r="BG148" i="3"/>
  <c r="BF148" i="3"/>
  <c r="BE148" i="3"/>
  <c r="BD148" i="3"/>
  <c r="BC148" i="3"/>
  <c r="BB148" i="3"/>
  <c r="BA148" i="3"/>
  <c r="AZ148" i="3"/>
  <c r="AY148" i="3"/>
  <c r="AX148" i="3"/>
  <c r="AW148" i="3"/>
  <c r="AV148" i="3"/>
  <c r="AT148" i="3"/>
  <c r="AS148" i="3"/>
  <c r="AR148" i="3"/>
  <c r="AQ148" i="3"/>
  <c r="AP148" i="3"/>
  <c r="AO148" i="3"/>
  <c r="AN148" i="3"/>
  <c r="AM148" i="3"/>
  <c r="AL148" i="3"/>
  <c r="AK148" i="3"/>
  <c r="AJ148" i="3"/>
  <c r="AI148" i="3"/>
  <c r="BH147" i="3"/>
  <c r="BG147" i="3"/>
  <c r="BF147" i="3"/>
  <c r="BE147" i="3"/>
  <c r="BD147" i="3"/>
  <c r="BC147" i="3"/>
  <c r="BB147" i="3"/>
  <c r="BA147" i="3"/>
  <c r="AZ147" i="3"/>
  <c r="AY147" i="3"/>
  <c r="AX147" i="3"/>
  <c r="AW147" i="3"/>
  <c r="AV147" i="3"/>
  <c r="AT147" i="3"/>
  <c r="AS147" i="3"/>
  <c r="AR147" i="3"/>
  <c r="AQ147" i="3"/>
  <c r="AP147" i="3"/>
  <c r="AO147" i="3"/>
  <c r="AN147" i="3"/>
  <c r="AM147" i="3"/>
  <c r="AL147" i="3"/>
  <c r="AK147" i="3"/>
  <c r="AJ147" i="3"/>
  <c r="AI147" i="3"/>
  <c r="BH146" i="3"/>
  <c r="BG146" i="3"/>
  <c r="BF146" i="3"/>
  <c r="BE146" i="3"/>
  <c r="BD146" i="3"/>
  <c r="BC146" i="3"/>
  <c r="BB146" i="3"/>
  <c r="BA146" i="3"/>
  <c r="AZ146" i="3"/>
  <c r="AY146" i="3"/>
  <c r="AX146" i="3"/>
  <c r="AW146" i="3"/>
  <c r="AV146" i="3"/>
  <c r="AT146" i="3"/>
  <c r="AS146" i="3"/>
  <c r="AR146" i="3"/>
  <c r="AQ146" i="3"/>
  <c r="AP146" i="3"/>
  <c r="AO146" i="3"/>
  <c r="AN146" i="3"/>
  <c r="AM146" i="3"/>
  <c r="AL146" i="3"/>
  <c r="AK146" i="3"/>
  <c r="AJ146" i="3"/>
  <c r="AI146" i="3"/>
  <c r="BH145" i="3"/>
  <c r="BG145" i="3"/>
  <c r="BF145" i="3"/>
  <c r="BE145" i="3"/>
  <c r="BD145" i="3"/>
  <c r="BC145" i="3"/>
  <c r="BB145" i="3"/>
  <c r="BA145" i="3"/>
  <c r="AZ145" i="3"/>
  <c r="AY145" i="3"/>
  <c r="AX145" i="3"/>
  <c r="AW145" i="3"/>
  <c r="AV145" i="3"/>
  <c r="AT145" i="3"/>
  <c r="AS145" i="3"/>
  <c r="AR145" i="3"/>
  <c r="AQ145" i="3"/>
  <c r="AP145" i="3"/>
  <c r="AO145" i="3"/>
  <c r="AN145" i="3"/>
  <c r="AM145" i="3"/>
  <c r="AL145" i="3"/>
  <c r="AK145" i="3"/>
  <c r="AJ145" i="3"/>
  <c r="AI145" i="3"/>
  <c r="BH144" i="3"/>
  <c r="BG144" i="3"/>
  <c r="BF144" i="3"/>
  <c r="BE144" i="3"/>
  <c r="BD144" i="3"/>
  <c r="BC144" i="3"/>
  <c r="BB144" i="3"/>
  <c r="BA144" i="3"/>
  <c r="AZ144" i="3"/>
  <c r="AY144" i="3"/>
  <c r="AX144" i="3"/>
  <c r="AW144" i="3"/>
  <c r="AV144" i="3"/>
  <c r="AU144" i="3"/>
  <c r="AT144" i="3"/>
  <c r="AS144" i="3"/>
  <c r="AR144" i="3"/>
  <c r="AQ144" i="3"/>
  <c r="AP144" i="3"/>
  <c r="AO144" i="3"/>
  <c r="AN144" i="3"/>
  <c r="AM144" i="3"/>
  <c r="AL144" i="3"/>
  <c r="AK144" i="3"/>
  <c r="AJ144" i="3"/>
  <c r="AI14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BD114" i="3"/>
  <c r="BE114" i="3"/>
  <c r="BF114" i="3"/>
  <c r="BG114" i="3"/>
  <c r="BH114" i="3"/>
  <c r="AK113" i="3"/>
  <c r="AK115" i="3"/>
  <c r="AK116" i="3"/>
  <c r="AK117" i="3"/>
  <c r="AK118" i="3"/>
  <c r="AK119" i="3"/>
  <c r="AK120" i="3"/>
  <c r="AK121" i="3"/>
  <c r="AK122" i="3"/>
  <c r="AK123" i="3"/>
  <c r="AK124" i="3"/>
  <c r="AA124" i="3" s="1"/>
  <c r="AB124" i="3" s="1"/>
  <c r="AK125" i="3"/>
  <c r="AK126" i="3"/>
  <c r="AK127" i="3"/>
  <c r="AK128" i="3"/>
  <c r="AK129" i="3"/>
  <c r="AK130" i="3"/>
  <c r="AK131" i="3"/>
  <c r="AK132" i="3"/>
  <c r="AK133" i="3"/>
  <c r="AK134" i="3"/>
  <c r="AK135" i="3"/>
  <c r="AK136" i="3"/>
  <c r="AK137" i="3"/>
  <c r="BH137" i="3"/>
  <c r="BG137" i="3"/>
  <c r="BF137" i="3"/>
  <c r="BE137" i="3"/>
  <c r="BD137" i="3"/>
  <c r="BC137" i="3"/>
  <c r="BB137" i="3"/>
  <c r="BA137" i="3"/>
  <c r="AZ137" i="3"/>
  <c r="AY137" i="3"/>
  <c r="AX137" i="3"/>
  <c r="AW137" i="3"/>
  <c r="AV137" i="3"/>
  <c r="AU137" i="3"/>
  <c r="AT137" i="3"/>
  <c r="AS137" i="3"/>
  <c r="AR137" i="3"/>
  <c r="AQ137" i="3"/>
  <c r="AP137" i="3"/>
  <c r="AO137" i="3"/>
  <c r="AN137" i="3"/>
  <c r="AM137" i="3"/>
  <c r="AL137" i="3"/>
  <c r="AJ137" i="3"/>
  <c r="AI137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J136" i="3"/>
  <c r="AI136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J135" i="3"/>
  <c r="AI135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J134" i="3"/>
  <c r="AI134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J133" i="3"/>
  <c r="AI133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J132" i="3"/>
  <c r="AI132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J131" i="3"/>
  <c r="AI131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J130" i="3"/>
  <c r="AI130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J129" i="3"/>
  <c r="AI129" i="3"/>
  <c r="BH128" i="3"/>
  <c r="BG128" i="3"/>
  <c r="BF128" i="3"/>
  <c r="BE128" i="3"/>
  <c r="BD128" i="3"/>
  <c r="BC128" i="3"/>
  <c r="BB128" i="3"/>
  <c r="BA128" i="3"/>
  <c r="AZ128" i="3"/>
  <c r="AY128" i="3"/>
  <c r="AX128" i="3"/>
  <c r="AW128" i="3"/>
  <c r="AV128" i="3"/>
  <c r="AU128" i="3"/>
  <c r="AT128" i="3"/>
  <c r="AS128" i="3"/>
  <c r="AR128" i="3"/>
  <c r="AQ128" i="3"/>
  <c r="AP128" i="3"/>
  <c r="AO128" i="3"/>
  <c r="AN128" i="3"/>
  <c r="AM128" i="3"/>
  <c r="AL128" i="3"/>
  <c r="AJ128" i="3"/>
  <c r="AI128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AO127" i="3"/>
  <c r="AN127" i="3"/>
  <c r="AM127" i="3"/>
  <c r="AL127" i="3"/>
  <c r="AJ127" i="3"/>
  <c r="AI127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AO126" i="3"/>
  <c r="AN126" i="3"/>
  <c r="AM126" i="3"/>
  <c r="AL126" i="3"/>
  <c r="AJ126" i="3"/>
  <c r="AI126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AO125" i="3"/>
  <c r="AN125" i="3"/>
  <c r="AM125" i="3"/>
  <c r="AL125" i="3"/>
  <c r="AJ125" i="3"/>
  <c r="AI125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J124" i="3"/>
  <c r="AI124" i="3"/>
  <c r="AD124" i="3" s="1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J123" i="3"/>
  <c r="AI123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J122" i="3"/>
  <c r="AI122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J121" i="3"/>
  <c r="AI121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J120" i="3"/>
  <c r="AI120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J119" i="3"/>
  <c r="AI119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J118" i="3"/>
  <c r="AI118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J117" i="3"/>
  <c r="AI117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J116" i="3"/>
  <c r="AI116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J115" i="3"/>
  <c r="AI115" i="3"/>
  <c r="AI114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J113" i="3"/>
  <c r="AI113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BB80" i="3"/>
  <c r="BB81" i="3"/>
  <c r="BB82" i="3"/>
  <c r="BB83" i="3"/>
  <c r="BB84" i="3"/>
  <c r="BB85" i="3"/>
  <c r="BB86" i="3"/>
  <c r="BB87" i="3"/>
  <c r="BB88" i="3"/>
  <c r="BB89" i="3"/>
  <c r="BB90" i="3"/>
  <c r="BB91" i="3"/>
  <c r="BB92" i="3"/>
  <c r="BB93" i="3"/>
  <c r="BB94" i="3"/>
  <c r="BB95" i="3"/>
  <c r="BB96" i="3"/>
  <c r="BB97" i="3"/>
  <c r="BB98" i="3"/>
  <c r="BB99" i="3"/>
  <c r="BB100" i="3"/>
  <c r="BB101" i="3"/>
  <c r="BB102" i="3"/>
  <c r="BB103" i="3"/>
  <c r="BB104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C98" i="3"/>
  <c r="BD98" i="3"/>
  <c r="BE98" i="3"/>
  <c r="BF98" i="3"/>
  <c r="BG98" i="3"/>
  <c r="BH98" i="3"/>
  <c r="BH104" i="3"/>
  <c r="BG104" i="3"/>
  <c r="BF104" i="3"/>
  <c r="BE104" i="3"/>
  <c r="BD104" i="3"/>
  <c r="BC104" i="3"/>
  <c r="BA104" i="3"/>
  <c r="AZ104" i="3"/>
  <c r="AY104" i="3"/>
  <c r="AX104" i="3"/>
  <c r="AW104" i="3"/>
  <c r="AV104" i="3"/>
  <c r="AU104" i="3"/>
  <c r="AT104" i="3"/>
  <c r="AS104" i="3"/>
  <c r="AR104" i="3"/>
  <c r="AQ104" i="3"/>
  <c r="AP104" i="3"/>
  <c r="AO104" i="3"/>
  <c r="AN104" i="3"/>
  <c r="AM104" i="3"/>
  <c r="AL104" i="3"/>
  <c r="AK104" i="3"/>
  <c r="AJ104" i="3"/>
  <c r="AI104" i="3"/>
  <c r="BH103" i="3"/>
  <c r="BG103" i="3"/>
  <c r="BF103" i="3"/>
  <c r="BE103" i="3"/>
  <c r="BD103" i="3"/>
  <c r="BC103" i="3"/>
  <c r="BA103" i="3"/>
  <c r="AZ103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BH102" i="3"/>
  <c r="BG102" i="3"/>
  <c r="BF102" i="3"/>
  <c r="BE102" i="3"/>
  <c r="BD102" i="3"/>
  <c r="BC102" i="3"/>
  <c r="BA102" i="3"/>
  <c r="AZ102" i="3"/>
  <c r="AY102" i="3"/>
  <c r="AX102" i="3"/>
  <c r="AW102" i="3"/>
  <c r="AV102" i="3"/>
  <c r="AU102" i="3"/>
  <c r="AT102" i="3"/>
  <c r="AS102" i="3"/>
  <c r="AR102" i="3"/>
  <c r="AQ102" i="3"/>
  <c r="AP102" i="3"/>
  <c r="AO102" i="3"/>
  <c r="AN102" i="3"/>
  <c r="AM102" i="3"/>
  <c r="AL102" i="3"/>
  <c r="AK102" i="3"/>
  <c r="AJ102" i="3"/>
  <c r="AI102" i="3"/>
  <c r="BH101" i="3"/>
  <c r="BG101" i="3"/>
  <c r="BF101" i="3"/>
  <c r="BE101" i="3"/>
  <c r="BD101" i="3"/>
  <c r="BC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BH100" i="3"/>
  <c r="BG100" i="3"/>
  <c r="BF100" i="3"/>
  <c r="BE100" i="3"/>
  <c r="BD100" i="3"/>
  <c r="BC100" i="3"/>
  <c r="BA100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AK100" i="3"/>
  <c r="AJ100" i="3"/>
  <c r="AI100" i="3"/>
  <c r="BH99" i="3"/>
  <c r="BG99" i="3"/>
  <c r="BF99" i="3"/>
  <c r="BE99" i="3"/>
  <c r="BD99" i="3"/>
  <c r="BC99" i="3"/>
  <c r="BA99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I98" i="3"/>
  <c r="BH97" i="3"/>
  <c r="BG97" i="3"/>
  <c r="BF97" i="3"/>
  <c r="BE97" i="3"/>
  <c r="BD97" i="3"/>
  <c r="BC97" i="3"/>
  <c r="BA97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BH96" i="3"/>
  <c r="BG96" i="3"/>
  <c r="BF96" i="3"/>
  <c r="BE96" i="3"/>
  <c r="BD96" i="3"/>
  <c r="BC96" i="3"/>
  <c r="BA96" i="3"/>
  <c r="AZ96" i="3"/>
  <c r="AY96" i="3"/>
  <c r="AX96" i="3"/>
  <c r="AW96" i="3"/>
  <c r="AV96" i="3"/>
  <c r="AU96" i="3"/>
  <c r="AT96" i="3"/>
  <c r="AS96" i="3"/>
  <c r="AR96" i="3"/>
  <c r="AQ96" i="3"/>
  <c r="AP96" i="3"/>
  <c r="AO96" i="3"/>
  <c r="AN96" i="3"/>
  <c r="AM96" i="3"/>
  <c r="AL96" i="3"/>
  <c r="AK96" i="3"/>
  <c r="AJ96" i="3"/>
  <c r="AI96" i="3"/>
  <c r="BH95" i="3"/>
  <c r="BG95" i="3"/>
  <c r="BF95" i="3"/>
  <c r="BE95" i="3"/>
  <c r="BD95" i="3"/>
  <c r="BC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BH94" i="3"/>
  <c r="BG94" i="3"/>
  <c r="BF94" i="3"/>
  <c r="BE94" i="3"/>
  <c r="BD94" i="3"/>
  <c r="BC94" i="3"/>
  <c r="BA94" i="3"/>
  <c r="AZ94" i="3"/>
  <c r="AY94" i="3"/>
  <c r="AX94" i="3"/>
  <c r="AW94" i="3"/>
  <c r="AV94" i="3"/>
  <c r="AU94" i="3"/>
  <c r="AT94" i="3"/>
  <c r="AS94" i="3"/>
  <c r="AR94" i="3"/>
  <c r="AQ94" i="3"/>
  <c r="AP94" i="3"/>
  <c r="AO94" i="3"/>
  <c r="AN94" i="3"/>
  <c r="AM94" i="3"/>
  <c r="AL94" i="3"/>
  <c r="AK94" i="3"/>
  <c r="AJ94" i="3"/>
  <c r="AI94" i="3"/>
  <c r="BH93" i="3"/>
  <c r="BG93" i="3"/>
  <c r="BF93" i="3"/>
  <c r="BE93" i="3"/>
  <c r="BD93" i="3"/>
  <c r="BC93" i="3"/>
  <c r="BA93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AM93" i="3"/>
  <c r="AL93" i="3"/>
  <c r="AK93" i="3"/>
  <c r="AJ93" i="3"/>
  <c r="AI93" i="3"/>
  <c r="BH92" i="3"/>
  <c r="BG92" i="3"/>
  <c r="BF92" i="3"/>
  <c r="BE92" i="3"/>
  <c r="BD92" i="3"/>
  <c r="BC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BH91" i="3"/>
  <c r="BG91" i="3"/>
  <c r="BF91" i="3"/>
  <c r="BE91" i="3"/>
  <c r="BD91" i="3"/>
  <c r="BC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BH90" i="3"/>
  <c r="BG90" i="3"/>
  <c r="BF90" i="3"/>
  <c r="BE90" i="3"/>
  <c r="BD90" i="3"/>
  <c r="BC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BH89" i="3"/>
  <c r="BG89" i="3"/>
  <c r="BF89" i="3"/>
  <c r="BE89" i="3"/>
  <c r="BD89" i="3"/>
  <c r="BC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BH88" i="3"/>
  <c r="BG88" i="3"/>
  <c r="BF88" i="3"/>
  <c r="BE88" i="3"/>
  <c r="BD88" i="3"/>
  <c r="BC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BH87" i="3"/>
  <c r="BG87" i="3"/>
  <c r="BF87" i="3"/>
  <c r="BE87" i="3"/>
  <c r="BD87" i="3"/>
  <c r="BC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BH86" i="3"/>
  <c r="BG86" i="3"/>
  <c r="BF86" i="3"/>
  <c r="BE86" i="3"/>
  <c r="BD86" i="3"/>
  <c r="BC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BH85" i="3"/>
  <c r="BG85" i="3"/>
  <c r="BF85" i="3"/>
  <c r="BE85" i="3"/>
  <c r="BD85" i="3"/>
  <c r="BC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BH84" i="3"/>
  <c r="BG84" i="3"/>
  <c r="BF84" i="3"/>
  <c r="BE84" i="3"/>
  <c r="BD84" i="3"/>
  <c r="BC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BH83" i="3"/>
  <c r="BG83" i="3"/>
  <c r="BF83" i="3"/>
  <c r="BE83" i="3"/>
  <c r="BD83" i="3"/>
  <c r="BC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BH82" i="3"/>
  <c r="BG82" i="3"/>
  <c r="BF82" i="3"/>
  <c r="BE82" i="3"/>
  <c r="BD82" i="3"/>
  <c r="BC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BH81" i="3"/>
  <c r="BG81" i="3"/>
  <c r="BF81" i="3"/>
  <c r="BE81" i="3"/>
  <c r="BD81" i="3"/>
  <c r="BC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C81" i="3" s="1"/>
  <c r="BH80" i="3"/>
  <c r="BG80" i="3"/>
  <c r="BF80" i="3"/>
  <c r="BE80" i="3"/>
  <c r="BD80" i="3"/>
  <c r="BC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AJ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A64" i="3" s="1"/>
  <c r="AB64" i="3" s="1"/>
  <c r="AI65" i="3"/>
  <c r="AI66" i="3"/>
  <c r="AI67" i="3"/>
  <c r="AI68" i="3"/>
  <c r="AI69" i="3"/>
  <c r="A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5" i="3"/>
  <c r="AA214" i="3" l="1"/>
  <c r="AB214" i="3" s="1"/>
  <c r="AC283" i="3"/>
  <c r="AC64" i="3"/>
  <c r="AD81" i="3"/>
  <c r="AC317" i="3"/>
  <c r="AD345" i="3"/>
  <c r="AC575" i="3"/>
  <c r="AD610" i="3"/>
  <c r="AA501" i="3"/>
  <c r="AB501" i="3" s="1"/>
  <c r="AC529" i="3"/>
  <c r="AD575" i="3"/>
  <c r="AA762" i="3"/>
  <c r="AB762" i="3" s="1"/>
  <c r="AC214" i="3"/>
  <c r="AC244" i="3"/>
  <c r="AA485" i="3"/>
  <c r="AB485" i="3" s="1"/>
  <c r="AC501" i="3"/>
  <c r="AA736" i="3"/>
  <c r="AB736" i="3" s="1"/>
  <c r="AC762" i="3"/>
  <c r="AA457" i="3"/>
  <c r="AB457" i="3" s="1"/>
  <c r="AC485" i="3"/>
  <c r="AA691" i="3"/>
  <c r="AB691" i="3" s="1"/>
  <c r="AC736" i="3"/>
  <c r="AA193" i="3"/>
  <c r="AB193" i="3" s="1"/>
  <c r="AC193" i="3"/>
  <c r="AA422" i="3"/>
  <c r="AB422" i="3" s="1"/>
  <c r="AA664" i="3"/>
  <c r="AB664" i="3" s="1"/>
  <c r="AC691" i="3"/>
  <c r="AC151" i="3"/>
  <c r="AA392" i="3"/>
  <c r="AB392" i="3" s="1"/>
  <c r="AC664" i="3"/>
  <c r="AD64" i="3"/>
  <c r="AA81" i="3"/>
  <c r="AB81" i="3" s="1"/>
  <c r="AC124" i="3"/>
  <c r="AA345" i="3"/>
  <c r="AB345" i="3" s="1"/>
  <c r="AC392" i="3"/>
  <c r="AA610" i="3"/>
  <c r="AB610" i="3" s="1"/>
  <c r="AC638" i="3"/>
  <c r="AD317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G25" i="3"/>
  <c r="BH25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D28" i="3"/>
  <c r="BE28" i="3"/>
  <c r="BF28" i="3"/>
  <c r="BG28" i="3"/>
  <c r="BH28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H30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AJ5" i="3"/>
  <c r="AI5" i="3"/>
  <c r="AB5" i="3" l="1"/>
  <c r="BI64" i="5"/>
  <c r="BI65" i="5" s="1"/>
  <c r="BI66" i="5" s="1"/>
  <c r="BI67" i="5" s="1"/>
  <c r="BI68" i="5" s="1"/>
  <c r="BI69" i="5" s="1"/>
  <c r="BI70" i="5" s="1"/>
  <c r="BI71" i="5" s="1"/>
  <c r="BI72" i="5" s="1"/>
  <c r="BI73" i="5" s="1"/>
  <c r="BI74" i="5" s="1"/>
  <c r="BI75" i="5" s="1"/>
  <c r="BI76" i="5" s="1"/>
  <c r="BI77" i="5" s="1"/>
  <c r="BI78" i="5" s="1"/>
  <c r="BI79" i="5" s="1"/>
  <c r="BI80" i="5" s="1"/>
  <c r="BI81" i="5" s="1"/>
  <c r="BI82" i="5" s="1"/>
  <c r="BI83" i="5" s="1"/>
  <c r="BI84" i="5" s="1"/>
  <c r="BI85" i="5" s="1"/>
  <c r="BI86" i="5" s="1"/>
  <c r="BI87" i="5" s="1"/>
  <c r="BI88" i="5" s="1"/>
  <c r="BI89" i="5" s="1"/>
  <c r="BI90" i="5" s="1"/>
  <c r="BH63" i="5"/>
  <c r="BH64" i="5" s="1"/>
  <c r="BG91" i="5" l="1"/>
  <c r="BH65" i="5"/>
  <c r="BG92" i="5"/>
  <c r="BA121" i="5" l="1"/>
  <c r="BB121" i="5"/>
  <c r="AJ121" i="5"/>
  <c r="AF121" i="5"/>
  <c r="AK121" i="5"/>
  <c r="AU121" i="5"/>
  <c r="AX121" i="5"/>
  <c r="AD121" i="5"/>
  <c r="AY121" i="5"/>
  <c r="AL121" i="5"/>
  <c r="AH121" i="5"/>
  <c r="AM121" i="5"/>
  <c r="AG121" i="5"/>
  <c r="AI121" i="5"/>
  <c r="AE121" i="5"/>
  <c r="AV121" i="5"/>
  <c r="AO121" i="5"/>
  <c r="AS121" i="5"/>
  <c r="AP121" i="5"/>
  <c r="AW121" i="5"/>
  <c r="BC121" i="5"/>
  <c r="AZ121" i="5"/>
  <c r="AQ121" i="5"/>
  <c r="AN121" i="5"/>
  <c r="AR121" i="5"/>
  <c r="AT121" i="5"/>
  <c r="BA120" i="5"/>
  <c r="AI120" i="5"/>
  <c r="BC120" i="5"/>
  <c r="AJ120" i="5"/>
  <c r="BB120" i="5"/>
  <c r="AD120" i="5"/>
  <c r="AT120" i="5"/>
  <c r="AE120" i="5"/>
  <c r="AF120" i="5"/>
  <c r="AS120" i="5"/>
  <c r="BI91" i="5"/>
  <c r="BH91" i="5"/>
  <c r="AG120" i="5"/>
  <c r="AX120" i="5"/>
  <c r="AO120" i="5"/>
  <c r="AV120" i="5"/>
  <c r="AP120" i="5"/>
  <c r="AR120" i="5"/>
  <c r="AN120" i="5"/>
  <c r="AK120" i="5"/>
  <c r="AW120" i="5"/>
  <c r="AU120" i="5"/>
  <c r="AL120" i="5"/>
  <c r="AZ120" i="5"/>
  <c r="AM120" i="5"/>
  <c r="AQ120" i="5"/>
  <c r="AH120" i="5"/>
  <c r="AY120" i="5"/>
  <c r="BH66" i="5"/>
  <c r="BG93" i="5"/>
  <c r="BI92" i="5" l="1"/>
  <c r="BI93" i="5" s="1"/>
  <c r="BI94" i="5" s="1"/>
  <c r="BI95" i="5" s="1"/>
  <c r="BI96" i="5" s="1"/>
  <c r="BI97" i="5" s="1"/>
  <c r="BI98" i="5" s="1"/>
  <c r="BI99" i="5" s="1"/>
  <c r="BI100" i="5" s="1"/>
  <c r="BI101" i="5" s="1"/>
  <c r="BI102" i="5" s="1"/>
  <c r="BI103" i="5" s="1"/>
  <c r="BI104" i="5" s="1"/>
  <c r="BI105" i="5" s="1"/>
  <c r="BI106" i="5" s="1"/>
  <c r="BI107" i="5" s="1"/>
  <c r="BI108" i="5" s="1"/>
  <c r="BI109" i="5" s="1"/>
  <c r="BI110" i="5" s="1"/>
  <c r="BI111" i="5" s="1"/>
  <c r="BI112" i="5" s="1"/>
  <c r="BI113" i="5" s="1"/>
  <c r="BI114" i="5" s="1"/>
  <c r="BI115" i="5" s="1"/>
  <c r="BI116" i="5" s="1"/>
  <c r="BI117" i="5" s="1"/>
  <c r="BI118" i="5" s="1"/>
  <c r="BI119" i="5" s="1"/>
  <c r="BH67" i="5"/>
  <c r="BG94" i="5"/>
  <c r="BH92" i="5"/>
  <c r="BG119" i="5"/>
  <c r="BG120" i="5"/>
  <c r="AI122" i="5"/>
  <c r="AT122" i="5"/>
  <c r="BB122" i="5"/>
  <c r="AG122" i="5"/>
  <c r="AE122" i="5"/>
  <c r="AK122" i="5"/>
  <c r="AU122" i="5"/>
  <c r="AS122" i="5"/>
  <c r="AP122" i="5"/>
  <c r="AJ122" i="5"/>
  <c r="AL122" i="5"/>
  <c r="AY122" i="5"/>
  <c r="AX122" i="5"/>
  <c r="AV122" i="5"/>
  <c r="AW122" i="5"/>
  <c r="AQ122" i="5"/>
  <c r="AM122" i="5"/>
  <c r="BA122" i="5"/>
  <c r="AN122" i="5"/>
  <c r="BC122" i="5"/>
  <c r="AR122" i="5"/>
  <c r="AO122" i="5"/>
  <c r="AH122" i="5"/>
  <c r="AD122" i="5"/>
  <c r="AF122" i="5"/>
  <c r="AZ122" i="5"/>
  <c r="BG121" i="5" l="1"/>
  <c r="BH93" i="5"/>
  <c r="AK123" i="5"/>
  <c r="AU123" i="5"/>
  <c r="AF123" i="5"/>
  <c r="AX123" i="5"/>
  <c r="BC123" i="5"/>
  <c r="AQ123" i="5"/>
  <c r="AV123" i="5"/>
  <c r="AO123" i="5"/>
  <c r="AS123" i="5"/>
  <c r="AR123" i="5"/>
  <c r="AZ123" i="5"/>
  <c r="AG123" i="5"/>
  <c r="AP123" i="5"/>
  <c r="AN123" i="5"/>
  <c r="AD123" i="5"/>
  <c r="AM123" i="5"/>
  <c r="AI123" i="5"/>
  <c r="AH123" i="5"/>
  <c r="BA123" i="5"/>
  <c r="AL123" i="5"/>
  <c r="AT123" i="5"/>
  <c r="AW123" i="5"/>
  <c r="AY123" i="5"/>
  <c r="AJ123" i="5"/>
  <c r="BB123" i="5"/>
  <c r="AE123" i="5"/>
  <c r="AN149" i="5"/>
  <c r="AJ149" i="5"/>
  <c r="AE149" i="5"/>
  <c r="AV149" i="5"/>
  <c r="AQ149" i="5"/>
  <c r="BC149" i="5"/>
  <c r="AX149" i="5"/>
  <c r="AF149" i="5"/>
  <c r="AT149" i="5"/>
  <c r="AD149" i="5"/>
  <c r="AS149" i="5"/>
  <c r="AI149" i="5"/>
  <c r="AU149" i="5"/>
  <c r="BB149" i="5"/>
  <c r="AK149" i="5"/>
  <c r="BA149" i="5"/>
  <c r="AH149" i="5"/>
  <c r="AO149" i="5"/>
  <c r="AP149" i="5"/>
  <c r="AM149" i="5"/>
  <c r="AW149" i="5"/>
  <c r="AG149" i="5"/>
  <c r="AY149" i="5"/>
  <c r="AL149" i="5"/>
  <c r="AZ149" i="5"/>
  <c r="AR149" i="5"/>
  <c r="BG95" i="5"/>
  <c r="BH68" i="5"/>
  <c r="BG96" i="5" l="1"/>
  <c r="BH69" i="5"/>
  <c r="BG122" i="5"/>
  <c r="BH94" i="5"/>
  <c r="AP124" i="5"/>
  <c r="AS124" i="5"/>
  <c r="AK124" i="5"/>
  <c r="AI124" i="5"/>
  <c r="AE124" i="5"/>
  <c r="AJ124" i="5"/>
  <c r="AM124" i="5"/>
  <c r="AL124" i="5"/>
  <c r="BB124" i="5"/>
  <c r="AF124" i="5"/>
  <c r="AR124" i="5"/>
  <c r="AH124" i="5"/>
  <c r="AO124" i="5"/>
  <c r="AQ124" i="5"/>
  <c r="AW124" i="5"/>
  <c r="AD124" i="5"/>
  <c r="AU124" i="5"/>
  <c r="AN124" i="5"/>
  <c r="AY124" i="5"/>
  <c r="AG124" i="5"/>
  <c r="AV124" i="5"/>
  <c r="BA124" i="5"/>
  <c r="AX124" i="5"/>
  <c r="AT124" i="5"/>
  <c r="AZ124" i="5"/>
  <c r="BC124" i="5"/>
  <c r="AY150" i="5"/>
  <c r="AG150" i="5"/>
  <c r="BB150" i="5"/>
  <c r="AU150" i="5"/>
  <c r="AO150" i="5"/>
  <c r="AT150" i="5"/>
  <c r="AF150" i="5"/>
  <c r="AS150" i="5"/>
  <c r="AZ150" i="5"/>
  <c r="AK150" i="5"/>
  <c r="AW150" i="5"/>
  <c r="AE150" i="5"/>
  <c r="AJ150" i="5"/>
  <c r="AP150" i="5"/>
  <c r="AL150" i="5"/>
  <c r="AR150" i="5"/>
  <c r="AQ150" i="5"/>
  <c r="AH150" i="5"/>
  <c r="AI150" i="5"/>
  <c r="BA150" i="5"/>
  <c r="AN150" i="5"/>
  <c r="AV150" i="5"/>
  <c r="AX150" i="5"/>
  <c r="AD150" i="5"/>
  <c r="AM150" i="5"/>
  <c r="BC150" i="5"/>
  <c r="AV151" i="5" l="1"/>
  <c r="AZ151" i="5"/>
  <c r="AH151" i="5"/>
  <c r="AM151" i="5"/>
  <c r="AR151" i="5"/>
  <c r="BA151" i="5"/>
  <c r="AT151" i="5"/>
  <c r="AL151" i="5"/>
  <c r="AU151" i="5"/>
  <c r="BC151" i="5"/>
  <c r="AQ151" i="5"/>
  <c r="AX151" i="5"/>
  <c r="AS151" i="5"/>
  <c r="AE151" i="5"/>
  <c r="BB151" i="5"/>
  <c r="AW151" i="5"/>
  <c r="AD151" i="5"/>
  <c r="AJ151" i="5"/>
  <c r="AK151" i="5"/>
  <c r="AP151" i="5"/>
  <c r="AF151" i="5"/>
  <c r="AY151" i="5"/>
  <c r="AN151" i="5"/>
  <c r="AO151" i="5"/>
  <c r="AG151" i="5"/>
  <c r="AI151" i="5"/>
  <c r="AL125" i="5"/>
  <c r="AP125" i="5"/>
  <c r="AZ125" i="5"/>
  <c r="AT125" i="5"/>
  <c r="AN125" i="5"/>
  <c r="AX125" i="5"/>
  <c r="BA125" i="5"/>
  <c r="AV125" i="5"/>
  <c r="BB125" i="5"/>
  <c r="AO125" i="5"/>
  <c r="AW125" i="5"/>
  <c r="AQ125" i="5"/>
  <c r="AS125" i="5"/>
  <c r="AU125" i="5"/>
  <c r="AF125" i="5"/>
  <c r="AK125" i="5"/>
  <c r="AM125" i="5"/>
  <c r="AI125" i="5"/>
  <c r="AD125" i="5"/>
  <c r="AH125" i="5"/>
  <c r="AE125" i="5"/>
  <c r="AJ125" i="5"/>
  <c r="AY125" i="5"/>
  <c r="AR125" i="5"/>
  <c r="AG125" i="5"/>
  <c r="BC125" i="5"/>
  <c r="BH95" i="5"/>
  <c r="BG123" i="5"/>
  <c r="BG97" i="5"/>
  <c r="BH70" i="5"/>
  <c r="BG98" i="5" l="1"/>
  <c r="BH71" i="5"/>
  <c r="AO126" i="5"/>
  <c r="AV126" i="5"/>
  <c r="AP126" i="5"/>
  <c r="AZ126" i="5"/>
  <c r="AF126" i="5"/>
  <c r="AM126" i="5"/>
  <c r="AH126" i="5"/>
  <c r="BB126" i="5"/>
  <c r="AL126" i="5"/>
  <c r="AS126" i="5"/>
  <c r="AD126" i="5"/>
  <c r="AX126" i="5"/>
  <c r="AT126" i="5"/>
  <c r="AQ126" i="5"/>
  <c r="AG126" i="5"/>
  <c r="AY126" i="5"/>
  <c r="AN126" i="5"/>
  <c r="BA126" i="5"/>
  <c r="AE126" i="5"/>
  <c r="AI126" i="5"/>
  <c r="AJ126" i="5"/>
  <c r="BC126" i="5"/>
  <c r="AR126" i="5"/>
  <c r="AW126" i="5"/>
  <c r="AU126" i="5"/>
  <c r="AK126" i="5"/>
  <c r="BG124" i="5"/>
  <c r="BH96" i="5"/>
  <c r="AM152" i="5"/>
  <c r="AQ152" i="5"/>
  <c r="AN152" i="5"/>
  <c r="BA152" i="5"/>
  <c r="AO152" i="5"/>
  <c r="AW152" i="5"/>
  <c r="AP152" i="5"/>
  <c r="AS152" i="5"/>
  <c r="AG152" i="5"/>
  <c r="AU152" i="5"/>
  <c r="AE152" i="5"/>
  <c r="AF152" i="5"/>
  <c r="AZ152" i="5"/>
  <c r="AX152" i="5"/>
  <c r="AI152" i="5"/>
  <c r="AT152" i="5"/>
  <c r="AL152" i="5"/>
  <c r="AY152" i="5"/>
  <c r="AK152" i="5"/>
  <c r="BB152" i="5"/>
  <c r="AH152" i="5"/>
  <c r="AR152" i="5"/>
  <c r="AD152" i="5"/>
  <c r="AJ152" i="5"/>
  <c r="BC152" i="5"/>
  <c r="AV152" i="5"/>
  <c r="BG125" i="5" l="1"/>
  <c r="BH97" i="5"/>
  <c r="BG99" i="5"/>
  <c r="BH72" i="5"/>
  <c r="AF153" i="5"/>
  <c r="AY153" i="5"/>
  <c r="AU153" i="5"/>
  <c r="AL153" i="5"/>
  <c r="BC153" i="5"/>
  <c r="AZ153" i="5"/>
  <c r="AH153" i="5"/>
  <c r="AP153" i="5"/>
  <c r="AT153" i="5"/>
  <c r="AO153" i="5"/>
  <c r="AG153" i="5"/>
  <c r="AX153" i="5"/>
  <c r="AV153" i="5"/>
  <c r="BA153" i="5"/>
  <c r="BB153" i="5"/>
  <c r="AI153" i="5"/>
  <c r="AD153" i="5"/>
  <c r="AS153" i="5"/>
  <c r="AN153" i="5"/>
  <c r="AK153" i="5"/>
  <c r="AM153" i="5"/>
  <c r="AW153" i="5"/>
  <c r="AQ153" i="5"/>
  <c r="AJ153" i="5"/>
  <c r="AE153" i="5"/>
  <c r="AR153" i="5"/>
  <c r="AI127" i="5"/>
  <c r="AD127" i="5"/>
  <c r="AS127" i="5"/>
  <c r="AV127" i="5"/>
  <c r="AP127" i="5"/>
  <c r="BA127" i="5"/>
  <c r="AH127" i="5"/>
  <c r="BC127" i="5"/>
  <c r="AM127" i="5"/>
  <c r="AW127" i="5"/>
  <c r="AG127" i="5"/>
  <c r="AR127" i="5"/>
  <c r="AJ127" i="5"/>
  <c r="AU127" i="5"/>
  <c r="AT127" i="5"/>
  <c r="AN127" i="5"/>
  <c r="AQ127" i="5"/>
  <c r="AL127" i="5"/>
  <c r="AE127" i="5"/>
  <c r="AF127" i="5"/>
  <c r="AK127" i="5"/>
  <c r="AZ127" i="5"/>
  <c r="AO127" i="5"/>
  <c r="BB127" i="5"/>
  <c r="AY127" i="5"/>
  <c r="AX127" i="5"/>
  <c r="BI120" i="5" l="1"/>
  <c r="BH120" i="5"/>
  <c r="BG100" i="5"/>
  <c r="BH73" i="5"/>
  <c r="BC128" i="5"/>
  <c r="AL128" i="5"/>
  <c r="AV128" i="5"/>
  <c r="AX128" i="5"/>
  <c r="AN128" i="5"/>
  <c r="AE128" i="5"/>
  <c r="AQ128" i="5"/>
  <c r="AP128" i="5"/>
  <c r="AF128" i="5"/>
  <c r="BA128" i="5"/>
  <c r="BB128" i="5"/>
  <c r="AR128" i="5"/>
  <c r="AT128" i="5"/>
  <c r="AM128" i="5"/>
  <c r="AH128" i="5"/>
  <c r="AO128" i="5"/>
  <c r="AU128" i="5"/>
  <c r="AJ128" i="5"/>
  <c r="AW128" i="5"/>
  <c r="AZ128" i="5"/>
  <c r="AK128" i="5"/>
  <c r="AY128" i="5"/>
  <c r="AD128" i="5"/>
  <c r="AI128" i="5"/>
  <c r="AG128" i="5"/>
  <c r="AS128" i="5"/>
  <c r="BG126" i="5"/>
  <c r="BH98" i="5"/>
  <c r="BC154" i="5"/>
  <c r="BA154" i="5"/>
  <c r="AX154" i="5"/>
  <c r="AZ154" i="5"/>
  <c r="AE154" i="5"/>
  <c r="AY154" i="5"/>
  <c r="AL154" i="5"/>
  <c r="AF154" i="5"/>
  <c r="AN154" i="5"/>
  <c r="AJ154" i="5"/>
  <c r="AQ154" i="5"/>
  <c r="AD154" i="5"/>
  <c r="AR154" i="5"/>
  <c r="AK154" i="5"/>
  <c r="AW154" i="5"/>
  <c r="AP154" i="5"/>
  <c r="AG154" i="5"/>
  <c r="AM154" i="5"/>
  <c r="AT154" i="5"/>
  <c r="AU154" i="5"/>
  <c r="AI154" i="5"/>
  <c r="BB154" i="5"/>
  <c r="AH154" i="5"/>
  <c r="AS154" i="5"/>
  <c r="AV154" i="5"/>
  <c r="AO154" i="5"/>
  <c r="BI121" i="5" l="1"/>
  <c r="BI122" i="5" s="1"/>
  <c r="BI123" i="5" s="1"/>
  <c r="BI124" i="5" s="1"/>
  <c r="BI125" i="5" s="1"/>
  <c r="BI126" i="5" s="1"/>
  <c r="BI127" i="5" s="1"/>
  <c r="BI128" i="5" s="1"/>
  <c r="BI129" i="5" s="1"/>
  <c r="BI130" i="5" s="1"/>
  <c r="BI131" i="5" s="1"/>
  <c r="BI132" i="5" s="1"/>
  <c r="BI133" i="5" s="1"/>
  <c r="BI134" i="5" s="1"/>
  <c r="BI135" i="5" s="1"/>
  <c r="BI136" i="5" s="1"/>
  <c r="BI137" i="5" s="1"/>
  <c r="BI138" i="5" s="1"/>
  <c r="BI139" i="5" s="1"/>
  <c r="BI140" i="5" s="1"/>
  <c r="BI141" i="5" s="1"/>
  <c r="BI142" i="5" s="1"/>
  <c r="BI143" i="5" s="1"/>
  <c r="BI144" i="5" s="1"/>
  <c r="BI145" i="5" s="1"/>
  <c r="BI146" i="5" s="1"/>
  <c r="BI147" i="5" s="1"/>
  <c r="BI148" i="5" s="1"/>
  <c r="BG101" i="5"/>
  <c r="BH74" i="5"/>
  <c r="AK129" i="5"/>
  <c r="BB129" i="5"/>
  <c r="AY129" i="5"/>
  <c r="BA129" i="5"/>
  <c r="AG129" i="5"/>
  <c r="AF129" i="5"/>
  <c r="AE129" i="5"/>
  <c r="AT129" i="5"/>
  <c r="BC129" i="5"/>
  <c r="AX129" i="5"/>
  <c r="AV129" i="5"/>
  <c r="AP129" i="5"/>
  <c r="AQ129" i="5"/>
  <c r="AI129" i="5"/>
  <c r="AN129" i="5"/>
  <c r="AS129" i="5"/>
  <c r="AU129" i="5"/>
  <c r="AZ129" i="5"/>
  <c r="AO129" i="5"/>
  <c r="AM129" i="5"/>
  <c r="AJ129" i="5"/>
  <c r="AL129" i="5"/>
  <c r="AR129" i="5"/>
  <c r="AD129" i="5"/>
  <c r="AW129" i="5"/>
  <c r="AH129" i="5"/>
  <c r="BH121" i="5"/>
  <c r="BG149" i="5"/>
  <c r="BH99" i="5"/>
  <c r="BG127" i="5"/>
  <c r="AY155" i="5"/>
  <c r="AF155" i="5"/>
  <c r="AD155" i="5"/>
  <c r="AE155" i="5"/>
  <c r="AV155" i="5"/>
  <c r="AN155" i="5"/>
  <c r="AQ155" i="5"/>
  <c r="AU155" i="5"/>
  <c r="BB155" i="5"/>
  <c r="AP155" i="5"/>
  <c r="AW155" i="5"/>
  <c r="AL155" i="5"/>
  <c r="BA155" i="5"/>
  <c r="BC155" i="5"/>
  <c r="AZ155" i="5"/>
  <c r="AJ155" i="5"/>
  <c r="AI155" i="5"/>
  <c r="AH155" i="5"/>
  <c r="AR155" i="5"/>
  <c r="AT155" i="5"/>
  <c r="AS155" i="5"/>
  <c r="AG155" i="5"/>
  <c r="AO155" i="5"/>
  <c r="AK155" i="5"/>
  <c r="AX155" i="5"/>
  <c r="AM155" i="5"/>
  <c r="AT156" i="5" l="1"/>
  <c r="AF156" i="5"/>
  <c r="AQ156" i="5"/>
  <c r="AN156" i="5"/>
  <c r="AV156" i="5"/>
  <c r="AE156" i="5"/>
  <c r="AP156" i="5"/>
  <c r="BC156" i="5"/>
  <c r="BB156" i="5"/>
  <c r="AD156" i="5"/>
  <c r="AW156" i="5"/>
  <c r="AH156" i="5"/>
  <c r="AK156" i="5"/>
  <c r="AU156" i="5"/>
  <c r="AO156" i="5"/>
  <c r="AX156" i="5"/>
  <c r="AJ156" i="5"/>
  <c r="AS156" i="5"/>
  <c r="AZ156" i="5"/>
  <c r="AY156" i="5"/>
  <c r="BA156" i="5"/>
  <c r="AR156" i="5"/>
  <c r="AI156" i="5"/>
  <c r="AM156" i="5"/>
  <c r="AL156" i="5"/>
  <c r="AG156" i="5"/>
  <c r="BG128" i="5"/>
  <c r="BH100" i="5"/>
  <c r="BG102" i="5"/>
  <c r="BH75" i="5"/>
  <c r="AZ178" i="5"/>
  <c r="AF178" i="5"/>
  <c r="AV178" i="5"/>
  <c r="AQ178" i="5"/>
  <c r="AH178" i="5"/>
  <c r="AK178" i="5"/>
  <c r="AL178" i="5"/>
  <c r="AS178" i="5"/>
  <c r="AE178" i="5"/>
  <c r="AD178" i="5"/>
  <c r="BA178" i="5"/>
  <c r="BB178" i="5"/>
  <c r="AI178" i="5"/>
  <c r="AY178" i="5"/>
  <c r="AT178" i="5"/>
  <c r="AM178" i="5"/>
  <c r="AO178" i="5"/>
  <c r="AU178" i="5"/>
  <c r="AR178" i="5"/>
  <c r="BC178" i="5"/>
  <c r="AG178" i="5"/>
  <c r="AJ178" i="5"/>
  <c r="AW178" i="5"/>
  <c r="AN178" i="5"/>
  <c r="AP178" i="5"/>
  <c r="AX178" i="5"/>
  <c r="BG150" i="5"/>
  <c r="BH122" i="5"/>
  <c r="AM130" i="5"/>
  <c r="BC130" i="5"/>
  <c r="AX130" i="5"/>
  <c r="AP130" i="5"/>
  <c r="AT130" i="5"/>
  <c r="AS130" i="5"/>
  <c r="AV130" i="5"/>
  <c r="AO130" i="5"/>
  <c r="AY130" i="5"/>
  <c r="AR130" i="5"/>
  <c r="AL130" i="5"/>
  <c r="AD130" i="5"/>
  <c r="BB130" i="5"/>
  <c r="AJ130" i="5"/>
  <c r="AW130" i="5"/>
  <c r="AF130" i="5"/>
  <c r="AU130" i="5"/>
  <c r="AZ130" i="5"/>
  <c r="AQ130" i="5"/>
  <c r="BA130" i="5"/>
  <c r="AG130" i="5"/>
  <c r="AI130" i="5"/>
  <c r="AN130" i="5"/>
  <c r="AH130" i="5"/>
  <c r="AK130" i="5"/>
  <c r="AE130" i="5"/>
  <c r="BG151" i="5" l="1"/>
  <c r="BH123" i="5"/>
  <c r="BG129" i="5"/>
  <c r="BH101" i="5"/>
  <c r="AI179" i="5"/>
  <c r="AM179" i="5"/>
  <c r="AU179" i="5"/>
  <c r="AF179" i="5"/>
  <c r="AJ179" i="5"/>
  <c r="AK179" i="5"/>
  <c r="AD179" i="5"/>
  <c r="AY179" i="5"/>
  <c r="AE179" i="5"/>
  <c r="AV179" i="5"/>
  <c r="AL179" i="5"/>
  <c r="AQ179" i="5"/>
  <c r="AX179" i="5"/>
  <c r="AH179" i="5"/>
  <c r="AS179" i="5"/>
  <c r="AZ179" i="5"/>
  <c r="BC179" i="5"/>
  <c r="AG179" i="5"/>
  <c r="BB179" i="5"/>
  <c r="AW179" i="5"/>
  <c r="AN179" i="5"/>
  <c r="AP179" i="5"/>
  <c r="BA179" i="5"/>
  <c r="AT179" i="5"/>
  <c r="AR179" i="5"/>
  <c r="AO179" i="5"/>
  <c r="AH157" i="5"/>
  <c r="AM157" i="5"/>
  <c r="AZ157" i="5"/>
  <c r="AD157" i="5"/>
  <c r="AN157" i="5"/>
  <c r="AU157" i="5"/>
  <c r="AI157" i="5"/>
  <c r="AK157" i="5"/>
  <c r="AW157" i="5"/>
  <c r="AF157" i="5"/>
  <c r="AE157" i="5"/>
  <c r="AP157" i="5"/>
  <c r="AQ157" i="5"/>
  <c r="AY157" i="5"/>
  <c r="AT157" i="5"/>
  <c r="BB157" i="5"/>
  <c r="AS157" i="5"/>
  <c r="BC157" i="5"/>
  <c r="AO157" i="5"/>
  <c r="AG157" i="5"/>
  <c r="AV157" i="5"/>
  <c r="AJ157" i="5"/>
  <c r="AX157" i="5"/>
  <c r="AR157" i="5"/>
  <c r="BA157" i="5"/>
  <c r="AL157" i="5"/>
  <c r="BG103" i="5"/>
  <c r="BH76" i="5"/>
  <c r="BC131" i="5"/>
  <c r="AK131" i="5"/>
  <c r="AQ131" i="5"/>
  <c r="AN131" i="5"/>
  <c r="AX131" i="5"/>
  <c r="AP131" i="5"/>
  <c r="AW131" i="5"/>
  <c r="AJ131" i="5"/>
  <c r="AO131" i="5"/>
  <c r="AI131" i="5"/>
  <c r="AZ131" i="5"/>
  <c r="AF131" i="5"/>
  <c r="AT131" i="5"/>
  <c r="AY131" i="5"/>
  <c r="AU131" i="5"/>
  <c r="AH131" i="5"/>
  <c r="AD131" i="5"/>
  <c r="AM131" i="5"/>
  <c r="AS131" i="5"/>
  <c r="BB131" i="5"/>
  <c r="AR131" i="5"/>
  <c r="AE131" i="5"/>
  <c r="BA131" i="5"/>
  <c r="AV131" i="5"/>
  <c r="AG131" i="5"/>
  <c r="AL131" i="5"/>
  <c r="BH102" i="5" l="1"/>
  <c r="BG130" i="5"/>
  <c r="AF158" i="5"/>
  <c r="AW158" i="5"/>
  <c r="AQ158" i="5"/>
  <c r="AE158" i="5"/>
  <c r="AN158" i="5"/>
  <c r="AS158" i="5"/>
  <c r="AP158" i="5"/>
  <c r="AK158" i="5"/>
  <c r="AU158" i="5"/>
  <c r="AO158" i="5"/>
  <c r="AG158" i="5"/>
  <c r="AH158" i="5"/>
  <c r="BB158" i="5"/>
  <c r="AY158" i="5"/>
  <c r="AT158" i="5"/>
  <c r="BC158" i="5"/>
  <c r="AJ158" i="5"/>
  <c r="AR158" i="5"/>
  <c r="AM158" i="5"/>
  <c r="AZ158" i="5"/>
  <c r="AV158" i="5"/>
  <c r="AX158" i="5"/>
  <c r="AI158" i="5"/>
  <c r="AL158" i="5"/>
  <c r="AD158" i="5"/>
  <c r="BA158" i="5"/>
  <c r="BG104" i="5"/>
  <c r="BH77" i="5"/>
  <c r="BH124" i="5"/>
  <c r="BG152" i="5"/>
  <c r="AH132" i="5"/>
  <c r="AD132" i="5"/>
  <c r="BA132" i="5"/>
  <c r="AX132" i="5"/>
  <c r="AP132" i="5"/>
  <c r="AF132" i="5"/>
  <c r="AV132" i="5"/>
  <c r="AQ132" i="5"/>
  <c r="AZ132" i="5"/>
  <c r="AG132" i="5"/>
  <c r="AW132" i="5"/>
  <c r="AU132" i="5"/>
  <c r="AY132" i="5"/>
  <c r="AK132" i="5"/>
  <c r="BC132" i="5"/>
  <c r="BB132" i="5"/>
  <c r="AJ132" i="5"/>
  <c r="AI132" i="5"/>
  <c r="AO132" i="5"/>
  <c r="AR132" i="5"/>
  <c r="AT132" i="5"/>
  <c r="AN132" i="5"/>
  <c r="AM132" i="5"/>
  <c r="AL132" i="5"/>
  <c r="AE132" i="5"/>
  <c r="AS132" i="5"/>
  <c r="AS180" i="5"/>
  <c r="AG180" i="5"/>
  <c r="BA180" i="5"/>
  <c r="AJ180" i="5"/>
  <c r="AE180" i="5"/>
  <c r="AM180" i="5"/>
  <c r="AZ180" i="5"/>
  <c r="AQ180" i="5"/>
  <c r="AY180" i="5"/>
  <c r="AF180" i="5"/>
  <c r="AN180" i="5"/>
  <c r="AR180" i="5"/>
  <c r="AW180" i="5"/>
  <c r="AD180" i="5"/>
  <c r="AU180" i="5"/>
  <c r="BB180" i="5"/>
  <c r="AO180" i="5"/>
  <c r="AL180" i="5"/>
  <c r="AP180" i="5"/>
  <c r="AK180" i="5"/>
  <c r="AX180" i="5"/>
  <c r="AV180" i="5"/>
  <c r="AH180" i="5"/>
  <c r="BC180" i="5"/>
  <c r="AT180" i="5"/>
  <c r="AI180" i="5"/>
  <c r="BH125" i="5" l="1"/>
  <c r="BG153" i="5"/>
  <c r="BH78" i="5"/>
  <c r="BG105" i="5"/>
  <c r="AO159" i="5"/>
  <c r="AG159" i="5"/>
  <c r="AE159" i="5"/>
  <c r="AN159" i="5"/>
  <c r="AP159" i="5"/>
  <c r="AS159" i="5"/>
  <c r="AF159" i="5"/>
  <c r="BB159" i="5"/>
  <c r="AW159" i="5"/>
  <c r="AQ159" i="5"/>
  <c r="AR159" i="5"/>
  <c r="AZ159" i="5"/>
  <c r="AM159" i="5"/>
  <c r="AY159" i="5"/>
  <c r="AI159" i="5"/>
  <c r="AH159" i="5"/>
  <c r="AL159" i="5"/>
  <c r="AX159" i="5"/>
  <c r="AT159" i="5"/>
  <c r="BC159" i="5"/>
  <c r="BA159" i="5"/>
  <c r="AU159" i="5"/>
  <c r="AK159" i="5"/>
  <c r="AV159" i="5"/>
  <c r="AJ159" i="5"/>
  <c r="AD159" i="5"/>
  <c r="AP181" i="5"/>
  <c r="AR181" i="5"/>
  <c r="AI181" i="5"/>
  <c r="AH181" i="5"/>
  <c r="AF181" i="5"/>
  <c r="BB181" i="5"/>
  <c r="AK181" i="5"/>
  <c r="AY181" i="5"/>
  <c r="AJ181" i="5"/>
  <c r="AO181" i="5"/>
  <c r="AQ181" i="5"/>
  <c r="AL181" i="5"/>
  <c r="AT181" i="5"/>
  <c r="AW181" i="5"/>
  <c r="AS181" i="5"/>
  <c r="AZ181" i="5"/>
  <c r="AG181" i="5"/>
  <c r="AE181" i="5"/>
  <c r="AX181" i="5"/>
  <c r="AN181" i="5"/>
  <c r="AM181" i="5"/>
  <c r="BC181" i="5"/>
  <c r="AV181" i="5"/>
  <c r="AD181" i="5"/>
  <c r="BA181" i="5"/>
  <c r="AU181" i="5"/>
  <c r="AJ133" i="5"/>
  <c r="AL133" i="5"/>
  <c r="BB133" i="5"/>
  <c r="BC133" i="5"/>
  <c r="AI133" i="5"/>
  <c r="AZ133" i="5"/>
  <c r="AT133" i="5"/>
  <c r="AO133" i="5"/>
  <c r="AQ133" i="5"/>
  <c r="AW133" i="5"/>
  <c r="AF133" i="5"/>
  <c r="AK133" i="5"/>
  <c r="AH133" i="5"/>
  <c r="AD133" i="5"/>
  <c r="AR133" i="5"/>
  <c r="AS133" i="5"/>
  <c r="AP133" i="5"/>
  <c r="AG133" i="5"/>
  <c r="AV133" i="5"/>
  <c r="AX133" i="5"/>
  <c r="AU133" i="5"/>
  <c r="AY133" i="5"/>
  <c r="AM133" i="5"/>
  <c r="AE133" i="5"/>
  <c r="AN133" i="5"/>
  <c r="BA133" i="5"/>
  <c r="BG131" i="5"/>
  <c r="BH103" i="5"/>
  <c r="AR182" i="5" l="1"/>
  <c r="AF182" i="5"/>
  <c r="AY182" i="5"/>
  <c r="AM182" i="5"/>
  <c r="AZ182" i="5"/>
  <c r="BC182" i="5"/>
  <c r="AO182" i="5"/>
  <c r="AK182" i="5"/>
  <c r="AI182" i="5"/>
  <c r="AQ182" i="5"/>
  <c r="AD182" i="5"/>
  <c r="AU182" i="5"/>
  <c r="BA182" i="5"/>
  <c r="AN182" i="5"/>
  <c r="AL182" i="5"/>
  <c r="AS182" i="5"/>
  <c r="AT182" i="5"/>
  <c r="AV182" i="5"/>
  <c r="AX182" i="5"/>
  <c r="AG182" i="5"/>
  <c r="AJ182" i="5"/>
  <c r="BB182" i="5"/>
  <c r="AP182" i="5"/>
  <c r="AW182" i="5"/>
  <c r="AE182" i="5"/>
  <c r="AH182" i="5"/>
  <c r="BH104" i="5"/>
  <c r="BG132" i="5"/>
  <c r="AM134" i="5"/>
  <c r="BC134" i="5"/>
  <c r="AV134" i="5"/>
  <c r="AN134" i="5"/>
  <c r="AP134" i="5"/>
  <c r="BB134" i="5"/>
  <c r="AD134" i="5"/>
  <c r="AW134" i="5"/>
  <c r="BA134" i="5"/>
  <c r="AL134" i="5"/>
  <c r="AE134" i="5"/>
  <c r="AT134" i="5"/>
  <c r="AY134" i="5"/>
  <c r="AK134" i="5"/>
  <c r="AS134" i="5"/>
  <c r="AR134" i="5"/>
  <c r="AX134" i="5"/>
  <c r="AZ134" i="5"/>
  <c r="AU134" i="5"/>
  <c r="AJ134" i="5"/>
  <c r="AO134" i="5"/>
  <c r="AH134" i="5"/>
  <c r="AF134" i="5"/>
  <c r="AQ134" i="5"/>
  <c r="AI134" i="5"/>
  <c r="AG134" i="5"/>
  <c r="AT160" i="5"/>
  <c r="AO160" i="5"/>
  <c r="BB160" i="5"/>
  <c r="AH160" i="5"/>
  <c r="AM160" i="5"/>
  <c r="AF160" i="5"/>
  <c r="AD160" i="5"/>
  <c r="AE160" i="5"/>
  <c r="AI160" i="5"/>
  <c r="AJ160" i="5"/>
  <c r="AX160" i="5"/>
  <c r="AW160" i="5"/>
  <c r="BA160" i="5"/>
  <c r="AY160" i="5"/>
  <c r="AN160" i="5"/>
  <c r="AR160" i="5"/>
  <c r="AV160" i="5"/>
  <c r="AP160" i="5"/>
  <c r="BC160" i="5"/>
  <c r="AL160" i="5"/>
  <c r="AG160" i="5"/>
  <c r="AK160" i="5"/>
  <c r="AU160" i="5"/>
  <c r="AS160" i="5"/>
  <c r="AQ160" i="5"/>
  <c r="AZ160" i="5"/>
  <c r="BH79" i="5"/>
  <c r="BG106" i="5"/>
  <c r="BG154" i="5"/>
  <c r="BH126" i="5"/>
  <c r="BG155" i="5" l="1"/>
  <c r="BH127" i="5"/>
  <c r="BC161" i="5"/>
  <c r="AE161" i="5"/>
  <c r="BA161" i="5"/>
  <c r="AJ161" i="5"/>
  <c r="AP161" i="5"/>
  <c r="AT161" i="5"/>
  <c r="AI161" i="5"/>
  <c r="AX161" i="5"/>
  <c r="AW161" i="5"/>
  <c r="AY161" i="5"/>
  <c r="BB161" i="5"/>
  <c r="AS161" i="5"/>
  <c r="AU161" i="5"/>
  <c r="AM161" i="5"/>
  <c r="AK161" i="5"/>
  <c r="AR161" i="5"/>
  <c r="AH161" i="5"/>
  <c r="AG161" i="5"/>
  <c r="AQ161" i="5"/>
  <c r="AO161" i="5"/>
  <c r="AF161" i="5"/>
  <c r="AD161" i="5"/>
  <c r="AN161" i="5"/>
  <c r="AV161" i="5"/>
  <c r="AZ161" i="5"/>
  <c r="AL161" i="5"/>
  <c r="AK183" i="5"/>
  <c r="AO183" i="5"/>
  <c r="AX183" i="5"/>
  <c r="AT183" i="5"/>
  <c r="AZ183" i="5"/>
  <c r="AR183" i="5"/>
  <c r="BA183" i="5"/>
  <c r="AI183" i="5"/>
  <c r="AQ183" i="5"/>
  <c r="AH183" i="5"/>
  <c r="AL183" i="5"/>
  <c r="AU183" i="5"/>
  <c r="AV183" i="5"/>
  <c r="AN183" i="5"/>
  <c r="AF183" i="5"/>
  <c r="AP183" i="5"/>
  <c r="AJ183" i="5"/>
  <c r="AY183" i="5"/>
  <c r="AE183" i="5"/>
  <c r="AS183" i="5"/>
  <c r="AD183" i="5"/>
  <c r="AW183" i="5"/>
  <c r="AM183" i="5"/>
  <c r="BB183" i="5"/>
  <c r="AG183" i="5"/>
  <c r="BC183" i="5"/>
  <c r="AT135" i="5"/>
  <c r="AY135" i="5"/>
  <c r="AF135" i="5"/>
  <c r="AH135" i="5"/>
  <c r="AL135" i="5"/>
  <c r="AN135" i="5"/>
  <c r="AJ135" i="5"/>
  <c r="AQ135" i="5"/>
  <c r="BB135" i="5"/>
  <c r="AD135" i="5"/>
  <c r="AO135" i="5"/>
  <c r="AP135" i="5"/>
  <c r="AV135" i="5"/>
  <c r="BC135" i="5"/>
  <c r="AW135" i="5"/>
  <c r="AI135" i="5"/>
  <c r="AG135" i="5"/>
  <c r="BA135" i="5"/>
  <c r="AS135" i="5"/>
  <c r="AR135" i="5"/>
  <c r="AM135" i="5"/>
  <c r="AE135" i="5"/>
  <c r="AX135" i="5"/>
  <c r="AU135" i="5"/>
  <c r="AZ135" i="5"/>
  <c r="AK135" i="5"/>
  <c r="BG133" i="5"/>
  <c r="BH105" i="5"/>
  <c r="BG107" i="5"/>
  <c r="BH80" i="5"/>
  <c r="BH106" i="5" l="1"/>
  <c r="BG134" i="5"/>
  <c r="BH128" i="5"/>
  <c r="BG156" i="5"/>
  <c r="BH81" i="5"/>
  <c r="BG108" i="5"/>
  <c r="AS136" i="5"/>
  <c r="AK136" i="5"/>
  <c r="AH136" i="5"/>
  <c r="AV136" i="5"/>
  <c r="AW136" i="5"/>
  <c r="BA136" i="5"/>
  <c r="AT136" i="5"/>
  <c r="AI136" i="5"/>
  <c r="AM136" i="5"/>
  <c r="AE136" i="5"/>
  <c r="AF136" i="5"/>
  <c r="AU136" i="5"/>
  <c r="AD136" i="5"/>
  <c r="BB136" i="5"/>
  <c r="AR136" i="5"/>
  <c r="AY136" i="5"/>
  <c r="AO136" i="5"/>
  <c r="AX136" i="5"/>
  <c r="AQ136" i="5"/>
  <c r="AP136" i="5"/>
  <c r="AG136" i="5"/>
  <c r="AN136" i="5"/>
  <c r="BC136" i="5"/>
  <c r="AJ136" i="5"/>
  <c r="AZ136" i="5"/>
  <c r="AL136" i="5"/>
  <c r="AO162" i="5"/>
  <c r="AP162" i="5"/>
  <c r="AT162" i="5"/>
  <c r="AX162" i="5"/>
  <c r="AQ162" i="5"/>
  <c r="AY162" i="5"/>
  <c r="AU162" i="5"/>
  <c r="AV162" i="5"/>
  <c r="AH162" i="5"/>
  <c r="AG162" i="5"/>
  <c r="AE162" i="5"/>
  <c r="AS162" i="5"/>
  <c r="AD162" i="5"/>
  <c r="AM162" i="5"/>
  <c r="AK162" i="5"/>
  <c r="BC162" i="5"/>
  <c r="AZ162" i="5"/>
  <c r="AW162" i="5"/>
  <c r="AI162" i="5"/>
  <c r="BB162" i="5"/>
  <c r="AJ162" i="5"/>
  <c r="BA162" i="5"/>
  <c r="AR162" i="5"/>
  <c r="AL162" i="5"/>
  <c r="AN162" i="5"/>
  <c r="AF162" i="5"/>
  <c r="AV184" i="5"/>
  <c r="AE184" i="5"/>
  <c r="AI184" i="5"/>
  <c r="BA184" i="5"/>
  <c r="AH184" i="5"/>
  <c r="BC184" i="5"/>
  <c r="AS184" i="5"/>
  <c r="AJ184" i="5"/>
  <c r="AW184" i="5"/>
  <c r="BB184" i="5"/>
  <c r="AX184" i="5"/>
  <c r="AG184" i="5"/>
  <c r="AF184" i="5"/>
  <c r="AY184" i="5"/>
  <c r="AT184" i="5"/>
  <c r="AO184" i="5"/>
  <c r="AK184" i="5"/>
  <c r="AN184" i="5"/>
  <c r="AM184" i="5"/>
  <c r="AQ184" i="5"/>
  <c r="AU184" i="5"/>
  <c r="AD184" i="5"/>
  <c r="AZ184" i="5"/>
  <c r="AR184" i="5"/>
  <c r="AP184" i="5"/>
  <c r="AL184" i="5"/>
  <c r="AJ185" i="5" l="1"/>
  <c r="AX185" i="5"/>
  <c r="AE185" i="5"/>
  <c r="AV185" i="5"/>
  <c r="AL185" i="5"/>
  <c r="AH185" i="5"/>
  <c r="AD185" i="5"/>
  <c r="AW185" i="5"/>
  <c r="AI185" i="5"/>
  <c r="AU185" i="5"/>
  <c r="AK185" i="5"/>
  <c r="AR185" i="5"/>
  <c r="AS185" i="5"/>
  <c r="AN185" i="5"/>
  <c r="AZ185" i="5"/>
  <c r="AP185" i="5"/>
  <c r="AO185" i="5"/>
  <c r="AT185" i="5"/>
  <c r="AG185" i="5"/>
  <c r="BC185" i="5"/>
  <c r="AQ185" i="5"/>
  <c r="AY185" i="5"/>
  <c r="BB185" i="5"/>
  <c r="AF185" i="5"/>
  <c r="BA185" i="5"/>
  <c r="AM185" i="5"/>
  <c r="BB137" i="5"/>
  <c r="AZ137" i="5"/>
  <c r="AN137" i="5"/>
  <c r="AE137" i="5"/>
  <c r="AH137" i="5"/>
  <c r="AD137" i="5"/>
  <c r="AI137" i="5"/>
  <c r="AW137" i="5"/>
  <c r="AP137" i="5"/>
  <c r="AV137" i="5"/>
  <c r="AM137" i="5"/>
  <c r="AG137" i="5"/>
  <c r="AY137" i="5"/>
  <c r="AL137" i="5"/>
  <c r="AU137" i="5"/>
  <c r="BA137" i="5"/>
  <c r="AT137" i="5"/>
  <c r="AQ137" i="5"/>
  <c r="AJ137" i="5"/>
  <c r="AF137" i="5"/>
  <c r="BC137" i="5"/>
  <c r="AO137" i="5"/>
  <c r="AR137" i="5"/>
  <c r="AS137" i="5"/>
  <c r="AK137" i="5"/>
  <c r="AX137" i="5"/>
  <c r="BB163" i="5"/>
  <c r="AZ163" i="5"/>
  <c r="AW163" i="5"/>
  <c r="AG163" i="5"/>
  <c r="AS163" i="5"/>
  <c r="AH163" i="5"/>
  <c r="AU163" i="5"/>
  <c r="AM163" i="5"/>
  <c r="AK163" i="5"/>
  <c r="AF163" i="5"/>
  <c r="AP163" i="5"/>
  <c r="AJ163" i="5"/>
  <c r="AD163" i="5"/>
  <c r="BC163" i="5"/>
  <c r="AT163" i="5"/>
  <c r="AV163" i="5"/>
  <c r="BA163" i="5"/>
  <c r="AX163" i="5"/>
  <c r="AY163" i="5"/>
  <c r="AI163" i="5"/>
  <c r="AE163" i="5"/>
  <c r="AQ163" i="5"/>
  <c r="AR163" i="5"/>
  <c r="AL163" i="5"/>
  <c r="AO163" i="5"/>
  <c r="AN163" i="5"/>
  <c r="BG157" i="5"/>
  <c r="BH129" i="5"/>
  <c r="BG109" i="5"/>
  <c r="BH82" i="5"/>
  <c r="BG135" i="5"/>
  <c r="BH107" i="5"/>
  <c r="BG136" i="5" l="1"/>
  <c r="BH108" i="5"/>
  <c r="BG158" i="5"/>
  <c r="BH130" i="5"/>
  <c r="AN164" i="5"/>
  <c r="AT164" i="5"/>
  <c r="AH164" i="5"/>
  <c r="AM164" i="5"/>
  <c r="BC164" i="5"/>
  <c r="AX164" i="5"/>
  <c r="AR164" i="5"/>
  <c r="AJ164" i="5"/>
  <c r="AF164" i="5"/>
  <c r="AP164" i="5"/>
  <c r="BB164" i="5"/>
  <c r="AZ164" i="5"/>
  <c r="AY164" i="5"/>
  <c r="AW164" i="5"/>
  <c r="AQ164" i="5"/>
  <c r="AO164" i="5"/>
  <c r="AV164" i="5"/>
  <c r="AS164" i="5"/>
  <c r="AL164" i="5"/>
  <c r="AK164" i="5"/>
  <c r="BA164" i="5"/>
  <c r="AE164" i="5"/>
  <c r="AG164" i="5"/>
  <c r="AD164" i="5"/>
  <c r="AI164" i="5"/>
  <c r="AU164" i="5"/>
  <c r="AE186" i="5"/>
  <c r="AT186" i="5"/>
  <c r="AO186" i="5"/>
  <c r="AG186" i="5"/>
  <c r="AJ186" i="5"/>
  <c r="AM186" i="5"/>
  <c r="AK186" i="5"/>
  <c r="AW186" i="5"/>
  <c r="AX186" i="5"/>
  <c r="AF186" i="5"/>
  <c r="AQ186" i="5"/>
  <c r="AY186" i="5"/>
  <c r="AR186" i="5"/>
  <c r="AP186" i="5"/>
  <c r="AS186" i="5"/>
  <c r="BC186" i="5"/>
  <c r="AU186" i="5"/>
  <c r="AN186" i="5"/>
  <c r="AV186" i="5"/>
  <c r="AH186" i="5"/>
  <c r="BB186" i="5"/>
  <c r="BA186" i="5"/>
  <c r="AZ186" i="5"/>
  <c r="AD186" i="5"/>
  <c r="AL186" i="5"/>
  <c r="AI186" i="5"/>
  <c r="AI138" i="5"/>
  <c r="AO138" i="5"/>
  <c r="AW138" i="5"/>
  <c r="BC138" i="5"/>
  <c r="AY138" i="5"/>
  <c r="AV138" i="5"/>
  <c r="AL138" i="5"/>
  <c r="AG138" i="5"/>
  <c r="AX138" i="5"/>
  <c r="AN138" i="5"/>
  <c r="AH138" i="5"/>
  <c r="BB138" i="5"/>
  <c r="AR138" i="5"/>
  <c r="AU138" i="5"/>
  <c r="AZ138" i="5"/>
  <c r="AS138" i="5"/>
  <c r="AD138" i="5"/>
  <c r="AT138" i="5"/>
  <c r="AE138" i="5"/>
  <c r="BA138" i="5"/>
  <c r="AP138" i="5"/>
  <c r="AK138" i="5"/>
  <c r="AJ138" i="5"/>
  <c r="AF138" i="5"/>
  <c r="AM138" i="5"/>
  <c r="AQ138" i="5"/>
  <c r="BG110" i="5"/>
  <c r="BH83" i="5"/>
  <c r="BG111" i="5" l="1"/>
  <c r="BH84" i="5"/>
  <c r="BG159" i="5"/>
  <c r="BH131" i="5"/>
  <c r="AX139" i="5"/>
  <c r="BB139" i="5"/>
  <c r="AI139" i="5"/>
  <c r="BC139" i="5"/>
  <c r="AO139" i="5"/>
  <c r="AN139" i="5"/>
  <c r="AW139" i="5"/>
  <c r="AE139" i="5"/>
  <c r="AT139" i="5"/>
  <c r="AS139" i="5"/>
  <c r="AL139" i="5"/>
  <c r="BA139" i="5"/>
  <c r="AR139" i="5"/>
  <c r="AJ139" i="5"/>
  <c r="AZ139" i="5"/>
  <c r="AP139" i="5"/>
  <c r="AV139" i="5"/>
  <c r="AQ139" i="5"/>
  <c r="AF139" i="5"/>
  <c r="AU139" i="5"/>
  <c r="AK139" i="5"/>
  <c r="AH139" i="5"/>
  <c r="AG139" i="5"/>
  <c r="AM139" i="5"/>
  <c r="AY139" i="5"/>
  <c r="AD139" i="5"/>
  <c r="AJ187" i="5"/>
  <c r="AH187" i="5"/>
  <c r="AG187" i="5"/>
  <c r="AD187" i="5"/>
  <c r="AM187" i="5"/>
  <c r="AP187" i="5"/>
  <c r="BC187" i="5"/>
  <c r="AL187" i="5"/>
  <c r="AO187" i="5"/>
  <c r="AY187" i="5"/>
  <c r="AQ187" i="5"/>
  <c r="AW187" i="5"/>
  <c r="AS187" i="5"/>
  <c r="AI187" i="5"/>
  <c r="BA187" i="5"/>
  <c r="AZ187" i="5"/>
  <c r="AN187" i="5"/>
  <c r="AF187" i="5"/>
  <c r="AU187" i="5"/>
  <c r="AX187" i="5"/>
  <c r="AV187" i="5"/>
  <c r="AT187" i="5"/>
  <c r="BB187" i="5"/>
  <c r="AK187" i="5"/>
  <c r="AR187" i="5"/>
  <c r="AE187" i="5"/>
  <c r="BG137" i="5"/>
  <c r="BH109" i="5"/>
  <c r="AO165" i="5"/>
  <c r="AF165" i="5"/>
  <c r="AG165" i="5"/>
  <c r="AD165" i="5"/>
  <c r="AW165" i="5"/>
  <c r="BC165" i="5"/>
  <c r="AJ165" i="5"/>
  <c r="AZ165" i="5"/>
  <c r="AR165" i="5"/>
  <c r="BB165" i="5"/>
  <c r="AV165" i="5"/>
  <c r="AI165" i="5"/>
  <c r="AS165" i="5"/>
  <c r="AE165" i="5"/>
  <c r="AH165" i="5"/>
  <c r="AU165" i="5"/>
  <c r="BA165" i="5"/>
  <c r="AN165" i="5"/>
  <c r="AM165" i="5"/>
  <c r="AK165" i="5"/>
  <c r="AL165" i="5"/>
  <c r="AX165" i="5"/>
  <c r="AY165" i="5"/>
  <c r="AT165" i="5"/>
  <c r="AQ165" i="5"/>
  <c r="AP165" i="5"/>
  <c r="AS166" i="5" l="1"/>
  <c r="AF166" i="5"/>
  <c r="AQ166" i="5"/>
  <c r="AW166" i="5"/>
  <c r="AP166" i="5"/>
  <c r="AD166" i="5"/>
  <c r="AO166" i="5"/>
  <c r="AM166" i="5"/>
  <c r="AT166" i="5"/>
  <c r="AZ166" i="5"/>
  <c r="AE166" i="5"/>
  <c r="AV166" i="5"/>
  <c r="BB166" i="5"/>
  <c r="AH166" i="5"/>
  <c r="AY166" i="5"/>
  <c r="AX166" i="5"/>
  <c r="AK166" i="5"/>
  <c r="AG166" i="5"/>
  <c r="AU166" i="5"/>
  <c r="AR166" i="5"/>
  <c r="AI166" i="5"/>
  <c r="AJ166" i="5"/>
  <c r="BC166" i="5"/>
  <c r="AN166" i="5"/>
  <c r="BA166" i="5"/>
  <c r="AL166" i="5"/>
  <c r="BA140" i="5"/>
  <c r="AL140" i="5"/>
  <c r="AR140" i="5"/>
  <c r="AK140" i="5"/>
  <c r="AO140" i="5"/>
  <c r="AG140" i="5"/>
  <c r="AV140" i="5"/>
  <c r="BB140" i="5"/>
  <c r="AI140" i="5"/>
  <c r="AN140" i="5"/>
  <c r="AT140" i="5"/>
  <c r="AF140" i="5"/>
  <c r="AP140" i="5"/>
  <c r="AJ140" i="5"/>
  <c r="AY140" i="5"/>
  <c r="AS140" i="5"/>
  <c r="AW140" i="5"/>
  <c r="AE140" i="5"/>
  <c r="AM140" i="5"/>
  <c r="AZ140" i="5"/>
  <c r="AH140" i="5"/>
  <c r="AQ140" i="5"/>
  <c r="AX140" i="5"/>
  <c r="AU140" i="5"/>
  <c r="AD140" i="5"/>
  <c r="BC140" i="5"/>
  <c r="AP188" i="5"/>
  <c r="AG188" i="5"/>
  <c r="AM188" i="5"/>
  <c r="AD188" i="5"/>
  <c r="AV188" i="5"/>
  <c r="AN188" i="5"/>
  <c r="AT188" i="5"/>
  <c r="AI188" i="5"/>
  <c r="AQ188" i="5"/>
  <c r="BC188" i="5"/>
  <c r="AU188" i="5"/>
  <c r="BB188" i="5"/>
  <c r="AR188" i="5"/>
  <c r="AO188" i="5"/>
  <c r="AZ188" i="5"/>
  <c r="AX188" i="5"/>
  <c r="AY188" i="5"/>
  <c r="AE188" i="5"/>
  <c r="AJ188" i="5"/>
  <c r="AK188" i="5"/>
  <c r="BA188" i="5"/>
  <c r="AL188" i="5"/>
  <c r="AF188" i="5"/>
  <c r="AH188" i="5"/>
  <c r="AW188" i="5"/>
  <c r="AS188" i="5"/>
  <c r="BH132" i="5"/>
  <c r="BG160" i="5"/>
  <c r="BH110" i="5"/>
  <c r="BG138" i="5"/>
  <c r="BH85" i="5"/>
  <c r="BG112" i="5"/>
  <c r="BH133" i="5" l="1"/>
  <c r="BG161" i="5"/>
  <c r="AH167" i="5"/>
  <c r="AE167" i="5"/>
  <c r="AG167" i="5"/>
  <c r="AU167" i="5"/>
  <c r="AT167" i="5"/>
  <c r="AI167" i="5"/>
  <c r="AR167" i="5"/>
  <c r="AD167" i="5"/>
  <c r="AP167" i="5"/>
  <c r="AS167" i="5"/>
  <c r="BA167" i="5"/>
  <c r="AW167" i="5"/>
  <c r="AO167" i="5"/>
  <c r="AN167" i="5"/>
  <c r="AX167" i="5"/>
  <c r="AM167" i="5"/>
  <c r="AZ167" i="5"/>
  <c r="AQ167" i="5"/>
  <c r="AK167" i="5"/>
  <c r="BC167" i="5"/>
  <c r="AY167" i="5"/>
  <c r="AV167" i="5"/>
  <c r="AJ167" i="5"/>
  <c r="AF167" i="5"/>
  <c r="BB167" i="5"/>
  <c r="AL167" i="5"/>
  <c r="BH149" i="5"/>
  <c r="BI149" i="5"/>
  <c r="AY141" i="5"/>
  <c r="BB141" i="5"/>
  <c r="AH141" i="5"/>
  <c r="AF141" i="5"/>
  <c r="AW141" i="5"/>
  <c r="BC141" i="5"/>
  <c r="AJ141" i="5"/>
  <c r="AN141" i="5"/>
  <c r="AR141" i="5"/>
  <c r="AV141" i="5"/>
  <c r="AZ141" i="5"/>
  <c r="AD141" i="5"/>
  <c r="AQ141" i="5"/>
  <c r="AL141" i="5"/>
  <c r="AE141" i="5"/>
  <c r="AM141" i="5"/>
  <c r="AU141" i="5"/>
  <c r="AP141" i="5"/>
  <c r="AX141" i="5"/>
  <c r="AT141" i="5"/>
  <c r="AG141" i="5"/>
  <c r="AI141" i="5"/>
  <c r="AK141" i="5"/>
  <c r="AS141" i="5"/>
  <c r="BA141" i="5"/>
  <c r="AO141" i="5"/>
  <c r="AW189" i="5"/>
  <c r="BB189" i="5"/>
  <c r="AM189" i="5"/>
  <c r="AJ189" i="5"/>
  <c r="AV189" i="5"/>
  <c r="AN189" i="5"/>
  <c r="AO189" i="5"/>
  <c r="AH189" i="5"/>
  <c r="BA189" i="5"/>
  <c r="BC189" i="5"/>
  <c r="AL189" i="5"/>
  <c r="AF189" i="5"/>
  <c r="AU189" i="5"/>
  <c r="AR189" i="5"/>
  <c r="AZ189" i="5"/>
  <c r="AY189" i="5"/>
  <c r="AS189" i="5"/>
  <c r="AE189" i="5"/>
  <c r="AQ189" i="5"/>
  <c r="AP189" i="5"/>
  <c r="AD189" i="5"/>
  <c r="AX189" i="5"/>
  <c r="AI189" i="5"/>
  <c r="AT189" i="5"/>
  <c r="AK189" i="5"/>
  <c r="AG189" i="5"/>
  <c r="BG113" i="5"/>
  <c r="BH86" i="5"/>
  <c r="BG139" i="5"/>
  <c r="BH111" i="5"/>
  <c r="BI150" i="5" l="1"/>
  <c r="BI151" i="5" s="1"/>
  <c r="BI152" i="5" s="1"/>
  <c r="BI153" i="5" s="1"/>
  <c r="BI154" i="5" s="1"/>
  <c r="BI155" i="5" s="1"/>
  <c r="BI156" i="5" s="1"/>
  <c r="BI157" i="5" s="1"/>
  <c r="BI158" i="5" s="1"/>
  <c r="BI159" i="5" s="1"/>
  <c r="BI160" i="5" s="1"/>
  <c r="BI161" i="5" s="1"/>
  <c r="BI162" i="5" s="1"/>
  <c r="BI163" i="5" s="1"/>
  <c r="BI164" i="5" s="1"/>
  <c r="BI165" i="5" s="1"/>
  <c r="BI166" i="5" s="1"/>
  <c r="BI167" i="5" s="1"/>
  <c r="BI168" i="5" s="1"/>
  <c r="BI169" i="5" s="1"/>
  <c r="BI170" i="5" s="1"/>
  <c r="BI171" i="5" s="1"/>
  <c r="BI172" i="5" s="1"/>
  <c r="BI173" i="5" s="1"/>
  <c r="BI174" i="5" s="1"/>
  <c r="BI175" i="5" s="1"/>
  <c r="BI176" i="5" s="1"/>
  <c r="BI177" i="5" s="1"/>
  <c r="AJ168" i="5"/>
  <c r="AM168" i="5"/>
  <c r="AH168" i="5"/>
  <c r="BC168" i="5"/>
  <c r="AI168" i="5"/>
  <c r="AS168" i="5"/>
  <c r="AU168" i="5"/>
  <c r="AW168" i="5"/>
  <c r="AX168" i="5"/>
  <c r="AP168" i="5"/>
  <c r="AL168" i="5"/>
  <c r="AY168" i="5"/>
  <c r="AV168" i="5"/>
  <c r="AE168" i="5"/>
  <c r="AZ168" i="5"/>
  <c r="BB168" i="5"/>
  <c r="AG168" i="5"/>
  <c r="BA168" i="5"/>
  <c r="AF168" i="5"/>
  <c r="AQ168" i="5"/>
  <c r="AK168" i="5"/>
  <c r="AN168" i="5"/>
  <c r="AR168" i="5"/>
  <c r="AD168" i="5"/>
  <c r="AO168" i="5"/>
  <c r="AT168" i="5"/>
  <c r="BH87" i="5"/>
  <c r="BG114" i="5"/>
  <c r="AI142" i="5"/>
  <c r="AK142" i="5"/>
  <c r="AV142" i="5"/>
  <c r="AW142" i="5"/>
  <c r="AM142" i="5"/>
  <c r="BA142" i="5"/>
  <c r="AX142" i="5"/>
  <c r="AO142" i="5"/>
  <c r="AQ142" i="5"/>
  <c r="BC142" i="5"/>
  <c r="AS142" i="5"/>
  <c r="AJ142" i="5"/>
  <c r="BB142" i="5"/>
  <c r="AY142" i="5"/>
  <c r="AP142" i="5"/>
  <c r="AF142" i="5"/>
  <c r="AG142" i="5"/>
  <c r="AD142" i="5"/>
  <c r="AH142" i="5"/>
  <c r="AR142" i="5"/>
  <c r="AN142" i="5"/>
  <c r="AE142" i="5"/>
  <c r="AL142" i="5"/>
  <c r="AZ142" i="5"/>
  <c r="AU142" i="5"/>
  <c r="AT142" i="5"/>
  <c r="BH112" i="5"/>
  <c r="BG140" i="5"/>
  <c r="AO190" i="5"/>
  <c r="AI190" i="5"/>
  <c r="AM190" i="5"/>
  <c r="AV190" i="5"/>
  <c r="AW190" i="5"/>
  <c r="AE190" i="5"/>
  <c r="BC190" i="5"/>
  <c r="AU190" i="5"/>
  <c r="AY190" i="5"/>
  <c r="AF190" i="5"/>
  <c r="AN190" i="5"/>
  <c r="AT190" i="5"/>
  <c r="AK190" i="5"/>
  <c r="AD190" i="5"/>
  <c r="AR190" i="5"/>
  <c r="AQ190" i="5"/>
  <c r="AJ190" i="5"/>
  <c r="AX190" i="5"/>
  <c r="AL190" i="5"/>
  <c r="AZ190" i="5"/>
  <c r="AP190" i="5"/>
  <c r="BB190" i="5"/>
  <c r="AH190" i="5"/>
  <c r="AS190" i="5"/>
  <c r="AG190" i="5"/>
  <c r="BA190" i="5"/>
  <c r="BH150" i="5"/>
  <c r="BG178" i="5"/>
  <c r="BH134" i="5"/>
  <c r="BG162" i="5"/>
  <c r="AI169" i="5" l="1"/>
  <c r="AY169" i="5"/>
  <c r="BA169" i="5"/>
  <c r="AJ169" i="5"/>
  <c r="BC169" i="5"/>
  <c r="AL169" i="5"/>
  <c r="AQ169" i="5"/>
  <c r="AE169" i="5"/>
  <c r="BB169" i="5"/>
  <c r="AF169" i="5"/>
  <c r="AK169" i="5"/>
  <c r="AR169" i="5"/>
  <c r="AV169" i="5"/>
  <c r="AO169" i="5"/>
  <c r="AD169" i="5"/>
  <c r="AW169" i="5"/>
  <c r="AH169" i="5"/>
  <c r="AT169" i="5"/>
  <c r="AU169" i="5"/>
  <c r="AX169" i="5"/>
  <c r="AZ169" i="5"/>
  <c r="AP169" i="5"/>
  <c r="AG169" i="5"/>
  <c r="AM169" i="5"/>
  <c r="AN169" i="5"/>
  <c r="AS169" i="5"/>
  <c r="BB143" i="5"/>
  <c r="AD143" i="5"/>
  <c r="AU143" i="5"/>
  <c r="BC143" i="5"/>
  <c r="AI143" i="5"/>
  <c r="AG143" i="5"/>
  <c r="AM143" i="5"/>
  <c r="AK143" i="5"/>
  <c r="AO143" i="5"/>
  <c r="AJ143" i="5"/>
  <c r="AF143" i="5"/>
  <c r="AQ143" i="5"/>
  <c r="AV143" i="5"/>
  <c r="AR143" i="5"/>
  <c r="AN143" i="5"/>
  <c r="AH143" i="5"/>
  <c r="AT143" i="5"/>
  <c r="AP143" i="5"/>
  <c r="AY143" i="5"/>
  <c r="AL143" i="5"/>
  <c r="AS143" i="5"/>
  <c r="AX143" i="5"/>
  <c r="AW143" i="5"/>
  <c r="AE143" i="5"/>
  <c r="AZ143" i="5"/>
  <c r="BA143" i="5"/>
  <c r="BI178" i="5"/>
  <c r="AN207" i="5"/>
  <c r="BB207" i="5"/>
  <c r="BA207" i="5"/>
  <c r="AL207" i="5"/>
  <c r="AY207" i="5"/>
  <c r="AV207" i="5"/>
  <c r="AP207" i="5"/>
  <c r="BH178" i="5"/>
  <c r="AZ207" i="5"/>
  <c r="AM207" i="5"/>
  <c r="AQ207" i="5"/>
  <c r="AT207" i="5"/>
  <c r="AS207" i="5"/>
  <c r="AO207" i="5"/>
  <c r="AJ207" i="5"/>
  <c r="AG207" i="5"/>
  <c r="AD207" i="5"/>
  <c r="AW207" i="5"/>
  <c r="AI207" i="5"/>
  <c r="AX207" i="5"/>
  <c r="AE207" i="5"/>
  <c r="AU207" i="5"/>
  <c r="AK207" i="5"/>
  <c r="AH207" i="5"/>
  <c r="AF207" i="5"/>
  <c r="BC207" i="5"/>
  <c r="AR207" i="5"/>
  <c r="BH151" i="5"/>
  <c r="BG179" i="5"/>
  <c r="BG141" i="5"/>
  <c r="BH113" i="5"/>
  <c r="BG115" i="5"/>
  <c r="BH88" i="5"/>
  <c r="AN191" i="5"/>
  <c r="AW191" i="5"/>
  <c r="AO191" i="5"/>
  <c r="AU191" i="5"/>
  <c r="AE191" i="5"/>
  <c r="BA191" i="5"/>
  <c r="AQ191" i="5"/>
  <c r="AS191" i="5"/>
  <c r="AY191" i="5"/>
  <c r="AV191" i="5"/>
  <c r="AZ191" i="5"/>
  <c r="AI191" i="5"/>
  <c r="AJ191" i="5"/>
  <c r="AF191" i="5"/>
  <c r="AM191" i="5"/>
  <c r="AH191" i="5"/>
  <c r="AK191" i="5"/>
  <c r="AX191" i="5"/>
  <c r="BB191" i="5"/>
  <c r="AD191" i="5"/>
  <c r="AL191" i="5"/>
  <c r="AG191" i="5"/>
  <c r="BC191" i="5"/>
  <c r="AP191" i="5"/>
  <c r="AR191" i="5"/>
  <c r="AT191" i="5"/>
  <c r="BG163" i="5"/>
  <c r="BH135" i="5"/>
  <c r="BI179" i="5" l="1"/>
  <c r="BI180" i="5" s="1"/>
  <c r="BI181" i="5" s="1"/>
  <c r="BI182" i="5" s="1"/>
  <c r="BI183" i="5" s="1"/>
  <c r="BI184" i="5" s="1"/>
  <c r="BI185" i="5" s="1"/>
  <c r="BI186" i="5" s="1"/>
  <c r="BI187" i="5" s="1"/>
  <c r="BI188" i="5" s="1"/>
  <c r="BI189" i="5" s="1"/>
  <c r="BI190" i="5" s="1"/>
  <c r="BI191" i="5" s="1"/>
  <c r="BI192" i="5" s="1"/>
  <c r="BI193" i="5" s="1"/>
  <c r="BI194" i="5" s="1"/>
  <c r="BI195" i="5" s="1"/>
  <c r="BI196" i="5" s="1"/>
  <c r="BI197" i="5" s="1"/>
  <c r="BI198" i="5" s="1"/>
  <c r="BI199" i="5" s="1"/>
  <c r="BI200" i="5" s="1"/>
  <c r="BI201" i="5" s="1"/>
  <c r="BI202" i="5" s="1"/>
  <c r="BI203" i="5" s="1"/>
  <c r="BI204" i="5" s="1"/>
  <c r="BI205" i="5" s="1"/>
  <c r="BI206" i="5" s="1"/>
  <c r="BH152" i="5"/>
  <c r="BG180" i="5"/>
  <c r="BH114" i="5"/>
  <c r="BG142" i="5"/>
  <c r="AY192" i="5"/>
  <c r="AW192" i="5"/>
  <c r="AU192" i="5"/>
  <c r="AV192" i="5"/>
  <c r="BB192" i="5"/>
  <c r="AJ192" i="5"/>
  <c r="AH192" i="5"/>
  <c r="AP192" i="5"/>
  <c r="AN192" i="5"/>
  <c r="AG192" i="5"/>
  <c r="BA192" i="5"/>
  <c r="AI192" i="5"/>
  <c r="AF192" i="5"/>
  <c r="BC192" i="5"/>
  <c r="AX192" i="5"/>
  <c r="AE192" i="5"/>
  <c r="AM192" i="5"/>
  <c r="AK192" i="5"/>
  <c r="AZ192" i="5"/>
  <c r="AL192" i="5"/>
  <c r="AQ192" i="5"/>
  <c r="AD192" i="5"/>
  <c r="AO192" i="5"/>
  <c r="AS192" i="5"/>
  <c r="AT192" i="5"/>
  <c r="AR192" i="5"/>
  <c r="AS170" i="5"/>
  <c r="AR170" i="5"/>
  <c r="AO170" i="5"/>
  <c r="AQ170" i="5"/>
  <c r="BB170" i="5"/>
  <c r="AL170" i="5"/>
  <c r="AG170" i="5"/>
  <c r="AN170" i="5"/>
  <c r="AF170" i="5"/>
  <c r="AH170" i="5"/>
  <c r="AY170" i="5"/>
  <c r="AV170" i="5"/>
  <c r="AW170" i="5"/>
  <c r="AU170" i="5"/>
  <c r="BA170" i="5"/>
  <c r="AE170" i="5"/>
  <c r="AZ170" i="5"/>
  <c r="AD170" i="5"/>
  <c r="AM170" i="5"/>
  <c r="BC170" i="5"/>
  <c r="AT170" i="5"/>
  <c r="AI170" i="5"/>
  <c r="AJ170" i="5"/>
  <c r="AX170" i="5"/>
  <c r="AK170" i="5"/>
  <c r="AP170" i="5"/>
  <c r="BG164" i="5"/>
  <c r="BH136" i="5"/>
  <c r="BH89" i="5"/>
  <c r="BG116" i="5"/>
  <c r="AF208" i="5"/>
  <c r="AD208" i="5"/>
  <c r="BB208" i="5"/>
  <c r="AZ208" i="5"/>
  <c r="AT208" i="5"/>
  <c r="AK208" i="5"/>
  <c r="AL208" i="5"/>
  <c r="AJ208" i="5"/>
  <c r="AI208" i="5"/>
  <c r="AQ208" i="5"/>
  <c r="AU208" i="5"/>
  <c r="AH208" i="5"/>
  <c r="AW208" i="5"/>
  <c r="AY208" i="5"/>
  <c r="AX208" i="5"/>
  <c r="AO208" i="5"/>
  <c r="BA208" i="5"/>
  <c r="AP208" i="5"/>
  <c r="AS208" i="5"/>
  <c r="AN208" i="5"/>
  <c r="AV208" i="5"/>
  <c r="AG208" i="5"/>
  <c r="BC208" i="5"/>
  <c r="AM208" i="5"/>
  <c r="AR208" i="5"/>
  <c r="AE208" i="5"/>
  <c r="AF144" i="5"/>
  <c r="AP144" i="5"/>
  <c r="AT144" i="5"/>
  <c r="AI144" i="5"/>
  <c r="AN144" i="5"/>
  <c r="AS144" i="5"/>
  <c r="AD144" i="5"/>
  <c r="BC144" i="5"/>
  <c r="AO144" i="5"/>
  <c r="AX144" i="5"/>
  <c r="AZ144" i="5"/>
  <c r="AR144" i="5"/>
  <c r="AH144" i="5"/>
  <c r="AU144" i="5"/>
  <c r="AJ144" i="5"/>
  <c r="AV144" i="5"/>
  <c r="AY144" i="5"/>
  <c r="AG144" i="5"/>
  <c r="AE144" i="5"/>
  <c r="BB144" i="5"/>
  <c r="BA144" i="5"/>
  <c r="AQ144" i="5"/>
  <c r="AM144" i="5"/>
  <c r="AL144" i="5"/>
  <c r="AW144" i="5"/>
  <c r="AK144" i="5"/>
  <c r="BH179" i="5"/>
  <c r="BG207" i="5"/>
  <c r="BH153" i="5" l="1"/>
  <c r="BG181" i="5"/>
  <c r="AL145" i="5"/>
  <c r="AI145" i="5"/>
  <c r="AD145" i="5"/>
  <c r="AS145" i="5"/>
  <c r="AH145" i="5"/>
  <c r="AN145" i="5"/>
  <c r="AM145" i="5"/>
  <c r="BB145" i="5"/>
  <c r="AJ145" i="5"/>
  <c r="AG145" i="5"/>
  <c r="AV145" i="5"/>
  <c r="AW145" i="5"/>
  <c r="AU145" i="5"/>
  <c r="AF145" i="5"/>
  <c r="AT145" i="5"/>
  <c r="BC145" i="5"/>
  <c r="AE145" i="5"/>
  <c r="AO145" i="5"/>
  <c r="AP145" i="5"/>
  <c r="AK145" i="5"/>
  <c r="AR145" i="5"/>
  <c r="AX145" i="5"/>
  <c r="BA145" i="5"/>
  <c r="AZ145" i="5"/>
  <c r="AQ145" i="5"/>
  <c r="AY145" i="5"/>
  <c r="BH90" i="5"/>
  <c r="BG118" i="5" s="1"/>
  <c r="BG117" i="5"/>
  <c r="BG143" i="5"/>
  <c r="BH115" i="5"/>
  <c r="BH180" i="5"/>
  <c r="BG208" i="5"/>
  <c r="AF193" i="5"/>
  <c r="BB193" i="5"/>
  <c r="BA193" i="5"/>
  <c r="AL193" i="5"/>
  <c r="AP193" i="5"/>
  <c r="AO193" i="5"/>
  <c r="AZ193" i="5"/>
  <c r="AK193" i="5"/>
  <c r="AJ193" i="5"/>
  <c r="AE193" i="5"/>
  <c r="AX193" i="5"/>
  <c r="AQ193" i="5"/>
  <c r="AG193" i="5"/>
  <c r="AS193" i="5"/>
  <c r="AI193" i="5"/>
  <c r="BC193" i="5"/>
  <c r="AT193" i="5"/>
  <c r="AU193" i="5"/>
  <c r="AH193" i="5"/>
  <c r="AM193" i="5"/>
  <c r="AY193" i="5"/>
  <c r="AN193" i="5"/>
  <c r="AV193" i="5"/>
  <c r="AD193" i="5"/>
  <c r="AW193" i="5"/>
  <c r="AR193" i="5"/>
  <c r="AT171" i="5"/>
  <c r="AS171" i="5"/>
  <c r="AK171" i="5"/>
  <c r="AE171" i="5"/>
  <c r="AD171" i="5"/>
  <c r="AF171" i="5"/>
  <c r="AQ171" i="5"/>
  <c r="AO171" i="5"/>
  <c r="AM171" i="5"/>
  <c r="AY171" i="5"/>
  <c r="AJ171" i="5"/>
  <c r="AL171" i="5"/>
  <c r="BA171" i="5"/>
  <c r="AP171" i="5"/>
  <c r="AN171" i="5"/>
  <c r="AU171" i="5"/>
  <c r="AG171" i="5"/>
  <c r="AH171" i="5"/>
  <c r="AW171" i="5"/>
  <c r="AX171" i="5"/>
  <c r="AR171" i="5"/>
  <c r="BC171" i="5"/>
  <c r="AI171" i="5"/>
  <c r="AZ171" i="5"/>
  <c r="AV171" i="5"/>
  <c r="BB171" i="5"/>
  <c r="AM236" i="5"/>
  <c r="AR236" i="5"/>
  <c r="AK236" i="5"/>
  <c r="AS236" i="5"/>
  <c r="AT236" i="5"/>
  <c r="AO236" i="5"/>
  <c r="AF236" i="5"/>
  <c r="BA236" i="5"/>
  <c r="AU236" i="5"/>
  <c r="AI236" i="5"/>
  <c r="BB236" i="5"/>
  <c r="AW236" i="5"/>
  <c r="AG236" i="5"/>
  <c r="AY236" i="5"/>
  <c r="AL236" i="5"/>
  <c r="AD236" i="5"/>
  <c r="AN236" i="5"/>
  <c r="AV236" i="5"/>
  <c r="BC236" i="5"/>
  <c r="AH236" i="5"/>
  <c r="AZ236" i="5"/>
  <c r="AP236" i="5"/>
  <c r="AX236" i="5"/>
  <c r="AJ236" i="5"/>
  <c r="AE236" i="5"/>
  <c r="AQ236" i="5"/>
  <c r="BH137" i="5"/>
  <c r="BG165" i="5"/>
  <c r="AE209" i="5"/>
  <c r="AQ209" i="5"/>
  <c r="BB209" i="5"/>
  <c r="AJ209" i="5"/>
  <c r="AY209" i="5"/>
  <c r="AP209" i="5"/>
  <c r="AF209" i="5"/>
  <c r="BC209" i="5"/>
  <c r="AU209" i="5"/>
  <c r="AX209" i="5"/>
  <c r="AN209" i="5"/>
  <c r="AT209" i="5"/>
  <c r="AZ209" i="5"/>
  <c r="AH209" i="5"/>
  <c r="AD209" i="5"/>
  <c r="AI209" i="5"/>
  <c r="AL209" i="5"/>
  <c r="AO209" i="5"/>
  <c r="AW209" i="5"/>
  <c r="AR209" i="5"/>
  <c r="AG209" i="5"/>
  <c r="AM209" i="5"/>
  <c r="AS209" i="5"/>
  <c r="AV209" i="5"/>
  <c r="AK209" i="5"/>
  <c r="BA209" i="5"/>
  <c r="AX194" i="5" l="1"/>
  <c r="AR194" i="5"/>
  <c r="AY194" i="5"/>
  <c r="AE194" i="5"/>
  <c r="AF194" i="5"/>
  <c r="AH194" i="5"/>
  <c r="AT194" i="5"/>
  <c r="AN194" i="5"/>
  <c r="AW194" i="5"/>
  <c r="BC194" i="5"/>
  <c r="AJ194" i="5"/>
  <c r="AK194" i="5"/>
  <c r="BB194" i="5"/>
  <c r="AQ194" i="5"/>
  <c r="AV194" i="5"/>
  <c r="AD194" i="5"/>
  <c r="AU194" i="5"/>
  <c r="AI194" i="5"/>
  <c r="BA194" i="5"/>
  <c r="AM194" i="5"/>
  <c r="AL194" i="5"/>
  <c r="AZ194" i="5"/>
  <c r="AO194" i="5"/>
  <c r="AG194" i="5"/>
  <c r="AS194" i="5"/>
  <c r="AP194" i="5"/>
  <c r="BG144" i="5"/>
  <c r="BH116" i="5"/>
  <c r="BG166" i="5"/>
  <c r="BH138" i="5"/>
  <c r="AG172" i="5"/>
  <c r="AL172" i="5"/>
  <c r="AS172" i="5"/>
  <c r="AE172" i="5"/>
  <c r="AN172" i="5"/>
  <c r="AR172" i="5"/>
  <c r="AP172" i="5"/>
  <c r="AU172" i="5"/>
  <c r="AT172" i="5"/>
  <c r="BA172" i="5"/>
  <c r="AQ172" i="5"/>
  <c r="AF172" i="5"/>
  <c r="AD172" i="5"/>
  <c r="AY172" i="5"/>
  <c r="AH172" i="5"/>
  <c r="AO172" i="5"/>
  <c r="BC172" i="5"/>
  <c r="AZ172" i="5"/>
  <c r="AM172" i="5"/>
  <c r="BB172" i="5"/>
  <c r="AJ172" i="5"/>
  <c r="AK172" i="5"/>
  <c r="AI172" i="5"/>
  <c r="AX172" i="5"/>
  <c r="AW172" i="5"/>
  <c r="AV172" i="5"/>
  <c r="AX237" i="5"/>
  <c r="AH237" i="5"/>
  <c r="AE237" i="5"/>
  <c r="AV237" i="5"/>
  <c r="AD237" i="5"/>
  <c r="AQ237" i="5"/>
  <c r="AK237" i="5"/>
  <c r="AJ237" i="5"/>
  <c r="AM237" i="5"/>
  <c r="BA237" i="5"/>
  <c r="BB237" i="5"/>
  <c r="AL237" i="5"/>
  <c r="AW237" i="5"/>
  <c r="AP237" i="5"/>
  <c r="BC237" i="5"/>
  <c r="AI237" i="5"/>
  <c r="AS237" i="5"/>
  <c r="AZ237" i="5"/>
  <c r="AO237" i="5"/>
  <c r="AY237" i="5"/>
  <c r="AT237" i="5"/>
  <c r="AR237" i="5"/>
  <c r="AF237" i="5"/>
  <c r="AU237" i="5"/>
  <c r="AN237" i="5"/>
  <c r="AG237" i="5"/>
  <c r="AL210" i="5"/>
  <c r="AE210" i="5"/>
  <c r="AQ210" i="5"/>
  <c r="AH210" i="5"/>
  <c r="AZ210" i="5"/>
  <c r="AS210" i="5"/>
  <c r="BB210" i="5"/>
  <c r="AK210" i="5"/>
  <c r="AN210" i="5"/>
  <c r="BA210" i="5"/>
  <c r="AT210" i="5"/>
  <c r="AP210" i="5"/>
  <c r="AV210" i="5"/>
  <c r="AX210" i="5"/>
  <c r="AD210" i="5"/>
  <c r="AR210" i="5"/>
  <c r="AF210" i="5"/>
  <c r="AW210" i="5"/>
  <c r="AJ210" i="5"/>
  <c r="AM210" i="5"/>
  <c r="AY210" i="5"/>
  <c r="AO210" i="5"/>
  <c r="AI210" i="5"/>
  <c r="BC210" i="5"/>
  <c r="AG210" i="5"/>
  <c r="AU210" i="5"/>
  <c r="BH181" i="5"/>
  <c r="BG209" i="5"/>
  <c r="BG182" i="5"/>
  <c r="BH154" i="5"/>
  <c r="BG145" i="5" l="1"/>
  <c r="BH117" i="5"/>
  <c r="BH155" i="5"/>
  <c r="BG183" i="5"/>
  <c r="AI211" i="5"/>
  <c r="BC211" i="5"/>
  <c r="AM211" i="5"/>
  <c r="AK211" i="5"/>
  <c r="AO211" i="5"/>
  <c r="AF211" i="5"/>
  <c r="AS211" i="5"/>
  <c r="AD211" i="5"/>
  <c r="AN211" i="5"/>
  <c r="AW211" i="5"/>
  <c r="AZ211" i="5"/>
  <c r="AR211" i="5"/>
  <c r="BA211" i="5"/>
  <c r="AX211" i="5"/>
  <c r="AG211" i="5"/>
  <c r="BB211" i="5"/>
  <c r="AQ211" i="5"/>
  <c r="AJ211" i="5"/>
  <c r="AP211" i="5"/>
  <c r="AV211" i="5"/>
  <c r="AY211" i="5"/>
  <c r="AU211" i="5"/>
  <c r="AL211" i="5"/>
  <c r="AH211" i="5"/>
  <c r="AT211" i="5"/>
  <c r="AE211" i="5"/>
  <c r="BB238" i="5"/>
  <c r="BC238" i="5"/>
  <c r="AW238" i="5"/>
  <c r="AX238" i="5"/>
  <c r="AZ238" i="5"/>
  <c r="AP238" i="5"/>
  <c r="AF238" i="5"/>
  <c r="AT238" i="5"/>
  <c r="AL238" i="5"/>
  <c r="AM238" i="5"/>
  <c r="AO238" i="5"/>
  <c r="AD238" i="5"/>
  <c r="AJ238" i="5"/>
  <c r="AV238" i="5"/>
  <c r="AI238" i="5"/>
  <c r="AU238" i="5"/>
  <c r="AH238" i="5"/>
  <c r="BA238" i="5"/>
  <c r="AR238" i="5"/>
  <c r="AQ238" i="5"/>
  <c r="AN238" i="5"/>
  <c r="AK238" i="5"/>
  <c r="AG238" i="5"/>
  <c r="AE238" i="5"/>
  <c r="AY238" i="5"/>
  <c r="AS238" i="5"/>
  <c r="BG167" i="5"/>
  <c r="BH139" i="5"/>
  <c r="AU173" i="5"/>
  <c r="AL173" i="5"/>
  <c r="AI173" i="5"/>
  <c r="AR173" i="5"/>
  <c r="AN173" i="5"/>
  <c r="BB173" i="5"/>
  <c r="BA173" i="5"/>
  <c r="AH173" i="5"/>
  <c r="AD173" i="5"/>
  <c r="AT173" i="5"/>
  <c r="AZ173" i="5"/>
  <c r="AJ173" i="5"/>
  <c r="AW173" i="5"/>
  <c r="AE173" i="5"/>
  <c r="AX173" i="5"/>
  <c r="AP173" i="5"/>
  <c r="AY173" i="5"/>
  <c r="AO173" i="5"/>
  <c r="AF173" i="5"/>
  <c r="AS173" i="5"/>
  <c r="BC173" i="5"/>
  <c r="AG173" i="5"/>
  <c r="AK173" i="5"/>
  <c r="AV173" i="5"/>
  <c r="AM173" i="5"/>
  <c r="AQ173" i="5"/>
  <c r="BH182" i="5"/>
  <c r="BG210" i="5"/>
  <c r="AP195" i="5"/>
  <c r="AE195" i="5"/>
  <c r="AW195" i="5"/>
  <c r="AJ195" i="5"/>
  <c r="AD195" i="5"/>
  <c r="AM195" i="5"/>
  <c r="AH195" i="5"/>
  <c r="AV195" i="5"/>
  <c r="AO195" i="5"/>
  <c r="AT195" i="5"/>
  <c r="BA195" i="5"/>
  <c r="AS195" i="5"/>
  <c r="BB195" i="5"/>
  <c r="AI195" i="5"/>
  <c r="AQ195" i="5"/>
  <c r="AZ195" i="5"/>
  <c r="AR195" i="5"/>
  <c r="AL195" i="5"/>
  <c r="AY195" i="5"/>
  <c r="AG195" i="5"/>
  <c r="AK195" i="5"/>
  <c r="AX195" i="5"/>
  <c r="AF195" i="5"/>
  <c r="BC195" i="5"/>
  <c r="AU195" i="5"/>
  <c r="AN195" i="5"/>
  <c r="BC212" i="5" l="1"/>
  <c r="BB212" i="5"/>
  <c r="AM212" i="5"/>
  <c r="AZ212" i="5"/>
  <c r="AT212" i="5"/>
  <c r="AD212" i="5"/>
  <c r="AK212" i="5"/>
  <c r="AS212" i="5"/>
  <c r="AW212" i="5"/>
  <c r="AQ212" i="5"/>
  <c r="AL212" i="5"/>
  <c r="AF212" i="5"/>
  <c r="AN212" i="5"/>
  <c r="AP212" i="5"/>
  <c r="AE212" i="5"/>
  <c r="AU212" i="5"/>
  <c r="AY212" i="5"/>
  <c r="AR212" i="5"/>
  <c r="AX212" i="5"/>
  <c r="AH212" i="5"/>
  <c r="AJ212" i="5"/>
  <c r="AI212" i="5"/>
  <c r="AO212" i="5"/>
  <c r="AG212" i="5"/>
  <c r="AV212" i="5"/>
  <c r="BA212" i="5"/>
  <c r="AJ239" i="5"/>
  <c r="AE239" i="5"/>
  <c r="BC239" i="5"/>
  <c r="AS239" i="5"/>
  <c r="AX239" i="5"/>
  <c r="AY239" i="5"/>
  <c r="AT239" i="5"/>
  <c r="AN239" i="5"/>
  <c r="AI239" i="5"/>
  <c r="AK239" i="5"/>
  <c r="AG239" i="5"/>
  <c r="AM239" i="5"/>
  <c r="AQ239" i="5"/>
  <c r="AO239" i="5"/>
  <c r="AR239" i="5"/>
  <c r="AH239" i="5"/>
  <c r="AZ239" i="5"/>
  <c r="AW239" i="5"/>
  <c r="AF239" i="5"/>
  <c r="BB239" i="5"/>
  <c r="AU239" i="5"/>
  <c r="AP239" i="5"/>
  <c r="BA239" i="5"/>
  <c r="AV239" i="5"/>
  <c r="AL239" i="5"/>
  <c r="AD239" i="5"/>
  <c r="BG168" i="5"/>
  <c r="BH140" i="5"/>
  <c r="BH118" i="5"/>
  <c r="BG146" i="5"/>
  <c r="BH207" i="5"/>
  <c r="BI207" i="5"/>
  <c r="BH156" i="5"/>
  <c r="BG184" i="5"/>
  <c r="BH183" i="5"/>
  <c r="BG211" i="5"/>
  <c r="AY196" i="5"/>
  <c r="AJ196" i="5"/>
  <c r="AT196" i="5"/>
  <c r="AX196" i="5"/>
  <c r="AK196" i="5"/>
  <c r="AN196" i="5"/>
  <c r="AE196" i="5"/>
  <c r="AV196" i="5"/>
  <c r="AD196" i="5"/>
  <c r="AU196" i="5"/>
  <c r="AZ196" i="5"/>
  <c r="AW196" i="5"/>
  <c r="BC196" i="5"/>
  <c r="BA196" i="5"/>
  <c r="AL196" i="5"/>
  <c r="AO196" i="5"/>
  <c r="AQ196" i="5"/>
  <c r="AF196" i="5"/>
  <c r="AH196" i="5"/>
  <c r="AP196" i="5"/>
  <c r="AS196" i="5"/>
  <c r="BB196" i="5"/>
  <c r="AR196" i="5"/>
  <c r="AI196" i="5"/>
  <c r="AG196" i="5"/>
  <c r="AM196" i="5"/>
  <c r="AL174" i="5"/>
  <c r="AW174" i="5"/>
  <c r="BA174" i="5"/>
  <c r="AS174" i="5"/>
  <c r="AD174" i="5"/>
  <c r="AO174" i="5"/>
  <c r="AM174" i="5"/>
  <c r="AE174" i="5"/>
  <c r="BC174" i="5"/>
  <c r="AQ174" i="5"/>
  <c r="AV174" i="5"/>
  <c r="AG174" i="5"/>
  <c r="AK174" i="5"/>
  <c r="BB174" i="5"/>
  <c r="AU174" i="5"/>
  <c r="AZ174" i="5"/>
  <c r="AJ174" i="5"/>
  <c r="AI174" i="5"/>
  <c r="AP174" i="5"/>
  <c r="AR174" i="5"/>
  <c r="AY174" i="5"/>
  <c r="AT174" i="5"/>
  <c r="AF174" i="5"/>
  <c r="AN174" i="5"/>
  <c r="AH174" i="5"/>
  <c r="AX174" i="5"/>
  <c r="BI208" i="5" l="1"/>
  <c r="BI209" i="5" s="1"/>
  <c r="BI210" i="5" s="1"/>
  <c r="BI211" i="5" s="1"/>
  <c r="BI212" i="5" s="1"/>
  <c r="BI213" i="5" s="1"/>
  <c r="BI214" i="5" s="1"/>
  <c r="BI215" i="5" s="1"/>
  <c r="BI216" i="5" s="1"/>
  <c r="BI217" i="5" s="1"/>
  <c r="BI218" i="5" s="1"/>
  <c r="BI219" i="5" s="1"/>
  <c r="BI220" i="5" s="1"/>
  <c r="BI221" i="5" s="1"/>
  <c r="BI222" i="5" s="1"/>
  <c r="BI223" i="5" s="1"/>
  <c r="BI224" i="5" s="1"/>
  <c r="BI225" i="5" s="1"/>
  <c r="BI226" i="5" s="1"/>
  <c r="BI227" i="5" s="1"/>
  <c r="BI228" i="5" s="1"/>
  <c r="BI229" i="5" s="1"/>
  <c r="BI230" i="5" s="1"/>
  <c r="BI231" i="5" s="1"/>
  <c r="BI232" i="5" s="1"/>
  <c r="BI233" i="5" s="1"/>
  <c r="BI234" i="5" s="1"/>
  <c r="BI235" i="5" s="1"/>
  <c r="AI213" i="5"/>
  <c r="AT213" i="5"/>
  <c r="BB213" i="5"/>
  <c r="AS213" i="5"/>
  <c r="AM213" i="5"/>
  <c r="AY213" i="5"/>
  <c r="AF213" i="5"/>
  <c r="AV213" i="5"/>
  <c r="AJ213" i="5"/>
  <c r="AK213" i="5"/>
  <c r="AW213" i="5"/>
  <c r="AH213" i="5"/>
  <c r="AP213" i="5"/>
  <c r="AO213" i="5"/>
  <c r="AG213" i="5"/>
  <c r="AU213" i="5"/>
  <c r="AL213" i="5"/>
  <c r="AR213" i="5"/>
  <c r="AD213" i="5"/>
  <c r="AZ213" i="5"/>
  <c r="AQ213" i="5"/>
  <c r="BA213" i="5"/>
  <c r="BC213" i="5"/>
  <c r="AX213" i="5"/>
  <c r="AN213" i="5"/>
  <c r="AE213" i="5"/>
  <c r="BG185" i="5"/>
  <c r="BH157" i="5"/>
  <c r="BH119" i="5"/>
  <c r="BG148" i="5" s="1"/>
  <c r="BG147" i="5"/>
  <c r="AO240" i="5"/>
  <c r="AL240" i="5"/>
  <c r="AG240" i="5"/>
  <c r="AI240" i="5"/>
  <c r="AD240" i="5"/>
  <c r="AY240" i="5"/>
  <c r="AJ240" i="5"/>
  <c r="AR240" i="5"/>
  <c r="AV240" i="5"/>
  <c r="AW240" i="5"/>
  <c r="BB240" i="5"/>
  <c r="AX240" i="5"/>
  <c r="AF240" i="5"/>
  <c r="AS240" i="5"/>
  <c r="AT240" i="5"/>
  <c r="AP240" i="5"/>
  <c r="AK240" i="5"/>
  <c r="AE240" i="5"/>
  <c r="AU240" i="5"/>
  <c r="AH240" i="5"/>
  <c r="BA240" i="5"/>
  <c r="BC240" i="5"/>
  <c r="AQ240" i="5"/>
  <c r="AZ240" i="5"/>
  <c r="AN240" i="5"/>
  <c r="AM240" i="5"/>
  <c r="BG169" i="5"/>
  <c r="BH141" i="5"/>
  <c r="BG212" i="5"/>
  <c r="BH184" i="5"/>
  <c r="BH208" i="5"/>
  <c r="BG236" i="5"/>
  <c r="AX197" i="5"/>
  <c r="AI197" i="5"/>
  <c r="AS197" i="5"/>
  <c r="AG197" i="5"/>
  <c r="BC197" i="5"/>
  <c r="AU197" i="5"/>
  <c r="AV197" i="5"/>
  <c r="AJ197" i="5"/>
  <c r="BA197" i="5"/>
  <c r="AT197" i="5"/>
  <c r="AO197" i="5"/>
  <c r="AM197" i="5"/>
  <c r="BB197" i="5"/>
  <c r="AN197" i="5"/>
  <c r="AK197" i="5"/>
  <c r="AR197" i="5"/>
  <c r="AH197" i="5"/>
  <c r="AQ197" i="5"/>
  <c r="AD197" i="5"/>
  <c r="AE197" i="5"/>
  <c r="AZ197" i="5"/>
  <c r="AP197" i="5"/>
  <c r="AL197" i="5"/>
  <c r="AY197" i="5"/>
  <c r="AW197" i="5"/>
  <c r="AF197" i="5"/>
  <c r="BG213" i="5" l="1"/>
  <c r="BH185" i="5"/>
  <c r="BG186" i="5"/>
  <c r="BH158" i="5"/>
  <c r="AK241" i="5"/>
  <c r="AW241" i="5"/>
  <c r="AL241" i="5"/>
  <c r="AY241" i="5"/>
  <c r="AR241" i="5"/>
  <c r="AP241" i="5"/>
  <c r="AS241" i="5"/>
  <c r="AM241" i="5"/>
  <c r="AZ241" i="5"/>
  <c r="AX241" i="5"/>
  <c r="AU241" i="5"/>
  <c r="AF241" i="5"/>
  <c r="BC241" i="5"/>
  <c r="AD241" i="5"/>
  <c r="AH241" i="5"/>
  <c r="AE241" i="5"/>
  <c r="BB241" i="5"/>
  <c r="AJ241" i="5"/>
  <c r="BA241" i="5"/>
  <c r="AO241" i="5"/>
  <c r="AI241" i="5"/>
  <c r="AN241" i="5"/>
  <c r="AT241" i="5"/>
  <c r="AG241" i="5"/>
  <c r="AV241" i="5"/>
  <c r="AQ241" i="5"/>
  <c r="AG214" i="5"/>
  <c r="AQ214" i="5"/>
  <c r="AN214" i="5"/>
  <c r="AE214" i="5"/>
  <c r="AJ214" i="5"/>
  <c r="AW214" i="5"/>
  <c r="AR214" i="5"/>
  <c r="BB214" i="5"/>
  <c r="AY214" i="5"/>
  <c r="AF214" i="5"/>
  <c r="AX214" i="5"/>
  <c r="BC214" i="5"/>
  <c r="AU214" i="5"/>
  <c r="AI214" i="5"/>
  <c r="BA214" i="5"/>
  <c r="AL214" i="5"/>
  <c r="AH214" i="5"/>
  <c r="AT214" i="5"/>
  <c r="AZ214" i="5"/>
  <c r="AM214" i="5"/>
  <c r="AS214" i="5"/>
  <c r="AP214" i="5"/>
  <c r="AK214" i="5"/>
  <c r="AD214" i="5"/>
  <c r="AO214" i="5"/>
  <c r="AV214" i="5"/>
  <c r="AW265" i="5"/>
  <c r="AO265" i="5"/>
  <c r="AK265" i="5"/>
  <c r="AD265" i="5"/>
  <c r="BA265" i="5"/>
  <c r="AE265" i="5"/>
  <c r="AI265" i="5"/>
  <c r="BB265" i="5"/>
  <c r="AY265" i="5"/>
  <c r="AV265" i="5"/>
  <c r="AH265" i="5"/>
  <c r="AP265" i="5"/>
  <c r="AT265" i="5"/>
  <c r="AU265" i="5"/>
  <c r="AJ265" i="5"/>
  <c r="AN265" i="5"/>
  <c r="AS265" i="5"/>
  <c r="BC265" i="5"/>
  <c r="AL265" i="5"/>
  <c r="AM265" i="5"/>
  <c r="AQ265" i="5"/>
  <c r="AX265" i="5"/>
  <c r="AZ265" i="5"/>
  <c r="AR265" i="5"/>
  <c r="AG265" i="5"/>
  <c r="AF265" i="5"/>
  <c r="BG170" i="5"/>
  <c r="BH142" i="5"/>
  <c r="BG237" i="5"/>
  <c r="BH209" i="5"/>
  <c r="AP198" i="5"/>
  <c r="AW198" i="5"/>
  <c r="AT198" i="5"/>
  <c r="AG198" i="5"/>
  <c r="BA198" i="5"/>
  <c r="AE198" i="5"/>
  <c r="AV198" i="5"/>
  <c r="AF198" i="5"/>
  <c r="BB198" i="5"/>
  <c r="AN198" i="5"/>
  <c r="AD198" i="5"/>
  <c r="AU198" i="5"/>
  <c r="AQ198" i="5"/>
  <c r="AM198" i="5"/>
  <c r="AZ198" i="5"/>
  <c r="AY198" i="5"/>
  <c r="AL198" i="5"/>
  <c r="AK198" i="5"/>
  <c r="AI198" i="5"/>
  <c r="AS198" i="5"/>
  <c r="BC198" i="5"/>
  <c r="AX198" i="5"/>
  <c r="AH198" i="5"/>
  <c r="AR198" i="5"/>
  <c r="AJ198" i="5"/>
  <c r="AO198" i="5"/>
  <c r="BG171" i="5" l="1"/>
  <c r="BH143" i="5"/>
  <c r="BG238" i="5"/>
  <c r="BH210" i="5"/>
  <c r="BG187" i="5"/>
  <c r="BH159" i="5"/>
  <c r="AF266" i="5"/>
  <c r="AY266" i="5"/>
  <c r="AR266" i="5"/>
  <c r="AK266" i="5"/>
  <c r="AT266" i="5"/>
  <c r="BA266" i="5"/>
  <c r="BB266" i="5"/>
  <c r="AX266" i="5"/>
  <c r="BC266" i="5"/>
  <c r="AJ266" i="5"/>
  <c r="AU266" i="5"/>
  <c r="AN266" i="5"/>
  <c r="AL266" i="5"/>
  <c r="AV266" i="5"/>
  <c r="AP266" i="5"/>
  <c r="AI266" i="5"/>
  <c r="AG266" i="5"/>
  <c r="AE266" i="5"/>
  <c r="AD266" i="5"/>
  <c r="AM266" i="5"/>
  <c r="AW266" i="5"/>
  <c r="AS266" i="5"/>
  <c r="AH266" i="5"/>
  <c r="AQ266" i="5"/>
  <c r="AZ266" i="5"/>
  <c r="AO266" i="5"/>
  <c r="AM215" i="5"/>
  <c r="AT215" i="5"/>
  <c r="AH215" i="5"/>
  <c r="AE215" i="5"/>
  <c r="BA215" i="5"/>
  <c r="AJ215" i="5"/>
  <c r="AR215" i="5"/>
  <c r="AV215" i="5"/>
  <c r="AQ215" i="5"/>
  <c r="AK215" i="5"/>
  <c r="AO215" i="5"/>
  <c r="BB215" i="5"/>
  <c r="AU215" i="5"/>
  <c r="AS215" i="5"/>
  <c r="AP215" i="5"/>
  <c r="AF215" i="5"/>
  <c r="AY215" i="5"/>
  <c r="AG215" i="5"/>
  <c r="AD215" i="5"/>
  <c r="AZ215" i="5"/>
  <c r="AN215" i="5"/>
  <c r="AW215" i="5"/>
  <c r="BC215" i="5"/>
  <c r="AL215" i="5"/>
  <c r="AI215" i="5"/>
  <c r="AX215" i="5"/>
  <c r="BG214" i="5"/>
  <c r="BH186" i="5"/>
  <c r="AV199" i="5"/>
  <c r="AR199" i="5"/>
  <c r="AP199" i="5"/>
  <c r="BB199" i="5"/>
  <c r="AX199" i="5"/>
  <c r="AG199" i="5"/>
  <c r="AY199" i="5"/>
  <c r="AJ199" i="5"/>
  <c r="AN199" i="5"/>
  <c r="BC199" i="5"/>
  <c r="AM199" i="5"/>
  <c r="AW199" i="5"/>
  <c r="AZ199" i="5"/>
  <c r="AH199" i="5"/>
  <c r="AQ199" i="5"/>
  <c r="AF199" i="5"/>
  <c r="AI199" i="5"/>
  <c r="AU199" i="5"/>
  <c r="AS199" i="5"/>
  <c r="AL199" i="5"/>
  <c r="BA199" i="5"/>
  <c r="AK199" i="5"/>
  <c r="AD199" i="5"/>
  <c r="AE199" i="5"/>
  <c r="AT199" i="5"/>
  <c r="AO199" i="5"/>
  <c r="AD242" i="5"/>
  <c r="AT242" i="5"/>
  <c r="AX242" i="5"/>
  <c r="BB242" i="5"/>
  <c r="AE242" i="5"/>
  <c r="AH242" i="5"/>
  <c r="AK242" i="5"/>
  <c r="AW242" i="5"/>
  <c r="AF242" i="5"/>
  <c r="AY242" i="5"/>
  <c r="AS242" i="5"/>
  <c r="AR242" i="5"/>
  <c r="AJ242" i="5"/>
  <c r="AO242" i="5"/>
  <c r="BC242" i="5"/>
  <c r="BA242" i="5"/>
  <c r="AU242" i="5"/>
  <c r="AL242" i="5"/>
  <c r="AI242" i="5"/>
  <c r="AV242" i="5"/>
  <c r="AP242" i="5"/>
  <c r="AM242" i="5"/>
  <c r="AN242" i="5"/>
  <c r="AZ242" i="5"/>
  <c r="AQ242" i="5"/>
  <c r="AG242" i="5"/>
  <c r="BG215" i="5" l="1"/>
  <c r="BH187" i="5"/>
  <c r="BA243" i="5"/>
  <c r="AH243" i="5"/>
  <c r="AK243" i="5"/>
  <c r="AW243" i="5"/>
  <c r="AZ243" i="5"/>
  <c r="AY243" i="5"/>
  <c r="AO243" i="5"/>
  <c r="AT243" i="5"/>
  <c r="AN243" i="5"/>
  <c r="AU243" i="5"/>
  <c r="BC243" i="5"/>
  <c r="AM243" i="5"/>
  <c r="AV243" i="5"/>
  <c r="AX243" i="5"/>
  <c r="AJ243" i="5"/>
  <c r="AP243" i="5"/>
  <c r="BB243" i="5"/>
  <c r="AG243" i="5"/>
  <c r="AE243" i="5"/>
  <c r="AQ243" i="5"/>
  <c r="AS243" i="5"/>
  <c r="AF243" i="5"/>
  <c r="AI243" i="5"/>
  <c r="AD243" i="5"/>
  <c r="AL243" i="5"/>
  <c r="AR243" i="5"/>
  <c r="BC267" i="5"/>
  <c r="AP267" i="5"/>
  <c r="AY267" i="5"/>
  <c r="AR267" i="5"/>
  <c r="AG267" i="5"/>
  <c r="AX267" i="5"/>
  <c r="AZ267" i="5"/>
  <c r="AD267" i="5"/>
  <c r="AV267" i="5"/>
  <c r="AW267" i="5"/>
  <c r="AT267" i="5"/>
  <c r="AF267" i="5"/>
  <c r="AN267" i="5"/>
  <c r="AU267" i="5"/>
  <c r="AJ267" i="5"/>
  <c r="AK267" i="5"/>
  <c r="AS267" i="5"/>
  <c r="AM267" i="5"/>
  <c r="AQ267" i="5"/>
  <c r="AO267" i="5"/>
  <c r="AE267" i="5"/>
  <c r="AH267" i="5"/>
  <c r="BA267" i="5"/>
  <c r="AI267" i="5"/>
  <c r="BB267" i="5"/>
  <c r="AL267" i="5"/>
  <c r="BG188" i="5"/>
  <c r="BH160" i="5"/>
  <c r="BH144" i="5"/>
  <c r="BG172" i="5"/>
  <c r="BG239" i="5"/>
  <c r="BH211" i="5"/>
  <c r="AR216" i="5"/>
  <c r="AO216" i="5"/>
  <c r="BA216" i="5"/>
  <c r="AN216" i="5"/>
  <c r="AK216" i="5"/>
  <c r="AV216" i="5"/>
  <c r="AI216" i="5"/>
  <c r="AH216" i="5"/>
  <c r="AM216" i="5"/>
  <c r="AY216" i="5"/>
  <c r="AT216" i="5"/>
  <c r="AZ216" i="5"/>
  <c r="AU216" i="5"/>
  <c r="AJ216" i="5"/>
  <c r="BB216" i="5"/>
  <c r="AE216" i="5"/>
  <c r="BC216" i="5"/>
  <c r="AL216" i="5"/>
  <c r="AW216" i="5"/>
  <c r="AF216" i="5"/>
  <c r="AP216" i="5"/>
  <c r="AX216" i="5"/>
  <c r="AG216" i="5"/>
  <c r="AD216" i="5"/>
  <c r="AS216" i="5"/>
  <c r="AQ216" i="5"/>
  <c r="AS200" i="5"/>
  <c r="AW200" i="5"/>
  <c r="AP200" i="5"/>
  <c r="AL200" i="5"/>
  <c r="AX200" i="5"/>
  <c r="AJ200" i="5"/>
  <c r="AG200" i="5"/>
  <c r="AU200" i="5"/>
  <c r="AH200" i="5"/>
  <c r="AT200" i="5"/>
  <c r="AR200" i="5"/>
  <c r="AZ200" i="5"/>
  <c r="AF200" i="5"/>
  <c r="AD200" i="5"/>
  <c r="AM200" i="5"/>
  <c r="AE200" i="5"/>
  <c r="AO200" i="5"/>
  <c r="BC200" i="5"/>
  <c r="AV200" i="5"/>
  <c r="AQ200" i="5"/>
  <c r="BB200" i="5"/>
  <c r="AK200" i="5"/>
  <c r="AY200" i="5"/>
  <c r="AI200" i="5"/>
  <c r="AN200" i="5"/>
  <c r="BA200" i="5"/>
  <c r="BG240" i="5" l="1"/>
  <c r="BH212" i="5"/>
  <c r="BG189" i="5"/>
  <c r="BH161" i="5"/>
  <c r="AI268" i="5"/>
  <c r="AR268" i="5"/>
  <c r="AV268" i="5"/>
  <c r="AW268" i="5"/>
  <c r="AM268" i="5"/>
  <c r="BA268" i="5"/>
  <c r="AP268" i="5"/>
  <c r="AJ268" i="5"/>
  <c r="AN268" i="5"/>
  <c r="AS268" i="5"/>
  <c r="AT268" i="5"/>
  <c r="AY268" i="5"/>
  <c r="AU268" i="5"/>
  <c r="AQ268" i="5"/>
  <c r="AD268" i="5"/>
  <c r="AK268" i="5"/>
  <c r="BB268" i="5"/>
  <c r="AL268" i="5"/>
  <c r="AH268" i="5"/>
  <c r="AO268" i="5"/>
  <c r="AX268" i="5"/>
  <c r="AZ268" i="5"/>
  <c r="BC268" i="5"/>
  <c r="AG268" i="5"/>
  <c r="AF268" i="5"/>
  <c r="AE268" i="5"/>
  <c r="AI217" i="5"/>
  <c r="AV217" i="5"/>
  <c r="AT217" i="5"/>
  <c r="AG217" i="5"/>
  <c r="AK217" i="5"/>
  <c r="AH217" i="5"/>
  <c r="AX217" i="5"/>
  <c r="AN217" i="5"/>
  <c r="AQ217" i="5"/>
  <c r="AO217" i="5"/>
  <c r="AJ217" i="5"/>
  <c r="AD217" i="5"/>
  <c r="BA217" i="5"/>
  <c r="AP217" i="5"/>
  <c r="AL217" i="5"/>
  <c r="AY217" i="5"/>
  <c r="AS217" i="5"/>
  <c r="AF217" i="5"/>
  <c r="AM217" i="5"/>
  <c r="AU217" i="5"/>
  <c r="AZ217" i="5"/>
  <c r="AR217" i="5"/>
  <c r="AW217" i="5"/>
  <c r="BB217" i="5"/>
  <c r="BC217" i="5"/>
  <c r="AE217" i="5"/>
  <c r="AG201" i="5"/>
  <c r="AU201" i="5"/>
  <c r="AE201" i="5"/>
  <c r="AY201" i="5"/>
  <c r="AT201" i="5"/>
  <c r="AQ201" i="5"/>
  <c r="BA201" i="5"/>
  <c r="BC201" i="5"/>
  <c r="AO201" i="5"/>
  <c r="AH201" i="5"/>
  <c r="BB201" i="5"/>
  <c r="AR201" i="5"/>
  <c r="AJ201" i="5"/>
  <c r="AL201" i="5"/>
  <c r="AK201" i="5"/>
  <c r="AZ201" i="5"/>
  <c r="AM201" i="5"/>
  <c r="AI201" i="5"/>
  <c r="AF201" i="5"/>
  <c r="AV201" i="5"/>
  <c r="AD201" i="5"/>
  <c r="AW201" i="5"/>
  <c r="AP201" i="5"/>
  <c r="AX201" i="5"/>
  <c r="AS201" i="5"/>
  <c r="AN201" i="5"/>
  <c r="BG216" i="5"/>
  <c r="BH188" i="5"/>
  <c r="BG173" i="5"/>
  <c r="BH145" i="5"/>
  <c r="AZ244" i="5"/>
  <c r="AO244" i="5"/>
  <c r="AV244" i="5"/>
  <c r="AF244" i="5"/>
  <c r="AT244" i="5"/>
  <c r="AK244" i="5"/>
  <c r="BB244" i="5"/>
  <c r="AW244" i="5"/>
  <c r="AH244" i="5"/>
  <c r="AU244" i="5"/>
  <c r="AL244" i="5"/>
  <c r="AM244" i="5"/>
  <c r="AR244" i="5"/>
  <c r="AG244" i="5"/>
  <c r="AP244" i="5"/>
  <c r="AJ244" i="5"/>
  <c r="BC244" i="5"/>
  <c r="AQ244" i="5"/>
  <c r="AE244" i="5"/>
  <c r="BA244" i="5"/>
  <c r="AY244" i="5"/>
  <c r="AD244" i="5"/>
  <c r="AN244" i="5"/>
  <c r="AI244" i="5"/>
  <c r="AS244" i="5"/>
  <c r="AX244" i="5"/>
  <c r="BG217" i="5" l="1"/>
  <c r="BH189" i="5"/>
  <c r="BG190" i="5"/>
  <c r="BH162" i="5"/>
  <c r="AL245" i="5"/>
  <c r="BC245" i="5"/>
  <c r="AE245" i="5"/>
  <c r="AK245" i="5"/>
  <c r="AR245" i="5"/>
  <c r="AS245" i="5"/>
  <c r="AP245" i="5"/>
  <c r="BA245" i="5"/>
  <c r="AV245" i="5"/>
  <c r="AG245" i="5"/>
  <c r="AY245" i="5"/>
  <c r="AT245" i="5"/>
  <c r="AZ245" i="5"/>
  <c r="AW245" i="5"/>
  <c r="AI245" i="5"/>
  <c r="AN245" i="5"/>
  <c r="BB245" i="5"/>
  <c r="AF245" i="5"/>
  <c r="AH245" i="5"/>
  <c r="AQ245" i="5"/>
  <c r="AO245" i="5"/>
  <c r="AM245" i="5"/>
  <c r="AD245" i="5"/>
  <c r="AX245" i="5"/>
  <c r="AU245" i="5"/>
  <c r="AJ245" i="5"/>
  <c r="AQ218" i="5"/>
  <c r="AP218" i="5"/>
  <c r="BB218" i="5"/>
  <c r="AX218" i="5"/>
  <c r="AJ218" i="5"/>
  <c r="BA218" i="5"/>
  <c r="AG218" i="5"/>
  <c r="AZ218" i="5"/>
  <c r="AF218" i="5"/>
  <c r="AU218" i="5"/>
  <c r="AV218" i="5"/>
  <c r="AT218" i="5"/>
  <c r="AI218" i="5"/>
  <c r="AS218" i="5"/>
  <c r="AM218" i="5"/>
  <c r="BC218" i="5"/>
  <c r="AO218" i="5"/>
  <c r="AK218" i="5"/>
  <c r="AL218" i="5"/>
  <c r="AN218" i="5"/>
  <c r="AE218" i="5"/>
  <c r="AY218" i="5"/>
  <c r="AD218" i="5"/>
  <c r="AW218" i="5"/>
  <c r="AR218" i="5"/>
  <c r="AH218" i="5"/>
  <c r="BG174" i="5"/>
  <c r="BH146" i="5"/>
  <c r="BG241" i="5"/>
  <c r="BH213" i="5"/>
  <c r="AG202" i="5"/>
  <c r="AN202" i="5"/>
  <c r="AI202" i="5"/>
  <c r="AX202" i="5"/>
  <c r="AH202" i="5"/>
  <c r="AD202" i="5"/>
  <c r="AL202" i="5"/>
  <c r="AJ202" i="5"/>
  <c r="BC202" i="5"/>
  <c r="AM202" i="5"/>
  <c r="AS202" i="5"/>
  <c r="AU202" i="5"/>
  <c r="AO202" i="5"/>
  <c r="BB202" i="5"/>
  <c r="AF202" i="5"/>
  <c r="AE202" i="5"/>
  <c r="AP202" i="5"/>
  <c r="AY202" i="5"/>
  <c r="AV202" i="5"/>
  <c r="AR202" i="5"/>
  <c r="AK202" i="5"/>
  <c r="AQ202" i="5"/>
  <c r="AZ202" i="5"/>
  <c r="AW202" i="5"/>
  <c r="BA202" i="5"/>
  <c r="AT202" i="5"/>
  <c r="AY269" i="5"/>
  <c r="AG269" i="5"/>
  <c r="AI269" i="5"/>
  <c r="AP269" i="5"/>
  <c r="AF269" i="5"/>
  <c r="AL269" i="5"/>
  <c r="AV269" i="5"/>
  <c r="AQ269" i="5"/>
  <c r="AJ269" i="5"/>
  <c r="AH269" i="5"/>
  <c r="AR269" i="5"/>
  <c r="AT269" i="5"/>
  <c r="BC269" i="5"/>
  <c r="AX269" i="5"/>
  <c r="BB269" i="5"/>
  <c r="AW269" i="5"/>
  <c r="AZ269" i="5"/>
  <c r="AO269" i="5"/>
  <c r="AE269" i="5"/>
  <c r="BA269" i="5"/>
  <c r="AK269" i="5"/>
  <c r="AN269" i="5"/>
  <c r="AU269" i="5"/>
  <c r="AD269" i="5"/>
  <c r="AM269" i="5"/>
  <c r="AS269" i="5"/>
  <c r="BG242" i="5" l="1"/>
  <c r="BH214" i="5"/>
  <c r="BG191" i="5"/>
  <c r="BH163" i="5"/>
  <c r="AS270" i="5"/>
  <c r="AW270" i="5"/>
  <c r="BA270" i="5"/>
  <c r="AL270" i="5"/>
  <c r="AZ270" i="5"/>
  <c r="AQ270" i="5"/>
  <c r="AN270" i="5"/>
  <c r="AV270" i="5"/>
  <c r="AK270" i="5"/>
  <c r="AX270" i="5"/>
  <c r="AY270" i="5"/>
  <c r="AH270" i="5"/>
  <c r="BB270" i="5"/>
  <c r="AR270" i="5"/>
  <c r="AG270" i="5"/>
  <c r="AI270" i="5"/>
  <c r="AT270" i="5"/>
  <c r="AO270" i="5"/>
  <c r="AP270" i="5"/>
  <c r="AD270" i="5"/>
  <c r="BC270" i="5"/>
  <c r="AU270" i="5"/>
  <c r="AF270" i="5"/>
  <c r="AM270" i="5"/>
  <c r="AJ270" i="5"/>
  <c r="AE270" i="5"/>
  <c r="AH219" i="5"/>
  <c r="AZ219" i="5"/>
  <c r="AT219" i="5"/>
  <c r="AF219" i="5"/>
  <c r="BC219" i="5"/>
  <c r="AD219" i="5"/>
  <c r="AU219" i="5"/>
  <c r="AW219" i="5"/>
  <c r="AQ219" i="5"/>
  <c r="BA219" i="5"/>
  <c r="AL219" i="5"/>
  <c r="AO219" i="5"/>
  <c r="AN219" i="5"/>
  <c r="AP219" i="5"/>
  <c r="AJ219" i="5"/>
  <c r="AK219" i="5"/>
  <c r="AX219" i="5"/>
  <c r="AE219" i="5"/>
  <c r="AM219" i="5"/>
  <c r="AG219" i="5"/>
  <c r="AY219" i="5"/>
  <c r="AR219" i="5"/>
  <c r="AV219" i="5"/>
  <c r="AS219" i="5"/>
  <c r="AI219" i="5"/>
  <c r="BB219" i="5"/>
  <c r="BG175" i="5"/>
  <c r="BH147" i="5"/>
  <c r="BG218" i="5"/>
  <c r="BH190" i="5"/>
  <c r="AX203" i="5"/>
  <c r="AJ203" i="5"/>
  <c r="AE203" i="5"/>
  <c r="BB203" i="5"/>
  <c r="AL203" i="5"/>
  <c r="AG203" i="5"/>
  <c r="AR203" i="5"/>
  <c r="AP203" i="5"/>
  <c r="AN203" i="5"/>
  <c r="AH203" i="5"/>
  <c r="AD203" i="5"/>
  <c r="BC203" i="5"/>
  <c r="AY203" i="5"/>
  <c r="AU203" i="5"/>
  <c r="AZ203" i="5"/>
  <c r="AK203" i="5"/>
  <c r="AF203" i="5"/>
  <c r="AQ203" i="5"/>
  <c r="AV203" i="5"/>
  <c r="AT203" i="5"/>
  <c r="AO203" i="5"/>
  <c r="BA203" i="5"/>
  <c r="AM203" i="5"/>
  <c r="AS203" i="5"/>
  <c r="AW203" i="5"/>
  <c r="AI203" i="5"/>
  <c r="AO246" i="5"/>
  <c r="AI246" i="5"/>
  <c r="AG246" i="5"/>
  <c r="AN246" i="5"/>
  <c r="AX246" i="5"/>
  <c r="BC246" i="5"/>
  <c r="AM246" i="5"/>
  <c r="AD246" i="5"/>
  <c r="AH246" i="5"/>
  <c r="BA246" i="5"/>
  <c r="AT246" i="5"/>
  <c r="AJ246" i="5"/>
  <c r="AE246" i="5"/>
  <c r="AY246" i="5"/>
  <c r="AR246" i="5"/>
  <c r="AP246" i="5"/>
  <c r="AV246" i="5"/>
  <c r="AZ246" i="5"/>
  <c r="AW246" i="5"/>
  <c r="AF246" i="5"/>
  <c r="BB246" i="5"/>
  <c r="AL246" i="5"/>
  <c r="AU246" i="5"/>
  <c r="AS246" i="5"/>
  <c r="AK246" i="5"/>
  <c r="AQ246" i="5"/>
  <c r="BG219" i="5" l="1"/>
  <c r="BH191" i="5"/>
  <c r="BG192" i="5"/>
  <c r="BH164" i="5"/>
  <c r="AN220" i="5"/>
  <c r="AK220" i="5"/>
  <c r="AJ220" i="5"/>
  <c r="AD220" i="5"/>
  <c r="AY220" i="5"/>
  <c r="AR220" i="5"/>
  <c r="AV220" i="5"/>
  <c r="AG220" i="5"/>
  <c r="AQ220" i="5"/>
  <c r="AL220" i="5"/>
  <c r="AU220" i="5"/>
  <c r="AE220" i="5"/>
  <c r="AI220" i="5"/>
  <c r="AP220" i="5"/>
  <c r="AX220" i="5"/>
  <c r="AT220" i="5"/>
  <c r="BA220" i="5"/>
  <c r="AW220" i="5"/>
  <c r="AO220" i="5"/>
  <c r="BB220" i="5"/>
  <c r="AS220" i="5"/>
  <c r="AZ220" i="5"/>
  <c r="BC220" i="5"/>
  <c r="AM220" i="5"/>
  <c r="AH220" i="5"/>
  <c r="AF220" i="5"/>
  <c r="AX247" i="5"/>
  <c r="AH247" i="5"/>
  <c r="AR247" i="5"/>
  <c r="AL247" i="5"/>
  <c r="AZ247" i="5"/>
  <c r="AU247" i="5"/>
  <c r="AT247" i="5"/>
  <c r="AW247" i="5"/>
  <c r="AQ247" i="5"/>
  <c r="AJ247" i="5"/>
  <c r="AP247" i="5"/>
  <c r="AV247" i="5"/>
  <c r="AN247" i="5"/>
  <c r="AO247" i="5"/>
  <c r="BA247" i="5"/>
  <c r="AF247" i="5"/>
  <c r="AK247" i="5"/>
  <c r="AE247" i="5"/>
  <c r="AI247" i="5"/>
  <c r="AY247" i="5"/>
  <c r="BC247" i="5"/>
  <c r="AS247" i="5"/>
  <c r="AM247" i="5"/>
  <c r="BB247" i="5"/>
  <c r="AD247" i="5"/>
  <c r="AG247" i="5"/>
  <c r="BH148" i="5"/>
  <c r="BG177" i="5" s="1"/>
  <c r="BG176" i="5"/>
  <c r="BG243" i="5"/>
  <c r="BH215" i="5"/>
  <c r="AS271" i="5"/>
  <c r="AX271" i="5"/>
  <c r="AE271" i="5"/>
  <c r="AF271" i="5"/>
  <c r="AD271" i="5"/>
  <c r="AU271" i="5"/>
  <c r="AJ271" i="5"/>
  <c r="AP271" i="5"/>
  <c r="BA271" i="5"/>
  <c r="AZ271" i="5"/>
  <c r="AN271" i="5"/>
  <c r="AQ271" i="5"/>
  <c r="BC271" i="5"/>
  <c r="AG271" i="5"/>
  <c r="AR271" i="5"/>
  <c r="AW271" i="5"/>
  <c r="AI271" i="5"/>
  <c r="AO271" i="5"/>
  <c r="AL271" i="5"/>
  <c r="AY271" i="5"/>
  <c r="AT271" i="5"/>
  <c r="AH271" i="5"/>
  <c r="AM271" i="5"/>
  <c r="AV271" i="5"/>
  <c r="AK271" i="5"/>
  <c r="BB271" i="5"/>
  <c r="BG193" i="5" l="1"/>
  <c r="BH165" i="5"/>
  <c r="AH272" i="5"/>
  <c r="AR272" i="5"/>
  <c r="AL272" i="5"/>
  <c r="AZ272" i="5"/>
  <c r="AF272" i="5"/>
  <c r="AQ272" i="5"/>
  <c r="AD272" i="5"/>
  <c r="AT272" i="5"/>
  <c r="AU272" i="5"/>
  <c r="AJ272" i="5"/>
  <c r="AM272" i="5"/>
  <c r="AV272" i="5"/>
  <c r="AE272" i="5"/>
  <c r="BB272" i="5"/>
  <c r="AG272" i="5"/>
  <c r="AN272" i="5"/>
  <c r="AY272" i="5"/>
  <c r="AX272" i="5"/>
  <c r="AP272" i="5"/>
  <c r="BA272" i="5"/>
  <c r="BC272" i="5"/>
  <c r="AW272" i="5"/>
  <c r="AS272" i="5"/>
  <c r="AO272" i="5"/>
  <c r="AI272" i="5"/>
  <c r="AK272" i="5"/>
  <c r="BH236" i="5"/>
  <c r="BI236" i="5"/>
  <c r="AN221" i="5"/>
  <c r="AK221" i="5"/>
  <c r="AG221" i="5"/>
  <c r="AR221" i="5"/>
  <c r="BB221" i="5"/>
  <c r="AM221" i="5"/>
  <c r="AE221" i="5"/>
  <c r="AT221" i="5"/>
  <c r="AP221" i="5"/>
  <c r="AF221" i="5"/>
  <c r="AW221" i="5"/>
  <c r="AQ221" i="5"/>
  <c r="AO221" i="5"/>
  <c r="AX221" i="5"/>
  <c r="AD221" i="5"/>
  <c r="AV221" i="5"/>
  <c r="AU221" i="5"/>
  <c r="AL221" i="5"/>
  <c r="AY221" i="5"/>
  <c r="BA221" i="5"/>
  <c r="AI221" i="5"/>
  <c r="AS221" i="5"/>
  <c r="AH221" i="5"/>
  <c r="BC221" i="5"/>
  <c r="AZ221" i="5"/>
  <c r="AJ221" i="5"/>
  <c r="BC248" i="5"/>
  <c r="AU248" i="5"/>
  <c r="AG248" i="5"/>
  <c r="AI248" i="5"/>
  <c r="AQ248" i="5"/>
  <c r="AH248" i="5"/>
  <c r="BA248" i="5"/>
  <c r="AY248" i="5"/>
  <c r="AN248" i="5"/>
  <c r="AJ248" i="5"/>
  <c r="AS248" i="5"/>
  <c r="AV248" i="5"/>
  <c r="AP248" i="5"/>
  <c r="AZ248" i="5"/>
  <c r="AD248" i="5"/>
  <c r="AT248" i="5"/>
  <c r="AR248" i="5"/>
  <c r="AX248" i="5"/>
  <c r="AF248" i="5"/>
  <c r="AE248" i="5"/>
  <c r="AK248" i="5"/>
  <c r="AW248" i="5"/>
  <c r="AL248" i="5"/>
  <c r="AO248" i="5"/>
  <c r="BB248" i="5"/>
  <c r="AM248" i="5"/>
  <c r="BG244" i="5"/>
  <c r="BH216" i="5"/>
  <c r="BG220" i="5"/>
  <c r="BH192" i="5"/>
  <c r="BI237" i="5" l="1"/>
  <c r="BI238" i="5" s="1"/>
  <c r="BI239" i="5" s="1"/>
  <c r="BI240" i="5" s="1"/>
  <c r="BI241" i="5" s="1"/>
  <c r="BI242" i="5" s="1"/>
  <c r="BI243" i="5" s="1"/>
  <c r="BI244" i="5" s="1"/>
  <c r="BI245" i="5" s="1"/>
  <c r="BI246" i="5" s="1"/>
  <c r="BI247" i="5" s="1"/>
  <c r="BI248" i="5" s="1"/>
  <c r="BI249" i="5" s="1"/>
  <c r="BI250" i="5" s="1"/>
  <c r="BI251" i="5" s="1"/>
  <c r="BI252" i="5" s="1"/>
  <c r="BI253" i="5" s="1"/>
  <c r="BI254" i="5" s="1"/>
  <c r="BI255" i="5" s="1"/>
  <c r="BI256" i="5" s="1"/>
  <c r="BI257" i="5" s="1"/>
  <c r="BI258" i="5" s="1"/>
  <c r="BI259" i="5" s="1"/>
  <c r="BI260" i="5" s="1"/>
  <c r="BI261" i="5" s="1"/>
  <c r="BI262" i="5" s="1"/>
  <c r="BI263" i="5" s="1"/>
  <c r="BI264" i="5" s="1"/>
  <c r="BG221" i="5"/>
  <c r="BH193" i="5"/>
  <c r="BG245" i="5"/>
  <c r="BH217" i="5"/>
  <c r="AI249" i="5"/>
  <c r="AN249" i="5"/>
  <c r="BA249" i="5"/>
  <c r="AL249" i="5"/>
  <c r="AE249" i="5"/>
  <c r="AT249" i="5"/>
  <c r="AH249" i="5"/>
  <c r="AW249" i="5"/>
  <c r="AU249" i="5"/>
  <c r="BC249" i="5"/>
  <c r="AY249" i="5"/>
  <c r="AS249" i="5"/>
  <c r="AO249" i="5"/>
  <c r="AV249" i="5"/>
  <c r="AD249" i="5"/>
  <c r="AK249" i="5"/>
  <c r="AR249" i="5"/>
  <c r="AQ249" i="5"/>
  <c r="AJ249" i="5"/>
  <c r="AG249" i="5"/>
  <c r="BB249" i="5"/>
  <c r="AX249" i="5"/>
  <c r="AM249" i="5"/>
  <c r="AF249" i="5"/>
  <c r="AP249" i="5"/>
  <c r="AZ249" i="5"/>
  <c r="AZ273" i="5"/>
  <c r="BA273" i="5"/>
  <c r="AV273" i="5"/>
  <c r="AT273" i="5"/>
  <c r="BC273" i="5"/>
  <c r="AX273" i="5"/>
  <c r="AU273" i="5"/>
  <c r="AN273" i="5"/>
  <c r="AJ273" i="5"/>
  <c r="AI273" i="5"/>
  <c r="AW273" i="5"/>
  <c r="AQ273" i="5"/>
  <c r="AH273" i="5"/>
  <c r="AK273" i="5"/>
  <c r="AE273" i="5"/>
  <c r="AY273" i="5"/>
  <c r="AR273" i="5"/>
  <c r="AM273" i="5"/>
  <c r="BB273" i="5"/>
  <c r="AD273" i="5"/>
  <c r="AO273" i="5"/>
  <c r="AP273" i="5"/>
  <c r="AG273" i="5"/>
  <c r="AF273" i="5"/>
  <c r="AS273" i="5"/>
  <c r="AL273" i="5"/>
  <c r="BG194" i="5"/>
  <c r="BH166" i="5"/>
  <c r="BH237" i="5"/>
  <c r="BG265" i="5"/>
  <c r="AJ222" i="5"/>
  <c r="AR222" i="5"/>
  <c r="AL222" i="5"/>
  <c r="AE222" i="5"/>
  <c r="AN222" i="5"/>
  <c r="AD222" i="5"/>
  <c r="AM222" i="5"/>
  <c r="BC222" i="5"/>
  <c r="AZ222" i="5"/>
  <c r="BA222" i="5"/>
  <c r="AY222" i="5"/>
  <c r="AG222" i="5"/>
  <c r="AI222" i="5"/>
  <c r="AQ222" i="5"/>
  <c r="AH222" i="5"/>
  <c r="AF222" i="5"/>
  <c r="AS222" i="5"/>
  <c r="AO222" i="5"/>
  <c r="AV222" i="5"/>
  <c r="AP222" i="5"/>
  <c r="BB222" i="5"/>
  <c r="AT222" i="5"/>
  <c r="AX222" i="5"/>
  <c r="AW222" i="5"/>
  <c r="AU222" i="5"/>
  <c r="AK222" i="5"/>
  <c r="AV250" i="5" l="1"/>
  <c r="AM250" i="5"/>
  <c r="AG250" i="5"/>
  <c r="AD250" i="5"/>
  <c r="AH250" i="5"/>
  <c r="AE250" i="5"/>
  <c r="AW250" i="5"/>
  <c r="BC250" i="5"/>
  <c r="BB250" i="5"/>
  <c r="AJ250" i="5"/>
  <c r="AT250" i="5"/>
  <c r="AX250" i="5"/>
  <c r="AL250" i="5"/>
  <c r="AR250" i="5"/>
  <c r="AO250" i="5"/>
  <c r="AY250" i="5"/>
  <c r="AK250" i="5"/>
  <c r="BA250" i="5"/>
  <c r="AF250" i="5"/>
  <c r="AS250" i="5"/>
  <c r="AN250" i="5"/>
  <c r="AZ250" i="5"/>
  <c r="AQ250" i="5"/>
  <c r="AI250" i="5"/>
  <c r="AU250" i="5"/>
  <c r="AP250" i="5"/>
  <c r="AU294" i="5"/>
  <c r="AQ294" i="5"/>
  <c r="BB294" i="5"/>
  <c r="AS294" i="5"/>
  <c r="AV294" i="5"/>
  <c r="AO294" i="5"/>
  <c r="AR294" i="5"/>
  <c r="BC294" i="5"/>
  <c r="AH294" i="5"/>
  <c r="AJ294" i="5"/>
  <c r="AD294" i="5"/>
  <c r="AZ294" i="5"/>
  <c r="AM294" i="5"/>
  <c r="AX294" i="5"/>
  <c r="AN294" i="5"/>
  <c r="AY294" i="5"/>
  <c r="AF294" i="5"/>
  <c r="AL294" i="5"/>
  <c r="AP294" i="5"/>
  <c r="AT294" i="5"/>
  <c r="AG294" i="5"/>
  <c r="AW294" i="5"/>
  <c r="AI294" i="5"/>
  <c r="AE294" i="5"/>
  <c r="BA294" i="5"/>
  <c r="AK294" i="5"/>
  <c r="BH218" i="5"/>
  <c r="BG246" i="5"/>
  <c r="BG266" i="5"/>
  <c r="BH238" i="5"/>
  <c r="BC274" i="5"/>
  <c r="AM274" i="5"/>
  <c r="AS274" i="5"/>
  <c r="AZ274" i="5"/>
  <c r="BA274" i="5"/>
  <c r="AP274" i="5"/>
  <c r="AJ274" i="5"/>
  <c r="AK274" i="5"/>
  <c r="AE274" i="5"/>
  <c r="AY274" i="5"/>
  <c r="AW274" i="5"/>
  <c r="AR274" i="5"/>
  <c r="AO274" i="5"/>
  <c r="AG274" i="5"/>
  <c r="AN274" i="5"/>
  <c r="AT274" i="5"/>
  <c r="AD274" i="5"/>
  <c r="AL274" i="5"/>
  <c r="AI274" i="5"/>
  <c r="AU274" i="5"/>
  <c r="AH274" i="5"/>
  <c r="BB274" i="5"/>
  <c r="AX274" i="5"/>
  <c r="AQ274" i="5"/>
  <c r="AV274" i="5"/>
  <c r="AF274" i="5"/>
  <c r="AO223" i="5"/>
  <c r="AN223" i="5"/>
  <c r="AI223" i="5"/>
  <c r="BC223" i="5"/>
  <c r="AF223" i="5"/>
  <c r="AQ223" i="5"/>
  <c r="AL223" i="5"/>
  <c r="AD223" i="5"/>
  <c r="AM223" i="5"/>
  <c r="AE223" i="5"/>
  <c r="AV223" i="5"/>
  <c r="AH223" i="5"/>
  <c r="AG223" i="5"/>
  <c r="AY223" i="5"/>
  <c r="BB223" i="5"/>
  <c r="AZ223" i="5"/>
  <c r="AX223" i="5"/>
  <c r="AS223" i="5"/>
  <c r="BA223" i="5"/>
  <c r="AW223" i="5"/>
  <c r="AJ223" i="5"/>
  <c r="AU223" i="5"/>
  <c r="AK223" i="5"/>
  <c r="AP223" i="5"/>
  <c r="AR223" i="5"/>
  <c r="AT223" i="5"/>
  <c r="BH167" i="5"/>
  <c r="BG195" i="5"/>
  <c r="BH194" i="5"/>
  <c r="BG222" i="5"/>
  <c r="BH239" i="5" l="1"/>
  <c r="BG267" i="5"/>
  <c r="BG223" i="5"/>
  <c r="BH195" i="5"/>
  <c r="AP224" i="5"/>
  <c r="BC224" i="5"/>
  <c r="AQ224" i="5"/>
  <c r="BB224" i="5"/>
  <c r="AR224" i="5"/>
  <c r="AW224" i="5"/>
  <c r="AZ224" i="5"/>
  <c r="AS224" i="5"/>
  <c r="AJ224" i="5"/>
  <c r="AG224" i="5"/>
  <c r="AK224" i="5"/>
  <c r="AX224" i="5"/>
  <c r="AN224" i="5"/>
  <c r="AL224" i="5"/>
  <c r="AV224" i="5"/>
  <c r="AO224" i="5"/>
  <c r="AE224" i="5"/>
  <c r="AH224" i="5"/>
  <c r="AY224" i="5"/>
  <c r="AT224" i="5"/>
  <c r="AD224" i="5"/>
  <c r="AU224" i="5"/>
  <c r="BA224" i="5"/>
  <c r="AM224" i="5"/>
  <c r="AF224" i="5"/>
  <c r="AI224" i="5"/>
  <c r="AD275" i="5"/>
  <c r="AP275" i="5"/>
  <c r="AS275" i="5"/>
  <c r="AR275" i="5"/>
  <c r="AN275" i="5"/>
  <c r="AJ275" i="5"/>
  <c r="AM275" i="5"/>
  <c r="AG275" i="5"/>
  <c r="BC275" i="5"/>
  <c r="AV275" i="5"/>
  <c r="BA275" i="5"/>
  <c r="AE275" i="5"/>
  <c r="AX275" i="5"/>
  <c r="AW275" i="5"/>
  <c r="AF275" i="5"/>
  <c r="AL275" i="5"/>
  <c r="AY275" i="5"/>
  <c r="AO275" i="5"/>
  <c r="AQ275" i="5"/>
  <c r="AK275" i="5"/>
  <c r="AI275" i="5"/>
  <c r="AZ275" i="5"/>
  <c r="AT275" i="5"/>
  <c r="BB275" i="5"/>
  <c r="AH275" i="5"/>
  <c r="AU275" i="5"/>
  <c r="BG247" i="5"/>
  <c r="BH219" i="5"/>
  <c r="BG196" i="5"/>
  <c r="BH168" i="5"/>
  <c r="AS251" i="5"/>
  <c r="AG251" i="5"/>
  <c r="AW251" i="5"/>
  <c r="AZ251" i="5"/>
  <c r="AM251" i="5"/>
  <c r="AI251" i="5"/>
  <c r="AK251" i="5"/>
  <c r="AE251" i="5"/>
  <c r="AP251" i="5"/>
  <c r="AH251" i="5"/>
  <c r="BA251" i="5"/>
  <c r="AO251" i="5"/>
  <c r="AT251" i="5"/>
  <c r="AF251" i="5"/>
  <c r="BB251" i="5"/>
  <c r="AL251" i="5"/>
  <c r="AR251" i="5"/>
  <c r="AU251" i="5"/>
  <c r="AQ251" i="5"/>
  <c r="AY251" i="5"/>
  <c r="AV251" i="5"/>
  <c r="BC251" i="5"/>
  <c r="AD251" i="5"/>
  <c r="AN251" i="5"/>
  <c r="AJ251" i="5"/>
  <c r="AX251" i="5"/>
  <c r="AK295" i="5"/>
  <c r="AW295" i="5"/>
  <c r="BA295" i="5"/>
  <c r="BB295" i="5"/>
  <c r="AX295" i="5"/>
  <c r="AT295" i="5"/>
  <c r="AM295" i="5"/>
  <c r="AU295" i="5"/>
  <c r="AQ295" i="5"/>
  <c r="AG295" i="5"/>
  <c r="AZ295" i="5"/>
  <c r="AR295" i="5"/>
  <c r="AP295" i="5"/>
  <c r="AS295" i="5"/>
  <c r="BC295" i="5"/>
  <c r="AD295" i="5"/>
  <c r="AN295" i="5"/>
  <c r="AV295" i="5"/>
  <c r="AO295" i="5"/>
  <c r="AH295" i="5"/>
  <c r="AF295" i="5"/>
  <c r="AJ295" i="5"/>
  <c r="AE295" i="5"/>
  <c r="AY295" i="5"/>
  <c r="AI295" i="5"/>
  <c r="AL295" i="5"/>
  <c r="BH196" i="5" l="1"/>
  <c r="BG224" i="5"/>
  <c r="BH169" i="5"/>
  <c r="BG197" i="5"/>
  <c r="AV252" i="5"/>
  <c r="BB252" i="5"/>
  <c r="AI252" i="5"/>
  <c r="AH252" i="5"/>
  <c r="AN252" i="5"/>
  <c r="AX252" i="5"/>
  <c r="AD252" i="5"/>
  <c r="AS252" i="5"/>
  <c r="AW252" i="5"/>
  <c r="AJ252" i="5"/>
  <c r="AG252" i="5"/>
  <c r="AO252" i="5"/>
  <c r="AY252" i="5"/>
  <c r="AR252" i="5"/>
  <c r="AU252" i="5"/>
  <c r="AP252" i="5"/>
  <c r="AZ252" i="5"/>
  <c r="BC252" i="5"/>
  <c r="AF252" i="5"/>
  <c r="AM252" i="5"/>
  <c r="AK252" i="5"/>
  <c r="AE252" i="5"/>
  <c r="AT252" i="5"/>
  <c r="BA252" i="5"/>
  <c r="AQ252" i="5"/>
  <c r="AL252" i="5"/>
  <c r="BH220" i="5"/>
  <c r="BG248" i="5"/>
  <c r="AF296" i="5"/>
  <c r="AT296" i="5"/>
  <c r="AR296" i="5"/>
  <c r="AH296" i="5"/>
  <c r="AM296" i="5"/>
  <c r="AW296" i="5"/>
  <c r="BA296" i="5"/>
  <c r="AI296" i="5"/>
  <c r="AV296" i="5"/>
  <c r="AU296" i="5"/>
  <c r="AY296" i="5"/>
  <c r="BB296" i="5"/>
  <c r="AG296" i="5"/>
  <c r="AZ296" i="5"/>
  <c r="AJ296" i="5"/>
  <c r="AL296" i="5"/>
  <c r="AP296" i="5"/>
  <c r="AE296" i="5"/>
  <c r="AO296" i="5"/>
  <c r="AX296" i="5"/>
  <c r="AS296" i="5"/>
  <c r="AD296" i="5"/>
  <c r="AK296" i="5"/>
  <c r="AQ296" i="5"/>
  <c r="AN296" i="5"/>
  <c r="BC296" i="5"/>
  <c r="AM225" i="5"/>
  <c r="AP225" i="5"/>
  <c r="AR225" i="5"/>
  <c r="BB225" i="5"/>
  <c r="AZ225" i="5"/>
  <c r="AL225" i="5"/>
  <c r="AI225" i="5"/>
  <c r="BA225" i="5"/>
  <c r="AW225" i="5"/>
  <c r="AF225" i="5"/>
  <c r="AD225" i="5"/>
  <c r="AV225" i="5"/>
  <c r="AH225" i="5"/>
  <c r="AY225" i="5"/>
  <c r="AE225" i="5"/>
  <c r="AS225" i="5"/>
  <c r="AG225" i="5"/>
  <c r="AX225" i="5"/>
  <c r="BC225" i="5"/>
  <c r="AQ225" i="5"/>
  <c r="AO225" i="5"/>
  <c r="AU225" i="5"/>
  <c r="AN225" i="5"/>
  <c r="AJ225" i="5"/>
  <c r="AT225" i="5"/>
  <c r="AK225" i="5"/>
  <c r="AF276" i="5"/>
  <c r="AG276" i="5"/>
  <c r="AH276" i="5"/>
  <c r="AN276" i="5"/>
  <c r="AL276" i="5"/>
  <c r="AE276" i="5"/>
  <c r="AO276" i="5"/>
  <c r="AP276" i="5"/>
  <c r="AS276" i="5"/>
  <c r="AR276" i="5"/>
  <c r="AQ276" i="5"/>
  <c r="BC276" i="5"/>
  <c r="AZ276" i="5"/>
  <c r="AI276" i="5"/>
  <c r="AU276" i="5"/>
  <c r="AV276" i="5"/>
  <c r="BA276" i="5"/>
  <c r="AJ276" i="5"/>
  <c r="BB276" i="5"/>
  <c r="AM276" i="5"/>
  <c r="AY276" i="5"/>
  <c r="AD276" i="5"/>
  <c r="AW276" i="5"/>
  <c r="AK276" i="5"/>
  <c r="AT276" i="5"/>
  <c r="AX276" i="5"/>
  <c r="BH240" i="5"/>
  <c r="BG268" i="5"/>
  <c r="AM297" i="5" l="1"/>
  <c r="AS297" i="5"/>
  <c r="BC297" i="5"/>
  <c r="AF297" i="5"/>
  <c r="AJ297" i="5"/>
  <c r="AK297" i="5"/>
  <c r="AY297" i="5"/>
  <c r="AH297" i="5"/>
  <c r="AO297" i="5"/>
  <c r="AV297" i="5"/>
  <c r="AP297" i="5"/>
  <c r="BB297" i="5"/>
  <c r="AW297" i="5"/>
  <c r="AU297" i="5"/>
  <c r="AX297" i="5"/>
  <c r="AE297" i="5"/>
  <c r="AG297" i="5"/>
  <c r="AN297" i="5"/>
  <c r="AL297" i="5"/>
  <c r="BA297" i="5"/>
  <c r="AZ297" i="5"/>
  <c r="AI297" i="5"/>
  <c r="AD297" i="5"/>
  <c r="AT297" i="5"/>
  <c r="AR297" i="5"/>
  <c r="AQ297" i="5"/>
  <c r="AP277" i="5"/>
  <c r="AY277" i="5"/>
  <c r="AJ277" i="5"/>
  <c r="AI277" i="5"/>
  <c r="AK277" i="5"/>
  <c r="AX277" i="5"/>
  <c r="AN277" i="5"/>
  <c r="AL277" i="5"/>
  <c r="AO277" i="5"/>
  <c r="AZ277" i="5"/>
  <c r="BA277" i="5"/>
  <c r="AV277" i="5"/>
  <c r="BB277" i="5"/>
  <c r="AH277" i="5"/>
  <c r="AG277" i="5"/>
  <c r="AW277" i="5"/>
  <c r="AD277" i="5"/>
  <c r="AR277" i="5"/>
  <c r="AU277" i="5"/>
  <c r="AT277" i="5"/>
  <c r="AM277" i="5"/>
  <c r="AQ277" i="5"/>
  <c r="AE277" i="5"/>
  <c r="AS277" i="5"/>
  <c r="AF277" i="5"/>
  <c r="BC277" i="5"/>
  <c r="AE226" i="5"/>
  <c r="AM226" i="5"/>
  <c r="AO226" i="5"/>
  <c r="BA226" i="5"/>
  <c r="AH226" i="5"/>
  <c r="AL226" i="5"/>
  <c r="AS226" i="5"/>
  <c r="AX226" i="5"/>
  <c r="AY226" i="5"/>
  <c r="BC226" i="5"/>
  <c r="AF226" i="5"/>
  <c r="AK226" i="5"/>
  <c r="AT226" i="5"/>
  <c r="AD226" i="5"/>
  <c r="BB226" i="5"/>
  <c r="AQ226" i="5"/>
  <c r="AP226" i="5"/>
  <c r="AZ226" i="5"/>
  <c r="AW226" i="5"/>
  <c r="AJ226" i="5"/>
  <c r="AR226" i="5"/>
  <c r="AU226" i="5"/>
  <c r="AG226" i="5"/>
  <c r="AN226" i="5"/>
  <c r="AV226" i="5"/>
  <c r="AI226" i="5"/>
  <c r="BH241" i="5"/>
  <c r="BG269" i="5"/>
  <c r="BG249" i="5"/>
  <c r="BH221" i="5"/>
  <c r="BH170" i="5"/>
  <c r="BG198" i="5"/>
  <c r="AF253" i="5"/>
  <c r="AS253" i="5"/>
  <c r="AX253" i="5"/>
  <c r="AI253" i="5"/>
  <c r="AZ253" i="5"/>
  <c r="AU253" i="5"/>
  <c r="AN253" i="5"/>
  <c r="AV253" i="5"/>
  <c r="AT253" i="5"/>
  <c r="AY253" i="5"/>
  <c r="AO253" i="5"/>
  <c r="BB253" i="5"/>
  <c r="AL253" i="5"/>
  <c r="AP253" i="5"/>
  <c r="BA253" i="5"/>
  <c r="BC253" i="5"/>
  <c r="AJ253" i="5"/>
  <c r="AW253" i="5"/>
  <c r="AR253" i="5"/>
  <c r="AM253" i="5"/>
  <c r="AQ253" i="5"/>
  <c r="AK253" i="5"/>
  <c r="AE253" i="5"/>
  <c r="AD253" i="5"/>
  <c r="AG253" i="5"/>
  <c r="AH253" i="5"/>
  <c r="BH197" i="5"/>
  <c r="BG225" i="5"/>
  <c r="BA227" i="5" l="1"/>
  <c r="AZ227" i="5"/>
  <c r="AT227" i="5"/>
  <c r="AJ227" i="5"/>
  <c r="AV227" i="5"/>
  <c r="AL227" i="5"/>
  <c r="AH227" i="5"/>
  <c r="AF227" i="5"/>
  <c r="AI227" i="5"/>
  <c r="BC227" i="5"/>
  <c r="AD227" i="5"/>
  <c r="BB227" i="5"/>
  <c r="AR227" i="5"/>
  <c r="AK227" i="5"/>
  <c r="AG227" i="5"/>
  <c r="AU227" i="5"/>
  <c r="AS227" i="5"/>
  <c r="AM227" i="5"/>
  <c r="AX227" i="5"/>
  <c r="AQ227" i="5"/>
  <c r="AY227" i="5"/>
  <c r="AW227" i="5"/>
  <c r="AP227" i="5"/>
  <c r="AN227" i="5"/>
  <c r="AO227" i="5"/>
  <c r="AE227" i="5"/>
  <c r="AZ298" i="5"/>
  <c r="AN298" i="5"/>
  <c r="AW298" i="5"/>
  <c r="AL298" i="5"/>
  <c r="AX298" i="5"/>
  <c r="BC298" i="5"/>
  <c r="AE298" i="5"/>
  <c r="AH298" i="5"/>
  <c r="BA298" i="5"/>
  <c r="AF298" i="5"/>
  <c r="AG298" i="5"/>
  <c r="AK298" i="5"/>
  <c r="AS298" i="5"/>
  <c r="AR298" i="5"/>
  <c r="AM298" i="5"/>
  <c r="AI298" i="5"/>
  <c r="AO298" i="5"/>
  <c r="AQ298" i="5"/>
  <c r="AT298" i="5"/>
  <c r="AD298" i="5"/>
  <c r="BB298" i="5"/>
  <c r="AV298" i="5"/>
  <c r="AJ298" i="5"/>
  <c r="AY298" i="5"/>
  <c r="AU298" i="5"/>
  <c r="AP298" i="5"/>
  <c r="BA254" i="5"/>
  <c r="AE254" i="5"/>
  <c r="AS254" i="5"/>
  <c r="AU254" i="5"/>
  <c r="AN254" i="5"/>
  <c r="AJ254" i="5"/>
  <c r="AT254" i="5"/>
  <c r="BB254" i="5"/>
  <c r="AH254" i="5"/>
  <c r="AF254" i="5"/>
  <c r="AM254" i="5"/>
  <c r="AX254" i="5"/>
  <c r="AD254" i="5"/>
  <c r="AO254" i="5"/>
  <c r="AR254" i="5"/>
  <c r="AW254" i="5"/>
  <c r="AY254" i="5"/>
  <c r="AG254" i="5"/>
  <c r="AQ254" i="5"/>
  <c r="BC254" i="5"/>
  <c r="AI254" i="5"/>
  <c r="AK254" i="5"/>
  <c r="AL254" i="5"/>
  <c r="AV254" i="5"/>
  <c r="AZ254" i="5"/>
  <c r="AP254" i="5"/>
  <c r="BG226" i="5"/>
  <c r="BH198" i="5"/>
  <c r="BH171" i="5"/>
  <c r="BG199" i="5"/>
  <c r="BG270" i="5"/>
  <c r="BH242" i="5"/>
  <c r="BG250" i="5"/>
  <c r="BH222" i="5"/>
  <c r="BA278" i="5"/>
  <c r="AW278" i="5"/>
  <c r="AZ278" i="5"/>
  <c r="AU278" i="5"/>
  <c r="AR278" i="5"/>
  <c r="AT278" i="5"/>
  <c r="AX278" i="5"/>
  <c r="AN278" i="5"/>
  <c r="AG278" i="5"/>
  <c r="AQ278" i="5"/>
  <c r="AD278" i="5"/>
  <c r="BC278" i="5"/>
  <c r="AF278" i="5"/>
  <c r="AM278" i="5"/>
  <c r="AL278" i="5"/>
  <c r="AV278" i="5"/>
  <c r="AI278" i="5"/>
  <c r="AE278" i="5"/>
  <c r="BB278" i="5"/>
  <c r="AK278" i="5"/>
  <c r="AP278" i="5"/>
  <c r="AY278" i="5"/>
  <c r="AJ278" i="5"/>
  <c r="AS278" i="5"/>
  <c r="AH278" i="5"/>
  <c r="AO278" i="5"/>
  <c r="BG271" i="5" l="1"/>
  <c r="BH243" i="5"/>
  <c r="BG227" i="5"/>
  <c r="BH199" i="5"/>
  <c r="BA299" i="5"/>
  <c r="AD299" i="5"/>
  <c r="AX299" i="5"/>
  <c r="AE299" i="5"/>
  <c r="AQ299" i="5"/>
  <c r="BB299" i="5"/>
  <c r="AL299" i="5"/>
  <c r="AR299" i="5"/>
  <c r="AN299" i="5"/>
  <c r="AW299" i="5"/>
  <c r="AY299" i="5"/>
  <c r="BC299" i="5"/>
  <c r="AS299" i="5"/>
  <c r="AU299" i="5"/>
  <c r="AM299" i="5"/>
  <c r="AH299" i="5"/>
  <c r="AO299" i="5"/>
  <c r="AF299" i="5"/>
  <c r="AV299" i="5"/>
  <c r="AT299" i="5"/>
  <c r="AZ299" i="5"/>
  <c r="AG299" i="5"/>
  <c r="AI299" i="5"/>
  <c r="AK299" i="5"/>
  <c r="AJ299" i="5"/>
  <c r="AP299" i="5"/>
  <c r="AF255" i="5"/>
  <c r="AX255" i="5"/>
  <c r="BB255" i="5"/>
  <c r="BA255" i="5"/>
  <c r="AU255" i="5"/>
  <c r="AO255" i="5"/>
  <c r="AE255" i="5"/>
  <c r="AH255" i="5"/>
  <c r="AR255" i="5"/>
  <c r="AD255" i="5"/>
  <c r="BC255" i="5"/>
  <c r="AG255" i="5"/>
  <c r="AV255" i="5"/>
  <c r="AS255" i="5"/>
  <c r="AM255" i="5"/>
  <c r="AT255" i="5"/>
  <c r="AN255" i="5"/>
  <c r="AK255" i="5"/>
  <c r="AY255" i="5"/>
  <c r="AP255" i="5"/>
  <c r="AW255" i="5"/>
  <c r="AJ255" i="5"/>
  <c r="AZ255" i="5"/>
  <c r="AL255" i="5"/>
  <c r="AQ255" i="5"/>
  <c r="AI255" i="5"/>
  <c r="BG251" i="5"/>
  <c r="BH223" i="5"/>
  <c r="AK228" i="5"/>
  <c r="BC228" i="5"/>
  <c r="AG228" i="5"/>
  <c r="AR228" i="5"/>
  <c r="AE228" i="5"/>
  <c r="BB228" i="5"/>
  <c r="AL228" i="5"/>
  <c r="BA228" i="5"/>
  <c r="AH228" i="5"/>
  <c r="AJ228" i="5"/>
  <c r="AP228" i="5"/>
  <c r="AI228" i="5"/>
  <c r="AN228" i="5"/>
  <c r="AU228" i="5"/>
  <c r="AV228" i="5"/>
  <c r="AS228" i="5"/>
  <c r="AD228" i="5"/>
  <c r="AO228" i="5"/>
  <c r="AZ228" i="5"/>
  <c r="AQ228" i="5"/>
  <c r="AF228" i="5"/>
  <c r="AW228" i="5"/>
  <c r="AY228" i="5"/>
  <c r="AM228" i="5"/>
  <c r="AX228" i="5"/>
  <c r="AT228" i="5"/>
  <c r="BH265" i="5"/>
  <c r="BI265" i="5"/>
  <c r="AZ279" i="5"/>
  <c r="AI279" i="5"/>
  <c r="AH279" i="5"/>
  <c r="AY279" i="5"/>
  <c r="AW279" i="5"/>
  <c r="AJ279" i="5"/>
  <c r="AX279" i="5"/>
  <c r="AG279" i="5"/>
  <c r="AO279" i="5"/>
  <c r="AN279" i="5"/>
  <c r="AL279" i="5"/>
  <c r="BC279" i="5"/>
  <c r="AK279" i="5"/>
  <c r="AE279" i="5"/>
  <c r="AS279" i="5"/>
  <c r="AQ279" i="5"/>
  <c r="AT279" i="5"/>
  <c r="AV279" i="5"/>
  <c r="AF279" i="5"/>
  <c r="AP279" i="5"/>
  <c r="AU279" i="5"/>
  <c r="AD279" i="5"/>
  <c r="BA279" i="5"/>
  <c r="AM279" i="5"/>
  <c r="AR279" i="5"/>
  <c r="BB279" i="5"/>
  <c r="BH172" i="5"/>
  <c r="BG200" i="5"/>
  <c r="BI266" i="5" l="1"/>
  <c r="BI267" i="5" s="1"/>
  <c r="BI268" i="5" s="1"/>
  <c r="BI269" i="5" s="1"/>
  <c r="BI270" i="5" s="1"/>
  <c r="BI271" i="5" s="1"/>
  <c r="BI272" i="5" s="1"/>
  <c r="BI273" i="5" s="1"/>
  <c r="BI274" i="5" s="1"/>
  <c r="BI275" i="5" s="1"/>
  <c r="BI276" i="5" s="1"/>
  <c r="BI277" i="5" s="1"/>
  <c r="BI278" i="5" s="1"/>
  <c r="BI279" i="5" s="1"/>
  <c r="BI280" i="5" s="1"/>
  <c r="BI281" i="5" s="1"/>
  <c r="BI282" i="5" s="1"/>
  <c r="BI283" i="5" s="1"/>
  <c r="BI284" i="5" s="1"/>
  <c r="BI285" i="5" s="1"/>
  <c r="BI286" i="5" s="1"/>
  <c r="BI287" i="5" s="1"/>
  <c r="BI288" i="5" s="1"/>
  <c r="BI289" i="5" s="1"/>
  <c r="BI290" i="5" s="1"/>
  <c r="BI291" i="5" s="1"/>
  <c r="BI292" i="5" s="1"/>
  <c r="BI293" i="5" s="1"/>
  <c r="BG294" i="5"/>
  <c r="BH266" i="5"/>
  <c r="AH280" i="5"/>
  <c r="AY280" i="5"/>
  <c r="AP280" i="5"/>
  <c r="AT280" i="5"/>
  <c r="AF280" i="5"/>
  <c r="AU280" i="5"/>
  <c r="AW280" i="5"/>
  <c r="AZ280" i="5"/>
  <c r="AO280" i="5"/>
  <c r="AJ280" i="5"/>
  <c r="AG280" i="5"/>
  <c r="BC280" i="5"/>
  <c r="BB280" i="5"/>
  <c r="AL280" i="5"/>
  <c r="AX280" i="5"/>
  <c r="AM280" i="5"/>
  <c r="AS280" i="5"/>
  <c r="BA280" i="5"/>
  <c r="AK280" i="5"/>
  <c r="AQ280" i="5"/>
  <c r="AD280" i="5"/>
  <c r="AR280" i="5"/>
  <c r="AI280" i="5"/>
  <c r="AE280" i="5"/>
  <c r="AV280" i="5"/>
  <c r="AN280" i="5"/>
  <c r="BG228" i="5"/>
  <c r="BH200" i="5"/>
  <c r="BC256" i="5"/>
  <c r="BB256" i="5"/>
  <c r="AL256" i="5"/>
  <c r="AY256" i="5"/>
  <c r="AQ256" i="5"/>
  <c r="AH256" i="5"/>
  <c r="AF256" i="5"/>
  <c r="AG256" i="5"/>
  <c r="BA256" i="5"/>
  <c r="AM256" i="5"/>
  <c r="AU256" i="5"/>
  <c r="AD256" i="5"/>
  <c r="AP256" i="5"/>
  <c r="AX256" i="5"/>
  <c r="AZ256" i="5"/>
  <c r="AE256" i="5"/>
  <c r="AN256" i="5"/>
  <c r="AI256" i="5"/>
  <c r="AW256" i="5"/>
  <c r="AK256" i="5"/>
  <c r="AV256" i="5"/>
  <c r="AO256" i="5"/>
  <c r="AT256" i="5"/>
  <c r="AR256" i="5"/>
  <c r="AS256" i="5"/>
  <c r="AJ256" i="5"/>
  <c r="AP229" i="5"/>
  <c r="AE229" i="5"/>
  <c r="AR229" i="5"/>
  <c r="AH229" i="5"/>
  <c r="AZ229" i="5"/>
  <c r="AF229" i="5"/>
  <c r="AI229" i="5"/>
  <c r="AW229" i="5"/>
  <c r="AU229" i="5"/>
  <c r="AJ229" i="5"/>
  <c r="AV229" i="5"/>
  <c r="AM229" i="5"/>
  <c r="AN229" i="5"/>
  <c r="AD229" i="5"/>
  <c r="AK229" i="5"/>
  <c r="BA229" i="5"/>
  <c r="AO229" i="5"/>
  <c r="AT229" i="5"/>
  <c r="AX229" i="5"/>
  <c r="AS229" i="5"/>
  <c r="BC229" i="5"/>
  <c r="BB229" i="5"/>
  <c r="AQ229" i="5"/>
  <c r="AL229" i="5"/>
  <c r="AY229" i="5"/>
  <c r="AG229" i="5"/>
  <c r="BH224" i="5"/>
  <c r="BG252" i="5"/>
  <c r="BG272" i="5"/>
  <c r="BH244" i="5"/>
  <c r="BG201" i="5"/>
  <c r="BH173" i="5"/>
  <c r="AY300" i="5"/>
  <c r="AK300" i="5"/>
  <c r="AQ300" i="5"/>
  <c r="AI300" i="5"/>
  <c r="AF300" i="5"/>
  <c r="AE300" i="5"/>
  <c r="AT300" i="5"/>
  <c r="AW300" i="5"/>
  <c r="BB300" i="5"/>
  <c r="BC300" i="5"/>
  <c r="AL300" i="5"/>
  <c r="AH300" i="5"/>
  <c r="AS300" i="5"/>
  <c r="AR300" i="5"/>
  <c r="AX300" i="5"/>
  <c r="AG300" i="5"/>
  <c r="AO300" i="5"/>
  <c r="AU300" i="5"/>
  <c r="AZ300" i="5"/>
  <c r="AM300" i="5"/>
  <c r="AD300" i="5"/>
  <c r="AP300" i="5"/>
  <c r="AJ300" i="5"/>
  <c r="BA300" i="5"/>
  <c r="AV300" i="5"/>
  <c r="AN300" i="5"/>
  <c r="AN281" i="5" l="1"/>
  <c r="AL281" i="5"/>
  <c r="AD281" i="5"/>
  <c r="BB281" i="5"/>
  <c r="AM281" i="5"/>
  <c r="AE281" i="5"/>
  <c r="AI281" i="5"/>
  <c r="AJ281" i="5"/>
  <c r="AR281" i="5"/>
  <c r="AF281" i="5"/>
  <c r="AP281" i="5"/>
  <c r="AS281" i="5"/>
  <c r="AK281" i="5"/>
  <c r="AQ281" i="5"/>
  <c r="AG281" i="5"/>
  <c r="AT281" i="5"/>
  <c r="AV281" i="5"/>
  <c r="AH281" i="5"/>
  <c r="AZ281" i="5"/>
  <c r="AY281" i="5"/>
  <c r="BC281" i="5"/>
  <c r="AU281" i="5"/>
  <c r="AO281" i="5"/>
  <c r="AX281" i="5"/>
  <c r="BA281" i="5"/>
  <c r="AW281" i="5"/>
  <c r="BC230" i="5"/>
  <c r="BB230" i="5"/>
  <c r="AV230" i="5"/>
  <c r="AJ230" i="5"/>
  <c r="AN230" i="5"/>
  <c r="AM230" i="5"/>
  <c r="AF230" i="5"/>
  <c r="AX230" i="5"/>
  <c r="AL230" i="5"/>
  <c r="AS230" i="5"/>
  <c r="AI230" i="5"/>
  <c r="AE230" i="5"/>
  <c r="AT230" i="5"/>
  <c r="AP230" i="5"/>
  <c r="AK230" i="5"/>
  <c r="AY230" i="5"/>
  <c r="AU230" i="5"/>
  <c r="AO230" i="5"/>
  <c r="AD230" i="5"/>
  <c r="AH230" i="5"/>
  <c r="BA230" i="5"/>
  <c r="AW230" i="5"/>
  <c r="AR230" i="5"/>
  <c r="AQ230" i="5"/>
  <c r="AZ230" i="5"/>
  <c r="AG230" i="5"/>
  <c r="BG273" i="5"/>
  <c r="BH245" i="5"/>
  <c r="BH201" i="5"/>
  <c r="BG229" i="5"/>
  <c r="BG295" i="5"/>
  <c r="BH267" i="5"/>
  <c r="BH174" i="5"/>
  <c r="BG202" i="5"/>
  <c r="BH225" i="5"/>
  <c r="BG253" i="5"/>
  <c r="BC301" i="5"/>
  <c r="AG301" i="5"/>
  <c r="AR301" i="5"/>
  <c r="AS301" i="5"/>
  <c r="BA301" i="5"/>
  <c r="AD301" i="5"/>
  <c r="AY301" i="5"/>
  <c r="AT301" i="5"/>
  <c r="AW301" i="5"/>
  <c r="AF301" i="5"/>
  <c r="AH301" i="5"/>
  <c r="AK301" i="5"/>
  <c r="BB301" i="5"/>
  <c r="AO301" i="5"/>
  <c r="AQ301" i="5"/>
  <c r="AU301" i="5"/>
  <c r="AM301" i="5"/>
  <c r="AL301" i="5"/>
  <c r="AV301" i="5"/>
  <c r="AI301" i="5"/>
  <c r="AE301" i="5"/>
  <c r="AX301" i="5"/>
  <c r="AJ301" i="5"/>
  <c r="AP301" i="5"/>
  <c r="AZ301" i="5"/>
  <c r="AN301" i="5"/>
  <c r="AQ257" i="5"/>
  <c r="BC257" i="5"/>
  <c r="AW257" i="5"/>
  <c r="AV257" i="5"/>
  <c r="AD257" i="5"/>
  <c r="AN257" i="5"/>
  <c r="AK257" i="5"/>
  <c r="AU257" i="5"/>
  <c r="AG257" i="5"/>
  <c r="AI257" i="5"/>
  <c r="AL257" i="5"/>
  <c r="AJ257" i="5"/>
  <c r="AR257" i="5"/>
  <c r="AS257" i="5"/>
  <c r="AH257" i="5"/>
  <c r="AZ257" i="5"/>
  <c r="AM257" i="5"/>
  <c r="AE257" i="5"/>
  <c r="BB257" i="5"/>
  <c r="AF257" i="5"/>
  <c r="AO257" i="5"/>
  <c r="AT257" i="5"/>
  <c r="AP257" i="5"/>
  <c r="AY257" i="5"/>
  <c r="AX257" i="5"/>
  <c r="BA257" i="5"/>
  <c r="AR323" i="5"/>
  <c r="AS323" i="5"/>
  <c r="AJ323" i="5"/>
  <c r="AQ323" i="5"/>
  <c r="AD323" i="5"/>
  <c r="BC323" i="5"/>
  <c r="AL323" i="5"/>
  <c r="AY323" i="5"/>
  <c r="AN323" i="5"/>
  <c r="AG323" i="5"/>
  <c r="AE323" i="5"/>
  <c r="AT323" i="5"/>
  <c r="AK323" i="5"/>
  <c r="AX323" i="5"/>
  <c r="AH323" i="5"/>
  <c r="AW323" i="5"/>
  <c r="AP323" i="5"/>
  <c r="AU323" i="5"/>
  <c r="BB323" i="5"/>
  <c r="AO323" i="5"/>
  <c r="AM323" i="5"/>
  <c r="BA323" i="5"/>
  <c r="AV323" i="5"/>
  <c r="AZ323" i="5"/>
  <c r="AI323" i="5"/>
  <c r="AF323" i="5"/>
  <c r="BC231" i="5" l="1"/>
  <c r="AG231" i="5"/>
  <c r="AV231" i="5"/>
  <c r="AI231" i="5"/>
  <c r="AZ231" i="5"/>
  <c r="AS231" i="5"/>
  <c r="AW231" i="5"/>
  <c r="AL231" i="5"/>
  <c r="AQ231" i="5"/>
  <c r="AE231" i="5"/>
  <c r="AN231" i="5"/>
  <c r="AO231" i="5"/>
  <c r="AR231" i="5"/>
  <c r="AM231" i="5"/>
  <c r="BA231" i="5"/>
  <c r="AP231" i="5"/>
  <c r="AK231" i="5"/>
  <c r="AU231" i="5"/>
  <c r="AX231" i="5"/>
  <c r="BB231" i="5"/>
  <c r="AF231" i="5"/>
  <c r="AH231" i="5"/>
  <c r="AJ231" i="5"/>
  <c r="AY231" i="5"/>
  <c r="AD231" i="5"/>
  <c r="AT231" i="5"/>
  <c r="AO258" i="5"/>
  <c r="AY258" i="5"/>
  <c r="AJ258" i="5"/>
  <c r="AX258" i="5"/>
  <c r="AW258" i="5"/>
  <c r="BC258" i="5"/>
  <c r="BB258" i="5"/>
  <c r="AL258" i="5"/>
  <c r="AR258" i="5"/>
  <c r="AN258" i="5"/>
  <c r="AS258" i="5"/>
  <c r="AM258" i="5"/>
  <c r="AZ258" i="5"/>
  <c r="AU258" i="5"/>
  <c r="AG258" i="5"/>
  <c r="AE258" i="5"/>
  <c r="AQ258" i="5"/>
  <c r="AI258" i="5"/>
  <c r="AP258" i="5"/>
  <c r="AF258" i="5"/>
  <c r="AK258" i="5"/>
  <c r="AD258" i="5"/>
  <c r="BA258" i="5"/>
  <c r="AT258" i="5"/>
  <c r="AV258" i="5"/>
  <c r="AH258" i="5"/>
  <c r="BH175" i="5"/>
  <c r="BG203" i="5"/>
  <c r="BG230" i="5"/>
  <c r="BH202" i="5"/>
  <c r="AG282" i="5"/>
  <c r="BB282" i="5"/>
  <c r="AM282" i="5"/>
  <c r="AD282" i="5"/>
  <c r="AU282" i="5"/>
  <c r="AS282" i="5"/>
  <c r="AX282" i="5"/>
  <c r="AF282" i="5"/>
  <c r="AL282" i="5"/>
  <c r="AH282" i="5"/>
  <c r="AV282" i="5"/>
  <c r="AQ282" i="5"/>
  <c r="AN282" i="5"/>
  <c r="AR282" i="5"/>
  <c r="AW282" i="5"/>
  <c r="BA282" i="5"/>
  <c r="AE282" i="5"/>
  <c r="AZ282" i="5"/>
  <c r="BC282" i="5"/>
  <c r="AY282" i="5"/>
  <c r="AI282" i="5"/>
  <c r="AP282" i="5"/>
  <c r="AJ282" i="5"/>
  <c r="AO282" i="5"/>
  <c r="AK282" i="5"/>
  <c r="AT282" i="5"/>
  <c r="BG296" i="5"/>
  <c r="BH268" i="5"/>
  <c r="BG274" i="5"/>
  <c r="BH246" i="5"/>
  <c r="BH226" i="5"/>
  <c r="BG254" i="5"/>
  <c r="AF324" i="5"/>
  <c r="AV324" i="5"/>
  <c r="AS324" i="5"/>
  <c r="AN324" i="5"/>
  <c r="AT324" i="5"/>
  <c r="AW324" i="5"/>
  <c r="AH324" i="5"/>
  <c r="AY324" i="5"/>
  <c r="AZ324" i="5"/>
  <c r="BA324" i="5"/>
  <c r="AI324" i="5"/>
  <c r="AK324" i="5"/>
  <c r="AD324" i="5"/>
  <c r="AL324" i="5"/>
  <c r="AQ324" i="5"/>
  <c r="AJ324" i="5"/>
  <c r="AM324" i="5"/>
  <c r="AP324" i="5"/>
  <c r="AU324" i="5"/>
  <c r="AR324" i="5"/>
  <c r="BB324" i="5"/>
  <c r="BC324" i="5"/>
  <c r="AG324" i="5"/>
  <c r="AO324" i="5"/>
  <c r="AX324" i="5"/>
  <c r="AE324" i="5"/>
  <c r="AK302" i="5"/>
  <c r="BB302" i="5"/>
  <c r="AE302" i="5"/>
  <c r="BA302" i="5"/>
  <c r="AW302" i="5"/>
  <c r="AQ302" i="5"/>
  <c r="AY302" i="5"/>
  <c r="AO302" i="5"/>
  <c r="AU302" i="5"/>
  <c r="AX302" i="5"/>
  <c r="AP302" i="5"/>
  <c r="AG302" i="5"/>
  <c r="AL302" i="5"/>
  <c r="AN302" i="5"/>
  <c r="AS302" i="5"/>
  <c r="AJ302" i="5"/>
  <c r="AH302" i="5"/>
  <c r="AT302" i="5"/>
  <c r="AF302" i="5"/>
  <c r="AM302" i="5"/>
  <c r="AI302" i="5"/>
  <c r="BC302" i="5"/>
  <c r="AV302" i="5"/>
  <c r="AD302" i="5"/>
  <c r="AR302" i="5"/>
  <c r="AZ302" i="5"/>
  <c r="AQ283" i="5" l="1"/>
  <c r="AK283" i="5"/>
  <c r="AZ283" i="5"/>
  <c r="AD283" i="5"/>
  <c r="AT283" i="5"/>
  <c r="AR283" i="5"/>
  <c r="AV283" i="5"/>
  <c r="AE283" i="5"/>
  <c r="AY283" i="5"/>
  <c r="BA283" i="5"/>
  <c r="AJ283" i="5"/>
  <c r="AI283" i="5"/>
  <c r="AS283" i="5"/>
  <c r="AO283" i="5"/>
  <c r="BC283" i="5"/>
  <c r="AP283" i="5"/>
  <c r="AG283" i="5"/>
  <c r="AU283" i="5"/>
  <c r="AF283" i="5"/>
  <c r="BB283" i="5"/>
  <c r="AL283" i="5"/>
  <c r="AX283" i="5"/>
  <c r="AN283" i="5"/>
  <c r="AW283" i="5"/>
  <c r="AM283" i="5"/>
  <c r="AH283" i="5"/>
  <c r="BG297" i="5"/>
  <c r="BH269" i="5"/>
  <c r="BG231" i="5"/>
  <c r="BH203" i="5"/>
  <c r="AG325" i="5"/>
  <c r="AM325" i="5"/>
  <c r="AQ325" i="5"/>
  <c r="AV325" i="5"/>
  <c r="AO325" i="5"/>
  <c r="BC325" i="5"/>
  <c r="AF325" i="5"/>
  <c r="BA325" i="5"/>
  <c r="AK325" i="5"/>
  <c r="AS325" i="5"/>
  <c r="AD325" i="5"/>
  <c r="AL325" i="5"/>
  <c r="AI325" i="5"/>
  <c r="AT325" i="5"/>
  <c r="BB325" i="5"/>
  <c r="AW325" i="5"/>
  <c r="AU325" i="5"/>
  <c r="AJ325" i="5"/>
  <c r="AH325" i="5"/>
  <c r="AX325" i="5"/>
  <c r="AE325" i="5"/>
  <c r="AZ325" i="5"/>
  <c r="AY325" i="5"/>
  <c r="AN325" i="5"/>
  <c r="AR325" i="5"/>
  <c r="AP325" i="5"/>
  <c r="AS259" i="5"/>
  <c r="AV259" i="5"/>
  <c r="AH259" i="5"/>
  <c r="AE259" i="5"/>
  <c r="AG259" i="5"/>
  <c r="AP259" i="5"/>
  <c r="AK259" i="5"/>
  <c r="AT259" i="5"/>
  <c r="AW259" i="5"/>
  <c r="AN259" i="5"/>
  <c r="AR259" i="5"/>
  <c r="BB259" i="5"/>
  <c r="AM259" i="5"/>
  <c r="AJ259" i="5"/>
  <c r="AD259" i="5"/>
  <c r="AQ259" i="5"/>
  <c r="AU259" i="5"/>
  <c r="AY259" i="5"/>
  <c r="AL259" i="5"/>
  <c r="BA259" i="5"/>
  <c r="AF259" i="5"/>
  <c r="BC259" i="5"/>
  <c r="AZ259" i="5"/>
  <c r="AX259" i="5"/>
  <c r="AI259" i="5"/>
  <c r="AO259" i="5"/>
  <c r="BH247" i="5"/>
  <c r="BG275" i="5"/>
  <c r="BA232" i="5"/>
  <c r="AL232" i="5"/>
  <c r="AJ232" i="5"/>
  <c r="AU232" i="5"/>
  <c r="AS232" i="5"/>
  <c r="BC232" i="5"/>
  <c r="AQ232" i="5"/>
  <c r="AI232" i="5"/>
  <c r="AG232" i="5"/>
  <c r="AV232" i="5"/>
  <c r="AR232" i="5"/>
  <c r="AF232" i="5"/>
  <c r="BB232" i="5"/>
  <c r="AE232" i="5"/>
  <c r="AT232" i="5"/>
  <c r="AM232" i="5"/>
  <c r="AP232" i="5"/>
  <c r="AZ232" i="5"/>
  <c r="AO232" i="5"/>
  <c r="AW232" i="5"/>
  <c r="AK232" i="5"/>
  <c r="AY232" i="5"/>
  <c r="AH232" i="5"/>
  <c r="AX232" i="5"/>
  <c r="AD232" i="5"/>
  <c r="AN232" i="5"/>
  <c r="BH227" i="5"/>
  <c r="BG255" i="5"/>
  <c r="AN303" i="5"/>
  <c r="BB303" i="5"/>
  <c r="AI303" i="5"/>
  <c r="BC303" i="5"/>
  <c r="AH303" i="5"/>
  <c r="BA303" i="5"/>
  <c r="AQ303" i="5"/>
  <c r="AZ303" i="5"/>
  <c r="AE303" i="5"/>
  <c r="AL303" i="5"/>
  <c r="AR303" i="5"/>
  <c r="AP303" i="5"/>
  <c r="AK303" i="5"/>
  <c r="AM303" i="5"/>
  <c r="AW303" i="5"/>
  <c r="AU303" i="5"/>
  <c r="AY303" i="5"/>
  <c r="AF303" i="5"/>
  <c r="AG303" i="5"/>
  <c r="AD303" i="5"/>
  <c r="AJ303" i="5"/>
  <c r="AX303" i="5"/>
  <c r="AS303" i="5"/>
  <c r="AT303" i="5"/>
  <c r="AO303" i="5"/>
  <c r="AV303" i="5"/>
  <c r="BH176" i="5"/>
  <c r="BG204" i="5"/>
  <c r="AV284" i="5" l="1"/>
  <c r="BB284" i="5"/>
  <c r="AS284" i="5"/>
  <c r="AF284" i="5"/>
  <c r="AK284" i="5"/>
  <c r="AY284" i="5"/>
  <c r="AE284" i="5"/>
  <c r="AG284" i="5"/>
  <c r="AR284" i="5"/>
  <c r="AX284" i="5"/>
  <c r="AO284" i="5"/>
  <c r="AW284" i="5"/>
  <c r="AD284" i="5"/>
  <c r="AL284" i="5"/>
  <c r="AN284" i="5"/>
  <c r="AM284" i="5"/>
  <c r="BC284" i="5"/>
  <c r="BA284" i="5"/>
  <c r="AP284" i="5"/>
  <c r="AQ284" i="5"/>
  <c r="AJ284" i="5"/>
  <c r="AH284" i="5"/>
  <c r="AZ284" i="5"/>
  <c r="AT284" i="5"/>
  <c r="AI284" i="5"/>
  <c r="AU284" i="5"/>
  <c r="BC304" i="5"/>
  <c r="AF304" i="5"/>
  <c r="AV304" i="5"/>
  <c r="AN304" i="5"/>
  <c r="AQ304" i="5"/>
  <c r="AL304" i="5"/>
  <c r="AD304" i="5"/>
  <c r="AS304" i="5"/>
  <c r="AY304" i="5"/>
  <c r="AT304" i="5"/>
  <c r="AO304" i="5"/>
  <c r="AW304" i="5"/>
  <c r="AX304" i="5"/>
  <c r="AG304" i="5"/>
  <c r="AU304" i="5"/>
  <c r="AK304" i="5"/>
  <c r="BA304" i="5"/>
  <c r="AJ304" i="5"/>
  <c r="AP304" i="5"/>
  <c r="AE304" i="5"/>
  <c r="AH304" i="5"/>
  <c r="AM304" i="5"/>
  <c r="BB304" i="5"/>
  <c r="AZ304" i="5"/>
  <c r="AI304" i="5"/>
  <c r="AR304" i="5"/>
  <c r="BG298" i="5"/>
  <c r="BH270" i="5"/>
  <c r="BH177" i="5"/>
  <c r="BG206" i="5" s="1"/>
  <c r="BG205" i="5"/>
  <c r="BG256" i="5"/>
  <c r="BH228" i="5"/>
  <c r="BH248" i="5"/>
  <c r="BG276" i="5"/>
  <c r="AN326" i="5"/>
  <c r="AJ326" i="5"/>
  <c r="AT326" i="5"/>
  <c r="AK326" i="5"/>
  <c r="AR326" i="5"/>
  <c r="AD326" i="5"/>
  <c r="AF326" i="5"/>
  <c r="AU326" i="5"/>
  <c r="BC326" i="5"/>
  <c r="AO326" i="5"/>
  <c r="AE326" i="5"/>
  <c r="AS326" i="5"/>
  <c r="AQ326" i="5"/>
  <c r="AL326" i="5"/>
  <c r="BB326" i="5"/>
  <c r="AX326" i="5"/>
  <c r="AW326" i="5"/>
  <c r="AI326" i="5"/>
  <c r="AP326" i="5"/>
  <c r="AH326" i="5"/>
  <c r="BA326" i="5"/>
  <c r="AG326" i="5"/>
  <c r="AM326" i="5"/>
  <c r="AV326" i="5"/>
  <c r="AY326" i="5"/>
  <c r="AZ326" i="5"/>
  <c r="BI294" i="5"/>
  <c r="BH294" i="5"/>
  <c r="BG232" i="5"/>
  <c r="BH204" i="5"/>
  <c r="AG260" i="5"/>
  <c r="AV260" i="5"/>
  <c r="AQ260" i="5"/>
  <c r="AX260" i="5"/>
  <c r="BB260" i="5"/>
  <c r="BC260" i="5"/>
  <c r="AR260" i="5"/>
  <c r="AU260" i="5"/>
  <c r="AS260" i="5"/>
  <c r="AK260" i="5"/>
  <c r="BA260" i="5"/>
  <c r="AT260" i="5"/>
  <c r="AE260" i="5"/>
  <c r="AD260" i="5"/>
  <c r="AM260" i="5"/>
  <c r="AP260" i="5"/>
  <c r="AN260" i="5"/>
  <c r="AF260" i="5"/>
  <c r="AH260" i="5"/>
  <c r="AJ260" i="5"/>
  <c r="AL260" i="5"/>
  <c r="AO260" i="5"/>
  <c r="AI260" i="5"/>
  <c r="AZ260" i="5"/>
  <c r="AW260" i="5"/>
  <c r="AY260" i="5"/>
  <c r="BI295" i="5" l="1"/>
  <c r="BI296" i="5" s="1"/>
  <c r="BI297" i="5" s="1"/>
  <c r="BI298" i="5" s="1"/>
  <c r="BI299" i="5" s="1"/>
  <c r="BI300" i="5" s="1"/>
  <c r="BI301" i="5" s="1"/>
  <c r="BI302" i="5" s="1"/>
  <c r="BI303" i="5" s="1"/>
  <c r="BI304" i="5" s="1"/>
  <c r="BI305" i="5" s="1"/>
  <c r="BI306" i="5" s="1"/>
  <c r="BI307" i="5" s="1"/>
  <c r="BI308" i="5" s="1"/>
  <c r="BI309" i="5" s="1"/>
  <c r="BI310" i="5" s="1"/>
  <c r="BI311" i="5" s="1"/>
  <c r="BI312" i="5" s="1"/>
  <c r="BI313" i="5" s="1"/>
  <c r="BI314" i="5" s="1"/>
  <c r="BI315" i="5" s="1"/>
  <c r="BI316" i="5" s="1"/>
  <c r="BI317" i="5" s="1"/>
  <c r="BI318" i="5" s="1"/>
  <c r="BI319" i="5" s="1"/>
  <c r="BI320" i="5" s="1"/>
  <c r="BI321" i="5" s="1"/>
  <c r="BI322" i="5" s="1"/>
  <c r="BG323" i="5"/>
  <c r="BH295" i="5"/>
  <c r="AK305" i="5"/>
  <c r="AJ305" i="5"/>
  <c r="AY305" i="5"/>
  <c r="AM305" i="5"/>
  <c r="AL305" i="5"/>
  <c r="AG305" i="5"/>
  <c r="AP305" i="5"/>
  <c r="AE305" i="5"/>
  <c r="AR305" i="5"/>
  <c r="AF305" i="5"/>
  <c r="AZ305" i="5"/>
  <c r="AI305" i="5"/>
  <c r="BB305" i="5"/>
  <c r="BA305" i="5"/>
  <c r="AV305" i="5"/>
  <c r="AU305" i="5"/>
  <c r="AX305" i="5"/>
  <c r="AN305" i="5"/>
  <c r="BC305" i="5"/>
  <c r="AW305" i="5"/>
  <c r="AS305" i="5"/>
  <c r="AQ305" i="5"/>
  <c r="AD305" i="5"/>
  <c r="AH305" i="5"/>
  <c r="AT305" i="5"/>
  <c r="AO305" i="5"/>
  <c r="BG277" i="5"/>
  <c r="BH249" i="5"/>
  <c r="BG257" i="5"/>
  <c r="BH229" i="5"/>
  <c r="BG299" i="5"/>
  <c r="BH271" i="5"/>
  <c r="BG233" i="5"/>
  <c r="BH205" i="5"/>
  <c r="AY261" i="5"/>
  <c r="AU261" i="5"/>
  <c r="AN261" i="5"/>
  <c r="AT261" i="5"/>
  <c r="AR261" i="5"/>
  <c r="AD261" i="5"/>
  <c r="AW261" i="5"/>
  <c r="AV261" i="5"/>
  <c r="AZ261" i="5"/>
  <c r="AM261" i="5"/>
  <c r="AH261" i="5"/>
  <c r="AG261" i="5"/>
  <c r="BB261" i="5"/>
  <c r="AF261" i="5"/>
  <c r="AX261" i="5"/>
  <c r="AJ261" i="5"/>
  <c r="AP261" i="5"/>
  <c r="AL261" i="5"/>
  <c r="AO261" i="5"/>
  <c r="BC261" i="5"/>
  <c r="AI261" i="5"/>
  <c r="AS261" i="5"/>
  <c r="BA261" i="5"/>
  <c r="AE261" i="5"/>
  <c r="AK261" i="5"/>
  <c r="AQ261" i="5"/>
  <c r="AL285" i="5"/>
  <c r="AO285" i="5"/>
  <c r="AF285" i="5"/>
  <c r="AT285" i="5"/>
  <c r="AG285" i="5"/>
  <c r="AN285" i="5"/>
  <c r="AE285" i="5"/>
  <c r="AR285" i="5"/>
  <c r="AY285" i="5"/>
  <c r="AQ285" i="5"/>
  <c r="AH285" i="5"/>
  <c r="AK285" i="5"/>
  <c r="AU285" i="5"/>
  <c r="AZ285" i="5"/>
  <c r="AI285" i="5"/>
  <c r="AD285" i="5"/>
  <c r="AW285" i="5"/>
  <c r="BC285" i="5"/>
  <c r="AS285" i="5"/>
  <c r="AP285" i="5"/>
  <c r="AX285" i="5"/>
  <c r="BA285" i="5"/>
  <c r="AJ285" i="5"/>
  <c r="BB285" i="5"/>
  <c r="AM285" i="5"/>
  <c r="AV285" i="5"/>
  <c r="AL327" i="5"/>
  <c r="AJ327" i="5"/>
  <c r="AH327" i="5"/>
  <c r="BA327" i="5"/>
  <c r="AK327" i="5"/>
  <c r="AO327" i="5"/>
  <c r="AI327" i="5"/>
  <c r="AZ327" i="5"/>
  <c r="AW327" i="5"/>
  <c r="AE327" i="5"/>
  <c r="AR327" i="5"/>
  <c r="AX327" i="5"/>
  <c r="AD327" i="5"/>
  <c r="AS327" i="5"/>
  <c r="BB327" i="5"/>
  <c r="AQ327" i="5"/>
  <c r="AT327" i="5"/>
  <c r="AN327" i="5"/>
  <c r="AG327" i="5"/>
  <c r="AP327" i="5"/>
  <c r="AY327" i="5"/>
  <c r="AM327" i="5"/>
  <c r="AU327" i="5"/>
  <c r="BC327" i="5"/>
  <c r="AV327" i="5"/>
  <c r="AF327" i="5"/>
  <c r="BG258" i="5" l="1"/>
  <c r="BH230" i="5"/>
  <c r="AV286" i="5"/>
  <c r="AU286" i="5"/>
  <c r="AS286" i="5"/>
  <c r="AK286" i="5"/>
  <c r="AR286" i="5"/>
  <c r="AW286" i="5"/>
  <c r="AO286" i="5"/>
  <c r="AL286" i="5"/>
  <c r="AQ286" i="5"/>
  <c r="BC286" i="5"/>
  <c r="BB286" i="5"/>
  <c r="AX286" i="5"/>
  <c r="AY286" i="5"/>
  <c r="AD286" i="5"/>
  <c r="AG286" i="5"/>
  <c r="AM286" i="5"/>
  <c r="AZ286" i="5"/>
  <c r="AI286" i="5"/>
  <c r="AH286" i="5"/>
  <c r="AJ286" i="5"/>
  <c r="AT286" i="5"/>
  <c r="AF286" i="5"/>
  <c r="BA286" i="5"/>
  <c r="AN286" i="5"/>
  <c r="AE286" i="5"/>
  <c r="AP286" i="5"/>
  <c r="BG300" i="5"/>
  <c r="BH272" i="5"/>
  <c r="BG278" i="5"/>
  <c r="BH250" i="5"/>
  <c r="BG324" i="5"/>
  <c r="BH296" i="5"/>
  <c r="BG234" i="5"/>
  <c r="BH206" i="5"/>
  <c r="BG235" i="5" s="1"/>
  <c r="AZ328" i="5"/>
  <c r="AT328" i="5"/>
  <c r="AP328" i="5"/>
  <c r="AJ328" i="5"/>
  <c r="AD328" i="5"/>
  <c r="AF328" i="5"/>
  <c r="AQ328" i="5"/>
  <c r="AG328" i="5"/>
  <c r="AL328" i="5"/>
  <c r="AU328" i="5"/>
  <c r="AN328" i="5"/>
  <c r="AM328" i="5"/>
  <c r="BB328" i="5"/>
  <c r="AE328" i="5"/>
  <c r="AS328" i="5"/>
  <c r="BC328" i="5"/>
  <c r="AK328" i="5"/>
  <c r="BA328" i="5"/>
  <c r="AH328" i="5"/>
  <c r="AX328" i="5"/>
  <c r="AV328" i="5"/>
  <c r="AI328" i="5"/>
  <c r="AO328" i="5"/>
  <c r="AY328" i="5"/>
  <c r="AW328" i="5"/>
  <c r="AR328" i="5"/>
  <c r="AS306" i="5"/>
  <c r="AW306" i="5"/>
  <c r="AI306" i="5"/>
  <c r="AK306" i="5"/>
  <c r="AX306" i="5"/>
  <c r="AN306" i="5"/>
  <c r="AO306" i="5"/>
  <c r="AL306" i="5"/>
  <c r="AT306" i="5"/>
  <c r="AR306" i="5"/>
  <c r="AE306" i="5"/>
  <c r="AZ306" i="5"/>
  <c r="AU306" i="5"/>
  <c r="BA306" i="5"/>
  <c r="AV306" i="5"/>
  <c r="BC306" i="5"/>
  <c r="AP306" i="5"/>
  <c r="AH306" i="5"/>
  <c r="BB306" i="5"/>
  <c r="AY306" i="5"/>
  <c r="AG306" i="5"/>
  <c r="AJ306" i="5"/>
  <c r="AF306" i="5"/>
  <c r="AM306" i="5"/>
  <c r="AD306" i="5"/>
  <c r="AQ306" i="5"/>
  <c r="AP352" i="5"/>
  <c r="AI352" i="5"/>
  <c r="AM352" i="5"/>
  <c r="BA352" i="5"/>
  <c r="AW352" i="5"/>
  <c r="AT352" i="5"/>
  <c r="AZ352" i="5"/>
  <c r="AV352" i="5"/>
  <c r="AD352" i="5"/>
  <c r="AL352" i="5"/>
  <c r="BB352" i="5"/>
  <c r="BC352" i="5"/>
  <c r="AE352" i="5"/>
  <c r="AN352" i="5"/>
  <c r="AQ352" i="5"/>
  <c r="AY352" i="5"/>
  <c r="AF352" i="5"/>
  <c r="AJ352" i="5"/>
  <c r="AG352" i="5"/>
  <c r="AU352" i="5"/>
  <c r="AH352" i="5"/>
  <c r="AX352" i="5"/>
  <c r="AO352" i="5"/>
  <c r="AR352" i="5"/>
  <c r="AK352" i="5"/>
  <c r="AS352" i="5"/>
  <c r="BH251" i="5" l="1"/>
  <c r="BG279" i="5"/>
  <c r="AM307" i="5"/>
  <c r="AL307" i="5"/>
  <c r="BA307" i="5"/>
  <c r="AF307" i="5"/>
  <c r="AR307" i="5"/>
  <c r="AT307" i="5"/>
  <c r="AQ307" i="5"/>
  <c r="AI307" i="5"/>
  <c r="BC307" i="5"/>
  <c r="AE307" i="5"/>
  <c r="AV307" i="5"/>
  <c r="AY307" i="5"/>
  <c r="AG307" i="5"/>
  <c r="AJ307" i="5"/>
  <c r="AZ307" i="5"/>
  <c r="AK307" i="5"/>
  <c r="BB307" i="5"/>
  <c r="AO307" i="5"/>
  <c r="AD307" i="5"/>
  <c r="AH307" i="5"/>
  <c r="AU307" i="5"/>
  <c r="AN307" i="5"/>
  <c r="AP307" i="5"/>
  <c r="AX307" i="5"/>
  <c r="AS307" i="5"/>
  <c r="AW307" i="5"/>
  <c r="BH297" i="5"/>
  <c r="BG325" i="5"/>
  <c r="BG301" i="5"/>
  <c r="BH273" i="5"/>
  <c r="BG259" i="5"/>
  <c r="BH231" i="5"/>
  <c r="BC353" i="5"/>
  <c r="AN353" i="5"/>
  <c r="AQ353" i="5"/>
  <c r="AX353" i="5"/>
  <c r="AY353" i="5"/>
  <c r="AL353" i="5"/>
  <c r="AF353" i="5"/>
  <c r="AW353" i="5"/>
  <c r="AS353" i="5"/>
  <c r="AU353" i="5"/>
  <c r="AG353" i="5"/>
  <c r="AP353" i="5"/>
  <c r="AH353" i="5"/>
  <c r="AI353" i="5"/>
  <c r="AO353" i="5"/>
  <c r="AT353" i="5"/>
  <c r="AZ353" i="5"/>
  <c r="AE353" i="5"/>
  <c r="BB353" i="5"/>
  <c r="AK353" i="5"/>
  <c r="AM353" i="5"/>
  <c r="AV353" i="5"/>
  <c r="AR353" i="5"/>
  <c r="BA353" i="5"/>
  <c r="AD353" i="5"/>
  <c r="AJ353" i="5"/>
  <c r="AX329" i="5"/>
  <c r="AT329" i="5"/>
  <c r="AW329" i="5"/>
  <c r="AU329" i="5"/>
  <c r="BC329" i="5"/>
  <c r="AH329" i="5"/>
  <c r="AK329" i="5"/>
  <c r="AF329" i="5"/>
  <c r="AD329" i="5"/>
  <c r="AM329" i="5"/>
  <c r="AR329" i="5"/>
  <c r="AQ329" i="5"/>
  <c r="BB329" i="5"/>
  <c r="AN329" i="5"/>
  <c r="AG329" i="5"/>
  <c r="AO329" i="5"/>
  <c r="AL329" i="5"/>
  <c r="AS329" i="5"/>
  <c r="AJ329" i="5"/>
  <c r="AI329" i="5"/>
  <c r="AP329" i="5"/>
  <c r="AZ329" i="5"/>
  <c r="AE329" i="5"/>
  <c r="BA329" i="5"/>
  <c r="AY329" i="5"/>
  <c r="AV329" i="5"/>
  <c r="AK287" i="5"/>
  <c r="AE287" i="5"/>
  <c r="BA287" i="5"/>
  <c r="BB287" i="5"/>
  <c r="AF287" i="5"/>
  <c r="AM287" i="5"/>
  <c r="AR287" i="5"/>
  <c r="AW287" i="5"/>
  <c r="AS287" i="5"/>
  <c r="AN287" i="5"/>
  <c r="BC287" i="5"/>
  <c r="AD287" i="5"/>
  <c r="AG287" i="5"/>
  <c r="AI287" i="5"/>
  <c r="AY287" i="5"/>
  <c r="AU287" i="5"/>
  <c r="AJ287" i="5"/>
  <c r="AP287" i="5"/>
  <c r="AO287" i="5"/>
  <c r="AL287" i="5"/>
  <c r="AH287" i="5"/>
  <c r="AQ287" i="5"/>
  <c r="AX287" i="5"/>
  <c r="AZ287" i="5"/>
  <c r="AV287" i="5"/>
  <c r="AT287" i="5"/>
  <c r="BG302" i="5" l="1"/>
  <c r="BH274" i="5"/>
  <c r="BC330" i="5"/>
  <c r="AS330" i="5"/>
  <c r="AJ330" i="5"/>
  <c r="BB330" i="5"/>
  <c r="AH330" i="5"/>
  <c r="AP330" i="5"/>
  <c r="BA330" i="5"/>
  <c r="AW330" i="5"/>
  <c r="AD330" i="5"/>
  <c r="AK330" i="5"/>
  <c r="AT330" i="5"/>
  <c r="AM330" i="5"/>
  <c r="AG330" i="5"/>
  <c r="AY330" i="5"/>
  <c r="AU330" i="5"/>
  <c r="AR330" i="5"/>
  <c r="AZ330" i="5"/>
  <c r="AO330" i="5"/>
  <c r="AQ330" i="5"/>
  <c r="AX330" i="5"/>
  <c r="AE330" i="5"/>
  <c r="AV330" i="5"/>
  <c r="AI330" i="5"/>
  <c r="AL330" i="5"/>
  <c r="AF330" i="5"/>
  <c r="AN330" i="5"/>
  <c r="BG260" i="5"/>
  <c r="BH232" i="5"/>
  <c r="AZ354" i="5"/>
  <c r="AL354" i="5"/>
  <c r="AK354" i="5"/>
  <c r="AR354" i="5"/>
  <c r="AO354" i="5"/>
  <c r="AH354" i="5"/>
  <c r="AY354" i="5"/>
  <c r="AG354" i="5"/>
  <c r="AW354" i="5"/>
  <c r="BA354" i="5"/>
  <c r="AP354" i="5"/>
  <c r="AT354" i="5"/>
  <c r="AM354" i="5"/>
  <c r="AE354" i="5"/>
  <c r="AI354" i="5"/>
  <c r="AU354" i="5"/>
  <c r="BC354" i="5"/>
  <c r="AF354" i="5"/>
  <c r="AX354" i="5"/>
  <c r="AQ354" i="5"/>
  <c r="AJ354" i="5"/>
  <c r="BB354" i="5"/>
  <c r="AS354" i="5"/>
  <c r="AD354" i="5"/>
  <c r="AV354" i="5"/>
  <c r="AN354" i="5"/>
  <c r="AY308" i="5"/>
  <c r="AL308" i="5"/>
  <c r="AE308" i="5"/>
  <c r="AH308" i="5"/>
  <c r="AG308" i="5"/>
  <c r="AR308" i="5"/>
  <c r="BA308" i="5"/>
  <c r="BC308" i="5"/>
  <c r="AQ308" i="5"/>
  <c r="AK308" i="5"/>
  <c r="AP308" i="5"/>
  <c r="AN308" i="5"/>
  <c r="AS308" i="5"/>
  <c r="AW308" i="5"/>
  <c r="AT308" i="5"/>
  <c r="AI308" i="5"/>
  <c r="AO308" i="5"/>
  <c r="BB308" i="5"/>
  <c r="AV308" i="5"/>
  <c r="AX308" i="5"/>
  <c r="AZ308" i="5"/>
  <c r="AJ308" i="5"/>
  <c r="AD308" i="5"/>
  <c r="AU308" i="5"/>
  <c r="AF308" i="5"/>
  <c r="AM308" i="5"/>
  <c r="AF288" i="5"/>
  <c r="AQ288" i="5"/>
  <c r="AX288" i="5"/>
  <c r="BB288" i="5"/>
  <c r="AK288" i="5"/>
  <c r="AY288" i="5"/>
  <c r="AH288" i="5"/>
  <c r="AG288" i="5"/>
  <c r="AL288" i="5"/>
  <c r="AZ288" i="5"/>
  <c r="AW288" i="5"/>
  <c r="AE288" i="5"/>
  <c r="BA288" i="5"/>
  <c r="AN288" i="5"/>
  <c r="AV288" i="5"/>
  <c r="AJ288" i="5"/>
  <c r="AM288" i="5"/>
  <c r="AR288" i="5"/>
  <c r="AS288" i="5"/>
  <c r="AO288" i="5"/>
  <c r="AI288" i="5"/>
  <c r="AU288" i="5"/>
  <c r="BC288" i="5"/>
  <c r="AD288" i="5"/>
  <c r="AP288" i="5"/>
  <c r="AT288" i="5"/>
  <c r="BH298" i="5"/>
  <c r="BG326" i="5"/>
  <c r="BG280" i="5"/>
  <c r="BH252" i="5"/>
  <c r="BG281" i="5" l="1"/>
  <c r="BH253" i="5"/>
  <c r="AD309" i="5"/>
  <c r="AR309" i="5"/>
  <c r="AH309" i="5"/>
  <c r="AT309" i="5"/>
  <c r="AO309" i="5"/>
  <c r="BC309" i="5"/>
  <c r="BA309" i="5"/>
  <c r="BB309" i="5"/>
  <c r="AN309" i="5"/>
  <c r="AU309" i="5"/>
  <c r="AY309" i="5"/>
  <c r="AP309" i="5"/>
  <c r="AX309" i="5"/>
  <c r="AL309" i="5"/>
  <c r="AZ309" i="5"/>
  <c r="AK309" i="5"/>
  <c r="AI309" i="5"/>
  <c r="AV309" i="5"/>
  <c r="AM309" i="5"/>
  <c r="AQ309" i="5"/>
  <c r="AS309" i="5"/>
  <c r="AE309" i="5"/>
  <c r="AF309" i="5"/>
  <c r="AG309" i="5"/>
  <c r="AW309" i="5"/>
  <c r="AJ309" i="5"/>
  <c r="AW355" i="5"/>
  <c r="AP355" i="5"/>
  <c r="AM355" i="5"/>
  <c r="BA355" i="5"/>
  <c r="AR355" i="5"/>
  <c r="BC355" i="5"/>
  <c r="AY355" i="5"/>
  <c r="AT355" i="5"/>
  <c r="AS355" i="5"/>
  <c r="AG355" i="5"/>
  <c r="AO355" i="5"/>
  <c r="BB355" i="5"/>
  <c r="AH355" i="5"/>
  <c r="AL355" i="5"/>
  <c r="AN355" i="5"/>
  <c r="AZ355" i="5"/>
  <c r="AQ355" i="5"/>
  <c r="AI355" i="5"/>
  <c r="AF355" i="5"/>
  <c r="AV355" i="5"/>
  <c r="AK355" i="5"/>
  <c r="AJ355" i="5"/>
  <c r="AU355" i="5"/>
  <c r="AX355" i="5"/>
  <c r="AD355" i="5"/>
  <c r="AE355" i="5"/>
  <c r="BG261" i="5"/>
  <c r="BH233" i="5"/>
  <c r="BG303" i="5"/>
  <c r="BH275" i="5"/>
  <c r="BH299" i="5"/>
  <c r="BG327" i="5"/>
  <c r="AW289" i="5"/>
  <c r="AV289" i="5"/>
  <c r="AG289" i="5"/>
  <c r="AQ289" i="5"/>
  <c r="AR289" i="5"/>
  <c r="AD289" i="5"/>
  <c r="AS289" i="5"/>
  <c r="AX289" i="5"/>
  <c r="AU289" i="5"/>
  <c r="AZ289" i="5"/>
  <c r="AO289" i="5"/>
  <c r="AL289" i="5"/>
  <c r="BB289" i="5"/>
  <c r="AK289" i="5"/>
  <c r="BA289" i="5"/>
  <c r="AH289" i="5"/>
  <c r="AY289" i="5"/>
  <c r="AE289" i="5"/>
  <c r="AF289" i="5"/>
  <c r="AM289" i="5"/>
  <c r="AP289" i="5"/>
  <c r="AT289" i="5"/>
  <c r="AJ289" i="5"/>
  <c r="BC289" i="5"/>
  <c r="AI289" i="5"/>
  <c r="AN289" i="5"/>
  <c r="AH331" i="5"/>
  <c r="AJ331" i="5"/>
  <c r="AS331" i="5"/>
  <c r="AG331" i="5"/>
  <c r="AR331" i="5"/>
  <c r="AZ331" i="5"/>
  <c r="AM331" i="5"/>
  <c r="AU331" i="5"/>
  <c r="AF331" i="5"/>
  <c r="AO331" i="5"/>
  <c r="AQ331" i="5"/>
  <c r="AL331" i="5"/>
  <c r="AX331" i="5"/>
  <c r="BA331" i="5"/>
  <c r="AD331" i="5"/>
  <c r="AP331" i="5"/>
  <c r="AV331" i="5"/>
  <c r="AW331" i="5"/>
  <c r="AT331" i="5"/>
  <c r="AY331" i="5"/>
  <c r="AI331" i="5"/>
  <c r="BC331" i="5"/>
  <c r="AN331" i="5"/>
  <c r="AE331" i="5"/>
  <c r="BB331" i="5"/>
  <c r="AK331" i="5"/>
  <c r="BB356" i="5" l="1"/>
  <c r="AO356" i="5"/>
  <c r="AU356" i="5"/>
  <c r="AW356" i="5"/>
  <c r="AS356" i="5"/>
  <c r="BA356" i="5"/>
  <c r="AK356" i="5"/>
  <c r="AM356" i="5"/>
  <c r="AV356" i="5"/>
  <c r="AZ356" i="5"/>
  <c r="AI356" i="5"/>
  <c r="AD356" i="5"/>
  <c r="AR356" i="5"/>
  <c r="AN356" i="5"/>
  <c r="AF356" i="5"/>
  <c r="AT356" i="5"/>
  <c r="AJ356" i="5"/>
  <c r="AH356" i="5"/>
  <c r="AX356" i="5"/>
  <c r="AY356" i="5"/>
  <c r="BC356" i="5"/>
  <c r="AQ356" i="5"/>
  <c r="AL356" i="5"/>
  <c r="AE356" i="5"/>
  <c r="AP356" i="5"/>
  <c r="AG356" i="5"/>
  <c r="BG262" i="5"/>
  <c r="BH234" i="5"/>
  <c r="BG328" i="5"/>
  <c r="BH300" i="5"/>
  <c r="AK290" i="5"/>
  <c r="AT290" i="5"/>
  <c r="AR290" i="5"/>
  <c r="BB290" i="5"/>
  <c r="AF290" i="5"/>
  <c r="AW290" i="5"/>
  <c r="AE290" i="5"/>
  <c r="AY290" i="5"/>
  <c r="AG290" i="5"/>
  <c r="AU290" i="5"/>
  <c r="AP290" i="5"/>
  <c r="AM290" i="5"/>
  <c r="AQ290" i="5"/>
  <c r="AX290" i="5"/>
  <c r="BA290" i="5"/>
  <c r="AH290" i="5"/>
  <c r="AD290" i="5"/>
  <c r="AZ290" i="5"/>
  <c r="AV290" i="5"/>
  <c r="AI290" i="5"/>
  <c r="AO290" i="5"/>
  <c r="AN290" i="5"/>
  <c r="AL290" i="5"/>
  <c r="BC290" i="5"/>
  <c r="AS290" i="5"/>
  <c r="AJ290" i="5"/>
  <c r="BG304" i="5"/>
  <c r="BH276" i="5"/>
  <c r="BG282" i="5"/>
  <c r="BH254" i="5"/>
  <c r="AZ332" i="5"/>
  <c r="AL332" i="5"/>
  <c r="AP332" i="5"/>
  <c r="AT332" i="5"/>
  <c r="AI332" i="5"/>
  <c r="AR332" i="5"/>
  <c r="AJ332" i="5"/>
  <c r="AE332" i="5"/>
  <c r="AQ332" i="5"/>
  <c r="BC332" i="5"/>
  <c r="AF332" i="5"/>
  <c r="AS332" i="5"/>
  <c r="AM332" i="5"/>
  <c r="AH332" i="5"/>
  <c r="AX332" i="5"/>
  <c r="BB332" i="5"/>
  <c r="AU332" i="5"/>
  <c r="AN332" i="5"/>
  <c r="AY332" i="5"/>
  <c r="AW332" i="5"/>
  <c r="AO332" i="5"/>
  <c r="AD332" i="5"/>
  <c r="AG332" i="5"/>
  <c r="BA332" i="5"/>
  <c r="AV332" i="5"/>
  <c r="AK332" i="5"/>
  <c r="AV310" i="5"/>
  <c r="AG310" i="5"/>
  <c r="AM310" i="5"/>
  <c r="AY310" i="5"/>
  <c r="AR310" i="5"/>
  <c r="AF310" i="5"/>
  <c r="AQ310" i="5"/>
  <c r="AI310" i="5"/>
  <c r="AU310" i="5"/>
  <c r="AN310" i="5"/>
  <c r="AK310" i="5"/>
  <c r="AZ310" i="5"/>
  <c r="AP310" i="5"/>
  <c r="AT310" i="5"/>
  <c r="AL310" i="5"/>
  <c r="AO310" i="5"/>
  <c r="AE310" i="5"/>
  <c r="AJ310" i="5"/>
  <c r="AW310" i="5"/>
  <c r="AH310" i="5"/>
  <c r="BC310" i="5"/>
  <c r="AS310" i="5"/>
  <c r="AD310" i="5"/>
  <c r="AX310" i="5"/>
  <c r="BA310" i="5"/>
  <c r="BB310" i="5"/>
  <c r="BG305" i="5" l="1"/>
  <c r="BH277" i="5"/>
  <c r="BG283" i="5"/>
  <c r="BH255" i="5"/>
  <c r="BH235" i="5"/>
  <c r="BG264" i="5" s="1"/>
  <c r="BG263" i="5"/>
  <c r="AG311" i="5"/>
  <c r="BC311" i="5"/>
  <c r="AI311" i="5"/>
  <c r="AH311" i="5"/>
  <c r="AE311" i="5"/>
  <c r="AM311" i="5"/>
  <c r="AX311" i="5"/>
  <c r="AK311" i="5"/>
  <c r="BA311" i="5"/>
  <c r="AQ311" i="5"/>
  <c r="AJ311" i="5"/>
  <c r="AF311" i="5"/>
  <c r="AU311" i="5"/>
  <c r="AS311" i="5"/>
  <c r="AV311" i="5"/>
  <c r="AO311" i="5"/>
  <c r="AN311" i="5"/>
  <c r="AY311" i="5"/>
  <c r="AP311" i="5"/>
  <c r="AR311" i="5"/>
  <c r="AW311" i="5"/>
  <c r="AT311" i="5"/>
  <c r="AZ311" i="5"/>
  <c r="AL311" i="5"/>
  <c r="AD311" i="5"/>
  <c r="BB311" i="5"/>
  <c r="BG329" i="5"/>
  <c r="BH301" i="5"/>
  <c r="BC333" i="5"/>
  <c r="AY333" i="5"/>
  <c r="AP333" i="5"/>
  <c r="AQ333" i="5"/>
  <c r="AN333" i="5"/>
  <c r="AJ333" i="5"/>
  <c r="AT333" i="5"/>
  <c r="AD333" i="5"/>
  <c r="AL333" i="5"/>
  <c r="BA333" i="5"/>
  <c r="AX333" i="5"/>
  <c r="AK333" i="5"/>
  <c r="AO333" i="5"/>
  <c r="AV333" i="5"/>
  <c r="AE333" i="5"/>
  <c r="AU333" i="5"/>
  <c r="AZ333" i="5"/>
  <c r="AS333" i="5"/>
  <c r="BB333" i="5"/>
  <c r="AM333" i="5"/>
  <c r="AI333" i="5"/>
  <c r="AH333" i="5"/>
  <c r="AR333" i="5"/>
  <c r="AG333" i="5"/>
  <c r="AF333" i="5"/>
  <c r="AW333" i="5"/>
  <c r="BB357" i="5"/>
  <c r="AU357" i="5"/>
  <c r="AF357" i="5"/>
  <c r="AW357" i="5"/>
  <c r="AN357" i="5"/>
  <c r="AP357" i="5"/>
  <c r="AI357" i="5"/>
  <c r="AG357" i="5"/>
  <c r="AK357" i="5"/>
  <c r="AT357" i="5"/>
  <c r="AZ357" i="5"/>
  <c r="AS357" i="5"/>
  <c r="AE357" i="5"/>
  <c r="AH357" i="5"/>
  <c r="AR357" i="5"/>
  <c r="AV357" i="5"/>
  <c r="AL357" i="5"/>
  <c r="BA357" i="5"/>
  <c r="AY357" i="5"/>
  <c r="AX357" i="5"/>
  <c r="AQ357" i="5"/>
  <c r="AO357" i="5"/>
  <c r="AJ357" i="5"/>
  <c r="AD357" i="5"/>
  <c r="AM357" i="5"/>
  <c r="BC357" i="5"/>
  <c r="BG284" i="5" l="1"/>
  <c r="BH256" i="5"/>
  <c r="BH302" i="5"/>
  <c r="BG330" i="5"/>
  <c r="BG306" i="5"/>
  <c r="BH278" i="5"/>
  <c r="BC312" i="5"/>
  <c r="AU312" i="5"/>
  <c r="AH312" i="5"/>
  <c r="AL312" i="5"/>
  <c r="AK312" i="5"/>
  <c r="BB312" i="5"/>
  <c r="AX312" i="5"/>
  <c r="AQ312" i="5"/>
  <c r="AN312" i="5"/>
  <c r="AM312" i="5"/>
  <c r="BA312" i="5"/>
  <c r="AI312" i="5"/>
  <c r="AV312" i="5"/>
  <c r="AD312" i="5"/>
  <c r="AF312" i="5"/>
  <c r="AR312" i="5"/>
  <c r="AY312" i="5"/>
  <c r="AO312" i="5"/>
  <c r="AW312" i="5"/>
  <c r="AT312" i="5"/>
  <c r="AP312" i="5"/>
  <c r="AJ312" i="5"/>
  <c r="AE312" i="5"/>
  <c r="AG312" i="5"/>
  <c r="AS312" i="5"/>
  <c r="AZ312" i="5"/>
  <c r="AH358" i="5"/>
  <c r="BA358" i="5"/>
  <c r="AQ358" i="5"/>
  <c r="AD358" i="5"/>
  <c r="AN358" i="5"/>
  <c r="AV358" i="5"/>
  <c r="AY358" i="5"/>
  <c r="AS358" i="5"/>
  <c r="AW358" i="5"/>
  <c r="AT358" i="5"/>
  <c r="AU358" i="5"/>
  <c r="AL358" i="5"/>
  <c r="AE358" i="5"/>
  <c r="AK358" i="5"/>
  <c r="AX358" i="5"/>
  <c r="AR358" i="5"/>
  <c r="BC358" i="5"/>
  <c r="AF358" i="5"/>
  <c r="AZ358" i="5"/>
  <c r="AO358" i="5"/>
  <c r="AG358" i="5"/>
  <c r="BB358" i="5"/>
  <c r="AM358" i="5"/>
  <c r="AI358" i="5"/>
  <c r="AJ358" i="5"/>
  <c r="AP358" i="5"/>
  <c r="AL334" i="5"/>
  <c r="AW334" i="5"/>
  <c r="AJ334" i="5"/>
  <c r="AS334" i="5"/>
  <c r="AX334" i="5"/>
  <c r="AG334" i="5"/>
  <c r="AT334" i="5"/>
  <c r="AQ334" i="5"/>
  <c r="BB334" i="5"/>
  <c r="AK334" i="5"/>
  <c r="AV334" i="5"/>
  <c r="AI334" i="5"/>
  <c r="BA334" i="5"/>
  <c r="AD334" i="5"/>
  <c r="AN334" i="5"/>
  <c r="AH334" i="5"/>
  <c r="AZ334" i="5"/>
  <c r="AE334" i="5"/>
  <c r="AY334" i="5"/>
  <c r="AP334" i="5"/>
  <c r="AM334" i="5"/>
  <c r="AO334" i="5"/>
  <c r="AU334" i="5"/>
  <c r="AR334" i="5"/>
  <c r="AF334" i="5"/>
  <c r="BC334" i="5"/>
  <c r="BG331" i="5" l="1"/>
  <c r="BH303" i="5"/>
  <c r="BG307" i="5"/>
  <c r="BH279" i="5"/>
  <c r="BG285" i="5"/>
  <c r="BH257" i="5"/>
  <c r="AO359" i="5"/>
  <c r="AX359" i="5"/>
  <c r="AN359" i="5"/>
  <c r="AJ359" i="5"/>
  <c r="AF359" i="5"/>
  <c r="AQ359" i="5"/>
  <c r="AV359" i="5"/>
  <c r="AM359" i="5"/>
  <c r="AE359" i="5"/>
  <c r="AL359" i="5"/>
  <c r="BB359" i="5"/>
  <c r="AY359" i="5"/>
  <c r="AP359" i="5"/>
  <c r="AH359" i="5"/>
  <c r="AG359" i="5"/>
  <c r="AU359" i="5"/>
  <c r="AR359" i="5"/>
  <c r="AS359" i="5"/>
  <c r="AZ359" i="5"/>
  <c r="AD359" i="5"/>
  <c r="AI359" i="5"/>
  <c r="BA359" i="5"/>
  <c r="AK359" i="5"/>
  <c r="AT359" i="5"/>
  <c r="BC359" i="5"/>
  <c r="AW359" i="5"/>
  <c r="BB335" i="5"/>
  <c r="AZ335" i="5"/>
  <c r="AV335" i="5"/>
  <c r="AI335" i="5"/>
  <c r="AT335" i="5"/>
  <c r="AD335" i="5"/>
  <c r="AJ335" i="5"/>
  <c r="AX335" i="5"/>
  <c r="AM335" i="5"/>
  <c r="AY335" i="5"/>
  <c r="AR335" i="5"/>
  <c r="AH335" i="5"/>
  <c r="AL335" i="5"/>
  <c r="AW335" i="5"/>
  <c r="AE335" i="5"/>
  <c r="AF335" i="5"/>
  <c r="AQ335" i="5"/>
  <c r="AK335" i="5"/>
  <c r="AU335" i="5"/>
  <c r="AN335" i="5"/>
  <c r="AS335" i="5"/>
  <c r="AP335" i="5"/>
  <c r="AG335" i="5"/>
  <c r="BA335" i="5"/>
  <c r="BC335" i="5"/>
  <c r="AO335" i="5"/>
  <c r="AR313" i="5"/>
  <c r="AL313" i="5"/>
  <c r="AP313" i="5"/>
  <c r="AZ313" i="5"/>
  <c r="AN313" i="5"/>
  <c r="AX313" i="5"/>
  <c r="AU313" i="5"/>
  <c r="BA313" i="5"/>
  <c r="AJ313" i="5"/>
  <c r="AE313" i="5"/>
  <c r="AO313" i="5"/>
  <c r="AI313" i="5"/>
  <c r="BC313" i="5"/>
  <c r="AK313" i="5"/>
  <c r="BB313" i="5"/>
  <c r="AW313" i="5"/>
  <c r="AG313" i="5"/>
  <c r="AY313" i="5"/>
  <c r="AF313" i="5"/>
  <c r="AQ313" i="5"/>
  <c r="AV313" i="5"/>
  <c r="AT313" i="5"/>
  <c r="AD313" i="5"/>
  <c r="AH313" i="5"/>
  <c r="AS313" i="5"/>
  <c r="AM313" i="5"/>
  <c r="BG308" i="5" l="1"/>
  <c r="BH280" i="5"/>
  <c r="BG286" i="5"/>
  <c r="BH258" i="5"/>
  <c r="BG332" i="5"/>
  <c r="BH304" i="5"/>
  <c r="AQ336" i="5"/>
  <c r="AD336" i="5"/>
  <c r="AV336" i="5"/>
  <c r="AU336" i="5"/>
  <c r="AJ336" i="5"/>
  <c r="AN336" i="5"/>
  <c r="BB336" i="5"/>
  <c r="AI336" i="5"/>
  <c r="BA336" i="5"/>
  <c r="AR336" i="5"/>
  <c r="AW336" i="5"/>
  <c r="AH336" i="5"/>
  <c r="AO336" i="5"/>
  <c r="AX336" i="5"/>
  <c r="BC336" i="5"/>
  <c r="AF336" i="5"/>
  <c r="AT336" i="5"/>
  <c r="AS336" i="5"/>
  <c r="AP336" i="5"/>
  <c r="AG336" i="5"/>
  <c r="AE336" i="5"/>
  <c r="AL336" i="5"/>
  <c r="AK336" i="5"/>
  <c r="AY336" i="5"/>
  <c r="AZ336" i="5"/>
  <c r="AM336" i="5"/>
  <c r="AX314" i="5"/>
  <c r="AU314" i="5"/>
  <c r="AD314" i="5"/>
  <c r="AM314" i="5"/>
  <c r="AO314" i="5"/>
  <c r="AZ314" i="5"/>
  <c r="AR314" i="5"/>
  <c r="AJ314" i="5"/>
  <c r="AL314" i="5"/>
  <c r="AQ314" i="5"/>
  <c r="AH314" i="5"/>
  <c r="BA314" i="5"/>
  <c r="AK314" i="5"/>
  <c r="AN314" i="5"/>
  <c r="BC314" i="5"/>
  <c r="AI314" i="5"/>
  <c r="AT314" i="5"/>
  <c r="AV314" i="5"/>
  <c r="AS314" i="5"/>
  <c r="AP314" i="5"/>
  <c r="AE314" i="5"/>
  <c r="AF314" i="5"/>
  <c r="AW314" i="5"/>
  <c r="BB314" i="5"/>
  <c r="AG314" i="5"/>
  <c r="AY314" i="5"/>
  <c r="AY360" i="5"/>
  <c r="AE360" i="5"/>
  <c r="AQ360" i="5"/>
  <c r="BB360" i="5"/>
  <c r="AT360" i="5"/>
  <c r="AR360" i="5"/>
  <c r="AI360" i="5"/>
  <c r="AZ360" i="5"/>
  <c r="AH360" i="5"/>
  <c r="AF360" i="5"/>
  <c r="AK360" i="5"/>
  <c r="AP360" i="5"/>
  <c r="AN360" i="5"/>
  <c r="AD360" i="5"/>
  <c r="AO360" i="5"/>
  <c r="AX360" i="5"/>
  <c r="AU360" i="5"/>
  <c r="AW360" i="5"/>
  <c r="BC360" i="5"/>
  <c r="AJ360" i="5"/>
  <c r="AL360" i="5"/>
  <c r="AM360" i="5"/>
  <c r="BA360" i="5"/>
  <c r="AS360" i="5"/>
  <c r="AG360" i="5"/>
  <c r="AV360" i="5"/>
  <c r="BH305" i="5" l="1"/>
  <c r="BG333" i="5"/>
  <c r="BG309" i="5"/>
  <c r="BH281" i="5"/>
  <c r="BG287" i="5"/>
  <c r="BH259" i="5"/>
  <c r="AM315" i="5"/>
  <c r="AL315" i="5"/>
  <c r="BA315" i="5"/>
  <c r="BB315" i="5"/>
  <c r="AD315" i="5"/>
  <c r="AQ315" i="5"/>
  <c r="AZ315" i="5"/>
  <c r="AF315" i="5"/>
  <c r="AN315" i="5"/>
  <c r="AX315" i="5"/>
  <c r="AV315" i="5"/>
  <c r="AH315" i="5"/>
  <c r="AJ315" i="5"/>
  <c r="AS315" i="5"/>
  <c r="AI315" i="5"/>
  <c r="AG315" i="5"/>
  <c r="AR315" i="5"/>
  <c r="AK315" i="5"/>
  <c r="AT315" i="5"/>
  <c r="AP315" i="5"/>
  <c r="BC315" i="5"/>
  <c r="AY315" i="5"/>
  <c r="AO315" i="5"/>
  <c r="AU315" i="5"/>
  <c r="AE315" i="5"/>
  <c r="AW315" i="5"/>
  <c r="AS361" i="5"/>
  <c r="AQ361" i="5"/>
  <c r="AJ361" i="5"/>
  <c r="AH361" i="5"/>
  <c r="AF361" i="5"/>
  <c r="AU361" i="5"/>
  <c r="BA361" i="5"/>
  <c r="AR361" i="5"/>
  <c r="BB361" i="5"/>
  <c r="AT361" i="5"/>
  <c r="AP361" i="5"/>
  <c r="AK361" i="5"/>
  <c r="AY361" i="5"/>
  <c r="AG361" i="5"/>
  <c r="AL361" i="5"/>
  <c r="AX361" i="5"/>
  <c r="AM361" i="5"/>
  <c r="AZ361" i="5"/>
  <c r="AD361" i="5"/>
  <c r="AN361" i="5"/>
  <c r="AV361" i="5"/>
  <c r="BC361" i="5"/>
  <c r="AO361" i="5"/>
  <c r="AW361" i="5"/>
  <c r="AI361" i="5"/>
  <c r="AE361" i="5"/>
  <c r="AV337" i="5"/>
  <c r="AM337" i="5"/>
  <c r="AR337" i="5"/>
  <c r="AO337" i="5"/>
  <c r="AX337" i="5"/>
  <c r="AJ337" i="5"/>
  <c r="AT337" i="5"/>
  <c r="AQ337" i="5"/>
  <c r="AI337" i="5"/>
  <c r="AL337" i="5"/>
  <c r="AE337" i="5"/>
  <c r="AG337" i="5"/>
  <c r="AF337" i="5"/>
  <c r="AY337" i="5"/>
  <c r="AN337" i="5"/>
  <c r="BA337" i="5"/>
  <c r="AU337" i="5"/>
  <c r="AS337" i="5"/>
  <c r="AH337" i="5"/>
  <c r="AW337" i="5"/>
  <c r="AP337" i="5"/>
  <c r="BB337" i="5"/>
  <c r="AD337" i="5"/>
  <c r="AK337" i="5"/>
  <c r="AZ337" i="5"/>
  <c r="BC337" i="5"/>
  <c r="BG310" i="5" l="1"/>
  <c r="BH282" i="5"/>
  <c r="AE338" i="5"/>
  <c r="AD338" i="5"/>
  <c r="AK338" i="5"/>
  <c r="BA338" i="5"/>
  <c r="AN338" i="5"/>
  <c r="AI338" i="5"/>
  <c r="AH338" i="5"/>
  <c r="AS338" i="5"/>
  <c r="BB338" i="5"/>
  <c r="AJ338" i="5"/>
  <c r="AW338" i="5"/>
  <c r="AO338" i="5"/>
  <c r="AP338" i="5"/>
  <c r="AY338" i="5"/>
  <c r="AX338" i="5"/>
  <c r="AV338" i="5"/>
  <c r="AR338" i="5"/>
  <c r="AM338" i="5"/>
  <c r="AQ338" i="5"/>
  <c r="AL338" i="5"/>
  <c r="AU338" i="5"/>
  <c r="AZ338" i="5"/>
  <c r="AT338" i="5"/>
  <c r="AG338" i="5"/>
  <c r="BC338" i="5"/>
  <c r="AF338" i="5"/>
  <c r="BG288" i="5"/>
  <c r="BH260" i="5"/>
  <c r="AT362" i="5"/>
  <c r="AH362" i="5"/>
  <c r="AR362" i="5"/>
  <c r="AK362" i="5"/>
  <c r="AL362" i="5"/>
  <c r="AO362" i="5"/>
  <c r="AI362" i="5"/>
  <c r="AX362" i="5"/>
  <c r="AW362" i="5"/>
  <c r="BA362" i="5"/>
  <c r="AE362" i="5"/>
  <c r="AY362" i="5"/>
  <c r="BB362" i="5"/>
  <c r="AD362" i="5"/>
  <c r="AN362" i="5"/>
  <c r="BC362" i="5"/>
  <c r="AU362" i="5"/>
  <c r="AZ362" i="5"/>
  <c r="AS362" i="5"/>
  <c r="AV362" i="5"/>
  <c r="AF362" i="5"/>
  <c r="AG362" i="5"/>
  <c r="AP362" i="5"/>
  <c r="AQ362" i="5"/>
  <c r="AM362" i="5"/>
  <c r="AJ362" i="5"/>
  <c r="AT316" i="5"/>
  <c r="AQ316" i="5"/>
  <c r="AD316" i="5"/>
  <c r="BA316" i="5"/>
  <c r="AP316" i="5"/>
  <c r="AY316" i="5"/>
  <c r="AG316" i="5"/>
  <c r="AU316" i="5"/>
  <c r="AI316" i="5"/>
  <c r="AJ316" i="5"/>
  <c r="AL316" i="5"/>
  <c r="AX316" i="5"/>
  <c r="AZ316" i="5"/>
  <c r="AO316" i="5"/>
  <c r="AV316" i="5"/>
  <c r="AK316" i="5"/>
  <c r="AN316" i="5"/>
  <c r="AW316" i="5"/>
  <c r="AE316" i="5"/>
  <c r="BC316" i="5"/>
  <c r="AM316" i="5"/>
  <c r="AS316" i="5"/>
  <c r="BB316" i="5"/>
  <c r="AR316" i="5"/>
  <c r="AH316" i="5"/>
  <c r="AF316" i="5"/>
  <c r="BH306" i="5"/>
  <c r="BG334" i="5"/>
  <c r="BG335" i="5" l="1"/>
  <c r="BH307" i="5"/>
  <c r="BG289" i="5"/>
  <c r="BH261" i="5"/>
  <c r="BG311" i="5"/>
  <c r="BH283" i="5"/>
  <c r="BB363" i="5"/>
  <c r="AR363" i="5"/>
  <c r="AS363" i="5"/>
  <c r="AY363" i="5"/>
  <c r="BC363" i="5"/>
  <c r="AW363" i="5"/>
  <c r="AI363" i="5"/>
  <c r="BA363" i="5"/>
  <c r="AD363" i="5"/>
  <c r="AX363" i="5"/>
  <c r="AG363" i="5"/>
  <c r="AL363" i="5"/>
  <c r="AQ363" i="5"/>
  <c r="AP363" i="5"/>
  <c r="AN363" i="5"/>
  <c r="AJ363" i="5"/>
  <c r="AO363" i="5"/>
  <c r="AE363" i="5"/>
  <c r="AH363" i="5"/>
  <c r="AZ363" i="5"/>
  <c r="AK363" i="5"/>
  <c r="AU363" i="5"/>
  <c r="AF363" i="5"/>
  <c r="AT363" i="5"/>
  <c r="AM363" i="5"/>
  <c r="AV363" i="5"/>
  <c r="AM317" i="5"/>
  <c r="BB317" i="5"/>
  <c r="AT317" i="5"/>
  <c r="AI317" i="5"/>
  <c r="AR317" i="5"/>
  <c r="AS317" i="5"/>
  <c r="AD317" i="5"/>
  <c r="AP317" i="5"/>
  <c r="AW317" i="5"/>
  <c r="AJ317" i="5"/>
  <c r="AV317" i="5"/>
  <c r="AO317" i="5"/>
  <c r="AU317" i="5"/>
  <c r="AH317" i="5"/>
  <c r="AE317" i="5"/>
  <c r="AN317" i="5"/>
  <c r="AK317" i="5"/>
  <c r="AL317" i="5"/>
  <c r="AF317" i="5"/>
  <c r="BC317" i="5"/>
  <c r="AQ317" i="5"/>
  <c r="AZ317" i="5"/>
  <c r="AG317" i="5"/>
  <c r="BA317" i="5"/>
  <c r="AY317" i="5"/>
  <c r="AX317" i="5"/>
  <c r="AX339" i="5"/>
  <c r="AP339" i="5"/>
  <c r="BB339" i="5"/>
  <c r="AK339" i="5"/>
  <c r="BC339" i="5"/>
  <c r="AY339" i="5"/>
  <c r="AJ339" i="5"/>
  <c r="AI339" i="5"/>
  <c r="AO339" i="5"/>
  <c r="AF339" i="5"/>
  <c r="AV339" i="5"/>
  <c r="AW339" i="5"/>
  <c r="AE339" i="5"/>
  <c r="AH339" i="5"/>
  <c r="AN339" i="5"/>
  <c r="AG339" i="5"/>
  <c r="AR339" i="5"/>
  <c r="AS339" i="5"/>
  <c r="AQ339" i="5"/>
  <c r="AZ339" i="5"/>
  <c r="AU339" i="5"/>
  <c r="AD339" i="5"/>
  <c r="AM339" i="5"/>
  <c r="AT339" i="5"/>
  <c r="AL339" i="5"/>
  <c r="BA339" i="5"/>
  <c r="AZ318" i="5" l="1"/>
  <c r="AT318" i="5"/>
  <c r="AY318" i="5"/>
  <c r="AR318" i="5"/>
  <c r="AE318" i="5"/>
  <c r="AX318" i="5"/>
  <c r="AS318" i="5"/>
  <c r="AQ318" i="5"/>
  <c r="AP318" i="5"/>
  <c r="AM318" i="5"/>
  <c r="AJ318" i="5"/>
  <c r="AI318" i="5"/>
  <c r="AG318" i="5"/>
  <c r="AD318" i="5"/>
  <c r="BC318" i="5"/>
  <c r="AH318" i="5"/>
  <c r="AW318" i="5"/>
  <c r="AF318" i="5"/>
  <c r="AU318" i="5"/>
  <c r="AL318" i="5"/>
  <c r="AV318" i="5"/>
  <c r="AK318" i="5"/>
  <c r="AO318" i="5"/>
  <c r="AN318" i="5"/>
  <c r="BA318" i="5"/>
  <c r="BB318" i="5"/>
  <c r="BG312" i="5"/>
  <c r="BH284" i="5"/>
  <c r="BH308" i="5"/>
  <c r="BG336" i="5"/>
  <c r="BG290" i="5"/>
  <c r="BH262" i="5"/>
  <c r="AF340" i="5"/>
  <c r="AS340" i="5"/>
  <c r="AT340" i="5"/>
  <c r="AX340" i="5"/>
  <c r="BA340" i="5"/>
  <c r="AY340" i="5"/>
  <c r="AO340" i="5"/>
  <c r="AJ340" i="5"/>
  <c r="AM340" i="5"/>
  <c r="AE340" i="5"/>
  <c r="AN340" i="5"/>
  <c r="AR340" i="5"/>
  <c r="AD340" i="5"/>
  <c r="AQ340" i="5"/>
  <c r="AL340" i="5"/>
  <c r="AV340" i="5"/>
  <c r="AH340" i="5"/>
  <c r="BB340" i="5"/>
  <c r="AU340" i="5"/>
  <c r="AW340" i="5"/>
  <c r="AG340" i="5"/>
  <c r="BC340" i="5"/>
  <c r="AP340" i="5"/>
  <c r="AI340" i="5"/>
  <c r="AK340" i="5"/>
  <c r="AZ340" i="5"/>
  <c r="AS364" i="5"/>
  <c r="AR364" i="5"/>
  <c r="AM364" i="5"/>
  <c r="AD364" i="5"/>
  <c r="AE364" i="5"/>
  <c r="AK364" i="5"/>
  <c r="AL364" i="5"/>
  <c r="AW364" i="5"/>
  <c r="AF364" i="5"/>
  <c r="AI364" i="5"/>
  <c r="AN364" i="5"/>
  <c r="AY364" i="5"/>
  <c r="BA364" i="5"/>
  <c r="BC364" i="5"/>
  <c r="AH364" i="5"/>
  <c r="AT364" i="5"/>
  <c r="AQ364" i="5"/>
  <c r="BB364" i="5"/>
  <c r="AU364" i="5"/>
  <c r="AG364" i="5"/>
  <c r="AJ364" i="5"/>
  <c r="AP364" i="5"/>
  <c r="AX364" i="5"/>
  <c r="AV364" i="5"/>
  <c r="AZ364" i="5"/>
  <c r="AO364" i="5"/>
  <c r="AE319" i="5" l="1"/>
  <c r="AD319" i="5"/>
  <c r="AU319" i="5"/>
  <c r="AX319" i="5"/>
  <c r="BA319" i="5"/>
  <c r="AO319" i="5"/>
  <c r="AT319" i="5"/>
  <c r="AS319" i="5"/>
  <c r="AK319" i="5"/>
  <c r="AF319" i="5"/>
  <c r="AZ319" i="5"/>
  <c r="AJ319" i="5"/>
  <c r="AR319" i="5"/>
  <c r="AW319" i="5"/>
  <c r="AH319" i="5"/>
  <c r="AL319" i="5"/>
  <c r="AV319" i="5"/>
  <c r="AN319" i="5"/>
  <c r="AG319" i="5"/>
  <c r="AP319" i="5"/>
  <c r="BB319" i="5"/>
  <c r="AM319" i="5"/>
  <c r="AY319" i="5"/>
  <c r="AI319" i="5"/>
  <c r="BC319" i="5"/>
  <c r="AQ319" i="5"/>
  <c r="AK365" i="5"/>
  <c r="BA365" i="5"/>
  <c r="AW365" i="5"/>
  <c r="AS365" i="5"/>
  <c r="AF365" i="5"/>
  <c r="AX365" i="5"/>
  <c r="AL365" i="5"/>
  <c r="AM365" i="5"/>
  <c r="AV365" i="5"/>
  <c r="AJ365" i="5"/>
  <c r="AH365" i="5"/>
  <c r="AO365" i="5"/>
  <c r="AZ365" i="5"/>
  <c r="AR365" i="5"/>
  <c r="AG365" i="5"/>
  <c r="AQ365" i="5"/>
  <c r="AI365" i="5"/>
  <c r="BB365" i="5"/>
  <c r="AD365" i="5"/>
  <c r="AE365" i="5"/>
  <c r="BC365" i="5"/>
  <c r="AT365" i="5"/>
  <c r="AN365" i="5"/>
  <c r="AU365" i="5"/>
  <c r="AP365" i="5"/>
  <c r="AY365" i="5"/>
  <c r="BH263" i="5"/>
  <c r="BG291" i="5"/>
  <c r="BG313" i="5"/>
  <c r="BH285" i="5"/>
  <c r="AX341" i="5"/>
  <c r="AQ341" i="5"/>
  <c r="BB341" i="5"/>
  <c r="AN341" i="5"/>
  <c r="AZ341" i="5"/>
  <c r="AV341" i="5"/>
  <c r="AG341" i="5"/>
  <c r="AW341" i="5"/>
  <c r="AS341" i="5"/>
  <c r="AD341" i="5"/>
  <c r="AM341" i="5"/>
  <c r="AP341" i="5"/>
  <c r="AF341" i="5"/>
  <c r="BA341" i="5"/>
  <c r="AL341" i="5"/>
  <c r="AJ341" i="5"/>
  <c r="AE341" i="5"/>
  <c r="AH341" i="5"/>
  <c r="AK341" i="5"/>
  <c r="AO341" i="5"/>
  <c r="AY341" i="5"/>
  <c r="AR341" i="5"/>
  <c r="AU341" i="5"/>
  <c r="AI341" i="5"/>
  <c r="AT341" i="5"/>
  <c r="BC341" i="5"/>
  <c r="BH309" i="5"/>
  <c r="BG337" i="5"/>
  <c r="AQ366" i="5" l="1"/>
  <c r="AY366" i="5"/>
  <c r="AN366" i="5"/>
  <c r="AO366" i="5"/>
  <c r="AM366" i="5"/>
  <c r="AK366" i="5"/>
  <c r="AW366" i="5"/>
  <c r="AD366" i="5"/>
  <c r="AL366" i="5"/>
  <c r="AF366" i="5"/>
  <c r="AG366" i="5"/>
  <c r="BC366" i="5"/>
  <c r="AR366" i="5"/>
  <c r="AU366" i="5"/>
  <c r="AE366" i="5"/>
  <c r="BB366" i="5"/>
  <c r="AP366" i="5"/>
  <c r="AV366" i="5"/>
  <c r="AT366" i="5"/>
  <c r="BA366" i="5"/>
  <c r="AX366" i="5"/>
  <c r="AZ366" i="5"/>
  <c r="AI366" i="5"/>
  <c r="AS366" i="5"/>
  <c r="AH366" i="5"/>
  <c r="AJ366" i="5"/>
  <c r="BG314" i="5"/>
  <c r="BH286" i="5"/>
  <c r="BH310" i="5"/>
  <c r="BG338" i="5"/>
  <c r="BC342" i="5"/>
  <c r="AY342" i="5"/>
  <c r="AZ342" i="5"/>
  <c r="AO342" i="5"/>
  <c r="AM342" i="5"/>
  <c r="AG342" i="5"/>
  <c r="AL342" i="5"/>
  <c r="AT342" i="5"/>
  <c r="AP342" i="5"/>
  <c r="AH342" i="5"/>
  <c r="AQ342" i="5"/>
  <c r="AJ342" i="5"/>
  <c r="AV342" i="5"/>
  <c r="BB342" i="5"/>
  <c r="AI342" i="5"/>
  <c r="BA342" i="5"/>
  <c r="AK342" i="5"/>
  <c r="AU342" i="5"/>
  <c r="AE342" i="5"/>
  <c r="AF342" i="5"/>
  <c r="AN342" i="5"/>
  <c r="AW342" i="5"/>
  <c r="AD342" i="5"/>
  <c r="AS342" i="5"/>
  <c r="AR342" i="5"/>
  <c r="AX342" i="5"/>
  <c r="BG292" i="5"/>
  <c r="BH264" i="5"/>
  <c r="BG293" i="5" s="1"/>
  <c r="AQ367" i="5" l="1"/>
  <c r="AP367" i="5"/>
  <c r="AV367" i="5"/>
  <c r="AZ367" i="5"/>
  <c r="BA367" i="5"/>
  <c r="AH367" i="5"/>
  <c r="AO367" i="5"/>
  <c r="AJ367" i="5"/>
  <c r="AF367" i="5"/>
  <c r="AD367" i="5"/>
  <c r="BB367" i="5"/>
  <c r="AI367" i="5"/>
  <c r="AL367" i="5"/>
  <c r="AT367" i="5"/>
  <c r="BC367" i="5"/>
  <c r="AW367" i="5"/>
  <c r="AY367" i="5"/>
  <c r="AM367" i="5"/>
  <c r="AN367" i="5"/>
  <c r="AS367" i="5"/>
  <c r="AX367" i="5"/>
  <c r="AE367" i="5"/>
  <c r="AR367" i="5"/>
  <c r="AG367" i="5"/>
  <c r="AK367" i="5"/>
  <c r="AU367" i="5"/>
  <c r="BG315" i="5"/>
  <c r="BH287" i="5"/>
  <c r="AH343" i="5"/>
  <c r="AZ343" i="5"/>
  <c r="AV343" i="5"/>
  <c r="AX343" i="5"/>
  <c r="AG343" i="5"/>
  <c r="AE343" i="5"/>
  <c r="AQ343" i="5"/>
  <c r="AP343" i="5"/>
  <c r="AD343" i="5"/>
  <c r="AR343" i="5"/>
  <c r="AU343" i="5"/>
  <c r="AY343" i="5"/>
  <c r="AW343" i="5"/>
  <c r="AK343" i="5"/>
  <c r="AI343" i="5"/>
  <c r="BC343" i="5"/>
  <c r="AF343" i="5"/>
  <c r="AM343" i="5"/>
  <c r="BB343" i="5"/>
  <c r="AN343" i="5"/>
  <c r="AS343" i="5"/>
  <c r="AO343" i="5"/>
  <c r="AT343" i="5"/>
  <c r="AJ343" i="5"/>
  <c r="AL343" i="5"/>
  <c r="BA343" i="5"/>
  <c r="BG339" i="5"/>
  <c r="BH311" i="5"/>
  <c r="BH312" i="5" l="1"/>
  <c r="BG340" i="5"/>
  <c r="BG316" i="5"/>
  <c r="BH288" i="5"/>
  <c r="AZ344" i="5"/>
  <c r="AD344" i="5"/>
  <c r="AK344" i="5"/>
  <c r="AJ344" i="5"/>
  <c r="AO344" i="5"/>
  <c r="AH344" i="5"/>
  <c r="AF344" i="5"/>
  <c r="BA344" i="5"/>
  <c r="AP344" i="5"/>
  <c r="AT344" i="5"/>
  <c r="AE344" i="5"/>
  <c r="BC344" i="5"/>
  <c r="AG344" i="5"/>
  <c r="AW344" i="5"/>
  <c r="AQ344" i="5"/>
  <c r="AY344" i="5"/>
  <c r="AI344" i="5"/>
  <c r="AS344" i="5"/>
  <c r="AL344" i="5"/>
  <c r="AN344" i="5"/>
  <c r="AU344" i="5"/>
  <c r="BB344" i="5"/>
  <c r="AR344" i="5"/>
  <c r="AM344" i="5"/>
  <c r="AV344" i="5"/>
  <c r="AX344" i="5"/>
  <c r="AT368" i="5"/>
  <c r="BC368" i="5"/>
  <c r="AI368" i="5"/>
  <c r="AX368" i="5"/>
  <c r="AY368" i="5"/>
  <c r="AZ368" i="5"/>
  <c r="AS368" i="5"/>
  <c r="AV368" i="5"/>
  <c r="AW368" i="5"/>
  <c r="AF368" i="5"/>
  <c r="AR368" i="5"/>
  <c r="AE368" i="5"/>
  <c r="AO368" i="5"/>
  <c r="AL368" i="5"/>
  <c r="AK368" i="5"/>
  <c r="AH368" i="5"/>
  <c r="AP368" i="5"/>
  <c r="AM368" i="5"/>
  <c r="AN368" i="5"/>
  <c r="AU368" i="5"/>
  <c r="BA368" i="5"/>
  <c r="AJ368" i="5"/>
  <c r="AD368" i="5"/>
  <c r="AQ368" i="5"/>
  <c r="AG368" i="5"/>
  <c r="BB368" i="5"/>
  <c r="AN345" i="5" l="1"/>
  <c r="AW345" i="5"/>
  <c r="AM345" i="5"/>
  <c r="AG345" i="5"/>
  <c r="AK345" i="5"/>
  <c r="BC345" i="5"/>
  <c r="AY345" i="5"/>
  <c r="AD345" i="5"/>
  <c r="BB345" i="5"/>
  <c r="AF345" i="5"/>
  <c r="AV345" i="5"/>
  <c r="AE345" i="5"/>
  <c r="AH345" i="5"/>
  <c r="AR345" i="5"/>
  <c r="AS345" i="5"/>
  <c r="AO345" i="5"/>
  <c r="AU345" i="5"/>
  <c r="AX345" i="5"/>
  <c r="AQ345" i="5"/>
  <c r="BA345" i="5"/>
  <c r="AJ345" i="5"/>
  <c r="AT345" i="5"/>
  <c r="AI345" i="5"/>
  <c r="AL345" i="5"/>
  <c r="AP345" i="5"/>
  <c r="AZ345" i="5"/>
  <c r="AR369" i="5"/>
  <c r="AG369" i="5"/>
  <c r="AV369" i="5"/>
  <c r="AT369" i="5"/>
  <c r="AP369" i="5"/>
  <c r="AY369" i="5"/>
  <c r="AN369" i="5"/>
  <c r="AJ369" i="5"/>
  <c r="BA369" i="5"/>
  <c r="AH369" i="5"/>
  <c r="AI369" i="5"/>
  <c r="AO369" i="5"/>
  <c r="BC369" i="5"/>
  <c r="AS369" i="5"/>
  <c r="AM369" i="5"/>
  <c r="AL369" i="5"/>
  <c r="AX369" i="5"/>
  <c r="AU369" i="5"/>
  <c r="AD369" i="5"/>
  <c r="AK369" i="5"/>
  <c r="BB369" i="5"/>
  <c r="AE369" i="5"/>
  <c r="AQ369" i="5"/>
  <c r="AW369" i="5"/>
  <c r="AF369" i="5"/>
  <c r="AZ369" i="5"/>
  <c r="BG317" i="5"/>
  <c r="BH289" i="5"/>
  <c r="BH313" i="5"/>
  <c r="BG341" i="5"/>
  <c r="AZ346" i="5" l="1"/>
  <c r="AW346" i="5"/>
  <c r="AT346" i="5"/>
  <c r="AG346" i="5"/>
  <c r="AS346" i="5"/>
  <c r="AX346" i="5"/>
  <c r="AV346" i="5"/>
  <c r="AN346" i="5"/>
  <c r="AM346" i="5"/>
  <c r="AO346" i="5"/>
  <c r="AY346" i="5"/>
  <c r="AU346" i="5"/>
  <c r="AP346" i="5"/>
  <c r="AI346" i="5"/>
  <c r="BA346" i="5"/>
  <c r="BB346" i="5"/>
  <c r="BC346" i="5"/>
  <c r="AH346" i="5"/>
  <c r="AD346" i="5"/>
  <c r="AQ346" i="5"/>
  <c r="AE346" i="5"/>
  <c r="AF346" i="5"/>
  <c r="AK346" i="5"/>
  <c r="AL346" i="5"/>
  <c r="AR346" i="5"/>
  <c r="AJ346" i="5"/>
  <c r="AN370" i="5"/>
  <c r="AY370" i="5"/>
  <c r="AH370" i="5"/>
  <c r="BB370" i="5"/>
  <c r="AO370" i="5"/>
  <c r="AP370" i="5"/>
  <c r="AX370" i="5"/>
  <c r="AD370" i="5"/>
  <c r="AJ370" i="5"/>
  <c r="AU370" i="5"/>
  <c r="BC370" i="5"/>
  <c r="AS370" i="5"/>
  <c r="AQ370" i="5"/>
  <c r="AW370" i="5"/>
  <c r="AT370" i="5"/>
  <c r="AL370" i="5"/>
  <c r="AV370" i="5"/>
  <c r="AM370" i="5"/>
  <c r="AZ370" i="5"/>
  <c r="BA370" i="5"/>
  <c r="AF370" i="5"/>
  <c r="AK370" i="5"/>
  <c r="AG370" i="5"/>
  <c r="AE370" i="5"/>
  <c r="AR370" i="5"/>
  <c r="AI370" i="5"/>
  <c r="BH314" i="5"/>
  <c r="BG342" i="5"/>
  <c r="BH290" i="5"/>
  <c r="BG318" i="5"/>
  <c r="BH315" i="5" l="1"/>
  <c r="BG343" i="5"/>
  <c r="BG319" i="5"/>
  <c r="BH291" i="5"/>
  <c r="AD347" i="5"/>
  <c r="AU347" i="5"/>
  <c r="BC347" i="5"/>
  <c r="AP347" i="5"/>
  <c r="BB347" i="5"/>
  <c r="AS347" i="5"/>
  <c r="AG347" i="5"/>
  <c r="AJ347" i="5"/>
  <c r="AQ347" i="5"/>
  <c r="AE347" i="5"/>
  <c r="AV347" i="5"/>
  <c r="AF347" i="5"/>
  <c r="BA347" i="5"/>
  <c r="AZ347" i="5"/>
  <c r="AN347" i="5"/>
  <c r="AX347" i="5"/>
  <c r="AL347" i="5"/>
  <c r="AW347" i="5"/>
  <c r="AK347" i="5"/>
  <c r="AO347" i="5"/>
  <c r="AT347" i="5"/>
  <c r="AR347" i="5"/>
  <c r="AM347" i="5"/>
  <c r="AY347" i="5"/>
  <c r="AI347" i="5"/>
  <c r="AH347" i="5"/>
  <c r="AN371" i="5"/>
  <c r="AS371" i="5"/>
  <c r="AO371" i="5"/>
  <c r="AR371" i="5"/>
  <c r="BC371" i="5"/>
  <c r="AI371" i="5"/>
  <c r="AT371" i="5"/>
  <c r="AW371" i="5"/>
  <c r="AE371" i="5"/>
  <c r="AL371" i="5"/>
  <c r="AV371" i="5"/>
  <c r="AU371" i="5"/>
  <c r="AF371" i="5"/>
  <c r="BB371" i="5"/>
  <c r="AQ371" i="5"/>
  <c r="AH371" i="5"/>
  <c r="AP371" i="5"/>
  <c r="AY371" i="5"/>
  <c r="AD371" i="5"/>
  <c r="AX371" i="5"/>
  <c r="AM371" i="5"/>
  <c r="BA371" i="5"/>
  <c r="AK371" i="5"/>
  <c r="AG371" i="5"/>
  <c r="AJ371" i="5"/>
  <c r="AZ371" i="5"/>
  <c r="BH292" i="5" l="1"/>
  <c r="BG320" i="5"/>
  <c r="AV348" i="5"/>
  <c r="AF348" i="5"/>
  <c r="AH348" i="5"/>
  <c r="AI348" i="5"/>
  <c r="AJ348" i="5"/>
  <c r="AP348" i="5"/>
  <c r="BA348" i="5"/>
  <c r="BC348" i="5"/>
  <c r="AD348" i="5"/>
  <c r="AQ348" i="5"/>
  <c r="BB348" i="5"/>
  <c r="AN348" i="5"/>
  <c r="AS348" i="5"/>
  <c r="AX348" i="5"/>
  <c r="AE348" i="5"/>
  <c r="AY348" i="5"/>
  <c r="AL348" i="5"/>
  <c r="AT348" i="5"/>
  <c r="AM348" i="5"/>
  <c r="AK348" i="5"/>
  <c r="AR348" i="5"/>
  <c r="AW348" i="5"/>
  <c r="AO348" i="5"/>
  <c r="AU348" i="5"/>
  <c r="AG348" i="5"/>
  <c r="AZ348" i="5"/>
  <c r="AF372" i="5"/>
  <c r="AD372" i="5"/>
  <c r="AR372" i="5"/>
  <c r="AG372" i="5"/>
  <c r="AP372" i="5"/>
  <c r="BA372" i="5"/>
  <c r="AV372" i="5"/>
  <c r="AH372" i="5"/>
  <c r="BB372" i="5"/>
  <c r="AY372" i="5"/>
  <c r="AS372" i="5"/>
  <c r="AM372" i="5"/>
  <c r="AK372" i="5"/>
  <c r="AJ372" i="5"/>
  <c r="AN372" i="5"/>
  <c r="AE372" i="5"/>
  <c r="BC372" i="5"/>
  <c r="AW372" i="5"/>
  <c r="AX372" i="5"/>
  <c r="AT372" i="5"/>
  <c r="AI372" i="5"/>
  <c r="AO372" i="5"/>
  <c r="AU372" i="5"/>
  <c r="AQ372" i="5"/>
  <c r="AZ372" i="5"/>
  <c r="AL372" i="5"/>
  <c r="AB347" i="5"/>
  <c r="BH323" i="5"/>
  <c r="BI323" i="5"/>
  <c r="BH316" i="5"/>
  <c r="BG344" i="5"/>
  <c r="BI324" i="5" l="1"/>
  <c r="BI325" i="5" s="1"/>
  <c r="BI326" i="5" s="1"/>
  <c r="BI327" i="5" s="1"/>
  <c r="BI328" i="5" s="1"/>
  <c r="BI329" i="5" s="1"/>
  <c r="BI330" i="5" s="1"/>
  <c r="BI331" i="5" s="1"/>
  <c r="BI332" i="5" s="1"/>
  <c r="BI333" i="5" s="1"/>
  <c r="BI334" i="5" s="1"/>
  <c r="BI335" i="5" s="1"/>
  <c r="BI336" i="5" s="1"/>
  <c r="BI337" i="5" s="1"/>
  <c r="BI338" i="5" s="1"/>
  <c r="BI339" i="5" s="1"/>
  <c r="BI340" i="5" s="1"/>
  <c r="BI341" i="5" s="1"/>
  <c r="BI342" i="5" s="1"/>
  <c r="BI343" i="5" s="1"/>
  <c r="BI344" i="5" s="1"/>
  <c r="BI345" i="5" s="1"/>
  <c r="BI346" i="5" s="1"/>
  <c r="BI347" i="5" s="1"/>
  <c r="BI348" i="5" s="1"/>
  <c r="BI349" i="5" s="1"/>
  <c r="BI350" i="5" s="1"/>
  <c r="BI351" i="5" s="1"/>
  <c r="BH324" i="5"/>
  <c r="BG352" i="5"/>
  <c r="AV373" i="5"/>
  <c r="AE373" i="5"/>
  <c r="AK373" i="5"/>
  <c r="AW373" i="5"/>
  <c r="AF373" i="5"/>
  <c r="AT373" i="5"/>
  <c r="AD373" i="5"/>
  <c r="AL373" i="5"/>
  <c r="AI373" i="5"/>
  <c r="AR373" i="5"/>
  <c r="AM373" i="5"/>
  <c r="AY373" i="5"/>
  <c r="BC373" i="5"/>
  <c r="BA373" i="5"/>
  <c r="AG373" i="5"/>
  <c r="AP373" i="5"/>
  <c r="AN373" i="5"/>
  <c r="AQ373" i="5"/>
  <c r="AJ373" i="5"/>
  <c r="AX373" i="5"/>
  <c r="AH373" i="5"/>
  <c r="AZ373" i="5"/>
  <c r="AS373" i="5"/>
  <c r="BB373" i="5"/>
  <c r="AU373" i="5"/>
  <c r="AO373" i="5"/>
  <c r="BH317" i="5"/>
  <c r="BG345" i="5"/>
  <c r="BH293" i="5"/>
  <c r="BG322" i="5" s="1"/>
  <c r="BG321" i="5"/>
  <c r="BH318" i="5" l="1"/>
  <c r="BG346" i="5"/>
  <c r="BH325" i="5"/>
  <c r="BG353" i="5"/>
  <c r="AR374" i="5"/>
  <c r="AH374" i="5"/>
  <c r="AM374" i="5"/>
  <c r="AY374" i="5"/>
  <c r="AP374" i="5"/>
  <c r="AK374" i="5"/>
  <c r="AU374" i="5"/>
  <c r="AZ374" i="5"/>
  <c r="AD374" i="5"/>
  <c r="AF374" i="5"/>
  <c r="AO374" i="5"/>
  <c r="AG374" i="5"/>
  <c r="AE374" i="5"/>
  <c r="AV374" i="5"/>
  <c r="AJ374" i="5"/>
  <c r="AL374" i="5"/>
  <c r="BA374" i="5"/>
  <c r="AW374" i="5"/>
  <c r="AT374" i="5"/>
  <c r="AS374" i="5"/>
  <c r="BB374" i="5"/>
  <c r="AN374" i="5"/>
  <c r="AI374" i="5"/>
  <c r="AX374" i="5"/>
  <c r="AQ374" i="5"/>
  <c r="BC374" i="5"/>
  <c r="AE381" i="5"/>
  <c r="AX381" i="5"/>
  <c r="AM381" i="5"/>
  <c r="AW381" i="5"/>
  <c r="AV381" i="5"/>
  <c r="AN381" i="5"/>
  <c r="AZ381" i="5"/>
  <c r="AT381" i="5"/>
  <c r="AF381" i="5"/>
  <c r="AQ381" i="5"/>
  <c r="AO381" i="5"/>
  <c r="AJ381" i="5"/>
  <c r="AY381" i="5"/>
  <c r="AI381" i="5"/>
  <c r="BC381" i="5"/>
  <c r="AS381" i="5"/>
  <c r="AH381" i="5"/>
  <c r="AR381" i="5"/>
  <c r="BA381" i="5"/>
  <c r="AU381" i="5"/>
  <c r="AL381" i="5"/>
  <c r="BB381" i="5"/>
  <c r="AD381" i="5"/>
  <c r="AK381" i="5"/>
  <c r="AG381" i="5"/>
  <c r="AP381" i="5"/>
  <c r="AK382" i="5" l="1"/>
  <c r="AD382" i="5"/>
  <c r="AZ382" i="5"/>
  <c r="AP382" i="5"/>
  <c r="AX382" i="5"/>
  <c r="AR382" i="5"/>
  <c r="AV382" i="5"/>
  <c r="BB382" i="5"/>
  <c r="AO382" i="5"/>
  <c r="BC382" i="5"/>
  <c r="AU382" i="5"/>
  <c r="AT382" i="5"/>
  <c r="BA382" i="5"/>
  <c r="AL382" i="5"/>
  <c r="AH382" i="5"/>
  <c r="AN382" i="5"/>
  <c r="AJ382" i="5"/>
  <c r="AW382" i="5"/>
  <c r="AQ382" i="5"/>
  <c r="AM382" i="5"/>
  <c r="AI382" i="5"/>
  <c r="AF382" i="5"/>
  <c r="AY382" i="5"/>
  <c r="AE382" i="5"/>
  <c r="AS382" i="5"/>
  <c r="AG382" i="5"/>
  <c r="BH326" i="5"/>
  <c r="BG354" i="5"/>
  <c r="AF375" i="5"/>
  <c r="AL375" i="5"/>
  <c r="AU375" i="5"/>
  <c r="AI375" i="5"/>
  <c r="AS375" i="5"/>
  <c r="AT375" i="5"/>
  <c r="AO375" i="5"/>
  <c r="AM375" i="5"/>
  <c r="AQ375" i="5"/>
  <c r="AD375" i="5"/>
  <c r="AJ375" i="5"/>
  <c r="AP375" i="5"/>
  <c r="BA375" i="5"/>
  <c r="AZ375" i="5"/>
  <c r="AK375" i="5"/>
  <c r="AH375" i="5"/>
  <c r="AN375" i="5"/>
  <c r="BC375" i="5"/>
  <c r="AE375" i="5"/>
  <c r="AY375" i="5"/>
  <c r="AG375" i="5"/>
  <c r="BB375" i="5"/>
  <c r="AR375" i="5"/>
  <c r="AW375" i="5"/>
  <c r="AV375" i="5"/>
  <c r="AX375" i="5"/>
  <c r="BH319" i="5"/>
  <c r="BG347" i="5"/>
  <c r="AN376" i="5" l="1"/>
  <c r="AS376" i="5"/>
  <c r="BC376" i="5"/>
  <c r="BB376" i="5"/>
  <c r="AF376" i="5"/>
  <c r="AQ376" i="5"/>
  <c r="AY376" i="5"/>
  <c r="AD376" i="5"/>
  <c r="AX376" i="5"/>
  <c r="AZ376" i="5"/>
  <c r="AE376" i="5"/>
  <c r="AV376" i="5"/>
  <c r="AP376" i="5"/>
  <c r="AL376" i="5"/>
  <c r="AK376" i="5"/>
  <c r="AO376" i="5"/>
  <c r="AU376" i="5"/>
  <c r="AR376" i="5"/>
  <c r="AH376" i="5"/>
  <c r="AG376" i="5"/>
  <c r="AI376" i="5"/>
  <c r="BA376" i="5"/>
  <c r="AM376" i="5"/>
  <c r="AT376" i="5"/>
  <c r="AW376" i="5"/>
  <c r="AJ376" i="5"/>
  <c r="AZ383" i="5"/>
  <c r="BB383" i="5"/>
  <c r="AS383" i="5"/>
  <c r="AQ383" i="5"/>
  <c r="AN383" i="5"/>
  <c r="AM383" i="5"/>
  <c r="AK383" i="5"/>
  <c r="BC383" i="5"/>
  <c r="AX383" i="5"/>
  <c r="AP383" i="5"/>
  <c r="AW383" i="5"/>
  <c r="AY383" i="5"/>
  <c r="AL383" i="5"/>
  <c r="AJ383" i="5"/>
  <c r="AH383" i="5"/>
  <c r="AE383" i="5"/>
  <c r="AG383" i="5"/>
  <c r="AR383" i="5"/>
  <c r="AT383" i="5"/>
  <c r="AU383" i="5"/>
  <c r="AI383" i="5"/>
  <c r="AF383" i="5"/>
  <c r="AD383" i="5"/>
  <c r="AV383" i="5"/>
  <c r="AO383" i="5"/>
  <c r="BA383" i="5"/>
  <c r="BH320" i="5"/>
  <c r="BG348" i="5"/>
  <c r="BH327" i="5"/>
  <c r="BG355" i="5"/>
  <c r="BG349" i="5" l="1"/>
  <c r="BH321" i="5"/>
  <c r="AZ384" i="5"/>
  <c r="AW384" i="5"/>
  <c r="AO384" i="5"/>
  <c r="BC384" i="5"/>
  <c r="AJ384" i="5"/>
  <c r="AY384" i="5"/>
  <c r="AH384" i="5"/>
  <c r="AK384" i="5"/>
  <c r="AP384" i="5"/>
  <c r="AS384" i="5"/>
  <c r="BB384" i="5"/>
  <c r="AG384" i="5"/>
  <c r="AU384" i="5"/>
  <c r="AR384" i="5"/>
  <c r="AE384" i="5"/>
  <c r="AQ384" i="5"/>
  <c r="AM384" i="5"/>
  <c r="BA384" i="5"/>
  <c r="AN384" i="5"/>
  <c r="AV384" i="5"/>
  <c r="AF384" i="5"/>
  <c r="AL384" i="5"/>
  <c r="AX384" i="5"/>
  <c r="AI384" i="5"/>
  <c r="AT384" i="5"/>
  <c r="AD384" i="5"/>
  <c r="AT377" i="5"/>
  <c r="AU377" i="5"/>
  <c r="AP377" i="5"/>
  <c r="AZ377" i="5"/>
  <c r="AO377" i="5"/>
  <c r="AX377" i="5"/>
  <c r="AQ377" i="5"/>
  <c r="AK377" i="5"/>
  <c r="AW377" i="5"/>
  <c r="AD377" i="5"/>
  <c r="BC377" i="5"/>
  <c r="AR377" i="5"/>
  <c r="BA377" i="5"/>
  <c r="AY377" i="5"/>
  <c r="AG377" i="5"/>
  <c r="AL377" i="5"/>
  <c r="AS377" i="5"/>
  <c r="AJ377" i="5"/>
  <c r="AE377" i="5"/>
  <c r="BB377" i="5"/>
  <c r="AF377" i="5"/>
  <c r="AH377" i="5"/>
  <c r="AN377" i="5"/>
  <c r="AM377" i="5"/>
  <c r="AI377" i="5"/>
  <c r="AV377" i="5"/>
  <c r="BH328" i="5"/>
  <c r="BG356" i="5"/>
  <c r="BH329" i="5" l="1"/>
  <c r="BG357" i="5"/>
  <c r="BI352" i="5"/>
  <c r="BH352" i="5"/>
  <c r="BH322" i="5"/>
  <c r="BG351" i="5" s="1"/>
  <c r="BG350" i="5"/>
  <c r="AX385" i="5"/>
  <c r="AI385" i="5"/>
  <c r="BA385" i="5"/>
  <c r="AD385" i="5"/>
  <c r="AP385" i="5"/>
  <c r="AK385" i="5"/>
  <c r="AU385" i="5"/>
  <c r="AF385" i="5"/>
  <c r="AZ385" i="5"/>
  <c r="AQ385" i="5"/>
  <c r="AV385" i="5"/>
  <c r="BB385" i="5"/>
  <c r="AS385" i="5"/>
  <c r="BC385" i="5"/>
  <c r="AE385" i="5"/>
  <c r="AT385" i="5"/>
  <c r="AG385" i="5"/>
  <c r="AY385" i="5"/>
  <c r="AW385" i="5"/>
  <c r="AM385" i="5"/>
  <c r="AO385" i="5"/>
  <c r="AJ385" i="5"/>
  <c r="AH385" i="5"/>
  <c r="AL385" i="5"/>
  <c r="AR385" i="5"/>
  <c r="AN385" i="5"/>
  <c r="BI353" i="5" l="1"/>
  <c r="BI354" i="5" s="1"/>
  <c r="BI355" i="5" s="1"/>
  <c r="BI356" i="5" s="1"/>
  <c r="BI357" i="5" s="1"/>
  <c r="BI358" i="5" s="1"/>
  <c r="BI359" i="5" s="1"/>
  <c r="BI360" i="5" s="1"/>
  <c r="BI361" i="5" s="1"/>
  <c r="BI362" i="5" s="1"/>
  <c r="BI363" i="5" s="1"/>
  <c r="BI364" i="5" s="1"/>
  <c r="BI365" i="5" s="1"/>
  <c r="BI366" i="5" s="1"/>
  <c r="BI367" i="5" s="1"/>
  <c r="BI368" i="5" s="1"/>
  <c r="BI369" i="5" s="1"/>
  <c r="BI370" i="5" s="1"/>
  <c r="BI371" i="5" s="1"/>
  <c r="BI372" i="5" s="1"/>
  <c r="BI373" i="5" s="1"/>
  <c r="BI374" i="5" s="1"/>
  <c r="BI375" i="5" s="1"/>
  <c r="BI376" i="5" s="1"/>
  <c r="BI377" i="5" s="1"/>
  <c r="BI378" i="5" s="1"/>
  <c r="BI379" i="5" s="1"/>
  <c r="BI380" i="5" s="1"/>
  <c r="BG381" i="5"/>
  <c r="BH353" i="5"/>
  <c r="AS386" i="5"/>
  <c r="BC386" i="5"/>
  <c r="AE386" i="5"/>
  <c r="AJ386" i="5"/>
  <c r="AR386" i="5"/>
  <c r="AI386" i="5"/>
  <c r="BB386" i="5"/>
  <c r="AP386" i="5"/>
  <c r="AH386" i="5"/>
  <c r="AT386" i="5"/>
  <c r="AG386" i="5"/>
  <c r="AZ386" i="5"/>
  <c r="AX386" i="5"/>
  <c r="AD386" i="5"/>
  <c r="AU386" i="5"/>
  <c r="AV386" i="5"/>
  <c r="AL386" i="5"/>
  <c r="AY386" i="5"/>
  <c r="AN386" i="5"/>
  <c r="AQ386" i="5"/>
  <c r="AF386" i="5"/>
  <c r="AO386" i="5"/>
  <c r="AK386" i="5"/>
  <c r="AM386" i="5"/>
  <c r="AW386" i="5"/>
  <c r="BA386" i="5"/>
  <c r="BG358" i="5"/>
  <c r="BH330" i="5"/>
  <c r="BH331" i="5" l="1"/>
  <c r="BG359" i="5"/>
  <c r="BH354" i="5"/>
  <c r="BG382" i="5"/>
  <c r="AH387" i="5"/>
  <c r="AP387" i="5"/>
  <c r="AR387" i="5"/>
  <c r="AM387" i="5"/>
  <c r="AQ387" i="5"/>
  <c r="AT387" i="5"/>
  <c r="AF387" i="5"/>
  <c r="AN387" i="5"/>
  <c r="AL387" i="5"/>
  <c r="BB387" i="5"/>
  <c r="BA387" i="5"/>
  <c r="AG387" i="5"/>
  <c r="AI387" i="5"/>
  <c r="AY387" i="5"/>
  <c r="AO387" i="5"/>
  <c r="AJ387" i="5"/>
  <c r="BC387" i="5"/>
  <c r="AK387" i="5"/>
  <c r="AV387" i="5"/>
  <c r="AU387" i="5"/>
  <c r="AS387" i="5"/>
  <c r="AD387" i="5"/>
  <c r="AE387" i="5"/>
  <c r="AZ387" i="5"/>
  <c r="AW387" i="5"/>
  <c r="AX387" i="5"/>
  <c r="AH410" i="5"/>
  <c r="AM410" i="5"/>
  <c r="AO410" i="5"/>
  <c r="AU410" i="5"/>
  <c r="AF410" i="5"/>
  <c r="AR410" i="5"/>
  <c r="AV410" i="5"/>
  <c r="AQ410" i="5"/>
  <c r="AW410" i="5"/>
  <c r="BB410" i="5"/>
  <c r="AZ410" i="5"/>
  <c r="AT410" i="5"/>
  <c r="AI410" i="5"/>
  <c r="AE410" i="5"/>
  <c r="AX410" i="5"/>
  <c r="BC410" i="5"/>
  <c r="AP410" i="5"/>
  <c r="AN410" i="5"/>
  <c r="AY410" i="5"/>
  <c r="AK410" i="5"/>
  <c r="AL410" i="5"/>
  <c r="AG410" i="5"/>
  <c r="AJ410" i="5"/>
  <c r="BA410" i="5"/>
  <c r="AS410" i="5"/>
  <c r="AD410" i="5"/>
  <c r="AD411" i="5" l="1"/>
  <c r="AE411" i="5"/>
  <c r="AK411" i="5"/>
  <c r="AN411" i="5"/>
  <c r="AY411" i="5"/>
  <c r="BC411" i="5"/>
  <c r="AX411" i="5"/>
  <c r="AG411" i="5"/>
  <c r="AL411" i="5"/>
  <c r="AU411" i="5"/>
  <c r="AQ411" i="5"/>
  <c r="AZ411" i="5"/>
  <c r="AW411" i="5"/>
  <c r="BB411" i="5"/>
  <c r="AR411" i="5"/>
  <c r="AS411" i="5"/>
  <c r="AI411" i="5"/>
  <c r="AH411" i="5"/>
  <c r="AF411" i="5"/>
  <c r="AO411" i="5"/>
  <c r="AM411" i="5"/>
  <c r="AJ411" i="5"/>
  <c r="AV411" i="5"/>
  <c r="BA411" i="5"/>
  <c r="AP411" i="5"/>
  <c r="AT411" i="5"/>
  <c r="BH355" i="5"/>
  <c r="BG383" i="5"/>
  <c r="AM388" i="5"/>
  <c r="AQ388" i="5"/>
  <c r="AD388" i="5"/>
  <c r="AZ388" i="5"/>
  <c r="AJ388" i="5"/>
  <c r="BC388" i="5"/>
  <c r="AS388" i="5"/>
  <c r="AW388" i="5"/>
  <c r="AR388" i="5"/>
  <c r="AE388" i="5"/>
  <c r="AT388" i="5"/>
  <c r="AV388" i="5"/>
  <c r="AY388" i="5"/>
  <c r="BA388" i="5"/>
  <c r="AF388" i="5"/>
  <c r="AO388" i="5"/>
  <c r="AP388" i="5"/>
  <c r="BB388" i="5"/>
  <c r="AX388" i="5"/>
  <c r="AK388" i="5"/>
  <c r="AL388" i="5"/>
  <c r="AI388" i="5"/>
  <c r="AN388" i="5"/>
  <c r="AH388" i="5"/>
  <c r="AU388" i="5"/>
  <c r="AG388" i="5"/>
  <c r="BH332" i="5"/>
  <c r="BG360" i="5"/>
  <c r="AO412" i="5" l="1"/>
  <c r="BC412" i="5"/>
  <c r="AH412" i="5"/>
  <c r="AN412" i="5"/>
  <c r="AL412" i="5"/>
  <c r="AW412" i="5"/>
  <c r="AE412" i="5"/>
  <c r="AP412" i="5"/>
  <c r="AY412" i="5"/>
  <c r="AD412" i="5"/>
  <c r="AF412" i="5"/>
  <c r="AI412" i="5"/>
  <c r="AM412" i="5"/>
  <c r="AG412" i="5"/>
  <c r="BA412" i="5"/>
  <c r="AR412" i="5"/>
  <c r="AT412" i="5"/>
  <c r="AJ412" i="5"/>
  <c r="AV412" i="5"/>
  <c r="AK412" i="5"/>
  <c r="AS412" i="5"/>
  <c r="AQ412" i="5"/>
  <c r="BB412" i="5"/>
  <c r="AZ412" i="5"/>
  <c r="AX412" i="5"/>
  <c r="AU412" i="5"/>
  <c r="BH356" i="5"/>
  <c r="BG384" i="5"/>
  <c r="AY389" i="5"/>
  <c r="AD389" i="5"/>
  <c r="AU389" i="5"/>
  <c r="AN389" i="5"/>
  <c r="AE389" i="5"/>
  <c r="AF389" i="5"/>
  <c r="AK389" i="5"/>
  <c r="AZ389" i="5"/>
  <c r="AQ389" i="5"/>
  <c r="AX389" i="5"/>
  <c r="AV389" i="5"/>
  <c r="AR389" i="5"/>
  <c r="AS389" i="5"/>
  <c r="AO389" i="5"/>
  <c r="BC389" i="5"/>
  <c r="BA389" i="5"/>
  <c r="AP389" i="5"/>
  <c r="BB389" i="5"/>
  <c r="AI389" i="5"/>
  <c r="AW389" i="5"/>
  <c r="AT389" i="5"/>
  <c r="AG389" i="5"/>
  <c r="AJ389" i="5"/>
  <c r="AL389" i="5"/>
  <c r="AH389" i="5"/>
  <c r="AM389" i="5"/>
  <c r="BH333" i="5"/>
  <c r="BG361" i="5"/>
  <c r="AO413" i="5" l="1"/>
  <c r="AF413" i="5"/>
  <c r="AR413" i="5"/>
  <c r="AD413" i="5"/>
  <c r="BC413" i="5"/>
  <c r="AK413" i="5"/>
  <c r="AZ413" i="5"/>
  <c r="AG413" i="5"/>
  <c r="AN413" i="5"/>
  <c r="BB413" i="5"/>
  <c r="AM413" i="5"/>
  <c r="AH413" i="5"/>
  <c r="AT413" i="5"/>
  <c r="AW413" i="5"/>
  <c r="AY413" i="5"/>
  <c r="AV413" i="5"/>
  <c r="AX413" i="5"/>
  <c r="AL413" i="5"/>
  <c r="AE413" i="5"/>
  <c r="AP413" i="5"/>
  <c r="BA413" i="5"/>
  <c r="AQ413" i="5"/>
  <c r="AJ413" i="5"/>
  <c r="AU413" i="5"/>
  <c r="AI413" i="5"/>
  <c r="AS413" i="5"/>
  <c r="BH357" i="5"/>
  <c r="BG385" i="5"/>
  <c r="AM390" i="5"/>
  <c r="AN390" i="5"/>
  <c r="AQ390" i="5"/>
  <c r="AV390" i="5"/>
  <c r="AL390" i="5"/>
  <c r="AG390" i="5"/>
  <c r="AF390" i="5"/>
  <c r="AE390" i="5"/>
  <c r="AD390" i="5"/>
  <c r="AO390" i="5"/>
  <c r="BA390" i="5"/>
  <c r="AJ390" i="5"/>
  <c r="BC390" i="5"/>
  <c r="AU390" i="5"/>
  <c r="AK390" i="5"/>
  <c r="AI390" i="5"/>
  <c r="AW390" i="5"/>
  <c r="AY390" i="5"/>
  <c r="AS390" i="5"/>
  <c r="AZ390" i="5"/>
  <c r="AH390" i="5"/>
  <c r="AP390" i="5"/>
  <c r="AT390" i="5"/>
  <c r="AR390" i="5"/>
  <c r="BB390" i="5"/>
  <c r="AX390" i="5"/>
  <c r="BG362" i="5"/>
  <c r="BH334" i="5"/>
  <c r="BC414" i="5" l="1"/>
  <c r="AV414" i="5"/>
  <c r="AT414" i="5"/>
  <c r="AI414" i="5"/>
  <c r="AM414" i="5"/>
  <c r="AJ414" i="5"/>
  <c r="AE414" i="5"/>
  <c r="AD414" i="5"/>
  <c r="AY414" i="5"/>
  <c r="AG414" i="5"/>
  <c r="AP414" i="5"/>
  <c r="AF414" i="5"/>
  <c r="AQ414" i="5"/>
  <c r="AO414" i="5"/>
  <c r="AH414" i="5"/>
  <c r="AZ414" i="5"/>
  <c r="AL414" i="5"/>
  <c r="AK414" i="5"/>
  <c r="AS414" i="5"/>
  <c r="AX414" i="5"/>
  <c r="AU414" i="5"/>
  <c r="BA414" i="5"/>
  <c r="AW414" i="5"/>
  <c r="BB414" i="5"/>
  <c r="AR414" i="5"/>
  <c r="AN414" i="5"/>
  <c r="BA391" i="5"/>
  <c r="AP391" i="5"/>
  <c r="BB391" i="5"/>
  <c r="AY391" i="5"/>
  <c r="AK391" i="5"/>
  <c r="AF391" i="5"/>
  <c r="AV391" i="5"/>
  <c r="AT391" i="5"/>
  <c r="AU391" i="5"/>
  <c r="AH391" i="5"/>
  <c r="AS391" i="5"/>
  <c r="AX391" i="5"/>
  <c r="AZ391" i="5"/>
  <c r="AE391" i="5"/>
  <c r="AN391" i="5"/>
  <c r="BC391" i="5"/>
  <c r="AJ391" i="5"/>
  <c r="AG391" i="5"/>
  <c r="AD391" i="5"/>
  <c r="AW391" i="5"/>
  <c r="AI391" i="5"/>
  <c r="AQ391" i="5"/>
  <c r="AO391" i="5"/>
  <c r="AM391" i="5"/>
  <c r="AR391" i="5"/>
  <c r="AL391" i="5"/>
  <c r="BH358" i="5"/>
  <c r="BG386" i="5"/>
  <c r="BG363" i="5"/>
  <c r="BH335" i="5"/>
  <c r="BG364" i="5" l="1"/>
  <c r="BH336" i="5"/>
  <c r="AF392" i="5"/>
  <c r="AD392" i="5"/>
  <c r="AS392" i="5"/>
  <c r="AU392" i="5"/>
  <c r="AN392" i="5"/>
  <c r="BC392" i="5"/>
  <c r="AL392" i="5"/>
  <c r="AK392" i="5"/>
  <c r="AM392" i="5"/>
  <c r="AQ392" i="5"/>
  <c r="BB392" i="5"/>
  <c r="AW392" i="5"/>
  <c r="AZ392" i="5"/>
  <c r="AR392" i="5"/>
  <c r="AP392" i="5"/>
  <c r="BA392" i="5"/>
  <c r="AO392" i="5"/>
  <c r="AI392" i="5"/>
  <c r="AT392" i="5"/>
  <c r="AX392" i="5"/>
  <c r="AY392" i="5"/>
  <c r="AE392" i="5"/>
  <c r="AG392" i="5"/>
  <c r="AH392" i="5"/>
  <c r="AJ392" i="5"/>
  <c r="AV392" i="5"/>
  <c r="AW415" i="5"/>
  <c r="AR415" i="5"/>
  <c r="AG415" i="5"/>
  <c r="BB415" i="5"/>
  <c r="AJ415" i="5"/>
  <c r="AH415" i="5"/>
  <c r="AE415" i="5"/>
  <c r="AX415" i="5"/>
  <c r="AY415" i="5"/>
  <c r="AN415" i="5"/>
  <c r="AF415" i="5"/>
  <c r="AV415" i="5"/>
  <c r="BC415" i="5"/>
  <c r="AD415" i="5"/>
  <c r="AO415" i="5"/>
  <c r="AU415" i="5"/>
  <c r="AZ415" i="5"/>
  <c r="AM415" i="5"/>
  <c r="AP415" i="5"/>
  <c r="AK415" i="5"/>
  <c r="BA415" i="5"/>
  <c r="AI415" i="5"/>
  <c r="AS415" i="5"/>
  <c r="AL415" i="5"/>
  <c r="AT415" i="5"/>
  <c r="AQ415" i="5"/>
  <c r="BH359" i="5"/>
  <c r="BG387" i="5"/>
  <c r="BG388" i="5" l="1"/>
  <c r="BH360" i="5"/>
  <c r="BG365" i="5"/>
  <c r="BH337" i="5"/>
  <c r="BB416" i="5"/>
  <c r="AQ416" i="5"/>
  <c r="BC416" i="5"/>
  <c r="AU416" i="5"/>
  <c r="AJ416" i="5"/>
  <c r="AH416" i="5"/>
  <c r="AO416" i="5"/>
  <c r="AV416" i="5"/>
  <c r="AL416" i="5"/>
  <c r="AM416" i="5"/>
  <c r="AT416" i="5"/>
  <c r="AI416" i="5"/>
  <c r="AY416" i="5"/>
  <c r="AZ416" i="5"/>
  <c r="AN416" i="5"/>
  <c r="AP416" i="5"/>
  <c r="AK416" i="5"/>
  <c r="AE416" i="5"/>
  <c r="AW416" i="5"/>
  <c r="AX416" i="5"/>
  <c r="AD416" i="5"/>
  <c r="AG416" i="5"/>
  <c r="AR416" i="5"/>
  <c r="BA416" i="5"/>
  <c r="AS416" i="5"/>
  <c r="AF416" i="5"/>
  <c r="AG393" i="5"/>
  <c r="AN393" i="5"/>
  <c r="AI393" i="5"/>
  <c r="AZ393" i="5"/>
  <c r="BC393" i="5"/>
  <c r="AU393" i="5"/>
  <c r="AD393" i="5"/>
  <c r="AH393" i="5"/>
  <c r="AS393" i="5"/>
  <c r="AT393" i="5"/>
  <c r="AR393" i="5"/>
  <c r="BA393" i="5"/>
  <c r="AJ393" i="5"/>
  <c r="AX393" i="5"/>
  <c r="AP393" i="5"/>
  <c r="AW393" i="5"/>
  <c r="BB393" i="5"/>
  <c r="AF393" i="5"/>
  <c r="AE393" i="5"/>
  <c r="AL393" i="5"/>
  <c r="AK393" i="5"/>
  <c r="AM393" i="5"/>
  <c r="AO393" i="5"/>
  <c r="AY393" i="5"/>
  <c r="AV393" i="5"/>
  <c r="AQ393" i="5"/>
  <c r="AU394" i="5" l="1"/>
  <c r="BB394" i="5"/>
  <c r="BC394" i="5"/>
  <c r="AT394" i="5"/>
  <c r="AI394" i="5"/>
  <c r="AD394" i="5"/>
  <c r="AZ394" i="5"/>
  <c r="AK394" i="5"/>
  <c r="AV394" i="5"/>
  <c r="AL394" i="5"/>
  <c r="AS394" i="5"/>
  <c r="AP394" i="5"/>
  <c r="AO394" i="5"/>
  <c r="AG394" i="5"/>
  <c r="AY394" i="5"/>
  <c r="AE394" i="5"/>
  <c r="AX394" i="5"/>
  <c r="BA394" i="5"/>
  <c r="AW394" i="5"/>
  <c r="AH394" i="5"/>
  <c r="AN394" i="5"/>
  <c r="AR394" i="5"/>
  <c r="AJ394" i="5"/>
  <c r="AQ394" i="5"/>
  <c r="AF394" i="5"/>
  <c r="AM394" i="5"/>
  <c r="BG389" i="5"/>
  <c r="BH361" i="5"/>
  <c r="BG366" i="5"/>
  <c r="BH338" i="5"/>
  <c r="BB417" i="5"/>
  <c r="AU417" i="5"/>
  <c r="AD417" i="5"/>
  <c r="AP417" i="5"/>
  <c r="BC417" i="5"/>
  <c r="AO417" i="5"/>
  <c r="AN417" i="5"/>
  <c r="AX417" i="5"/>
  <c r="AH417" i="5"/>
  <c r="AM417" i="5"/>
  <c r="AV417" i="5"/>
  <c r="AL417" i="5"/>
  <c r="AI417" i="5"/>
  <c r="AJ417" i="5"/>
  <c r="AW417" i="5"/>
  <c r="AR417" i="5"/>
  <c r="AZ417" i="5"/>
  <c r="AY417" i="5"/>
  <c r="AK417" i="5"/>
  <c r="AQ417" i="5"/>
  <c r="BA417" i="5"/>
  <c r="AS417" i="5"/>
  <c r="AG417" i="5"/>
  <c r="AT417" i="5"/>
  <c r="AE417" i="5"/>
  <c r="AF417" i="5"/>
  <c r="BH362" i="5" l="1"/>
  <c r="BG390" i="5"/>
  <c r="BB395" i="5"/>
  <c r="AK395" i="5"/>
  <c r="AO395" i="5"/>
  <c r="AI395" i="5"/>
  <c r="AZ395" i="5"/>
  <c r="AE395" i="5"/>
  <c r="AR395" i="5"/>
  <c r="AY395" i="5"/>
  <c r="AH395" i="5"/>
  <c r="AF395" i="5"/>
  <c r="AX395" i="5"/>
  <c r="AD395" i="5"/>
  <c r="AU395" i="5"/>
  <c r="AM395" i="5"/>
  <c r="AS395" i="5"/>
  <c r="AP395" i="5"/>
  <c r="BA395" i="5"/>
  <c r="AN395" i="5"/>
  <c r="AJ395" i="5"/>
  <c r="BC395" i="5"/>
  <c r="AV395" i="5"/>
  <c r="AT395" i="5"/>
  <c r="AG395" i="5"/>
  <c r="AL395" i="5"/>
  <c r="AQ395" i="5"/>
  <c r="AW395" i="5"/>
  <c r="AV418" i="5"/>
  <c r="AW418" i="5"/>
  <c r="AT418" i="5"/>
  <c r="AR418" i="5"/>
  <c r="AM418" i="5"/>
  <c r="AN418" i="5"/>
  <c r="AX418" i="5"/>
  <c r="AJ418" i="5"/>
  <c r="AQ418" i="5"/>
  <c r="AU418" i="5"/>
  <c r="AE418" i="5"/>
  <c r="AO418" i="5"/>
  <c r="AI418" i="5"/>
  <c r="BC418" i="5"/>
  <c r="AL418" i="5"/>
  <c r="AG418" i="5"/>
  <c r="AF418" i="5"/>
  <c r="BB418" i="5"/>
  <c r="AH418" i="5"/>
  <c r="AP418" i="5"/>
  <c r="AD418" i="5"/>
  <c r="BA418" i="5"/>
  <c r="AK418" i="5"/>
  <c r="AZ418" i="5"/>
  <c r="AY418" i="5"/>
  <c r="AS418" i="5"/>
  <c r="BH339" i="5"/>
  <c r="BG367" i="5"/>
  <c r="BG368" i="5" l="1"/>
  <c r="BH340" i="5"/>
  <c r="BH363" i="5"/>
  <c r="BG391" i="5"/>
  <c r="BC396" i="5"/>
  <c r="AS396" i="5"/>
  <c r="AQ396" i="5"/>
  <c r="AZ396" i="5"/>
  <c r="AV396" i="5"/>
  <c r="AU396" i="5"/>
  <c r="BA396" i="5"/>
  <c r="AK396" i="5"/>
  <c r="BB396" i="5"/>
  <c r="AE396" i="5"/>
  <c r="AY396" i="5"/>
  <c r="AT396" i="5"/>
  <c r="AO396" i="5"/>
  <c r="AI396" i="5"/>
  <c r="AX396" i="5"/>
  <c r="AM396" i="5"/>
  <c r="AR396" i="5"/>
  <c r="AD396" i="5"/>
  <c r="AG396" i="5"/>
  <c r="AL396" i="5"/>
  <c r="AF396" i="5"/>
  <c r="AW396" i="5"/>
  <c r="AN396" i="5"/>
  <c r="AH396" i="5"/>
  <c r="AJ396" i="5"/>
  <c r="AP396" i="5"/>
  <c r="AI419" i="5"/>
  <c r="AJ419" i="5"/>
  <c r="AL419" i="5"/>
  <c r="BA419" i="5"/>
  <c r="AS419" i="5"/>
  <c r="AG419" i="5"/>
  <c r="AD419" i="5"/>
  <c r="AE419" i="5"/>
  <c r="AH419" i="5"/>
  <c r="BB419" i="5"/>
  <c r="AK419" i="5"/>
  <c r="AP419" i="5"/>
  <c r="AU419" i="5"/>
  <c r="AV419" i="5"/>
  <c r="AW419" i="5"/>
  <c r="AR419" i="5"/>
  <c r="AN419" i="5"/>
  <c r="AM419" i="5"/>
  <c r="AY419" i="5"/>
  <c r="AF419" i="5"/>
  <c r="AZ419" i="5"/>
  <c r="AQ419" i="5"/>
  <c r="AX419" i="5"/>
  <c r="AT419" i="5"/>
  <c r="AO419" i="5"/>
  <c r="BC419" i="5"/>
  <c r="BG369" i="5" l="1"/>
  <c r="BH341" i="5"/>
  <c r="AW420" i="5"/>
  <c r="AL420" i="5"/>
  <c r="AY420" i="5"/>
  <c r="AF420" i="5"/>
  <c r="AK420" i="5"/>
  <c r="AP420" i="5"/>
  <c r="AJ420" i="5"/>
  <c r="AE420" i="5"/>
  <c r="BC420" i="5"/>
  <c r="AT420" i="5"/>
  <c r="AH420" i="5"/>
  <c r="AR420" i="5"/>
  <c r="AS420" i="5"/>
  <c r="AG420" i="5"/>
  <c r="AX420" i="5"/>
  <c r="AQ420" i="5"/>
  <c r="BA420" i="5"/>
  <c r="AN420" i="5"/>
  <c r="AI420" i="5"/>
  <c r="AD420" i="5"/>
  <c r="AU420" i="5"/>
  <c r="AV420" i="5"/>
  <c r="BB420" i="5"/>
  <c r="AM420" i="5"/>
  <c r="AO420" i="5"/>
  <c r="AZ420" i="5"/>
  <c r="BH364" i="5"/>
  <c r="BG392" i="5"/>
  <c r="BA397" i="5"/>
  <c r="BC397" i="5"/>
  <c r="AE397" i="5"/>
  <c r="AU397" i="5"/>
  <c r="AG397" i="5"/>
  <c r="AQ397" i="5"/>
  <c r="AD397" i="5"/>
  <c r="AI397" i="5"/>
  <c r="AO397" i="5"/>
  <c r="AP397" i="5"/>
  <c r="AY397" i="5"/>
  <c r="AR397" i="5"/>
  <c r="AF397" i="5"/>
  <c r="AJ397" i="5"/>
  <c r="AK397" i="5"/>
  <c r="AN397" i="5"/>
  <c r="AM397" i="5"/>
  <c r="AH397" i="5"/>
  <c r="AX397" i="5"/>
  <c r="BB397" i="5"/>
  <c r="AZ397" i="5"/>
  <c r="AT397" i="5"/>
  <c r="AL397" i="5"/>
  <c r="AW397" i="5"/>
  <c r="AV397" i="5"/>
  <c r="AS397" i="5"/>
  <c r="BG370" i="5" l="1"/>
  <c r="BH342" i="5"/>
  <c r="AG421" i="5"/>
  <c r="BC421" i="5"/>
  <c r="AE421" i="5"/>
  <c r="AT421" i="5"/>
  <c r="AX421" i="5"/>
  <c r="AI421" i="5"/>
  <c r="AR421" i="5"/>
  <c r="AW421" i="5"/>
  <c r="AO421" i="5"/>
  <c r="AP421" i="5"/>
  <c r="AJ421" i="5"/>
  <c r="AV421" i="5"/>
  <c r="AL421" i="5"/>
  <c r="AS421" i="5"/>
  <c r="AY421" i="5"/>
  <c r="AN421" i="5"/>
  <c r="AQ421" i="5"/>
  <c r="AK421" i="5"/>
  <c r="BB421" i="5"/>
  <c r="BA421" i="5"/>
  <c r="AD421" i="5"/>
  <c r="AZ421" i="5"/>
  <c r="AH421" i="5"/>
  <c r="AM421" i="5"/>
  <c r="AU421" i="5"/>
  <c r="AF421" i="5"/>
  <c r="BH365" i="5"/>
  <c r="BG393" i="5"/>
  <c r="AF398" i="5"/>
  <c r="AS398" i="5"/>
  <c r="BC398" i="5"/>
  <c r="AD398" i="5"/>
  <c r="AQ398" i="5"/>
  <c r="AV398" i="5"/>
  <c r="AE398" i="5"/>
  <c r="AT398" i="5"/>
  <c r="BA398" i="5"/>
  <c r="AH398" i="5"/>
  <c r="AR398" i="5"/>
  <c r="BB398" i="5"/>
  <c r="AO398" i="5"/>
  <c r="AJ398" i="5"/>
  <c r="AM398" i="5"/>
  <c r="AN398" i="5"/>
  <c r="AL398" i="5"/>
  <c r="AX398" i="5"/>
  <c r="AW398" i="5"/>
  <c r="AK398" i="5"/>
  <c r="AI398" i="5"/>
  <c r="AG398" i="5"/>
  <c r="AP398" i="5"/>
  <c r="AZ398" i="5"/>
  <c r="AU398" i="5"/>
  <c r="AY398" i="5"/>
  <c r="AJ399" i="5" l="1"/>
  <c r="AQ399" i="5"/>
  <c r="AY399" i="5"/>
  <c r="AE399" i="5"/>
  <c r="AF399" i="5"/>
  <c r="AZ399" i="5"/>
  <c r="AR399" i="5"/>
  <c r="BB399" i="5"/>
  <c r="AT399" i="5"/>
  <c r="AD399" i="5"/>
  <c r="AK399" i="5"/>
  <c r="AG399" i="5"/>
  <c r="AV399" i="5"/>
  <c r="AX399" i="5"/>
  <c r="AW399" i="5"/>
  <c r="AM399" i="5"/>
  <c r="AI399" i="5"/>
  <c r="BA399" i="5"/>
  <c r="AN399" i="5"/>
  <c r="AO399" i="5"/>
  <c r="AP399" i="5"/>
  <c r="AH399" i="5"/>
  <c r="BC399" i="5"/>
  <c r="AU399" i="5"/>
  <c r="AL399" i="5"/>
  <c r="AS399" i="5"/>
  <c r="BG394" i="5"/>
  <c r="BH366" i="5"/>
  <c r="AO422" i="5"/>
  <c r="AW422" i="5"/>
  <c r="AE422" i="5"/>
  <c r="AZ422" i="5"/>
  <c r="AJ422" i="5"/>
  <c r="AD422" i="5"/>
  <c r="AQ422" i="5"/>
  <c r="AK422" i="5"/>
  <c r="AI422" i="5"/>
  <c r="AT422" i="5"/>
  <c r="AF422" i="5"/>
  <c r="AX422" i="5"/>
  <c r="AV422" i="5"/>
  <c r="AY422" i="5"/>
  <c r="AU422" i="5"/>
  <c r="BC422" i="5"/>
  <c r="AN422" i="5"/>
  <c r="AR422" i="5"/>
  <c r="AL422" i="5"/>
  <c r="BB422" i="5"/>
  <c r="BA422" i="5"/>
  <c r="AS422" i="5"/>
  <c r="AM422" i="5"/>
  <c r="AH422" i="5"/>
  <c r="AG422" i="5"/>
  <c r="AP422" i="5"/>
  <c r="BG371" i="5"/>
  <c r="BH343" i="5"/>
  <c r="BG372" i="5" l="1"/>
  <c r="BH344" i="5"/>
  <c r="BH367" i="5"/>
  <c r="BG395" i="5"/>
  <c r="BA400" i="5"/>
  <c r="AF400" i="5"/>
  <c r="AO400" i="5"/>
  <c r="AQ400" i="5"/>
  <c r="AS400" i="5"/>
  <c r="AK400" i="5"/>
  <c r="AE400" i="5"/>
  <c r="AG400" i="5"/>
  <c r="AV400" i="5"/>
  <c r="AY400" i="5"/>
  <c r="AP400" i="5"/>
  <c r="AI400" i="5"/>
  <c r="AT400" i="5"/>
  <c r="AH400" i="5"/>
  <c r="AU400" i="5"/>
  <c r="AR400" i="5"/>
  <c r="AD400" i="5"/>
  <c r="BB400" i="5"/>
  <c r="AN400" i="5"/>
  <c r="AM400" i="5"/>
  <c r="BC400" i="5"/>
  <c r="AW400" i="5"/>
  <c r="AJ400" i="5"/>
  <c r="AX400" i="5"/>
  <c r="AZ400" i="5"/>
  <c r="AL400" i="5"/>
  <c r="AU423" i="5"/>
  <c r="AY423" i="5"/>
  <c r="AH423" i="5"/>
  <c r="AS423" i="5"/>
  <c r="AZ423" i="5"/>
  <c r="AT423" i="5"/>
  <c r="AV423" i="5"/>
  <c r="AE423" i="5"/>
  <c r="AK423" i="5"/>
  <c r="AQ423" i="5"/>
  <c r="BB423" i="5"/>
  <c r="AG423" i="5"/>
  <c r="AJ423" i="5"/>
  <c r="AR423" i="5"/>
  <c r="AM423" i="5"/>
  <c r="AL423" i="5"/>
  <c r="AW423" i="5"/>
  <c r="AP423" i="5"/>
  <c r="AF423" i="5"/>
  <c r="AN423" i="5"/>
  <c r="AI423" i="5"/>
  <c r="AD423" i="5"/>
  <c r="AX423" i="5"/>
  <c r="BC423" i="5"/>
  <c r="AO423" i="5"/>
  <c r="BA423" i="5"/>
  <c r="BA424" i="5" l="1"/>
  <c r="AL424" i="5"/>
  <c r="AW424" i="5"/>
  <c r="AN424" i="5"/>
  <c r="AQ424" i="5"/>
  <c r="AF424" i="5"/>
  <c r="AP424" i="5"/>
  <c r="AM424" i="5"/>
  <c r="AK424" i="5"/>
  <c r="AD424" i="5"/>
  <c r="AH424" i="5"/>
  <c r="AX424" i="5"/>
  <c r="AT424" i="5"/>
  <c r="AZ424" i="5"/>
  <c r="AJ424" i="5"/>
  <c r="AY424" i="5"/>
  <c r="AS424" i="5"/>
  <c r="AV424" i="5"/>
  <c r="BB424" i="5"/>
  <c r="AR424" i="5"/>
  <c r="AU424" i="5"/>
  <c r="AE424" i="5"/>
  <c r="BC424" i="5"/>
  <c r="AI424" i="5"/>
  <c r="AO424" i="5"/>
  <c r="AG424" i="5"/>
  <c r="BG396" i="5"/>
  <c r="BH368" i="5"/>
  <c r="BG373" i="5"/>
  <c r="BH345" i="5"/>
  <c r="AY401" i="5"/>
  <c r="AU401" i="5"/>
  <c r="AN401" i="5"/>
  <c r="AK401" i="5"/>
  <c r="AH401" i="5"/>
  <c r="AG401" i="5"/>
  <c r="AE401" i="5"/>
  <c r="AW401" i="5"/>
  <c r="AX401" i="5"/>
  <c r="AO401" i="5"/>
  <c r="AF401" i="5"/>
  <c r="AP401" i="5"/>
  <c r="AZ401" i="5"/>
  <c r="AV401" i="5"/>
  <c r="AM401" i="5"/>
  <c r="AS401" i="5"/>
  <c r="BA401" i="5"/>
  <c r="AI401" i="5"/>
  <c r="AJ401" i="5"/>
  <c r="AT401" i="5"/>
  <c r="BB401" i="5"/>
  <c r="AQ401" i="5"/>
  <c r="AR401" i="5"/>
  <c r="AD401" i="5"/>
  <c r="BC401" i="5"/>
  <c r="AL401" i="5"/>
  <c r="BG397" i="5" l="1"/>
  <c r="BH369" i="5"/>
  <c r="AV425" i="5"/>
  <c r="BB425" i="5"/>
  <c r="AQ425" i="5"/>
  <c r="AT425" i="5"/>
  <c r="AW425" i="5"/>
  <c r="AI425" i="5"/>
  <c r="BC425" i="5"/>
  <c r="AR425" i="5"/>
  <c r="AK425" i="5"/>
  <c r="BA425" i="5"/>
  <c r="AJ425" i="5"/>
  <c r="AZ425" i="5"/>
  <c r="AF425" i="5"/>
  <c r="AO425" i="5"/>
  <c r="AY425" i="5"/>
  <c r="AP425" i="5"/>
  <c r="AH425" i="5"/>
  <c r="AU425" i="5"/>
  <c r="AS425" i="5"/>
  <c r="AN425" i="5"/>
  <c r="AX425" i="5"/>
  <c r="AG425" i="5"/>
  <c r="AD425" i="5"/>
  <c r="AE425" i="5"/>
  <c r="AM425" i="5"/>
  <c r="AL425" i="5"/>
  <c r="BG374" i="5"/>
  <c r="BH346" i="5"/>
  <c r="AL402" i="5"/>
  <c r="BB402" i="5"/>
  <c r="AY402" i="5"/>
  <c r="AI402" i="5"/>
  <c r="AG402" i="5"/>
  <c r="AM402" i="5"/>
  <c r="AE402" i="5"/>
  <c r="AN402" i="5"/>
  <c r="AK402" i="5"/>
  <c r="AD402" i="5"/>
  <c r="AR402" i="5"/>
  <c r="AF402" i="5"/>
  <c r="AO402" i="5"/>
  <c r="AH402" i="5"/>
  <c r="AX402" i="5"/>
  <c r="AQ402" i="5"/>
  <c r="AW402" i="5"/>
  <c r="AT402" i="5"/>
  <c r="AP402" i="5"/>
  <c r="AU402" i="5"/>
  <c r="AZ402" i="5"/>
  <c r="BC402" i="5"/>
  <c r="AS402" i="5"/>
  <c r="BA402" i="5"/>
  <c r="AJ402" i="5"/>
  <c r="AV402" i="5"/>
  <c r="BG375" i="5" l="1"/>
  <c r="BH347" i="5"/>
  <c r="BH370" i="5"/>
  <c r="BG398" i="5"/>
  <c r="AG403" i="5"/>
  <c r="AT403" i="5"/>
  <c r="AF403" i="5"/>
  <c r="BB403" i="5"/>
  <c r="AS403" i="5"/>
  <c r="AO403" i="5"/>
  <c r="AR403" i="5"/>
  <c r="AU403" i="5"/>
  <c r="AY403" i="5"/>
  <c r="AJ403" i="5"/>
  <c r="AL403" i="5"/>
  <c r="BA403" i="5"/>
  <c r="AM403" i="5"/>
  <c r="AI403" i="5"/>
  <c r="AP403" i="5"/>
  <c r="AV403" i="5"/>
  <c r="AW403" i="5"/>
  <c r="AE403" i="5"/>
  <c r="AH403" i="5"/>
  <c r="AN403" i="5"/>
  <c r="AZ403" i="5"/>
  <c r="AD403" i="5"/>
  <c r="BC403" i="5"/>
  <c r="AQ403" i="5"/>
  <c r="AX403" i="5"/>
  <c r="AK403" i="5"/>
  <c r="BB426" i="5"/>
  <c r="AD426" i="5"/>
  <c r="AY426" i="5"/>
  <c r="AZ426" i="5"/>
  <c r="AQ426" i="5"/>
  <c r="AG426" i="5"/>
  <c r="AP426" i="5"/>
  <c r="AL426" i="5"/>
  <c r="AI426" i="5"/>
  <c r="BA426" i="5"/>
  <c r="AT426" i="5"/>
  <c r="AM426" i="5"/>
  <c r="AO426" i="5"/>
  <c r="AN426" i="5"/>
  <c r="AV426" i="5"/>
  <c r="AU426" i="5"/>
  <c r="AE426" i="5"/>
  <c r="AS426" i="5"/>
  <c r="AR426" i="5"/>
  <c r="BC426" i="5"/>
  <c r="AJ426" i="5"/>
  <c r="AW426" i="5"/>
  <c r="AH426" i="5"/>
  <c r="AX426" i="5"/>
  <c r="AK426" i="5"/>
  <c r="AF426" i="5"/>
  <c r="AG427" i="5" l="1"/>
  <c r="AO427" i="5"/>
  <c r="AU427" i="5"/>
  <c r="AQ427" i="5"/>
  <c r="BA427" i="5"/>
  <c r="AV427" i="5"/>
  <c r="AH427" i="5"/>
  <c r="AM427" i="5"/>
  <c r="AI427" i="5"/>
  <c r="AX427" i="5"/>
  <c r="AS427" i="5"/>
  <c r="BC427" i="5"/>
  <c r="AT427" i="5"/>
  <c r="AZ427" i="5"/>
  <c r="AF427" i="5"/>
  <c r="AJ427" i="5"/>
  <c r="BB427" i="5"/>
  <c r="AL427" i="5"/>
  <c r="AE427" i="5"/>
  <c r="AD427" i="5"/>
  <c r="AW427" i="5"/>
  <c r="AP427" i="5"/>
  <c r="AR427" i="5"/>
  <c r="AN427" i="5"/>
  <c r="AY427" i="5"/>
  <c r="AK427" i="5"/>
  <c r="BH371" i="5"/>
  <c r="BG399" i="5"/>
  <c r="BG376" i="5"/>
  <c r="BH348" i="5"/>
  <c r="BI381" i="5"/>
  <c r="BH381" i="5"/>
  <c r="AJ404" i="5"/>
  <c r="AI404" i="5"/>
  <c r="AU404" i="5"/>
  <c r="AP404" i="5"/>
  <c r="AG404" i="5"/>
  <c r="AW404" i="5"/>
  <c r="BB404" i="5"/>
  <c r="AM404" i="5"/>
  <c r="AX404" i="5"/>
  <c r="AS404" i="5"/>
  <c r="AQ404" i="5"/>
  <c r="AD404" i="5"/>
  <c r="AK404" i="5"/>
  <c r="AZ404" i="5"/>
  <c r="AV404" i="5"/>
  <c r="BC404" i="5"/>
  <c r="AY404" i="5"/>
  <c r="AE404" i="5"/>
  <c r="AF404" i="5"/>
  <c r="AL404" i="5"/>
  <c r="BA404" i="5"/>
  <c r="AN404" i="5"/>
  <c r="AT404" i="5"/>
  <c r="AH404" i="5"/>
  <c r="AO404" i="5"/>
  <c r="AR404" i="5"/>
  <c r="BI382" i="5" l="1"/>
  <c r="BI383" i="5" s="1"/>
  <c r="BI384" i="5" s="1"/>
  <c r="BI385" i="5" s="1"/>
  <c r="BI386" i="5" s="1"/>
  <c r="BI387" i="5" s="1"/>
  <c r="BI388" i="5" s="1"/>
  <c r="BI389" i="5" s="1"/>
  <c r="BI390" i="5" s="1"/>
  <c r="BI391" i="5" s="1"/>
  <c r="BI392" i="5" s="1"/>
  <c r="BI393" i="5" s="1"/>
  <c r="BI394" i="5" s="1"/>
  <c r="BI395" i="5" s="1"/>
  <c r="BI396" i="5" s="1"/>
  <c r="BI397" i="5" s="1"/>
  <c r="BI398" i="5" s="1"/>
  <c r="BI399" i="5" s="1"/>
  <c r="BI400" i="5" s="1"/>
  <c r="BI401" i="5" s="1"/>
  <c r="BI402" i="5" s="1"/>
  <c r="BI403" i="5" s="1"/>
  <c r="BI404" i="5" s="1"/>
  <c r="BI405" i="5" s="1"/>
  <c r="BI406" i="5" s="1"/>
  <c r="BI407" i="5" s="1"/>
  <c r="BI408" i="5" s="1"/>
  <c r="BI409" i="5" s="1"/>
  <c r="BH382" i="5"/>
  <c r="BG410" i="5"/>
  <c r="AU428" i="5"/>
  <c r="AK428" i="5"/>
  <c r="BB428" i="5"/>
  <c r="AM428" i="5"/>
  <c r="AD428" i="5"/>
  <c r="AQ428" i="5"/>
  <c r="AZ428" i="5"/>
  <c r="AY428" i="5"/>
  <c r="AV428" i="5"/>
  <c r="AH428" i="5"/>
  <c r="AT428" i="5"/>
  <c r="AL428" i="5"/>
  <c r="AF428" i="5"/>
  <c r="AJ428" i="5"/>
  <c r="BA428" i="5"/>
  <c r="AR428" i="5"/>
  <c r="AO428" i="5"/>
  <c r="AI428" i="5"/>
  <c r="AE428" i="5"/>
  <c r="AG428" i="5"/>
  <c r="AX428" i="5"/>
  <c r="AW428" i="5"/>
  <c r="BC428" i="5"/>
  <c r="AP428" i="5"/>
  <c r="AN428" i="5"/>
  <c r="AS428" i="5"/>
  <c r="BG400" i="5"/>
  <c r="BH372" i="5"/>
  <c r="BG377" i="5"/>
  <c r="BH349" i="5"/>
  <c r="AJ405" i="5"/>
  <c r="AU405" i="5"/>
  <c r="AE405" i="5"/>
  <c r="AR405" i="5"/>
  <c r="AN405" i="5"/>
  <c r="AZ405" i="5"/>
  <c r="AS405" i="5"/>
  <c r="AF405" i="5"/>
  <c r="AI405" i="5"/>
  <c r="AP405" i="5"/>
  <c r="AQ405" i="5"/>
  <c r="AX405" i="5"/>
  <c r="AV405" i="5"/>
  <c r="BB405" i="5"/>
  <c r="AW405" i="5"/>
  <c r="BA405" i="5"/>
  <c r="AT405" i="5"/>
  <c r="AL405" i="5"/>
  <c r="AH405" i="5"/>
  <c r="AK405" i="5"/>
  <c r="BC405" i="5"/>
  <c r="AO405" i="5"/>
  <c r="AG405" i="5"/>
  <c r="AY405" i="5"/>
  <c r="AM405" i="5"/>
  <c r="AD405" i="5"/>
  <c r="BG378" i="5" l="1"/>
  <c r="BH350" i="5"/>
  <c r="BG401" i="5"/>
  <c r="BH373" i="5"/>
  <c r="AI439" i="5"/>
  <c r="AN439" i="5"/>
  <c r="AX439" i="5"/>
  <c r="AM439" i="5"/>
  <c r="AF439" i="5"/>
  <c r="AU439" i="5"/>
  <c r="AJ439" i="5"/>
  <c r="AT439" i="5"/>
  <c r="AW439" i="5"/>
  <c r="AZ439" i="5"/>
  <c r="AQ439" i="5"/>
  <c r="BA439" i="5"/>
  <c r="AR439" i="5"/>
  <c r="BB439" i="5"/>
  <c r="AH439" i="5"/>
  <c r="AL439" i="5"/>
  <c r="AY439" i="5"/>
  <c r="AD439" i="5"/>
  <c r="BC439" i="5"/>
  <c r="AE439" i="5"/>
  <c r="BH410" i="5"/>
  <c r="AV439" i="5"/>
  <c r="AG439" i="5"/>
  <c r="AO439" i="5"/>
  <c r="AS439" i="5"/>
  <c r="AK439" i="5"/>
  <c r="AP439" i="5"/>
  <c r="BI410" i="5"/>
  <c r="AY406" i="5"/>
  <c r="AK406" i="5"/>
  <c r="AI406" i="5"/>
  <c r="AL406" i="5"/>
  <c r="BB406" i="5"/>
  <c r="AU406" i="5"/>
  <c r="AN406" i="5"/>
  <c r="AV406" i="5"/>
  <c r="AD406" i="5"/>
  <c r="AJ406" i="5"/>
  <c r="AT406" i="5"/>
  <c r="AW406" i="5"/>
  <c r="AQ406" i="5"/>
  <c r="AE406" i="5"/>
  <c r="AS406" i="5"/>
  <c r="AR406" i="5"/>
  <c r="AP406" i="5"/>
  <c r="BC406" i="5"/>
  <c r="AH406" i="5"/>
  <c r="AF406" i="5"/>
  <c r="AZ406" i="5"/>
  <c r="AG406" i="5"/>
  <c r="AX406" i="5"/>
  <c r="AM406" i="5"/>
  <c r="AO406" i="5"/>
  <c r="BA406" i="5"/>
  <c r="AT429" i="5"/>
  <c r="AZ429" i="5"/>
  <c r="AI429" i="5"/>
  <c r="AU429" i="5"/>
  <c r="AJ429" i="5"/>
  <c r="BB429" i="5"/>
  <c r="AW429" i="5"/>
  <c r="AE429" i="5"/>
  <c r="AY429" i="5"/>
  <c r="AV429" i="5"/>
  <c r="BC429" i="5"/>
  <c r="AH429" i="5"/>
  <c r="AS429" i="5"/>
  <c r="AN429" i="5"/>
  <c r="AO429" i="5"/>
  <c r="AD429" i="5"/>
  <c r="AQ429" i="5"/>
  <c r="AX429" i="5"/>
  <c r="AK429" i="5"/>
  <c r="AG429" i="5"/>
  <c r="AL429" i="5"/>
  <c r="AP429" i="5"/>
  <c r="BA429" i="5"/>
  <c r="AR429" i="5"/>
  <c r="AM429" i="5"/>
  <c r="AF429" i="5"/>
  <c r="BG411" i="5"/>
  <c r="BH383" i="5"/>
  <c r="BI411" i="5" l="1"/>
  <c r="BI412" i="5" s="1"/>
  <c r="BI413" i="5" s="1"/>
  <c r="BI414" i="5" s="1"/>
  <c r="BI415" i="5" s="1"/>
  <c r="BI416" i="5" s="1"/>
  <c r="BI417" i="5" s="1"/>
  <c r="BI418" i="5" s="1"/>
  <c r="BI419" i="5" s="1"/>
  <c r="BI420" i="5" s="1"/>
  <c r="BI421" i="5" s="1"/>
  <c r="BI422" i="5" s="1"/>
  <c r="BI423" i="5" s="1"/>
  <c r="BI424" i="5" s="1"/>
  <c r="BI425" i="5" s="1"/>
  <c r="BI426" i="5" s="1"/>
  <c r="BI427" i="5" s="1"/>
  <c r="BI428" i="5" s="1"/>
  <c r="BI429" i="5" s="1"/>
  <c r="BI430" i="5" s="1"/>
  <c r="BI431" i="5" s="1"/>
  <c r="BI432" i="5" s="1"/>
  <c r="BI433" i="5" s="1"/>
  <c r="BI434" i="5" s="1"/>
  <c r="BI435" i="5" s="1"/>
  <c r="BI436" i="5" s="1"/>
  <c r="BI437" i="5" s="1"/>
  <c r="BI438" i="5" s="1"/>
  <c r="AJ430" i="5"/>
  <c r="AX430" i="5"/>
  <c r="AS430" i="5"/>
  <c r="AE430" i="5"/>
  <c r="BB430" i="5"/>
  <c r="AM430" i="5"/>
  <c r="AZ430" i="5"/>
  <c r="AK430" i="5"/>
  <c r="AD430" i="5"/>
  <c r="AP430" i="5"/>
  <c r="AT430" i="5"/>
  <c r="BC430" i="5"/>
  <c r="AL430" i="5"/>
  <c r="AW430" i="5"/>
  <c r="AR430" i="5"/>
  <c r="AY430" i="5"/>
  <c r="AG430" i="5"/>
  <c r="AN430" i="5"/>
  <c r="AV430" i="5"/>
  <c r="AQ430" i="5"/>
  <c r="AI430" i="5"/>
  <c r="AH430" i="5"/>
  <c r="AO430" i="5"/>
  <c r="BA430" i="5"/>
  <c r="AU430" i="5"/>
  <c r="AF430" i="5"/>
  <c r="BG412" i="5"/>
  <c r="BH384" i="5"/>
  <c r="BH351" i="5"/>
  <c r="BG380" i="5" s="1"/>
  <c r="BG379" i="5"/>
  <c r="BG402" i="5"/>
  <c r="BH374" i="5"/>
  <c r="AI440" i="5"/>
  <c r="AV440" i="5"/>
  <c r="AN440" i="5"/>
  <c r="AS440" i="5"/>
  <c r="AT440" i="5"/>
  <c r="BA440" i="5"/>
  <c r="AQ440" i="5"/>
  <c r="AH440" i="5"/>
  <c r="AG440" i="5"/>
  <c r="AP440" i="5"/>
  <c r="AD440" i="5"/>
  <c r="AM440" i="5"/>
  <c r="AK440" i="5"/>
  <c r="AY440" i="5"/>
  <c r="AR440" i="5"/>
  <c r="AF440" i="5"/>
  <c r="BC440" i="5"/>
  <c r="AZ440" i="5"/>
  <c r="AJ440" i="5"/>
  <c r="AU440" i="5"/>
  <c r="AO440" i="5"/>
  <c r="AE440" i="5"/>
  <c r="AW440" i="5"/>
  <c r="BB440" i="5"/>
  <c r="AX440" i="5"/>
  <c r="AL440" i="5"/>
  <c r="BG439" i="5"/>
  <c r="BH411" i="5"/>
  <c r="BH375" i="5" l="1"/>
  <c r="BG403" i="5"/>
  <c r="AW468" i="5"/>
  <c r="AG468" i="5"/>
  <c r="BC468" i="5"/>
  <c r="AI468" i="5"/>
  <c r="AM468" i="5"/>
  <c r="AH468" i="5"/>
  <c r="AD468" i="5"/>
  <c r="AO468" i="5"/>
  <c r="AX468" i="5"/>
  <c r="AR468" i="5"/>
  <c r="BA468" i="5"/>
  <c r="AT468" i="5"/>
  <c r="AV468" i="5"/>
  <c r="AU468" i="5"/>
  <c r="AK468" i="5"/>
  <c r="AJ468" i="5"/>
  <c r="AP468" i="5"/>
  <c r="AL468" i="5"/>
  <c r="AQ468" i="5"/>
  <c r="BB468" i="5"/>
  <c r="AE468" i="5"/>
  <c r="AN468" i="5"/>
  <c r="AF468" i="5"/>
  <c r="AS468" i="5"/>
  <c r="AY468" i="5"/>
  <c r="AZ468" i="5"/>
  <c r="AN431" i="5"/>
  <c r="AR431" i="5"/>
  <c r="AY431" i="5"/>
  <c r="AH431" i="5"/>
  <c r="AP431" i="5"/>
  <c r="AW431" i="5"/>
  <c r="AS431" i="5"/>
  <c r="AL431" i="5"/>
  <c r="AG431" i="5"/>
  <c r="AX431" i="5"/>
  <c r="AO431" i="5"/>
  <c r="AK431" i="5"/>
  <c r="BC431" i="5"/>
  <c r="AF431" i="5"/>
  <c r="AI431" i="5"/>
  <c r="AE431" i="5"/>
  <c r="AJ431" i="5"/>
  <c r="AZ431" i="5"/>
  <c r="AT431" i="5"/>
  <c r="BB431" i="5"/>
  <c r="AQ431" i="5"/>
  <c r="AM431" i="5"/>
  <c r="BA431" i="5"/>
  <c r="AD431" i="5"/>
  <c r="AV431" i="5"/>
  <c r="AU431" i="5"/>
  <c r="BA441" i="5"/>
  <c r="AS441" i="5"/>
  <c r="AN441" i="5"/>
  <c r="AY441" i="5"/>
  <c r="AD441" i="5"/>
  <c r="AP441" i="5"/>
  <c r="AK441" i="5"/>
  <c r="AJ441" i="5"/>
  <c r="BC441" i="5"/>
  <c r="AE441" i="5"/>
  <c r="AG441" i="5"/>
  <c r="AI441" i="5"/>
  <c r="AH441" i="5"/>
  <c r="AV441" i="5"/>
  <c r="AZ441" i="5"/>
  <c r="AW441" i="5"/>
  <c r="AX441" i="5"/>
  <c r="AM441" i="5"/>
  <c r="BB441" i="5"/>
  <c r="AF441" i="5"/>
  <c r="AO441" i="5"/>
  <c r="AR441" i="5"/>
  <c r="AQ441" i="5"/>
  <c r="AU441" i="5"/>
  <c r="AL441" i="5"/>
  <c r="AT441" i="5"/>
  <c r="BG413" i="5"/>
  <c r="BH385" i="5"/>
  <c r="BG440" i="5"/>
  <c r="BH412" i="5"/>
  <c r="AK442" i="5" l="1"/>
  <c r="BB442" i="5"/>
  <c r="AZ442" i="5"/>
  <c r="AV442" i="5"/>
  <c r="AF442" i="5"/>
  <c r="AQ442" i="5"/>
  <c r="AN442" i="5"/>
  <c r="AH442" i="5"/>
  <c r="AE442" i="5"/>
  <c r="BC442" i="5"/>
  <c r="AG442" i="5"/>
  <c r="AD442" i="5"/>
  <c r="AW442" i="5"/>
  <c r="AU442" i="5"/>
  <c r="AI442" i="5"/>
  <c r="BA442" i="5"/>
  <c r="AS442" i="5"/>
  <c r="AL442" i="5"/>
  <c r="AX442" i="5"/>
  <c r="AY442" i="5"/>
  <c r="AO442" i="5"/>
  <c r="AJ442" i="5"/>
  <c r="AP442" i="5"/>
  <c r="AM442" i="5"/>
  <c r="AT442" i="5"/>
  <c r="AR442" i="5"/>
  <c r="BG441" i="5"/>
  <c r="BH413" i="5"/>
  <c r="AW432" i="5"/>
  <c r="AD432" i="5"/>
  <c r="AZ432" i="5"/>
  <c r="AV432" i="5"/>
  <c r="AO432" i="5"/>
  <c r="AN432" i="5"/>
  <c r="AR432" i="5"/>
  <c r="BC432" i="5"/>
  <c r="AP432" i="5"/>
  <c r="AU432" i="5"/>
  <c r="AT432" i="5"/>
  <c r="AG432" i="5"/>
  <c r="AY432" i="5"/>
  <c r="BB432" i="5"/>
  <c r="AX432" i="5"/>
  <c r="AH432" i="5"/>
  <c r="AL432" i="5"/>
  <c r="AS432" i="5"/>
  <c r="AE432" i="5"/>
  <c r="AM432" i="5"/>
  <c r="BA432" i="5"/>
  <c r="AF432" i="5"/>
  <c r="AK432" i="5"/>
  <c r="AQ432" i="5"/>
  <c r="AI432" i="5"/>
  <c r="AJ432" i="5"/>
  <c r="BH386" i="5"/>
  <c r="BG414" i="5"/>
  <c r="AD469" i="5"/>
  <c r="BA469" i="5"/>
  <c r="AS469" i="5"/>
  <c r="AP469" i="5"/>
  <c r="AG469" i="5"/>
  <c r="AH469" i="5"/>
  <c r="AF469" i="5"/>
  <c r="AX469" i="5"/>
  <c r="AY469" i="5"/>
  <c r="BB469" i="5"/>
  <c r="BC469" i="5"/>
  <c r="AO469" i="5"/>
  <c r="AZ469" i="5"/>
  <c r="AQ469" i="5"/>
  <c r="AW469" i="5"/>
  <c r="AM469" i="5"/>
  <c r="AK469" i="5"/>
  <c r="AU469" i="5"/>
  <c r="AJ469" i="5"/>
  <c r="AL469" i="5"/>
  <c r="AR469" i="5"/>
  <c r="AV469" i="5"/>
  <c r="AE469" i="5"/>
  <c r="AT469" i="5"/>
  <c r="AN469" i="5"/>
  <c r="AI469" i="5"/>
  <c r="BH376" i="5"/>
  <c r="BG404" i="5"/>
  <c r="AX433" i="5" l="1"/>
  <c r="AR433" i="5"/>
  <c r="AQ433" i="5"/>
  <c r="AV433" i="5"/>
  <c r="AO433" i="5"/>
  <c r="AI433" i="5"/>
  <c r="AL433" i="5"/>
  <c r="BB433" i="5"/>
  <c r="AN433" i="5"/>
  <c r="AK433" i="5"/>
  <c r="AG433" i="5"/>
  <c r="AH433" i="5"/>
  <c r="AS433" i="5"/>
  <c r="AT433" i="5"/>
  <c r="AD433" i="5"/>
  <c r="AJ433" i="5"/>
  <c r="AF433" i="5"/>
  <c r="AM433" i="5"/>
  <c r="AU433" i="5"/>
  <c r="BC433" i="5"/>
  <c r="AY433" i="5"/>
  <c r="BA433" i="5"/>
  <c r="AE433" i="5"/>
  <c r="AP433" i="5"/>
  <c r="AW433" i="5"/>
  <c r="AZ433" i="5"/>
  <c r="BG442" i="5"/>
  <c r="BH414" i="5"/>
  <c r="BH387" i="5"/>
  <c r="BG415" i="5"/>
  <c r="AS470" i="5"/>
  <c r="AJ470" i="5"/>
  <c r="AZ470" i="5"/>
  <c r="BB470" i="5"/>
  <c r="AK470" i="5"/>
  <c r="AQ470" i="5"/>
  <c r="AT470" i="5"/>
  <c r="AN470" i="5"/>
  <c r="AG470" i="5"/>
  <c r="BC470" i="5"/>
  <c r="AH470" i="5"/>
  <c r="BA470" i="5"/>
  <c r="AE470" i="5"/>
  <c r="AY470" i="5"/>
  <c r="AW470" i="5"/>
  <c r="AO470" i="5"/>
  <c r="AM470" i="5"/>
  <c r="AR470" i="5"/>
  <c r="AV470" i="5"/>
  <c r="AU470" i="5"/>
  <c r="AI470" i="5"/>
  <c r="AD470" i="5"/>
  <c r="AF470" i="5"/>
  <c r="AX470" i="5"/>
  <c r="AP470" i="5"/>
  <c r="AL470" i="5"/>
  <c r="AI443" i="5"/>
  <c r="AJ443" i="5"/>
  <c r="AT443" i="5"/>
  <c r="AQ443" i="5"/>
  <c r="AX443" i="5"/>
  <c r="BA443" i="5"/>
  <c r="AR443" i="5"/>
  <c r="AF443" i="5"/>
  <c r="AH443" i="5"/>
  <c r="BC443" i="5"/>
  <c r="AN443" i="5"/>
  <c r="BB443" i="5"/>
  <c r="AZ443" i="5"/>
  <c r="AU443" i="5"/>
  <c r="AS443" i="5"/>
  <c r="AD443" i="5"/>
  <c r="AY443" i="5"/>
  <c r="AG443" i="5"/>
  <c r="AV443" i="5"/>
  <c r="AM443" i="5"/>
  <c r="AP443" i="5"/>
  <c r="AW443" i="5"/>
  <c r="AE443" i="5"/>
  <c r="AK443" i="5"/>
  <c r="AL443" i="5"/>
  <c r="AO443" i="5"/>
  <c r="BG405" i="5"/>
  <c r="BH377" i="5"/>
  <c r="BG443" i="5" l="1"/>
  <c r="BH415" i="5"/>
  <c r="BH378" i="5"/>
  <c r="BG406" i="5"/>
  <c r="AV434" i="5"/>
  <c r="AU434" i="5"/>
  <c r="AX434" i="5"/>
  <c r="AG434" i="5"/>
  <c r="AN434" i="5"/>
  <c r="AL434" i="5"/>
  <c r="AS434" i="5"/>
  <c r="AQ434" i="5"/>
  <c r="AW434" i="5"/>
  <c r="AT434" i="5"/>
  <c r="AM434" i="5"/>
  <c r="AZ434" i="5"/>
  <c r="BC434" i="5"/>
  <c r="AH434" i="5"/>
  <c r="AP434" i="5"/>
  <c r="AE434" i="5"/>
  <c r="AO434" i="5"/>
  <c r="AD434" i="5"/>
  <c r="AY434" i="5"/>
  <c r="AF434" i="5"/>
  <c r="BB434" i="5"/>
  <c r="BA434" i="5"/>
  <c r="AR434" i="5"/>
  <c r="AK434" i="5"/>
  <c r="AI434" i="5"/>
  <c r="AJ434" i="5"/>
  <c r="BA471" i="5"/>
  <c r="AH471" i="5"/>
  <c r="AD471" i="5"/>
  <c r="AO471" i="5"/>
  <c r="AQ471" i="5"/>
  <c r="AX471" i="5"/>
  <c r="AP471" i="5"/>
  <c r="AL471" i="5"/>
  <c r="BB471" i="5"/>
  <c r="AV471" i="5"/>
  <c r="AU471" i="5"/>
  <c r="AK471" i="5"/>
  <c r="AW471" i="5"/>
  <c r="AM471" i="5"/>
  <c r="AR471" i="5"/>
  <c r="BC471" i="5"/>
  <c r="AG471" i="5"/>
  <c r="AJ471" i="5"/>
  <c r="AZ471" i="5"/>
  <c r="AF471" i="5"/>
  <c r="AI471" i="5"/>
  <c r="AS471" i="5"/>
  <c r="AN471" i="5"/>
  <c r="AY471" i="5"/>
  <c r="AT471" i="5"/>
  <c r="AE471" i="5"/>
  <c r="AE444" i="5"/>
  <c r="AQ444" i="5"/>
  <c r="AY444" i="5"/>
  <c r="AJ444" i="5"/>
  <c r="AD444" i="5"/>
  <c r="AI444" i="5"/>
  <c r="AR444" i="5"/>
  <c r="AH444" i="5"/>
  <c r="AP444" i="5"/>
  <c r="BA444" i="5"/>
  <c r="AK444" i="5"/>
  <c r="AM444" i="5"/>
  <c r="AT444" i="5"/>
  <c r="AW444" i="5"/>
  <c r="AS444" i="5"/>
  <c r="BC444" i="5"/>
  <c r="AL444" i="5"/>
  <c r="AV444" i="5"/>
  <c r="AU444" i="5"/>
  <c r="AX444" i="5"/>
  <c r="AG444" i="5"/>
  <c r="AF444" i="5"/>
  <c r="AN444" i="5"/>
  <c r="BB444" i="5"/>
  <c r="AO444" i="5"/>
  <c r="AZ444" i="5"/>
  <c r="BG416" i="5"/>
  <c r="BH388" i="5"/>
  <c r="BG417" i="5" l="1"/>
  <c r="BH389" i="5"/>
  <c r="BG407" i="5"/>
  <c r="BH379" i="5"/>
  <c r="BG444" i="5"/>
  <c r="BH416" i="5"/>
  <c r="AK435" i="5"/>
  <c r="AD435" i="5"/>
  <c r="AH435" i="5"/>
  <c r="BA435" i="5"/>
  <c r="AM435" i="5"/>
  <c r="AZ435" i="5"/>
  <c r="AX435" i="5"/>
  <c r="AU435" i="5"/>
  <c r="BC435" i="5"/>
  <c r="AP435" i="5"/>
  <c r="AS435" i="5"/>
  <c r="AF435" i="5"/>
  <c r="AW435" i="5"/>
  <c r="BB435" i="5"/>
  <c r="AR435" i="5"/>
  <c r="AO435" i="5"/>
  <c r="AT435" i="5"/>
  <c r="AV435" i="5"/>
  <c r="AN435" i="5"/>
  <c r="AQ435" i="5"/>
  <c r="AL435" i="5"/>
  <c r="AJ435" i="5"/>
  <c r="AY435" i="5"/>
  <c r="AI435" i="5"/>
  <c r="AG435" i="5"/>
  <c r="AE435" i="5"/>
  <c r="AP445" i="5"/>
  <c r="AW445" i="5"/>
  <c r="AV445" i="5"/>
  <c r="AR445" i="5"/>
  <c r="AY445" i="5"/>
  <c r="AD445" i="5"/>
  <c r="AI445" i="5"/>
  <c r="AJ445" i="5"/>
  <c r="BA445" i="5"/>
  <c r="AH445" i="5"/>
  <c r="AK445" i="5"/>
  <c r="AO445" i="5"/>
  <c r="AU445" i="5"/>
  <c r="AX445" i="5"/>
  <c r="AZ445" i="5"/>
  <c r="BB445" i="5"/>
  <c r="AF445" i="5"/>
  <c r="AS445" i="5"/>
  <c r="AT445" i="5"/>
  <c r="AE445" i="5"/>
  <c r="AQ445" i="5"/>
  <c r="AN445" i="5"/>
  <c r="AL445" i="5"/>
  <c r="BC445" i="5"/>
  <c r="AG445" i="5"/>
  <c r="AM445" i="5"/>
  <c r="AH472" i="5"/>
  <c r="BC472" i="5"/>
  <c r="AF472" i="5"/>
  <c r="AX472" i="5"/>
  <c r="AE472" i="5"/>
  <c r="AS472" i="5"/>
  <c r="AJ472" i="5"/>
  <c r="AD472" i="5"/>
  <c r="AG472" i="5"/>
  <c r="AY472" i="5"/>
  <c r="AQ472" i="5"/>
  <c r="AU472" i="5"/>
  <c r="AP472" i="5"/>
  <c r="AW472" i="5"/>
  <c r="AO472" i="5"/>
  <c r="AZ472" i="5"/>
  <c r="AL472" i="5"/>
  <c r="BB472" i="5"/>
  <c r="AR472" i="5"/>
  <c r="BA472" i="5"/>
  <c r="AV472" i="5"/>
  <c r="AN472" i="5"/>
  <c r="AK472" i="5"/>
  <c r="AM472" i="5"/>
  <c r="AI472" i="5"/>
  <c r="AT472" i="5"/>
  <c r="BG408" i="5" l="1"/>
  <c r="BH380" i="5"/>
  <c r="BG409" i="5" s="1"/>
  <c r="BG445" i="5"/>
  <c r="BH417" i="5"/>
  <c r="BH390" i="5"/>
  <c r="BG418" i="5"/>
  <c r="AI473" i="5"/>
  <c r="AO473" i="5"/>
  <c r="AQ473" i="5"/>
  <c r="AN473" i="5"/>
  <c r="AZ473" i="5"/>
  <c r="BA473" i="5"/>
  <c r="AU473" i="5"/>
  <c r="AG473" i="5"/>
  <c r="AM473" i="5"/>
  <c r="AJ473" i="5"/>
  <c r="AL473" i="5"/>
  <c r="AH473" i="5"/>
  <c r="AP473" i="5"/>
  <c r="AF473" i="5"/>
  <c r="AS473" i="5"/>
  <c r="AX473" i="5"/>
  <c r="BB473" i="5"/>
  <c r="AK473" i="5"/>
  <c r="AR473" i="5"/>
  <c r="AE473" i="5"/>
  <c r="AV473" i="5"/>
  <c r="BC473" i="5"/>
  <c r="AD473" i="5"/>
  <c r="AT473" i="5"/>
  <c r="AW473" i="5"/>
  <c r="AY473" i="5"/>
  <c r="AF446" i="5"/>
  <c r="AV446" i="5"/>
  <c r="AJ446" i="5"/>
  <c r="AO446" i="5"/>
  <c r="AM446" i="5"/>
  <c r="AY446" i="5"/>
  <c r="BB446" i="5"/>
  <c r="AG446" i="5"/>
  <c r="AL446" i="5"/>
  <c r="AW446" i="5"/>
  <c r="AS446" i="5"/>
  <c r="AI446" i="5"/>
  <c r="AE446" i="5"/>
  <c r="AP446" i="5"/>
  <c r="AN446" i="5"/>
  <c r="AR446" i="5"/>
  <c r="AK446" i="5"/>
  <c r="AZ446" i="5"/>
  <c r="AX446" i="5"/>
  <c r="AD446" i="5"/>
  <c r="AU446" i="5"/>
  <c r="BA446" i="5"/>
  <c r="AH446" i="5"/>
  <c r="AT446" i="5"/>
  <c r="BC446" i="5"/>
  <c r="AQ446" i="5"/>
  <c r="AN474" i="5" l="1"/>
  <c r="AI474" i="5"/>
  <c r="AW474" i="5"/>
  <c r="AP474" i="5"/>
  <c r="AJ474" i="5"/>
  <c r="BA474" i="5"/>
  <c r="AE474" i="5"/>
  <c r="AG474" i="5"/>
  <c r="AY474" i="5"/>
  <c r="AR474" i="5"/>
  <c r="AM474" i="5"/>
  <c r="AX474" i="5"/>
  <c r="AK474" i="5"/>
  <c r="BC474" i="5"/>
  <c r="AT474" i="5"/>
  <c r="BB474" i="5"/>
  <c r="AU474" i="5"/>
  <c r="AF474" i="5"/>
  <c r="AV474" i="5"/>
  <c r="AH474" i="5"/>
  <c r="AQ474" i="5"/>
  <c r="AZ474" i="5"/>
  <c r="AL474" i="5"/>
  <c r="AD474" i="5"/>
  <c r="AS474" i="5"/>
  <c r="AO474" i="5"/>
  <c r="BG446" i="5"/>
  <c r="BH418" i="5"/>
  <c r="AH447" i="5"/>
  <c r="AW447" i="5"/>
  <c r="AG447" i="5"/>
  <c r="AI447" i="5"/>
  <c r="AY447" i="5"/>
  <c r="AK447" i="5"/>
  <c r="AO447" i="5"/>
  <c r="AP447" i="5"/>
  <c r="BB447" i="5"/>
  <c r="AU447" i="5"/>
  <c r="AD447" i="5"/>
  <c r="AJ447" i="5"/>
  <c r="AX447" i="5"/>
  <c r="AZ447" i="5"/>
  <c r="BC447" i="5"/>
  <c r="AQ447" i="5"/>
  <c r="BA447" i="5"/>
  <c r="AL447" i="5"/>
  <c r="AR447" i="5"/>
  <c r="AM447" i="5"/>
  <c r="AN447" i="5"/>
  <c r="AT447" i="5"/>
  <c r="AS447" i="5"/>
  <c r="AF447" i="5"/>
  <c r="AV447" i="5"/>
  <c r="AE447" i="5"/>
  <c r="BH391" i="5"/>
  <c r="BG419" i="5"/>
  <c r="BG447" i="5" l="1"/>
  <c r="BH419" i="5"/>
  <c r="AF475" i="5"/>
  <c r="BA475" i="5"/>
  <c r="AW475" i="5"/>
  <c r="AT475" i="5"/>
  <c r="BB475" i="5"/>
  <c r="AD475" i="5"/>
  <c r="BC475" i="5"/>
  <c r="AE475" i="5"/>
  <c r="AM475" i="5"/>
  <c r="AG475" i="5"/>
  <c r="AS475" i="5"/>
  <c r="AZ475" i="5"/>
  <c r="AP475" i="5"/>
  <c r="AV475" i="5"/>
  <c r="AO475" i="5"/>
  <c r="AR475" i="5"/>
  <c r="AN475" i="5"/>
  <c r="AI475" i="5"/>
  <c r="AH475" i="5"/>
  <c r="AJ475" i="5"/>
  <c r="AX475" i="5"/>
  <c r="AU475" i="5"/>
  <c r="AL475" i="5"/>
  <c r="AQ475" i="5"/>
  <c r="AY475" i="5"/>
  <c r="AK475" i="5"/>
  <c r="AS448" i="5"/>
  <c r="AP448" i="5"/>
  <c r="AO448" i="5"/>
  <c r="AQ448" i="5"/>
  <c r="AD448" i="5"/>
  <c r="AH448" i="5"/>
  <c r="AZ448" i="5"/>
  <c r="AW448" i="5"/>
  <c r="AL448" i="5"/>
  <c r="AV448" i="5"/>
  <c r="AG448" i="5"/>
  <c r="BB448" i="5"/>
  <c r="AI448" i="5"/>
  <c r="AY448" i="5"/>
  <c r="AF448" i="5"/>
  <c r="AT448" i="5"/>
  <c r="AX448" i="5"/>
  <c r="AJ448" i="5"/>
  <c r="BA448" i="5"/>
  <c r="AE448" i="5"/>
  <c r="AK448" i="5"/>
  <c r="AU448" i="5"/>
  <c r="AR448" i="5"/>
  <c r="BC448" i="5"/>
  <c r="AM448" i="5"/>
  <c r="AN448" i="5"/>
  <c r="BH392" i="5"/>
  <c r="BG420" i="5"/>
  <c r="AQ449" i="5" l="1"/>
  <c r="AV449" i="5"/>
  <c r="AO449" i="5"/>
  <c r="AE449" i="5"/>
  <c r="BA449" i="5"/>
  <c r="AM449" i="5"/>
  <c r="AI449" i="5"/>
  <c r="AL449" i="5"/>
  <c r="AH449" i="5"/>
  <c r="AN449" i="5"/>
  <c r="AJ449" i="5"/>
  <c r="AG449" i="5"/>
  <c r="AU449" i="5"/>
  <c r="AY449" i="5"/>
  <c r="AX449" i="5"/>
  <c r="AF449" i="5"/>
  <c r="AD449" i="5"/>
  <c r="BC449" i="5"/>
  <c r="BB449" i="5"/>
  <c r="AR449" i="5"/>
  <c r="AZ449" i="5"/>
  <c r="AP449" i="5"/>
  <c r="AT449" i="5"/>
  <c r="AK449" i="5"/>
  <c r="AW449" i="5"/>
  <c r="AS449" i="5"/>
  <c r="BG448" i="5"/>
  <c r="BH420" i="5"/>
  <c r="BH393" i="5"/>
  <c r="BG421" i="5"/>
  <c r="AF476" i="5"/>
  <c r="BB476" i="5"/>
  <c r="AX476" i="5"/>
  <c r="AY476" i="5"/>
  <c r="AT476" i="5"/>
  <c r="AE476" i="5"/>
  <c r="AO476" i="5"/>
  <c r="AU476" i="5"/>
  <c r="AZ476" i="5"/>
  <c r="AJ476" i="5"/>
  <c r="AM476" i="5"/>
  <c r="AR476" i="5"/>
  <c r="AH476" i="5"/>
  <c r="AL476" i="5"/>
  <c r="AK476" i="5"/>
  <c r="AN476" i="5"/>
  <c r="AV476" i="5"/>
  <c r="AS476" i="5"/>
  <c r="AI476" i="5"/>
  <c r="AW476" i="5"/>
  <c r="BA476" i="5"/>
  <c r="AD476" i="5"/>
  <c r="AG476" i="5"/>
  <c r="AP476" i="5"/>
  <c r="BC476" i="5"/>
  <c r="AQ476" i="5"/>
  <c r="BH394" i="5" l="1"/>
  <c r="BG422" i="5"/>
  <c r="AN477" i="5"/>
  <c r="AU477" i="5"/>
  <c r="AT477" i="5"/>
  <c r="AI477" i="5"/>
  <c r="AZ477" i="5"/>
  <c r="AG477" i="5"/>
  <c r="AJ477" i="5"/>
  <c r="AQ477" i="5"/>
  <c r="AO477" i="5"/>
  <c r="AS477" i="5"/>
  <c r="AM477" i="5"/>
  <c r="AE477" i="5"/>
  <c r="AX477" i="5"/>
  <c r="AP477" i="5"/>
  <c r="BA477" i="5"/>
  <c r="BB477" i="5"/>
  <c r="AF477" i="5"/>
  <c r="BC477" i="5"/>
  <c r="AY477" i="5"/>
  <c r="AH477" i="5"/>
  <c r="AL477" i="5"/>
  <c r="AW477" i="5"/>
  <c r="AV477" i="5"/>
  <c r="AR477" i="5"/>
  <c r="AK477" i="5"/>
  <c r="AD477" i="5"/>
  <c r="BG449" i="5"/>
  <c r="BH421" i="5"/>
  <c r="AZ450" i="5"/>
  <c r="AO450" i="5"/>
  <c r="AE450" i="5"/>
  <c r="AJ450" i="5"/>
  <c r="AU450" i="5"/>
  <c r="AL450" i="5"/>
  <c r="BA450" i="5"/>
  <c r="AY450" i="5"/>
  <c r="BC450" i="5"/>
  <c r="AP450" i="5"/>
  <c r="AG450" i="5"/>
  <c r="AT450" i="5"/>
  <c r="AI450" i="5"/>
  <c r="AM450" i="5"/>
  <c r="AR450" i="5"/>
  <c r="AH450" i="5"/>
  <c r="BB450" i="5"/>
  <c r="AS450" i="5"/>
  <c r="AK450" i="5"/>
  <c r="AV450" i="5"/>
  <c r="AX450" i="5"/>
  <c r="AW450" i="5"/>
  <c r="AQ450" i="5"/>
  <c r="AN450" i="5"/>
  <c r="AF450" i="5"/>
  <c r="AD450" i="5"/>
  <c r="AD478" i="5" l="1"/>
  <c r="AY478" i="5"/>
  <c r="AJ478" i="5"/>
  <c r="AW478" i="5"/>
  <c r="AR478" i="5"/>
  <c r="AK478" i="5"/>
  <c r="AM478" i="5"/>
  <c r="AX478" i="5"/>
  <c r="AI478" i="5"/>
  <c r="BC478" i="5"/>
  <c r="AT478" i="5"/>
  <c r="AE478" i="5"/>
  <c r="BA478" i="5"/>
  <c r="AV478" i="5"/>
  <c r="AG478" i="5"/>
  <c r="AH478" i="5"/>
  <c r="AL478" i="5"/>
  <c r="BB478" i="5"/>
  <c r="AN478" i="5"/>
  <c r="AO478" i="5"/>
  <c r="AQ478" i="5"/>
  <c r="AF478" i="5"/>
  <c r="AZ478" i="5"/>
  <c r="AS478" i="5"/>
  <c r="AU478" i="5"/>
  <c r="AP478" i="5"/>
  <c r="BH395" i="5"/>
  <c r="BG423" i="5"/>
  <c r="BG450" i="5"/>
  <c r="BH422" i="5"/>
  <c r="AP451" i="5"/>
  <c r="AS451" i="5"/>
  <c r="AJ451" i="5"/>
  <c r="AL451" i="5"/>
  <c r="AT451" i="5"/>
  <c r="AF451" i="5"/>
  <c r="AO451" i="5"/>
  <c r="AR451" i="5"/>
  <c r="AH451" i="5"/>
  <c r="AW451" i="5"/>
  <c r="AK451" i="5"/>
  <c r="BA451" i="5"/>
  <c r="AG451" i="5"/>
  <c r="AY451" i="5"/>
  <c r="AU451" i="5"/>
  <c r="AE451" i="5"/>
  <c r="AQ451" i="5"/>
  <c r="AM451" i="5"/>
  <c r="AI451" i="5"/>
  <c r="BC451" i="5"/>
  <c r="AN451" i="5"/>
  <c r="AZ451" i="5"/>
  <c r="AV451" i="5"/>
  <c r="AD451" i="5"/>
  <c r="BB451" i="5"/>
  <c r="AX451" i="5"/>
  <c r="AE479" i="5" l="1"/>
  <c r="BB479" i="5"/>
  <c r="AJ479" i="5"/>
  <c r="AQ479" i="5"/>
  <c r="AS479" i="5"/>
  <c r="AO479" i="5"/>
  <c r="BC479" i="5"/>
  <c r="AX479" i="5"/>
  <c r="AU479" i="5"/>
  <c r="AN479" i="5"/>
  <c r="AP479" i="5"/>
  <c r="AY479" i="5"/>
  <c r="AG479" i="5"/>
  <c r="AF479" i="5"/>
  <c r="AH479" i="5"/>
  <c r="BA479" i="5"/>
  <c r="AZ479" i="5"/>
  <c r="AL479" i="5"/>
  <c r="AM479" i="5"/>
  <c r="AI479" i="5"/>
  <c r="AD479" i="5"/>
  <c r="AV479" i="5"/>
  <c r="AR479" i="5"/>
  <c r="AW479" i="5"/>
  <c r="AK479" i="5"/>
  <c r="AT479" i="5"/>
  <c r="AZ452" i="5"/>
  <c r="AT452" i="5"/>
  <c r="AD452" i="5"/>
  <c r="AG452" i="5"/>
  <c r="AR452" i="5"/>
  <c r="AS452" i="5"/>
  <c r="AL452" i="5"/>
  <c r="AM452" i="5"/>
  <c r="AN452" i="5"/>
  <c r="AV452" i="5"/>
  <c r="BC452" i="5"/>
  <c r="BB452" i="5"/>
  <c r="AU452" i="5"/>
  <c r="AO452" i="5"/>
  <c r="AW452" i="5"/>
  <c r="AJ452" i="5"/>
  <c r="AF452" i="5"/>
  <c r="AK452" i="5"/>
  <c r="AP452" i="5"/>
  <c r="AY452" i="5"/>
  <c r="BA452" i="5"/>
  <c r="AE452" i="5"/>
  <c r="AH452" i="5"/>
  <c r="AI452" i="5"/>
  <c r="AQ452" i="5"/>
  <c r="AX452" i="5"/>
  <c r="BH396" i="5"/>
  <c r="BG424" i="5"/>
  <c r="BG451" i="5"/>
  <c r="BH423" i="5"/>
  <c r="AG453" i="5" l="1"/>
  <c r="AZ453" i="5"/>
  <c r="AQ453" i="5"/>
  <c r="AP453" i="5"/>
  <c r="AR453" i="5"/>
  <c r="AD453" i="5"/>
  <c r="AU453" i="5"/>
  <c r="AF453" i="5"/>
  <c r="BB453" i="5"/>
  <c r="AW453" i="5"/>
  <c r="AX453" i="5"/>
  <c r="AH453" i="5"/>
  <c r="AM453" i="5"/>
  <c r="AS453" i="5"/>
  <c r="AO453" i="5"/>
  <c r="AT453" i="5"/>
  <c r="AK453" i="5"/>
  <c r="AL453" i="5"/>
  <c r="BC453" i="5"/>
  <c r="AE453" i="5"/>
  <c r="AI453" i="5"/>
  <c r="BA453" i="5"/>
  <c r="AN453" i="5"/>
  <c r="AJ453" i="5"/>
  <c r="AV453" i="5"/>
  <c r="AY453" i="5"/>
  <c r="BG452" i="5"/>
  <c r="BH424" i="5"/>
  <c r="BC480" i="5"/>
  <c r="AX480" i="5"/>
  <c r="AR480" i="5"/>
  <c r="AK480" i="5"/>
  <c r="BB480" i="5"/>
  <c r="AW480" i="5"/>
  <c r="AV480" i="5"/>
  <c r="AO480" i="5"/>
  <c r="AL480" i="5"/>
  <c r="AM480" i="5"/>
  <c r="AT480" i="5"/>
  <c r="BA480" i="5"/>
  <c r="AN480" i="5"/>
  <c r="AU480" i="5"/>
  <c r="AG480" i="5"/>
  <c r="AH480" i="5"/>
  <c r="AS480" i="5"/>
  <c r="AI480" i="5"/>
  <c r="AF480" i="5"/>
  <c r="AZ480" i="5"/>
  <c r="AD480" i="5"/>
  <c r="AJ480" i="5"/>
  <c r="AQ480" i="5"/>
  <c r="AE480" i="5"/>
  <c r="AP480" i="5"/>
  <c r="AY480" i="5"/>
  <c r="BH397" i="5"/>
  <c r="BG425" i="5"/>
  <c r="AV454" i="5" l="1"/>
  <c r="AI454" i="5"/>
  <c r="AZ454" i="5"/>
  <c r="AH454" i="5"/>
  <c r="AG454" i="5"/>
  <c r="AT454" i="5"/>
  <c r="AR454" i="5"/>
  <c r="AE454" i="5"/>
  <c r="AO454" i="5"/>
  <c r="AX454" i="5"/>
  <c r="AY454" i="5"/>
  <c r="AF454" i="5"/>
  <c r="AL454" i="5"/>
  <c r="AK454" i="5"/>
  <c r="AM454" i="5"/>
  <c r="AP454" i="5"/>
  <c r="BA454" i="5"/>
  <c r="BC454" i="5"/>
  <c r="AQ454" i="5"/>
  <c r="AW454" i="5"/>
  <c r="BB454" i="5"/>
  <c r="AU454" i="5"/>
  <c r="AN454" i="5"/>
  <c r="AJ454" i="5"/>
  <c r="AS454" i="5"/>
  <c r="AD454" i="5"/>
  <c r="BH398" i="5"/>
  <c r="BG426" i="5"/>
  <c r="AQ481" i="5"/>
  <c r="AV481" i="5"/>
  <c r="AX481" i="5"/>
  <c r="AJ481" i="5"/>
  <c r="AU481" i="5"/>
  <c r="AI481" i="5"/>
  <c r="AF481" i="5"/>
  <c r="AP481" i="5"/>
  <c r="AT481" i="5"/>
  <c r="BC481" i="5"/>
  <c r="AN481" i="5"/>
  <c r="AM481" i="5"/>
  <c r="AY481" i="5"/>
  <c r="AO481" i="5"/>
  <c r="AD481" i="5"/>
  <c r="AR481" i="5"/>
  <c r="AE481" i="5"/>
  <c r="AK481" i="5"/>
  <c r="BA481" i="5"/>
  <c r="AZ481" i="5"/>
  <c r="AG481" i="5"/>
  <c r="AH481" i="5"/>
  <c r="BB481" i="5"/>
  <c r="AL481" i="5"/>
  <c r="AS481" i="5"/>
  <c r="AW481" i="5"/>
  <c r="BG453" i="5"/>
  <c r="BH425" i="5"/>
  <c r="BG454" i="5" l="1"/>
  <c r="BH426" i="5"/>
  <c r="AM455" i="5"/>
  <c r="AL455" i="5"/>
  <c r="AD455" i="5"/>
  <c r="AR455" i="5"/>
  <c r="AO455" i="5"/>
  <c r="AE455" i="5"/>
  <c r="AK455" i="5"/>
  <c r="AN455" i="5"/>
  <c r="AT455" i="5"/>
  <c r="AJ455" i="5"/>
  <c r="AF455" i="5"/>
  <c r="AV455" i="5"/>
  <c r="AI455" i="5"/>
  <c r="AQ455" i="5"/>
  <c r="AY455" i="5"/>
  <c r="AS455" i="5"/>
  <c r="AH455" i="5"/>
  <c r="AX455" i="5"/>
  <c r="AU455" i="5"/>
  <c r="AG455" i="5"/>
  <c r="AP455" i="5"/>
  <c r="BB455" i="5"/>
  <c r="BC455" i="5"/>
  <c r="BA455" i="5"/>
  <c r="AW455" i="5"/>
  <c r="AZ455" i="5"/>
  <c r="BH399" i="5"/>
  <c r="BG427" i="5"/>
  <c r="AV482" i="5"/>
  <c r="AE482" i="5"/>
  <c r="AM482" i="5"/>
  <c r="BA482" i="5"/>
  <c r="AP482" i="5"/>
  <c r="AU482" i="5"/>
  <c r="AH482" i="5"/>
  <c r="AG482" i="5"/>
  <c r="AS482" i="5"/>
  <c r="AY482" i="5"/>
  <c r="AF482" i="5"/>
  <c r="AO482" i="5"/>
  <c r="AQ482" i="5"/>
  <c r="AR482" i="5"/>
  <c r="AX482" i="5"/>
  <c r="AK482" i="5"/>
  <c r="AW482" i="5"/>
  <c r="BC482" i="5"/>
  <c r="AI482" i="5"/>
  <c r="AZ482" i="5"/>
  <c r="AJ482" i="5"/>
  <c r="AT482" i="5"/>
  <c r="BB482" i="5"/>
  <c r="AN482" i="5"/>
  <c r="AD482" i="5"/>
  <c r="AL482" i="5"/>
  <c r="AV456" i="5" l="1"/>
  <c r="AH456" i="5"/>
  <c r="AE456" i="5"/>
  <c r="AG456" i="5"/>
  <c r="AN456" i="5"/>
  <c r="AY456" i="5"/>
  <c r="AM456" i="5"/>
  <c r="AU456" i="5"/>
  <c r="AZ456" i="5"/>
  <c r="AX456" i="5"/>
  <c r="AT456" i="5"/>
  <c r="AI456" i="5"/>
  <c r="AO456" i="5"/>
  <c r="BB456" i="5"/>
  <c r="AW456" i="5"/>
  <c r="AL456" i="5"/>
  <c r="AR456" i="5"/>
  <c r="BA456" i="5"/>
  <c r="AD456" i="5"/>
  <c r="AQ456" i="5"/>
  <c r="AF456" i="5"/>
  <c r="AS456" i="5"/>
  <c r="AK456" i="5"/>
  <c r="AJ456" i="5"/>
  <c r="BC456" i="5"/>
  <c r="AP456" i="5"/>
  <c r="BG455" i="5"/>
  <c r="BH427" i="5"/>
  <c r="BH400" i="5"/>
  <c r="BG428" i="5"/>
  <c r="AD483" i="5"/>
  <c r="BB483" i="5"/>
  <c r="AM483" i="5"/>
  <c r="BC483" i="5"/>
  <c r="AF483" i="5"/>
  <c r="AG483" i="5"/>
  <c r="AX483" i="5"/>
  <c r="AW483" i="5"/>
  <c r="AY483" i="5"/>
  <c r="AQ483" i="5"/>
  <c r="AI483" i="5"/>
  <c r="AZ483" i="5"/>
  <c r="AJ483" i="5"/>
  <c r="AU483" i="5"/>
  <c r="AL483" i="5"/>
  <c r="AR483" i="5"/>
  <c r="AE483" i="5"/>
  <c r="AK483" i="5"/>
  <c r="AS483" i="5"/>
  <c r="AN483" i="5"/>
  <c r="AO483" i="5"/>
  <c r="AH483" i="5"/>
  <c r="AV483" i="5"/>
  <c r="BA483" i="5"/>
  <c r="AP483" i="5"/>
  <c r="AT483" i="5"/>
  <c r="AJ457" i="5" l="1"/>
  <c r="AV457" i="5"/>
  <c r="BC457" i="5"/>
  <c r="AI457" i="5"/>
  <c r="AL457" i="5"/>
  <c r="AR457" i="5"/>
  <c r="AY457" i="5"/>
  <c r="AM457" i="5"/>
  <c r="AZ457" i="5"/>
  <c r="AH457" i="5"/>
  <c r="AW457" i="5"/>
  <c r="AP457" i="5"/>
  <c r="AU457" i="5"/>
  <c r="AQ457" i="5"/>
  <c r="AN457" i="5"/>
  <c r="AF457" i="5"/>
  <c r="AS457" i="5"/>
  <c r="AD457" i="5"/>
  <c r="BB457" i="5"/>
  <c r="AG457" i="5"/>
  <c r="AO457" i="5"/>
  <c r="AT457" i="5"/>
  <c r="AX457" i="5"/>
  <c r="BA457" i="5"/>
  <c r="AE457" i="5"/>
  <c r="AK457" i="5"/>
  <c r="BG456" i="5"/>
  <c r="BH428" i="5"/>
  <c r="AR484" i="5"/>
  <c r="AP484" i="5"/>
  <c r="AX484" i="5"/>
  <c r="AV484" i="5"/>
  <c r="AW484" i="5"/>
  <c r="BA484" i="5"/>
  <c r="AT484" i="5"/>
  <c r="AH484" i="5"/>
  <c r="BC484" i="5"/>
  <c r="AY484" i="5"/>
  <c r="AF484" i="5"/>
  <c r="AG484" i="5"/>
  <c r="AL484" i="5"/>
  <c r="AU484" i="5"/>
  <c r="AI484" i="5"/>
  <c r="AM484" i="5"/>
  <c r="AO484" i="5"/>
  <c r="AD484" i="5"/>
  <c r="BB484" i="5"/>
  <c r="AZ484" i="5"/>
  <c r="AJ484" i="5"/>
  <c r="AN484" i="5"/>
  <c r="AQ484" i="5"/>
  <c r="AS484" i="5"/>
  <c r="AE484" i="5"/>
  <c r="AK484" i="5"/>
  <c r="BH401" i="5"/>
  <c r="BG429" i="5"/>
  <c r="AS458" i="5" l="1"/>
  <c r="AG458" i="5"/>
  <c r="AU458" i="5"/>
  <c r="BC458" i="5"/>
  <c r="AR458" i="5"/>
  <c r="AW458" i="5"/>
  <c r="AF458" i="5"/>
  <c r="AE458" i="5"/>
  <c r="AV458" i="5"/>
  <c r="AM458" i="5"/>
  <c r="AJ458" i="5"/>
  <c r="AZ458" i="5"/>
  <c r="AK458" i="5"/>
  <c r="AQ458" i="5"/>
  <c r="AX458" i="5"/>
  <c r="AH458" i="5"/>
  <c r="AY458" i="5"/>
  <c r="AI458" i="5"/>
  <c r="AD458" i="5"/>
  <c r="AL458" i="5"/>
  <c r="BB458" i="5"/>
  <c r="AN458" i="5"/>
  <c r="AT458" i="5"/>
  <c r="AP458" i="5"/>
  <c r="BA458" i="5"/>
  <c r="AO458" i="5"/>
  <c r="BG457" i="5"/>
  <c r="BH429" i="5"/>
  <c r="BH402" i="5"/>
  <c r="BG430" i="5"/>
  <c r="AQ485" i="5"/>
  <c r="AI485" i="5"/>
  <c r="BB485" i="5"/>
  <c r="AV485" i="5"/>
  <c r="AT485" i="5"/>
  <c r="AK485" i="5"/>
  <c r="AU485" i="5"/>
  <c r="AE485" i="5"/>
  <c r="AW485" i="5"/>
  <c r="AF485" i="5"/>
  <c r="AZ485" i="5"/>
  <c r="AM485" i="5"/>
  <c r="AH485" i="5"/>
  <c r="AG485" i="5"/>
  <c r="AD485" i="5"/>
  <c r="AJ485" i="5"/>
  <c r="AL485" i="5"/>
  <c r="AY485" i="5"/>
  <c r="AN485" i="5"/>
  <c r="AR485" i="5"/>
  <c r="AS485" i="5"/>
  <c r="BC485" i="5"/>
  <c r="AO485" i="5"/>
  <c r="BA485" i="5"/>
  <c r="AP485" i="5"/>
  <c r="AX485" i="5"/>
  <c r="BG458" i="5" l="1"/>
  <c r="BH430" i="5"/>
  <c r="AF486" i="5"/>
  <c r="AS486" i="5"/>
  <c r="AQ486" i="5"/>
  <c r="AM486" i="5"/>
  <c r="AI486" i="5"/>
  <c r="AZ486" i="5"/>
  <c r="AH486" i="5"/>
  <c r="AD486" i="5"/>
  <c r="AL486" i="5"/>
  <c r="BA486" i="5"/>
  <c r="AP486" i="5"/>
  <c r="AO486" i="5"/>
  <c r="AJ486" i="5"/>
  <c r="AT486" i="5"/>
  <c r="AU486" i="5"/>
  <c r="AR486" i="5"/>
  <c r="AE486" i="5"/>
  <c r="AY486" i="5"/>
  <c r="AN486" i="5"/>
  <c r="BB486" i="5"/>
  <c r="AK486" i="5"/>
  <c r="AX486" i="5"/>
  <c r="BC486" i="5"/>
  <c r="AV486" i="5"/>
  <c r="AG486" i="5"/>
  <c r="AW486" i="5"/>
  <c r="AY459" i="5"/>
  <c r="AW459" i="5"/>
  <c r="AD459" i="5"/>
  <c r="AL459" i="5"/>
  <c r="AF459" i="5"/>
  <c r="AQ459" i="5"/>
  <c r="AM459" i="5"/>
  <c r="BC459" i="5"/>
  <c r="AX459" i="5"/>
  <c r="AJ459" i="5"/>
  <c r="AU459" i="5"/>
  <c r="AS459" i="5"/>
  <c r="AE459" i="5"/>
  <c r="AI459" i="5"/>
  <c r="BB459" i="5"/>
  <c r="BA459" i="5"/>
  <c r="AH459" i="5"/>
  <c r="AR459" i="5"/>
  <c r="AV459" i="5"/>
  <c r="AZ459" i="5"/>
  <c r="AT459" i="5"/>
  <c r="AO459" i="5"/>
  <c r="AP459" i="5"/>
  <c r="AK459" i="5"/>
  <c r="AG459" i="5"/>
  <c r="AN459" i="5"/>
  <c r="BH403" i="5"/>
  <c r="BG431" i="5"/>
  <c r="AS487" i="5" l="1"/>
  <c r="AU487" i="5"/>
  <c r="AY487" i="5"/>
  <c r="AO487" i="5"/>
  <c r="AX487" i="5"/>
  <c r="AG487" i="5"/>
  <c r="BC487" i="5"/>
  <c r="AN487" i="5"/>
  <c r="AE487" i="5"/>
  <c r="AT487" i="5"/>
  <c r="AZ487" i="5"/>
  <c r="AI487" i="5"/>
  <c r="AQ487" i="5"/>
  <c r="AF487" i="5"/>
  <c r="AK487" i="5"/>
  <c r="AH487" i="5"/>
  <c r="AM487" i="5"/>
  <c r="AW487" i="5"/>
  <c r="AJ487" i="5"/>
  <c r="AL487" i="5"/>
  <c r="BA487" i="5"/>
  <c r="AV487" i="5"/>
  <c r="AD487" i="5"/>
  <c r="AR487" i="5"/>
  <c r="BB487" i="5"/>
  <c r="AP487" i="5"/>
  <c r="BA460" i="5"/>
  <c r="AT460" i="5"/>
  <c r="AQ460" i="5"/>
  <c r="AO460" i="5"/>
  <c r="AZ460" i="5"/>
  <c r="AL460" i="5"/>
  <c r="AG460" i="5"/>
  <c r="AI460" i="5"/>
  <c r="AS460" i="5"/>
  <c r="AR460" i="5"/>
  <c r="AN460" i="5"/>
  <c r="AJ460" i="5"/>
  <c r="BB460" i="5"/>
  <c r="AH460" i="5"/>
  <c r="AE460" i="5"/>
  <c r="AX460" i="5"/>
  <c r="AW460" i="5"/>
  <c r="AM460" i="5"/>
  <c r="AV460" i="5"/>
  <c r="AP460" i="5"/>
  <c r="AY460" i="5"/>
  <c r="AK460" i="5"/>
  <c r="BC460" i="5"/>
  <c r="AD460" i="5"/>
  <c r="AF460" i="5"/>
  <c r="AU460" i="5"/>
  <c r="BH404" i="5"/>
  <c r="BG432" i="5"/>
  <c r="BG459" i="5"/>
  <c r="BH431" i="5"/>
  <c r="AT488" i="5" l="1"/>
  <c r="BC488" i="5"/>
  <c r="AF488" i="5"/>
  <c r="AG488" i="5"/>
  <c r="AN488" i="5"/>
  <c r="AD488" i="5"/>
  <c r="BA488" i="5"/>
  <c r="AQ488" i="5"/>
  <c r="AI488" i="5"/>
  <c r="AR488" i="5"/>
  <c r="AJ488" i="5"/>
  <c r="AP488" i="5"/>
  <c r="AZ488" i="5"/>
  <c r="AM488" i="5"/>
  <c r="AO488" i="5"/>
  <c r="AX488" i="5"/>
  <c r="BB488" i="5"/>
  <c r="AH488" i="5"/>
  <c r="AY488" i="5"/>
  <c r="AL488" i="5"/>
  <c r="AU488" i="5"/>
  <c r="AW488" i="5"/>
  <c r="AE488" i="5"/>
  <c r="AK488" i="5"/>
  <c r="AS488" i="5"/>
  <c r="AV488" i="5"/>
  <c r="AQ461" i="5"/>
  <c r="AV461" i="5"/>
  <c r="AR461" i="5"/>
  <c r="AW461" i="5"/>
  <c r="AJ461" i="5"/>
  <c r="BC461" i="5"/>
  <c r="AS461" i="5"/>
  <c r="AO461" i="5"/>
  <c r="BA461" i="5"/>
  <c r="AD461" i="5"/>
  <c r="AU461" i="5"/>
  <c r="AX461" i="5"/>
  <c r="AT461" i="5"/>
  <c r="AK461" i="5"/>
  <c r="AP461" i="5"/>
  <c r="AY461" i="5"/>
  <c r="AM461" i="5"/>
  <c r="AH461" i="5"/>
  <c r="AE461" i="5"/>
  <c r="BB461" i="5"/>
  <c r="AL461" i="5"/>
  <c r="AN461" i="5"/>
  <c r="AZ461" i="5"/>
  <c r="AF461" i="5"/>
  <c r="AG461" i="5"/>
  <c r="AI461" i="5"/>
  <c r="BH439" i="5"/>
  <c r="BI439" i="5"/>
  <c r="BG460" i="5"/>
  <c r="BH432" i="5"/>
  <c r="BH405" i="5"/>
  <c r="BG433" i="5"/>
  <c r="BI440" i="5" l="1"/>
  <c r="BI441" i="5" s="1"/>
  <c r="BI442" i="5" s="1"/>
  <c r="BI443" i="5" s="1"/>
  <c r="BI444" i="5" s="1"/>
  <c r="BI445" i="5" s="1"/>
  <c r="BI446" i="5" s="1"/>
  <c r="BI447" i="5" s="1"/>
  <c r="BI448" i="5" s="1"/>
  <c r="BI449" i="5" s="1"/>
  <c r="BI450" i="5" s="1"/>
  <c r="BI451" i="5" s="1"/>
  <c r="BI452" i="5" s="1"/>
  <c r="BI453" i="5" s="1"/>
  <c r="BI454" i="5" s="1"/>
  <c r="BI455" i="5" s="1"/>
  <c r="BI456" i="5" s="1"/>
  <c r="BI457" i="5" s="1"/>
  <c r="BI458" i="5" s="1"/>
  <c r="BI459" i="5" s="1"/>
  <c r="BI460" i="5" s="1"/>
  <c r="BI461" i="5" s="1"/>
  <c r="BI462" i="5" s="1"/>
  <c r="BI463" i="5" s="1"/>
  <c r="BI464" i="5" s="1"/>
  <c r="BI465" i="5" s="1"/>
  <c r="BI466" i="5" s="1"/>
  <c r="BI467" i="5" s="1"/>
  <c r="AP462" i="5"/>
  <c r="BA462" i="5"/>
  <c r="BC462" i="5"/>
  <c r="AS462" i="5"/>
  <c r="AU462" i="5"/>
  <c r="AH462" i="5"/>
  <c r="AN462" i="5"/>
  <c r="AL462" i="5"/>
  <c r="AE462" i="5"/>
  <c r="AI462" i="5"/>
  <c r="AX462" i="5"/>
  <c r="BB462" i="5"/>
  <c r="AD462" i="5"/>
  <c r="AY462" i="5"/>
  <c r="AO462" i="5"/>
  <c r="AZ462" i="5"/>
  <c r="AW462" i="5"/>
  <c r="AM462" i="5"/>
  <c r="AV462" i="5"/>
  <c r="AG462" i="5"/>
  <c r="AK462" i="5"/>
  <c r="AT462" i="5"/>
  <c r="AQ462" i="5"/>
  <c r="AR462" i="5"/>
  <c r="AJ462" i="5"/>
  <c r="AF462" i="5"/>
  <c r="BH406" i="5"/>
  <c r="BG434" i="5"/>
  <c r="BG461" i="5"/>
  <c r="BH433" i="5"/>
  <c r="BA489" i="5"/>
  <c r="BC489" i="5"/>
  <c r="AN489" i="5"/>
  <c r="BB489" i="5"/>
  <c r="AU489" i="5"/>
  <c r="AW489" i="5"/>
  <c r="AQ489" i="5"/>
  <c r="AF489" i="5"/>
  <c r="AT489" i="5"/>
  <c r="AY489" i="5"/>
  <c r="AR489" i="5"/>
  <c r="AZ489" i="5"/>
  <c r="AM489" i="5"/>
  <c r="AO489" i="5"/>
  <c r="AD489" i="5"/>
  <c r="AL489" i="5"/>
  <c r="AJ489" i="5"/>
  <c r="AE489" i="5"/>
  <c r="AK489" i="5"/>
  <c r="AG489" i="5"/>
  <c r="AS489" i="5"/>
  <c r="AI489" i="5"/>
  <c r="AH489" i="5"/>
  <c r="AV489" i="5"/>
  <c r="AP489" i="5"/>
  <c r="AX489" i="5"/>
  <c r="BH440" i="5"/>
  <c r="BG468" i="5"/>
  <c r="BI468" i="5" l="1"/>
  <c r="BC497" i="5"/>
  <c r="AY497" i="5"/>
  <c r="AL497" i="5"/>
  <c r="AH497" i="5"/>
  <c r="AE497" i="5"/>
  <c r="AZ497" i="5"/>
  <c r="AD497" i="5"/>
  <c r="AI497" i="5"/>
  <c r="AQ497" i="5"/>
  <c r="AM497" i="5"/>
  <c r="AK497" i="5"/>
  <c r="AJ497" i="5"/>
  <c r="AG497" i="5"/>
  <c r="AF497" i="5"/>
  <c r="BB497" i="5"/>
  <c r="AV497" i="5"/>
  <c r="AO497" i="5"/>
  <c r="AW497" i="5"/>
  <c r="AS497" i="5"/>
  <c r="AX497" i="5"/>
  <c r="AP497" i="5"/>
  <c r="AU497" i="5"/>
  <c r="AT497" i="5"/>
  <c r="AR497" i="5"/>
  <c r="AN497" i="5"/>
  <c r="BA497" i="5"/>
  <c r="BH468" i="5"/>
  <c r="BG462" i="5"/>
  <c r="BH434" i="5"/>
  <c r="AM463" i="5"/>
  <c r="AP463" i="5"/>
  <c r="AQ463" i="5"/>
  <c r="AW463" i="5"/>
  <c r="AR463" i="5"/>
  <c r="AG463" i="5"/>
  <c r="AD463" i="5"/>
  <c r="AO463" i="5"/>
  <c r="AE463" i="5"/>
  <c r="AJ463" i="5"/>
  <c r="BC463" i="5"/>
  <c r="AS463" i="5"/>
  <c r="AL463" i="5"/>
  <c r="AV463" i="5"/>
  <c r="AZ463" i="5"/>
  <c r="AX463" i="5"/>
  <c r="AT463" i="5"/>
  <c r="AI463" i="5"/>
  <c r="BA463" i="5"/>
  <c r="AK463" i="5"/>
  <c r="AN463" i="5"/>
  <c r="AH463" i="5"/>
  <c r="AY463" i="5"/>
  <c r="AU463" i="5"/>
  <c r="AF463" i="5"/>
  <c r="BB463" i="5"/>
  <c r="BH407" i="5"/>
  <c r="BG435" i="5"/>
  <c r="BH441" i="5"/>
  <c r="BG469" i="5"/>
  <c r="BA490" i="5"/>
  <c r="AW490" i="5"/>
  <c r="AY490" i="5"/>
  <c r="AK490" i="5"/>
  <c r="AX490" i="5"/>
  <c r="AV490" i="5"/>
  <c r="AG490" i="5"/>
  <c r="AZ490" i="5"/>
  <c r="AQ490" i="5"/>
  <c r="AN490" i="5"/>
  <c r="AP490" i="5"/>
  <c r="AO490" i="5"/>
  <c r="AT490" i="5"/>
  <c r="AE490" i="5"/>
  <c r="AS490" i="5"/>
  <c r="AJ490" i="5"/>
  <c r="AI490" i="5"/>
  <c r="AL490" i="5"/>
  <c r="AD490" i="5"/>
  <c r="AH490" i="5"/>
  <c r="AR490" i="5"/>
  <c r="AM490" i="5"/>
  <c r="BB490" i="5"/>
  <c r="AF490" i="5"/>
  <c r="AU490" i="5"/>
  <c r="BC490" i="5"/>
  <c r="BI469" i="5" l="1"/>
  <c r="BI470" i="5" s="1"/>
  <c r="BI471" i="5" s="1"/>
  <c r="BI472" i="5" s="1"/>
  <c r="BI473" i="5" s="1"/>
  <c r="BI474" i="5" s="1"/>
  <c r="BI475" i="5" s="1"/>
  <c r="BI476" i="5" s="1"/>
  <c r="BI477" i="5" s="1"/>
  <c r="BI478" i="5" s="1"/>
  <c r="BI479" i="5" s="1"/>
  <c r="BI480" i="5" s="1"/>
  <c r="BI481" i="5" s="1"/>
  <c r="BI482" i="5" s="1"/>
  <c r="BI483" i="5" s="1"/>
  <c r="BI484" i="5" s="1"/>
  <c r="BI485" i="5" s="1"/>
  <c r="BI486" i="5" s="1"/>
  <c r="BI487" i="5" s="1"/>
  <c r="BI488" i="5" s="1"/>
  <c r="BI489" i="5" s="1"/>
  <c r="BI490" i="5" s="1"/>
  <c r="BI491" i="5" s="1"/>
  <c r="BI492" i="5" s="1"/>
  <c r="BI493" i="5" s="1"/>
  <c r="BI494" i="5" s="1"/>
  <c r="BI495" i="5" s="1"/>
  <c r="BI496" i="5" s="1"/>
  <c r="BH469" i="5"/>
  <c r="BG497" i="5"/>
  <c r="BH442" i="5"/>
  <c r="BG470" i="5"/>
  <c r="BG436" i="5"/>
  <c r="BH408" i="5"/>
  <c r="BC498" i="5"/>
  <c r="AO498" i="5"/>
  <c r="BA498" i="5"/>
  <c r="AK498" i="5"/>
  <c r="AR498" i="5"/>
  <c r="AI498" i="5"/>
  <c r="AV498" i="5"/>
  <c r="AP498" i="5"/>
  <c r="AU498" i="5"/>
  <c r="AH498" i="5"/>
  <c r="AX498" i="5"/>
  <c r="BB498" i="5"/>
  <c r="AF498" i="5"/>
  <c r="AW498" i="5"/>
  <c r="AZ498" i="5"/>
  <c r="AQ498" i="5"/>
  <c r="AY498" i="5"/>
  <c r="AE498" i="5"/>
  <c r="AJ498" i="5"/>
  <c r="AS498" i="5"/>
  <c r="AN498" i="5"/>
  <c r="AL498" i="5"/>
  <c r="AD498" i="5"/>
  <c r="AT498" i="5"/>
  <c r="AM498" i="5"/>
  <c r="AG498" i="5"/>
  <c r="AE464" i="5"/>
  <c r="AO464" i="5"/>
  <c r="AH464" i="5"/>
  <c r="AZ464" i="5"/>
  <c r="AD464" i="5"/>
  <c r="AV464" i="5"/>
  <c r="AU464" i="5"/>
  <c r="AG464" i="5"/>
  <c r="BB464" i="5"/>
  <c r="BA464" i="5"/>
  <c r="AX464" i="5"/>
  <c r="AF464" i="5"/>
  <c r="AS464" i="5"/>
  <c r="AP464" i="5"/>
  <c r="AM464" i="5"/>
  <c r="AN464" i="5"/>
  <c r="AT464" i="5"/>
  <c r="AR464" i="5"/>
  <c r="AW464" i="5"/>
  <c r="AJ464" i="5"/>
  <c r="BC464" i="5"/>
  <c r="AI464" i="5"/>
  <c r="AK464" i="5"/>
  <c r="AL464" i="5"/>
  <c r="AY464" i="5"/>
  <c r="AQ464" i="5"/>
  <c r="BG463" i="5"/>
  <c r="BH435" i="5"/>
  <c r="AN491" i="5"/>
  <c r="AQ491" i="5"/>
  <c r="BB491" i="5"/>
  <c r="AI491" i="5"/>
  <c r="AE491" i="5"/>
  <c r="BA491" i="5"/>
  <c r="AY491" i="5"/>
  <c r="AD491" i="5"/>
  <c r="AO491" i="5"/>
  <c r="AU491" i="5"/>
  <c r="AZ491" i="5"/>
  <c r="AM491" i="5"/>
  <c r="AJ491" i="5"/>
  <c r="AW491" i="5"/>
  <c r="AS491" i="5"/>
  <c r="AX491" i="5"/>
  <c r="AR491" i="5"/>
  <c r="AH491" i="5"/>
  <c r="AT491" i="5"/>
  <c r="BC491" i="5"/>
  <c r="AV491" i="5"/>
  <c r="AL491" i="5"/>
  <c r="AG491" i="5"/>
  <c r="AF491" i="5"/>
  <c r="AK491" i="5"/>
  <c r="AP491" i="5"/>
  <c r="BG464" i="5" l="1"/>
  <c r="BH436" i="5"/>
  <c r="AI499" i="5"/>
  <c r="AQ499" i="5"/>
  <c r="AS499" i="5"/>
  <c r="AT499" i="5"/>
  <c r="AP499" i="5"/>
  <c r="AH499" i="5"/>
  <c r="AV499" i="5"/>
  <c r="AO499" i="5"/>
  <c r="AR499" i="5"/>
  <c r="AW499" i="5"/>
  <c r="AF499" i="5"/>
  <c r="AE499" i="5"/>
  <c r="BA499" i="5"/>
  <c r="AX499" i="5"/>
  <c r="AN499" i="5"/>
  <c r="AZ499" i="5"/>
  <c r="AG499" i="5"/>
  <c r="AM499" i="5"/>
  <c r="AD499" i="5"/>
  <c r="AJ499" i="5"/>
  <c r="BC499" i="5"/>
  <c r="AU499" i="5"/>
  <c r="AL499" i="5"/>
  <c r="BB499" i="5"/>
  <c r="AK499" i="5"/>
  <c r="AY499" i="5"/>
  <c r="AQ492" i="5"/>
  <c r="BA492" i="5"/>
  <c r="AP492" i="5"/>
  <c r="AE492" i="5"/>
  <c r="AT492" i="5"/>
  <c r="AY492" i="5"/>
  <c r="AL492" i="5"/>
  <c r="AO492" i="5"/>
  <c r="AI492" i="5"/>
  <c r="AX492" i="5"/>
  <c r="AV492" i="5"/>
  <c r="AK492" i="5"/>
  <c r="AJ492" i="5"/>
  <c r="BC492" i="5"/>
  <c r="AU492" i="5"/>
  <c r="AW492" i="5"/>
  <c r="AH492" i="5"/>
  <c r="AS492" i="5"/>
  <c r="AD492" i="5"/>
  <c r="AM492" i="5"/>
  <c r="BB492" i="5"/>
  <c r="AZ492" i="5"/>
  <c r="AN492" i="5"/>
  <c r="AF492" i="5"/>
  <c r="AG492" i="5"/>
  <c r="AR492" i="5"/>
  <c r="BG471" i="5"/>
  <c r="BH443" i="5"/>
  <c r="BH409" i="5"/>
  <c r="BG438" i="5" s="1"/>
  <c r="BG437" i="5"/>
  <c r="AG526" i="5"/>
  <c r="AW526" i="5"/>
  <c r="AU526" i="5"/>
  <c r="AK526" i="5"/>
  <c r="AX526" i="5"/>
  <c r="AN526" i="5"/>
  <c r="AR526" i="5"/>
  <c r="AY526" i="5"/>
  <c r="AE526" i="5"/>
  <c r="AH526" i="5"/>
  <c r="AV526" i="5"/>
  <c r="AL526" i="5"/>
  <c r="AS526" i="5"/>
  <c r="AI526" i="5"/>
  <c r="AF526" i="5"/>
  <c r="AO526" i="5"/>
  <c r="AM526" i="5"/>
  <c r="AT526" i="5"/>
  <c r="BB526" i="5"/>
  <c r="AZ526" i="5"/>
  <c r="AJ526" i="5"/>
  <c r="AD526" i="5"/>
  <c r="BA526" i="5"/>
  <c r="BC526" i="5"/>
  <c r="AQ526" i="5"/>
  <c r="AP526" i="5"/>
  <c r="BG498" i="5"/>
  <c r="BH470" i="5"/>
  <c r="BG499" i="5" l="1"/>
  <c r="BH471" i="5"/>
  <c r="BG472" i="5"/>
  <c r="BH444" i="5"/>
  <c r="AS500" i="5"/>
  <c r="AW500" i="5"/>
  <c r="AJ500" i="5"/>
  <c r="BA500" i="5"/>
  <c r="AL500" i="5"/>
  <c r="AX500" i="5"/>
  <c r="AI500" i="5"/>
  <c r="AM500" i="5"/>
  <c r="AQ500" i="5"/>
  <c r="AH500" i="5"/>
  <c r="AP500" i="5"/>
  <c r="BB500" i="5"/>
  <c r="AV500" i="5"/>
  <c r="AO500" i="5"/>
  <c r="AT500" i="5"/>
  <c r="AU500" i="5"/>
  <c r="AK500" i="5"/>
  <c r="AY500" i="5"/>
  <c r="AG500" i="5"/>
  <c r="AE500" i="5"/>
  <c r="AD500" i="5"/>
  <c r="AZ500" i="5"/>
  <c r="BC500" i="5"/>
  <c r="AF500" i="5"/>
  <c r="AR500" i="5"/>
  <c r="AN500" i="5"/>
  <c r="BA527" i="5"/>
  <c r="AE527" i="5"/>
  <c r="AS527" i="5"/>
  <c r="AX527" i="5"/>
  <c r="AT527" i="5"/>
  <c r="AQ527" i="5"/>
  <c r="AH527" i="5"/>
  <c r="AP527" i="5"/>
  <c r="AF527" i="5"/>
  <c r="AZ527" i="5"/>
  <c r="AO527" i="5"/>
  <c r="AW527" i="5"/>
  <c r="AK527" i="5"/>
  <c r="AY527" i="5"/>
  <c r="AN527" i="5"/>
  <c r="AG527" i="5"/>
  <c r="AJ527" i="5"/>
  <c r="BB527" i="5"/>
  <c r="AV527" i="5"/>
  <c r="AD527" i="5"/>
  <c r="AL527" i="5"/>
  <c r="AI527" i="5"/>
  <c r="BC527" i="5"/>
  <c r="AM527" i="5"/>
  <c r="AU527" i="5"/>
  <c r="AR527" i="5"/>
  <c r="BG465" i="5"/>
  <c r="BH437" i="5"/>
  <c r="AR493" i="5"/>
  <c r="AJ493" i="5"/>
  <c r="BA493" i="5"/>
  <c r="AS493" i="5"/>
  <c r="AU493" i="5"/>
  <c r="AT493" i="5"/>
  <c r="AN493" i="5"/>
  <c r="AE493" i="5"/>
  <c r="AP493" i="5"/>
  <c r="AL493" i="5"/>
  <c r="AF493" i="5"/>
  <c r="AV493" i="5"/>
  <c r="AZ493" i="5"/>
  <c r="AD493" i="5"/>
  <c r="AI493" i="5"/>
  <c r="AM493" i="5"/>
  <c r="AH493" i="5"/>
  <c r="AX493" i="5"/>
  <c r="AK493" i="5"/>
  <c r="AQ493" i="5"/>
  <c r="BB493" i="5"/>
  <c r="AY493" i="5"/>
  <c r="AW493" i="5"/>
  <c r="AO493" i="5"/>
  <c r="BC493" i="5"/>
  <c r="AG493" i="5"/>
  <c r="BG473" i="5" l="1"/>
  <c r="BH445" i="5"/>
  <c r="AF501" i="5"/>
  <c r="AE501" i="5"/>
  <c r="AO501" i="5"/>
  <c r="AP501" i="5"/>
  <c r="AS501" i="5"/>
  <c r="AW501" i="5"/>
  <c r="AT501" i="5"/>
  <c r="AK501" i="5"/>
  <c r="AX501" i="5"/>
  <c r="BB501" i="5"/>
  <c r="AH501" i="5"/>
  <c r="AG501" i="5"/>
  <c r="AR501" i="5"/>
  <c r="AL501" i="5"/>
  <c r="AY501" i="5"/>
  <c r="BA501" i="5"/>
  <c r="AD501" i="5"/>
  <c r="AQ501" i="5"/>
  <c r="AZ501" i="5"/>
  <c r="BC501" i="5"/>
  <c r="AJ501" i="5"/>
  <c r="AV501" i="5"/>
  <c r="AN501" i="5"/>
  <c r="AM501" i="5"/>
  <c r="AI501" i="5"/>
  <c r="AU501" i="5"/>
  <c r="BH438" i="5"/>
  <c r="BG467" i="5" s="1"/>
  <c r="BG466" i="5"/>
  <c r="BG500" i="5"/>
  <c r="BH472" i="5"/>
  <c r="AL528" i="5"/>
  <c r="BA528" i="5"/>
  <c r="AJ528" i="5"/>
  <c r="AS528" i="5"/>
  <c r="AY528" i="5"/>
  <c r="AG528" i="5"/>
  <c r="AN528" i="5"/>
  <c r="AH528" i="5"/>
  <c r="AD528" i="5"/>
  <c r="AP528" i="5"/>
  <c r="AT528" i="5"/>
  <c r="AM528" i="5"/>
  <c r="AR528" i="5"/>
  <c r="AQ528" i="5"/>
  <c r="AW528" i="5"/>
  <c r="AI528" i="5"/>
  <c r="BB528" i="5"/>
  <c r="BC528" i="5"/>
  <c r="AX528" i="5"/>
  <c r="AV528" i="5"/>
  <c r="AZ528" i="5"/>
  <c r="AO528" i="5"/>
  <c r="AK528" i="5"/>
  <c r="AF528" i="5"/>
  <c r="AE528" i="5"/>
  <c r="AU528" i="5"/>
  <c r="BG501" i="5" l="1"/>
  <c r="BH473" i="5"/>
  <c r="AI529" i="5"/>
  <c r="AJ529" i="5"/>
  <c r="AT529" i="5"/>
  <c r="BB529" i="5"/>
  <c r="AS529" i="5"/>
  <c r="AO529" i="5"/>
  <c r="AK529" i="5"/>
  <c r="AP529" i="5"/>
  <c r="BA529" i="5"/>
  <c r="AN529" i="5"/>
  <c r="AW529" i="5"/>
  <c r="AX529" i="5"/>
  <c r="AV529" i="5"/>
  <c r="AY529" i="5"/>
  <c r="AH529" i="5"/>
  <c r="AR529" i="5"/>
  <c r="AF529" i="5"/>
  <c r="AQ529" i="5"/>
  <c r="AM529" i="5"/>
  <c r="AZ529" i="5"/>
  <c r="AD529" i="5"/>
  <c r="AL529" i="5"/>
  <c r="BC529" i="5"/>
  <c r="AE529" i="5"/>
  <c r="AG529" i="5"/>
  <c r="AU529" i="5"/>
  <c r="BG474" i="5"/>
  <c r="BH446" i="5"/>
  <c r="AL502" i="5"/>
  <c r="AM502" i="5"/>
  <c r="BC502" i="5"/>
  <c r="AJ502" i="5"/>
  <c r="AK502" i="5"/>
  <c r="AN502" i="5"/>
  <c r="AX502" i="5"/>
  <c r="BB502" i="5"/>
  <c r="AF502" i="5"/>
  <c r="AG502" i="5"/>
  <c r="AI502" i="5"/>
  <c r="AP502" i="5"/>
  <c r="BA502" i="5"/>
  <c r="AZ502" i="5"/>
  <c r="AS502" i="5"/>
  <c r="AR502" i="5"/>
  <c r="AQ502" i="5"/>
  <c r="AO502" i="5"/>
  <c r="AD502" i="5"/>
  <c r="AT502" i="5"/>
  <c r="AY502" i="5"/>
  <c r="AE502" i="5"/>
  <c r="AV502" i="5"/>
  <c r="AH502" i="5"/>
  <c r="AW502" i="5"/>
  <c r="AU502" i="5"/>
  <c r="BG475" i="5" l="1"/>
  <c r="BH447" i="5"/>
  <c r="BG502" i="5"/>
  <c r="BH474" i="5"/>
  <c r="AJ503" i="5"/>
  <c r="BA503" i="5"/>
  <c r="AT503" i="5"/>
  <c r="AF503" i="5"/>
  <c r="AO503" i="5"/>
  <c r="AD503" i="5"/>
  <c r="AQ503" i="5"/>
  <c r="AE503" i="5"/>
  <c r="AH503" i="5"/>
  <c r="AV503" i="5"/>
  <c r="AX503" i="5"/>
  <c r="AZ503" i="5"/>
  <c r="AR503" i="5"/>
  <c r="AY503" i="5"/>
  <c r="AL503" i="5"/>
  <c r="AW503" i="5"/>
  <c r="AS503" i="5"/>
  <c r="AK503" i="5"/>
  <c r="AP503" i="5"/>
  <c r="AU503" i="5"/>
  <c r="AI503" i="5"/>
  <c r="AN503" i="5"/>
  <c r="BC503" i="5"/>
  <c r="BB503" i="5"/>
  <c r="AM503" i="5"/>
  <c r="AG503" i="5"/>
  <c r="AU530" i="5"/>
  <c r="BA530" i="5"/>
  <c r="AV530" i="5"/>
  <c r="BC530" i="5"/>
  <c r="AJ530" i="5"/>
  <c r="AM530" i="5"/>
  <c r="AN530" i="5"/>
  <c r="AZ530" i="5"/>
  <c r="AD530" i="5"/>
  <c r="AK530" i="5"/>
  <c r="AP530" i="5"/>
  <c r="AO530" i="5"/>
  <c r="AF530" i="5"/>
  <c r="AE530" i="5"/>
  <c r="AG530" i="5"/>
  <c r="AR530" i="5"/>
  <c r="AX530" i="5"/>
  <c r="AT530" i="5"/>
  <c r="AL530" i="5"/>
  <c r="BB530" i="5"/>
  <c r="AY530" i="5"/>
  <c r="AH530" i="5"/>
  <c r="AQ530" i="5"/>
  <c r="AS530" i="5"/>
  <c r="AW530" i="5"/>
  <c r="AI530" i="5"/>
  <c r="AZ531" i="5" l="1"/>
  <c r="BB531" i="5"/>
  <c r="AW531" i="5"/>
  <c r="AM531" i="5"/>
  <c r="AJ531" i="5"/>
  <c r="AH531" i="5"/>
  <c r="AX531" i="5"/>
  <c r="AS531" i="5"/>
  <c r="AI531" i="5"/>
  <c r="AQ531" i="5"/>
  <c r="AY531" i="5"/>
  <c r="AT531" i="5"/>
  <c r="AF531" i="5"/>
  <c r="AN531" i="5"/>
  <c r="AE531" i="5"/>
  <c r="BC531" i="5"/>
  <c r="AK531" i="5"/>
  <c r="AD531" i="5"/>
  <c r="AU531" i="5"/>
  <c r="AG531" i="5"/>
  <c r="AR531" i="5"/>
  <c r="AL531" i="5"/>
  <c r="BA531" i="5"/>
  <c r="AP531" i="5"/>
  <c r="AV531" i="5"/>
  <c r="AO531" i="5"/>
  <c r="BG503" i="5"/>
  <c r="BH475" i="5"/>
  <c r="BG476" i="5"/>
  <c r="BH448" i="5"/>
  <c r="AW504" i="5"/>
  <c r="AU504" i="5"/>
  <c r="AI504" i="5"/>
  <c r="AH504" i="5"/>
  <c r="AV504" i="5"/>
  <c r="AG504" i="5"/>
  <c r="BA504" i="5"/>
  <c r="AN504" i="5"/>
  <c r="AL504" i="5"/>
  <c r="BC504" i="5"/>
  <c r="AJ504" i="5"/>
  <c r="AZ504" i="5"/>
  <c r="AQ504" i="5"/>
  <c r="AS504" i="5"/>
  <c r="AM504" i="5"/>
  <c r="BB504" i="5"/>
  <c r="AE504" i="5"/>
  <c r="AP504" i="5"/>
  <c r="AD504" i="5"/>
  <c r="AO504" i="5"/>
  <c r="AF504" i="5"/>
  <c r="AX504" i="5"/>
  <c r="AK504" i="5"/>
  <c r="AY504" i="5"/>
  <c r="AT504" i="5"/>
  <c r="AR504" i="5"/>
  <c r="BG504" i="5" l="1"/>
  <c r="BH476" i="5"/>
  <c r="AR532" i="5"/>
  <c r="AV532" i="5"/>
  <c r="AU532" i="5"/>
  <c r="AS532" i="5"/>
  <c r="AO532" i="5"/>
  <c r="AE532" i="5"/>
  <c r="AN532" i="5"/>
  <c r="AY532" i="5"/>
  <c r="AI532" i="5"/>
  <c r="AP532" i="5"/>
  <c r="AK532" i="5"/>
  <c r="AX532" i="5"/>
  <c r="AZ532" i="5"/>
  <c r="AM532" i="5"/>
  <c r="AJ532" i="5"/>
  <c r="AW532" i="5"/>
  <c r="AT532" i="5"/>
  <c r="AF532" i="5"/>
  <c r="AQ532" i="5"/>
  <c r="AD532" i="5"/>
  <c r="BA532" i="5"/>
  <c r="AH532" i="5"/>
  <c r="BB532" i="5"/>
  <c r="BC532" i="5"/>
  <c r="AL532" i="5"/>
  <c r="AG532" i="5"/>
  <c r="BG477" i="5"/>
  <c r="BH449" i="5"/>
  <c r="AY505" i="5"/>
  <c r="BB505" i="5"/>
  <c r="AU505" i="5"/>
  <c r="BA505" i="5"/>
  <c r="AK505" i="5"/>
  <c r="AQ505" i="5"/>
  <c r="AZ505" i="5"/>
  <c r="AX505" i="5"/>
  <c r="AJ505" i="5"/>
  <c r="AF505" i="5"/>
  <c r="AL505" i="5"/>
  <c r="AN505" i="5"/>
  <c r="AH505" i="5"/>
  <c r="AW505" i="5"/>
  <c r="AP505" i="5"/>
  <c r="AG505" i="5"/>
  <c r="AI505" i="5"/>
  <c r="AO505" i="5"/>
  <c r="AM505" i="5"/>
  <c r="BC505" i="5"/>
  <c r="AS505" i="5"/>
  <c r="AT505" i="5"/>
  <c r="AV505" i="5"/>
  <c r="AR505" i="5"/>
  <c r="AE505" i="5"/>
  <c r="AD505" i="5"/>
  <c r="BG478" i="5" l="1"/>
  <c r="BH450" i="5"/>
  <c r="BG505" i="5"/>
  <c r="BH477" i="5"/>
  <c r="AX506" i="5"/>
  <c r="AZ506" i="5"/>
  <c r="AI506" i="5"/>
  <c r="AV506" i="5"/>
  <c r="BC506" i="5"/>
  <c r="AF506" i="5"/>
  <c r="AU506" i="5"/>
  <c r="AM506" i="5"/>
  <c r="AK506" i="5"/>
  <c r="BB506" i="5"/>
  <c r="BA506" i="5"/>
  <c r="AH506" i="5"/>
  <c r="AN506" i="5"/>
  <c r="AR506" i="5"/>
  <c r="AW506" i="5"/>
  <c r="AO506" i="5"/>
  <c r="AP506" i="5"/>
  <c r="AS506" i="5"/>
  <c r="AY506" i="5"/>
  <c r="AG506" i="5"/>
  <c r="AJ506" i="5"/>
  <c r="AE506" i="5"/>
  <c r="AT506" i="5"/>
  <c r="AQ506" i="5"/>
  <c r="AL506" i="5"/>
  <c r="AD506" i="5"/>
  <c r="AV533" i="5"/>
  <c r="AH533" i="5"/>
  <c r="AD533" i="5"/>
  <c r="AU533" i="5"/>
  <c r="BC533" i="5"/>
  <c r="AP533" i="5"/>
  <c r="AG533" i="5"/>
  <c r="AI533" i="5"/>
  <c r="AW533" i="5"/>
  <c r="AR533" i="5"/>
  <c r="AM533" i="5"/>
  <c r="AF533" i="5"/>
  <c r="AS533" i="5"/>
  <c r="BB533" i="5"/>
  <c r="AL533" i="5"/>
  <c r="AX533" i="5"/>
  <c r="AT533" i="5"/>
  <c r="AZ533" i="5"/>
  <c r="AN533" i="5"/>
  <c r="AY533" i="5"/>
  <c r="AJ533" i="5"/>
  <c r="AE533" i="5"/>
  <c r="BA533" i="5"/>
  <c r="AO533" i="5"/>
  <c r="AK533" i="5"/>
  <c r="AQ533" i="5"/>
  <c r="BG506" i="5" l="1"/>
  <c r="BH478" i="5"/>
  <c r="AN534" i="5"/>
  <c r="AS534" i="5"/>
  <c r="AM534" i="5"/>
  <c r="AF534" i="5"/>
  <c r="BB534" i="5"/>
  <c r="AR534" i="5"/>
  <c r="AH534" i="5"/>
  <c r="BA534" i="5"/>
  <c r="AI534" i="5"/>
  <c r="AE534" i="5"/>
  <c r="AJ534" i="5"/>
  <c r="AO534" i="5"/>
  <c r="AU534" i="5"/>
  <c r="AT534" i="5"/>
  <c r="AK534" i="5"/>
  <c r="AW534" i="5"/>
  <c r="AD534" i="5"/>
  <c r="BC534" i="5"/>
  <c r="AY534" i="5"/>
  <c r="AP534" i="5"/>
  <c r="AG534" i="5"/>
  <c r="AL534" i="5"/>
  <c r="AV534" i="5"/>
  <c r="AZ534" i="5"/>
  <c r="AX534" i="5"/>
  <c r="AQ534" i="5"/>
  <c r="BG479" i="5"/>
  <c r="BH451" i="5"/>
  <c r="AU507" i="5"/>
  <c r="AI507" i="5"/>
  <c r="AK507" i="5"/>
  <c r="AS507" i="5"/>
  <c r="AW507" i="5"/>
  <c r="AO507" i="5"/>
  <c r="AJ507" i="5"/>
  <c r="BC507" i="5"/>
  <c r="BB507" i="5"/>
  <c r="AV507" i="5"/>
  <c r="AZ507" i="5"/>
  <c r="AX507" i="5"/>
  <c r="AP507" i="5"/>
  <c r="AM507" i="5"/>
  <c r="AD507" i="5"/>
  <c r="AE507" i="5"/>
  <c r="BA507" i="5"/>
  <c r="AQ507" i="5"/>
  <c r="AR507" i="5"/>
  <c r="AG507" i="5"/>
  <c r="AN507" i="5"/>
  <c r="AF507" i="5"/>
  <c r="AY507" i="5"/>
  <c r="AT507" i="5"/>
  <c r="AL507" i="5"/>
  <c r="AH507" i="5"/>
  <c r="BH452" i="5" l="1"/>
  <c r="BG480" i="5"/>
  <c r="BH479" i="5"/>
  <c r="BG507" i="5"/>
  <c r="AR508" i="5"/>
  <c r="AD508" i="5"/>
  <c r="AW508" i="5"/>
  <c r="AX508" i="5"/>
  <c r="BA508" i="5"/>
  <c r="AI508" i="5"/>
  <c r="AV508" i="5"/>
  <c r="AJ508" i="5"/>
  <c r="AO508" i="5"/>
  <c r="AG508" i="5"/>
  <c r="AM508" i="5"/>
  <c r="AT508" i="5"/>
  <c r="AF508" i="5"/>
  <c r="BC508" i="5"/>
  <c r="BB508" i="5"/>
  <c r="AU508" i="5"/>
  <c r="AS508" i="5"/>
  <c r="AL508" i="5"/>
  <c r="AZ508" i="5"/>
  <c r="AE508" i="5"/>
  <c r="AN508" i="5"/>
  <c r="AY508" i="5"/>
  <c r="AH508" i="5"/>
  <c r="AQ508" i="5"/>
  <c r="AP508" i="5"/>
  <c r="AK508" i="5"/>
  <c r="AE535" i="5"/>
  <c r="AU535" i="5"/>
  <c r="AX535" i="5"/>
  <c r="BB535" i="5"/>
  <c r="BC535" i="5"/>
  <c r="AT535" i="5"/>
  <c r="AQ535" i="5"/>
  <c r="AS535" i="5"/>
  <c r="AK535" i="5"/>
  <c r="AV535" i="5"/>
  <c r="AZ535" i="5"/>
  <c r="AN535" i="5"/>
  <c r="AG535" i="5"/>
  <c r="AW535" i="5"/>
  <c r="AM535" i="5"/>
  <c r="AO535" i="5"/>
  <c r="BA535" i="5"/>
  <c r="AH535" i="5"/>
  <c r="AJ535" i="5"/>
  <c r="AF535" i="5"/>
  <c r="AR535" i="5"/>
  <c r="AD535" i="5"/>
  <c r="AL535" i="5"/>
  <c r="AI535" i="5"/>
  <c r="AP535" i="5"/>
  <c r="AY535" i="5"/>
  <c r="AL536" i="5" l="1"/>
  <c r="AM536" i="5"/>
  <c r="AR536" i="5"/>
  <c r="AK536" i="5"/>
  <c r="AV536" i="5"/>
  <c r="AX536" i="5"/>
  <c r="AO536" i="5"/>
  <c r="AQ536" i="5"/>
  <c r="AH536" i="5"/>
  <c r="BC536" i="5"/>
  <c r="BB536" i="5"/>
  <c r="AI536" i="5"/>
  <c r="AS536" i="5"/>
  <c r="AW536" i="5"/>
  <c r="AJ536" i="5"/>
  <c r="AY536" i="5"/>
  <c r="AU536" i="5"/>
  <c r="AN536" i="5"/>
  <c r="AE536" i="5"/>
  <c r="AF536" i="5"/>
  <c r="BA536" i="5"/>
  <c r="AD536" i="5"/>
  <c r="AT536" i="5"/>
  <c r="AZ536" i="5"/>
  <c r="AP536" i="5"/>
  <c r="AG536" i="5"/>
  <c r="BH480" i="5"/>
  <c r="BG508" i="5"/>
  <c r="AV509" i="5"/>
  <c r="AT509" i="5"/>
  <c r="BC509" i="5"/>
  <c r="AS509" i="5"/>
  <c r="AZ509" i="5"/>
  <c r="AG509" i="5"/>
  <c r="AO509" i="5"/>
  <c r="AU509" i="5"/>
  <c r="AD509" i="5"/>
  <c r="AQ509" i="5"/>
  <c r="AM509" i="5"/>
  <c r="BB509" i="5"/>
  <c r="AI509" i="5"/>
  <c r="AP509" i="5"/>
  <c r="AR509" i="5"/>
  <c r="AN509" i="5"/>
  <c r="AL509" i="5"/>
  <c r="AK509" i="5"/>
  <c r="AW509" i="5"/>
  <c r="AY509" i="5"/>
  <c r="AJ509" i="5"/>
  <c r="AH509" i="5"/>
  <c r="AX509" i="5"/>
  <c r="BA509" i="5"/>
  <c r="AF509" i="5"/>
  <c r="AE509" i="5"/>
  <c r="BH453" i="5"/>
  <c r="BG481" i="5"/>
  <c r="AI537" i="5" l="1"/>
  <c r="AM537" i="5"/>
  <c r="AX537" i="5"/>
  <c r="AZ537" i="5"/>
  <c r="BB537" i="5"/>
  <c r="AF537" i="5"/>
  <c r="AV537" i="5"/>
  <c r="AH537" i="5"/>
  <c r="AP537" i="5"/>
  <c r="AS537" i="5"/>
  <c r="BC537" i="5"/>
  <c r="AT537" i="5"/>
  <c r="AN537" i="5"/>
  <c r="AO537" i="5"/>
  <c r="AR537" i="5"/>
  <c r="AW537" i="5"/>
  <c r="AU537" i="5"/>
  <c r="AY537" i="5"/>
  <c r="AG537" i="5"/>
  <c r="AJ537" i="5"/>
  <c r="AE537" i="5"/>
  <c r="BA537" i="5"/>
  <c r="AL537" i="5"/>
  <c r="AD537" i="5"/>
  <c r="AK537" i="5"/>
  <c r="AQ537" i="5"/>
  <c r="BH454" i="5"/>
  <c r="BG482" i="5"/>
  <c r="BH481" i="5"/>
  <c r="BG509" i="5"/>
  <c r="AM510" i="5"/>
  <c r="AP510" i="5"/>
  <c r="AG510" i="5"/>
  <c r="AO510" i="5"/>
  <c r="AX510" i="5"/>
  <c r="AU510" i="5"/>
  <c r="AZ510" i="5"/>
  <c r="BA510" i="5"/>
  <c r="AY510" i="5"/>
  <c r="AK510" i="5"/>
  <c r="BC510" i="5"/>
  <c r="BB510" i="5"/>
  <c r="AT510" i="5"/>
  <c r="AE510" i="5"/>
  <c r="AQ510" i="5"/>
  <c r="AI510" i="5"/>
  <c r="AH510" i="5"/>
  <c r="AJ510" i="5"/>
  <c r="AW510" i="5"/>
  <c r="AL510" i="5"/>
  <c r="AR510" i="5"/>
  <c r="AV510" i="5"/>
  <c r="AF510" i="5"/>
  <c r="AS510" i="5"/>
  <c r="AD510" i="5"/>
  <c r="AN510" i="5"/>
  <c r="BB511" i="5" l="1"/>
  <c r="AZ511" i="5"/>
  <c r="AE511" i="5"/>
  <c r="AQ511" i="5"/>
  <c r="AD511" i="5"/>
  <c r="AW511" i="5"/>
  <c r="AU511" i="5"/>
  <c r="AN511" i="5"/>
  <c r="AT511" i="5"/>
  <c r="AJ511" i="5"/>
  <c r="AP511" i="5"/>
  <c r="AY511" i="5"/>
  <c r="AR511" i="5"/>
  <c r="AG511" i="5"/>
  <c r="AF511" i="5"/>
  <c r="AI511" i="5"/>
  <c r="AH511" i="5"/>
  <c r="AK511" i="5"/>
  <c r="AO511" i="5"/>
  <c r="AX511" i="5"/>
  <c r="BA511" i="5"/>
  <c r="AS511" i="5"/>
  <c r="BC511" i="5"/>
  <c r="AM511" i="5"/>
  <c r="AL511" i="5"/>
  <c r="AV511" i="5"/>
  <c r="BH455" i="5"/>
  <c r="BG483" i="5"/>
  <c r="AN538" i="5"/>
  <c r="AP538" i="5"/>
  <c r="AT538" i="5"/>
  <c r="AW538" i="5"/>
  <c r="AK538" i="5"/>
  <c r="AR538" i="5"/>
  <c r="AV538" i="5"/>
  <c r="AO538" i="5"/>
  <c r="AQ538" i="5"/>
  <c r="AU538" i="5"/>
  <c r="AD538" i="5"/>
  <c r="AL538" i="5"/>
  <c r="AH538" i="5"/>
  <c r="AG538" i="5"/>
  <c r="AM538" i="5"/>
  <c r="BC538" i="5"/>
  <c r="AZ538" i="5"/>
  <c r="BA538" i="5"/>
  <c r="AF538" i="5"/>
  <c r="AY538" i="5"/>
  <c r="BB538" i="5"/>
  <c r="AI538" i="5"/>
  <c r="AS538" i="5"/>
  <c r="AJ538" i="5"/>
  <c r="AX538" i="5"/>
  <c r="AE538" i="5"/>
  <c r="BH482" i="5"/>
  <c r="BG510" i="5"/>
  <c r="AI539" i="5" l="1"/>
  <c r="AQ539" i="5"/>
  <c r="AN539" i="5"/>
  <c r="AL539" i="5"/>
  <c r="BC539" i="5"/>
  <c r="AF539" i="5"/>
  <c r="AT539" i="5"/>
  <c r="AX539" i="5"/>
  <c r="AU539" i="5"/>
  <c r="AH539" i="5"/>
  <c r="AY539" i="5"/>
  <c r="AZ539" i="5"/>
  <c r="BB539" i="5"/>
  <c r="AM539" i="5"/>
  <c r="AW539" i="5"/>
  <c r="AG539" i="5"/>
  <c r="AD539" i="5"/>
  <c r="BA539" i="5"/>
  <c r="AO539" i="5"/>
  <c r="AS539" i="5"/>
  <c r="AK539" i="5"/>
  <c r="AV539" i="5"/>
  <c r="AP539" i="5"/>
  <c r="AJ539" i="5"/>
  <c r="AR539" i="5"/>
  <c r="AE539" i="5"/>
  <c r="AO512" i="5"/>
  <c r="AK512" i="5"/>
  <c r="AM512" i="5"/>
  <c r="AT512" i="5"/>
  <c r="BA512" i="5"/>
  <c r="AF512" i="5"/>
  <c r="AU512" i="5"/>
  <c r="BC512" i="5"/>
  <c r="BB512" i="5"/>
  <c r="AV512" i="5"/>
  <c r="AS512" i="5"/>
  <c r="AN512" i="5"/>
  <c r="AD512" i="5"/>
  <c r="AG512" i="5"/>
  <c r="AY512" i="5"/>
  <c r="AI512" i="5"/>
  <c r="AR512" i="5"/>
  <c r="AH512" i="5"/>
  <c r="AL512" i="5"/>
  <c r="AX512" i="5"/>
  <c r="AW512" i="5"/>
  <c r="AP512" i="5"/>
  <c r="AJ512" i="5"/>
  <c r="AQ512" i="5"/>
  <c r="AE512" i="5"/>
  <c r="AZ512" i="5"/>
  <c r="BH483" i="5"/>
  <c r="BG511" i="5"/>
  <c r="BH456" i="5"/>
  <c r="BG484" i="5"/>
  <c r="BH457" i="5" l="1"/>
  <c r="BG485" i="5"/>
  <c r="BH497" i="5"/>
  <c r="BI497" i="5"/>
  <c r="AT540" i="5"/>
  <c r="AW540" i="5"/>
  <c r="AH540" i="5"/>
  <c r="AI540" i="5"/>
  <c r="AQ540" i="5"/>
  <c r="AN540" i="5"/>
  <c r="AJ540" i="5"/>
  <c r="AE540" i="5"/>
  <c r="AX540" i="5"/>
  <c r="AL540" i="5"/>
  <c r="AS540" i="5"/>
  <c r="AM540" i="5"/>
  <c r="AY540" i="5"/>
  <c r="BB540" i="5"/>
  <c r="AZ540" i="5"/>
  <c r="AO540" i="5"/>
  <c r="AK540" i="5"/>
  <c r="AU540" i="5"/>
  <c r="AF540" i="5"/>
  <c r="AP540" i="5"/>
  <c r="AG540" i="5"/>
  <c r="BA540" i="5"/>
  <c r="AR540" i="5"/>
  <c r="AV540" i="5"/>
  <c r="AD540" i="5"/>
  <c r="BC540" i="5"/>
  <c r="AN513" i="5"/>
  <c r="AU513" i="5"/>
  <c r="BA513" i="5"/>
  <c r="AD513" i="5"/>
  <c r="AI513" i="5"/>
  <c r="AR513" i="5"/>
  <c r="AV513" i="5"/>
  <c r="AX513" i="5"/>
  <c r="AQ513" i="5"/>
  <c r="AW513" i="5"/>
  <c r="AE513" i="5"/>
  <c r="AP513" i="5"/>
  <c r="AK513" i="5"/>
  <c r="AS513" i="5"/>
  <c r="AO513" i="5"/>
  <c r="AY513" i="5"/>
  <c r="AM513" i="5"/>
  <c r="AL513" i="5"/>
  <c r="AF513" i="5"/>
  <c r="AZ513" i="5"/>
  <c r="BC513" i="5"/>
  <c r="AG513" i="5"/>
  <c r="AT513" i="5"/>
  <c r="AJ513" i="5"/>
  <c r="AH513" i="5"/>
  <c r="BB513" i="5"/>
  <c r="BH484" i="5"/>
  <c r="BG512" i="5"/>
  <c r="BI498" i="5" l="1"/>
  <c r="BI499" i="5" s="1"/>
  <c r="BI500" i="5" s="1"/>
  <c r="BI501" i="5" s="1"/>
  <c r="BI502" i="5" s="1"/>
  <c r="BI503" i="5" s="1"/>
  <c r="BI504" i="5" s="1"/>
  <c r="BI505" i="5" s="1"/>
  <c r="BI506" i="5" s="1"/>
  <c r="BI507" i="5" s="1"/>
  <c r="BI508" i="5" s="1"/>
  <c r="BI509" i="5" s="1"/>
  <c r="BI510" i="5" s="1"/>
  <c r="BI511" i="5" s="1"/>
  <c r="BI512" i="5" s="1"/>
  <c r="BI513" i="5" s="1"/>
  <c r="BI514" i="5" s="1"/>
  <c r="BI515" i="5" s="1"/>
  <c r="BI516" i="5" s="1"/>
  <c r="BI517" i="5" s="1"/>
  <c r="BI518" i="5" s="1"/>
  <c r="BI519" i="5" s="1"/>
  <c r="BI520" i="5" s="1"/>
  <c r="BI521" i="5" s="1"/>
  <c r="BI522" i="5" s="1"/>
  <c r="BI523" i="5" s="1"/>
  <c r="BI524" i="5" s="1"/>
  <c r="BI525" i="5" s="1"/>
  <c r="BH498" i="5"/>
  <c r="BG526" i="5"/>
  <c r="AE514" i="5"/>
  <c r="AH514" i="5"/>
  <c r="AT514" i="5"/>
  <c r="AY514" i="5"/>
  <c r="AW514" i="5"/>
  <c r="AZ514" i="5"/>
  <c r="AX514" i="5"/>
  <c r="AL514" i="5"/>
  <c r="AQ514" i="5"/>
  <c r="AS514" i="5"/>
  <c r="AI514" i="5"/>
  <c r="AF514" i="5"/>
  <c r="BB514" i="5"/>
  <c r="AR514" i="5"/>
  <c r="BC514" i="5"/>
  <c r="AG514" i="5"/>
  <c r="BA514" i="5"/>
  <c r="AN514" i="5"/>
  <c r="AK514" i="5"/>
  <c r="AV514" i="5"/>
  <c r="AJ514" i="5"/>
  <c r="AO514" i="5"/>
  <c r="AU514" i="5"/>
  <c r="AD514" i="5"/>
  <c r="AP514" i="5"/>
  <c r="AM514" i="5"/>
  <c r="AH541" i="5"/>
  <c r="AK541" i="5"/>
  <c r="BB541" i="5"/>
  <c r="AS541" i="5"/>
  <c r="AI541" i="5"/>
  <c r="AR541" i="5"/>
  <c r="AW541" i="5"/>
  <c r="AT541" i="5"/>
  <c r="AN541" i="5"/>
  <c r="AG541" i="5"/>
  <c r="AP541" i="5"/>
  <c r="AJ541" i="5"/>
  <c r="AY541" i="5"/>
  <c r="AU541" i="5"/>
  <c r="AO541" i="5"/>
  <c r="AL541" i="5"/>
  <c r="AD541" i="5"/>
  <c r="AQ541" i="5"/>
  <c r="AM541" i="5"/>
  <c r="BC541" i="5"/>
  <c r="AV541" i="5"/>
  <c r="AF541" i="5"/>
  <c r="AE541" i="5"/>
  <c r="AX541" i="5"/>
  <c r="AZ541" i="5"/>
  <c r="BA541" i="5"/>
  <c r="BH485" i="5"/>
  <c r="BG513" i="5"/>
  <c r="BH458" i="5"/>
  <c r="BG486" i="5"/>
  <c r="BH486" i="5" l="1"/>
  <c r="BG514" i="5"/>
  <c r="AH542" i="5"/>
  <c r="AJ542" i="5"/>
  <c r="AE542" i="5"/>
  <c r="AU542" i="5"/>
  <c r="AO542" i="5"/>
  <c r="AZ542" i="5"/>
  <c r="BA542" i="5"/>
  <c r="AP542" i="5"/>
  <c r="AD542" i="5"/>
  <c r="AQ542" i="5"/>
  <c r="AN542" i="5"/>
  <c r="AT542" i="5"/>
  <c r="AX542" i="5"/>
  <c r="BC542" i="5"/>
  <c r="AR542" i="5"/>
  <c r="AW542" i="5"/>
  <c r="AL542" i="5"/>
  <c r="AY542" i="5"/>
  <c r="AG542" i="5"/>
  <c r="BB542" i="5"/>
  <c r="AI542" i="5"/>
  <c r="AV542" i="5"/>
  <c r="AK542" i="5"/>
  <c r="AF542" i="5"/>
  <c r="AS542" i="5"/>
  <c r="AM542" i="5"/>
  <c r="AZ515" i="5"/>
  <c r="AV515" i="5"/>
  <c r="AW515" i="5"/>
  <c r="AS515" i="5"/>
  <c r="AP515" i="5"/>
  <c r="AF515" i="5"/>
  <c r="AE515" i="5"/>
  <c r="AD515" i="5"/>
  <c r="AO515" i="5"/>
  <c r="AM515" i="5"/>
  <c r="BA515" i="5"/>
  <c r="AT515" i="5"/>
  <c r="BC515" i="5"/>
  <c r="AI515" i="5"/>
  <c r="AJ515" i="5"/>
  <c r="AX515" i="5"/>
  <c r="AR515" i="5"/>
  <c r="AQ515" i="5"/>
  <c r="AH515" i="5"/>
  <c r="AN515" i="5"/>
  <c r="AY515" i="5"/>
  <c r="AL515" i="5"/>
  <c r="AK515" i="5"/>
  <c r="AG515" i="5"/>
  <c r="AU515" i="5"/>
  <c r="BB515" i="5"/>
  <c r="BB555" i="5"/>
  <c r="AP555" i="5"/>
  <c r="AJ555" i="5"/>
  <c r="AV555" i="5"/>
  <c r="BA555" i="5"/>
  <c r="AN555" i="5"/>
  <c r="AH555" i="5"/>
  <c r="AX555" i="5"/>
  <c r="AU555" i="5"/>
  <c r="AI555" i="5"/>
  <c r="AS555" i="5"/>
  <c r="AW555" i="5"/>
  <c r="AD555" i="5"/>
  <c r="AT555" i="5"/>
  <c r="AO555" i="5"/>
  <c r="AE555" i="5"/>
  <c r="AL555" i="5"/>
  <c r="AY555" i="5"/>
  <c r="AR555" i="5"/>
  <c r="AM555" i="5"/>
  <c r="AQ555" i="5"/>
  <c r="AK555" i="5"/>
  <c r="AG555" i="5"/>
  <c r="AF555" i="5"/>
  <c r="BC555" i="5"/>
  <c r="AZ555" i="5"/>
  <c r="BH459" i="5"/>
  <c r="BG487" i="5"/>
  <c r="BG527" i="5"/>
  <c r="BH499" i="5"/>
  <c r="BH460" i="5" l="1"/>
  <c r="BG488" i="5"/>
  <c r="AO543" i="5"/>
  <c r="AM543" i="5"/>
  <c r="BA543" i="5"/>
  <c r="AS543" i="5"/>
  <c r="AR543" i="5"/>
  <c r="AV543" i="5"/>
  <c r="AG543" i="5"/>
  <c r="AH543" i="5"/>
  <c r="AT543" i="5"/>
  <c r="AX543" i="5"/>
  <c r="BC543" i="5"/>
  <c r="AU543" i="5"/>
  <c r="AQ543" i="5"/>
  <c r="BB543" i="5"/>
  <c r="AE543" i="5"/>
  <c r="AI543" i="5"/>
  <c r="AK543" i="5"/>
  <c r="AW543" i="5"/>
  <c r="AF543" i="5"/>
  <c r="AP543" i="5"/>
  <c r="AZ543" i="5"/>
  <c r="AY543" i="5"/>
  <c r="AD543" i="5"/>
  <c r="AN543" i="5"/>
  <c r="AJ543" i="5"/>
  <c r="AL543" i="5"/>
  <c r="AQ516" i="5"/>
  <c r="AM516" i="5"/>
  <c r="AU516" i="5"/>
  <c r="AG516" i="5"/>
  <c r="AI516" i="5"/>
  <c r="AS516" i="5"/>
  <c r="AE516" i="5"/>
  <c r="BC516" i="5"/>
  <c r="AL516" i="5"/>
  <c r="AZ516" i="5"/>
  <c r="AF516" i="5"/>
  <c r="BB516" i="5"/>
  <c r="AW516" i="5"/>
  <c r="AK516" i="5"/>
  <c r="AP516" i="5"/>
  <c r="AN516" i="5"/>
  <c r="AV516" i="5"/>
  <c r="BA516" i="5"/>
  <c r="AR516" i="5"/>
  <c r="AO516" i="5"/>
  <c r="AX516" i="5"/>
  <c r="AT516" i="5"/>
  <c r="AJ516" i="5"/>
  <c r="AD516" i="5"/>
  <c r="AY516" i="5"/>
  <c r="AH516" i="5"/>
  <c r="BH500" i="5"/>
  <c r="BG528" i="5"/>
  <c r="AO556" i="5"/>
  <c r="AD556" i="5"/>
  <c r="AS556" i="5"/>
  <c r="AX556" i="5"/>
  <c r="AP556" i="5"/>
  <c r="AH556" i="5"/>
  <c r="AL556" i="5"/>
  <c r="AT556" i="5"/>
  <c r="AJ556" i="5"/>
  <c r="BC556" i="5"/>
  <c r="AN556" i="5"/>
  <c r="AU556" i="5"/>
  <c r="AM556" i="5"/>
  <c r="AF556" i="5"/>
  <c r="BA556" i="5"/>
  <c r="AR556" i="5"/>
  <c r="AE556" i="5"/>
  <c r="AY556" i="5"/>
  <c r="BB556" i="5"/>
  <c r="AI556" i="5"/>
  <c r="AV556" i="5"/>
  <c r="AZ556" i="5"/>
  <c r="AK556" i="5"/>
  <c r="AG556" i="5"/>
  <c r="AQ556" i="5"/>
  <c r="AW556" i="5"/>
  <c r="BH487" i="5"/>
  <c r="BG515" i="5"/>
  <c r="AR544" i="5" l="1"/>
  <c r="AO544" i="5"/>
  <c r="AZ544" i="5"/>
  <c r="AI544" i="5"/>
  <c r="AJ544" i="5"/>
  <c r="AM544" i="5"/>
  <c r="AN544" i="5"/>
  <c r="AD544" i="5"/>
  <c r="BA544" i="5"/>
  <c r="AE544" i="5"/>
  <c r="AF544" i="5"/>
  <c r="AG544" i="5"/>
  <c r="AH544" i="5"/>
  <c r="AP544" i="5"/>
  <c r="AW544" i="5"/>
  <c r="AQ544" i="5"/>
  <c r="BC544" i="5"/>
  <c r="BB544" i="5"/>
  <c r="AK544" i="5"/>
  <c r="AV544" i="5"/>
  <c r="AU544" i="5"/>
  <c r="AL544" i="5"/>
  <c r="AT544" i="5"/>
  <c r="AY544" i="5"/>
  <c r="AX544" i="5"/>
  <c r="AS544" i="5"/>
  <c r="AN557" i="5"/>
  <c r="AG557" i="5"/>
  <c r="AW557" i="5"/>
  <c r="AH557" i="5"/>
  <c r="AP557" i="5"/>
  <c r="AD557" i="5"/>
  <c r="AI557" i="5"/>
  <c r="BC557" i="5"/>
  <c r="BA557" i="5"/>
  <c r="AQ557" i="5"/>
  <c r="AR557" i="5"/>
  <c r="AJ557" i="5"/>
  <c r="AY557" i="5"/>
  <c r="AS557" i="5"/>
  <c r="AZ557" i="5"/>
  <c r="AF557" i="5"/>
  <c r="AX557" i="5"/>
  <c r="AM557" i="5"/>
  <c r="AU557" i="5"/>
  <c r="AT557" i="5"/>
  <c r="AV557" i="5"/>
  <c r="AL557" i="5"/>
  <c r="AK557" i="5"/>
  <c r="AO557" i="5"/>
  <c r="BB557" i="5"/>
  <c r="AE557" i="5"/>
  <c r="BH488" i="5"/>
  <c r="BG516" i="5"/>
  <c r="BG529" i="5"/>
  <c r="BH501" i="5"/>
  <c r="AQ517" i="5"/>
  <c r="AH517" i="5"/>
  <c r="AP517" i="5"/>
  <c r="AU517" i="5"/>
  <c r="AF517" i="5"/>
  <c r="AW517" i="5"/>
  <c r="AL517" i="5"/>
  <c r="AO517" i="5"/>
  <c r="AJ517" i="5"/>
  <c r="AG517" i="5"/>
  <c r="BB517" i="5"/>
  <c r="AD517" i="5"/>
  <c r="AK517" i="5"/>
  <c r="AY517" i="5"/>
  <c r="BA517" i="5"/>
  <c r="AI517" i="5"/>
  <c r="AS517" i="5"/>
  <c r="AR517" i="5"/>
  <c r="AM517" i="5"/>
  <c r="AN517" i="5"/>
  <c r="BC517" i="5"/>
  <c r="AT517" i="5"/>
  <c r="AV517" i="5"/>
  <c r="AX517" i="5"/>
  <c r="AE517" i="5"/>
  <c r="AZ517" i="5"/>
  <c r="BH461" i="5"/>
  <c r="BG489" i="5"/>
  <c r="BH526" i="5" l="1"/>
  <c r="BI526" i="5"/>
  <c r="BH462" i="5"/>
  <c r="BG490" i="5"/>
  <c r="AT558" i="5"/>
  <c r="AO558" i="5"/>
  <c r="AK558" i="5"/>
  <c r="AG558" i="5"/>
  <c r="AR558" i="5"/>
  <c r="AW558" i="5"/>
  <c r="BB558" i="5"/>
  <c r="AM558" i="5"/>
  <c r="AP558" i="5"/>
  <c r="AS558" i="5"/>
  <c r="BA558" i="5"/>
  <c r="AH558" i="5"/>
  <c r="AI558" i="5"/>
  <c r="AQ558" i="5"/>
  <c r="AN558" i="5"/>
  <c r="AE558" i="5"/>
  <c r="AL558" i="5"/>
  <c r="AD558" i="5"/>
  <c r="AF558" i="5"/>
  <c r="AV558" i="5"/>
  <c r="AY558" i="5"/>
  <c r="AJ558" i="5"/>
  <c r="BC558" i="5"/>
  <c r="AU558" i="5"/>
  <c r="AZ558" i="5"/>
  <c r="AX558" i="5"/>
  <c r="AS518" i="5"/>
  <c r="AX518" i="5"/>
  <c r="BA518" i="5"/>
  <c r="BB518" i="5"/>
  <c r="AN518" i="5"/>
  <c r="AL518" i="5"/>
  <c r="AV518" i="5"/>
  <c r="AP518" i="5"/>
  <c r="AQ518" i="5"/>
  <c r="AW518" i="5"/>
  <c r="AH518" i="5"/>
  <c r="AF518" i="5"/>
  <c r="AG518" i="5"/>
  <c r="AY518" i="5"/>
  <c r="AU518" i="5"/>
  <c r="AR518" i="5"/>
  <c r="AE518" i="5"/>
  <c r="AJ518" i="5"/>
  <c r="AK518" i="5"/>
  <c r="AT518" i="5"/>
  <c r="AZ518" i="5"/>
  <c r="AI518" i="5"/>
  <c r="AO518" i="5"/>
  <c r="BC518" i="5"/>
  <c r="AD518" i="5"/>
  <c r="AM518" i="5"/>
  <c r="BH502" i="5"/>
  <c r="BG530" i="5"/>
  <c r="AN545" i="5"/>
  <c r="AU545" i="5"/>
  <c r="AJ545" i="5"/>
  <c r="AG545" i="5"/>
  <c r="AT545" i="5"/>
  <c r="AD545" i="5"/>
  <c r="AZ545" i="5"/>
  <c r="AV545" i="5"/>
  <c r="AX545" i="5"/>
  <c r="BB545" i="5"/>
  <c r="AH545" i="5"/>
  <c r="AP545" i="5"/>
  <c r="AQ545" i="5"/>
  <c r="AR545" i="5"/>
  <c r="BC545" i="5"/>
  <c r="AM545" i="5"/>
  <c r="AK545" i="5"/>
  <c r="AF545" i="5"/>
  <c r="BA545" i="5"/>
  <c r="AW545" i="5"/>
  <c r="AL545" i="5"/>
  <c r="AI545" i="5"/>
  <c r="AO545" i="5"/>
  <c r="AE545" i="5"/>
  <c r="AY545" i="5"/>
  <c r="AS545" i="5"/>
  <c r="BH489" i="5"/>
  <c r="BG517" i="5"/>
  <c r="BI527" i="5" l="1"/>
  <c r="BI528" i="5" s="1"/>
  <c r="BI529" i="5" s="1"/>
  <c r="BI530" i="5" s="1"/>
  <c r="BI531" i="5" s="1"/>
  <c r="BI532" i="5" s="1"/>
  <c r="BI533" i="5" s="1"/>
  <c r="BI534" i="5" s="1"/>
  <c r="BI535" i="5" s="1"/>
  <c r="BI536" i="5" s="1"/>
  <c r="BI537" i="5" s="1"/>
  <c r="BI538" i="5" s="1"/>
  <c r="BI539" i="5" s="1"/>
  <c r="BI540" i="5" s="1"/>
  <c r="BI541" i="5" s="1"/>
  <c r="BI542" i="5" s="1"/>
  <c r="BI543" i="5" s="1"/>
  <c r="BI544" i="5" s="1"/>
  <c r="BI545" i="5" s="1"/>
  <c r="BI546" i="5" s="1"/>
  <c r="BI547" i="5" s="1"/>
  <c r="BI548" i="5" s="1"/>
  <c r="BI549" i="5" s="1"/>
  <c r="BI550" i="5" s="1"/>
  <c r="BI551" i="5" s="1"/>
  <c r="BI552" i="5" s="1"/>
  <c r="BI553" i="5" s="1"/>
  <c r="BI554" i="5" s="1"/>
  <c r="AK519" i="5"/>
  <c r="AP519" i="5"/>
  <c r="AS519" i="5"/>
  <c r="AG519" i="5"/>
  <c r="AH519" i="5"/>
  <c r="AI519" i="5"/>
  <c r="AE519" i="5"/>
  <c r="AJ519" i="5"/>
  <c r="AN519" i="5"/>
  <c r="BA519" i="5"/>
  <c r="AM519" i="5"/>
  <c r="AD519" i="5"/>
  <c r="AU519" i="5"/>
  <c r="BC519" i="5"/>
  <c r="AX519" i="5"/>
  <c r="AL519" i="5"/>
  <c r="AY519" i="5"/>
  <c r="AW519" i="5"/>
  <c r="AO519" i="5"/>
  <c r="AV519" i="5"/>
  <c r="AZ519" i="5"/>
  <c r="AR519" i="5"/>
  <c r="AF519" i="5"/>
  <c r="AT519" i="5"/>
  <c r="BB519" i="5"/>
  <c r="AQ519" i="5"/>
  <c r="BH463" i="5"/>
  <c r="BG491" i="5"/>
  <c r="AJ546" i="5"/>
  <c r="AR546" i="5"/>
  <c r="AQ546" i="5"/>
  <c r="AV546" i="5"/>
  <c r="AZ546" i="5"/>
  <c r="AS546" i="5"/>
  <c r="AD546" i="5"/>
  <c r="AM546" i="5"/>
  <c r="AW546" i="5"/>
  <c r="AI546" i="5"/>
  <c r="BB546" i="5"/>
  <c r="AK546" i="5"/>
  <c r="AG546" i="5"/>
  <c r="AE546" i="5"/>
  <c r="AH546" i="5"/>
  <c r="AF546" i="5"/>
  <c r="AO546" i="5"/>
  <c r="AT546" i="5"/>
  <c r="AX546" i="5"/>
  <c r="AY546" i="5"/>
  <c r="BA546" i="5"/>
  <c r="AP546" i="5"/>
  <c r="AN546" i="5"/>
  <c r="AL546" i="5"/>
  <c r="BC546" i="5"/>
  <c r="AU546" i="5"/>
  <c r="AK559" i="5"/>
  <c r="BC559" i="5"/>
  <c r="AQ559" i="5"/>
  <c r="AW559" i="5"/>
  <c r="AY559" i="5"/>
  <c r="AU559" i="5"/>
  <c r="AE559" i="5"/>
  <c r="AH559" i="5"/>
  <c r="AR559" i="5"/>
  <c r="AF559" i="5"/>
  <c r="AL559" i="5"/>
  <c r="AG559" i="5"/>
  <c r="AS559" i="5"/>
  <c r="BB559" i="5"/>
  <c r="AZ559" i="5"/>
  <c r="AP559" i="5"/>
  <c r="AM559" i="5"/>
  <c r="BA559" i="5"/>
  <c r="AN559" i="5"/>
  <c r="AJ559" i="5"/>
  <c r="AX559" i="5"/>
  <c r="AT559" i="5"/>
  <c r="AD559" i="5"/>
  <c r="AI559" i="5"/>
  <c r="AV559" i="5"/>
  <c r="AO559" i="5"/>
  <c r="BH490" i="5"/>
  <c r="BG518" i="5"/>
  <c r="BH503" i="5"/>
  <c r="BG531" i="5"/>
  <c r="BH527" i="5"/>
  <c r="BG555" i="5"/>
  <c r="AG520" i="5" l="1"/>
  <c r="AV520" i="5"/>
  <c r="AT520" i="5"/>
  <c r="BB520" i="5"/>
  <c r="AY520" i="5"/>
  <c r="AS520" i="5"/>
  <c r="AZ520" i="5"/>
  <c r="AL520" i="5"/>
  <c r="AO520" i="5"/>
  <c r="AF520" i="5"/>
  <c r="AE520" i="5"/>
  <c r="AD520" i="5"/>
  <c r="AR520" i="5"/>
  <c r="AU520" i="5"/>
  <c r="AJ520" i="5"/>
  <c r="AH520" i="5"/>
  <c r="AP520" i="5"/>
  <c r="AK520" i="5"/>
  <c r="AI520" i="5"/>
  <c r="AX520" i="5"/>
  <c r="BA520" i="5"/>
  <c r="BC520" i="5"/>
  <c r="AM520" i="5"/>
  <c r="AQ520" i="5"/>
  <c r="AW520" i="5"/>
  <c r="AN520" i="5"/>
  <c r="BH504" i="5"/>
  <c r="BG532" i="5"/>
  <c r="BH464" i="5"/>
  <c r="BG492" i="5"/>
  <c r="AT560" i="5"/>
  <c r="AQ560" i="5"/>
  <c r="AY560" i="5"/>
  <c r="AG560" i="5"/>
  <c r="BC560" i="5"/>
  <c r="AV560" i="5"/>
  <c r="AU560" i="5"/>
  <c r="BB560" i="5"/>
  <c r="AL560" i="5"/>
  <c r="AZ560" i="5"/>
  <c r="AI560" i="5"/>
  <c r="AH560" i="5"/>
  <c r="AW560" i="5"/>
  <c r="AS560" i="5"/>
  <c r="AM560" i="5"/>
  <c r="AD560" i="5"/>
  <c r="AR560" i="5"/>
  <c r="AP560" i="5"/>
  <c r="AK560" i="5"/>
  <c r="AO560" i="5"/>
  <c r="AE560" i="5"/>
  <c r="AN560" i="5"/>
  <c r="AF560" i="5"/>
  <c r="BA560" i="5"/>
  <c r="AJ560" i="5"/>
  <c r="AX560" i="5"/>
  <c r="AJ584" i="5"/>
  <c r="AT584" i="5"/>
  <c r="AU584" i="5"/>
  <c r="AX584" i="5"/>
  <c r="AL584" i="5"/>
  <c r="AS584" i="5"/>
  <c r="AF584" i="5"/>
  <c r="AO584" i="5"/>
  <c r="AW584" i="5"/>
  <c r="BB584" i="5"/>
  <c r="AH584" i="5"/>
  <c r="AK584" i="5"/>
  <c r="AY584" i="5"/>
  <c r="AV584" i="5"/>
  <c r="BA584" i="5"/>
  <c r="AG584" i="5"/>
  <c r="AD584" i="5"/>
  <c r="BC584" i="5"/>
  <c r="AP584" i="5"/>
  <c r="AR584" i="5"/>
  <c r="AM584" i="5"/>
  <c r="AE584" i="5"/>
  <c r="AQ584" i="5"/>
  <c r="AN584" i="5"/>
  <c r="AI584" i="5"/>
  <c r="AZ584" i="5"/>
  <c r="AI547" i="5"/>
  <c r="AK547" i="5"/>
  <c r="AL547" i="5"/>
  <c r="BB547" i="5"/>
  <c r="AD547" i="5"/>
  <c r="AN547" i="5"/>
  <c r="AT547" i="5"/>
  <c r="AO547" i="5"/>
  <c r="AW547" i="5"/>
  <c r="AS547" i="5"/>
  <c r="BA547" i="5"/>
  <c r="BC547" i="5"/>
  <c r="AG547" i="5"/>
  <c r="AJ547" i="5"/>
  <c r="AF547" i="5"/>
  <c r="AX547" i="5"/>
  <c r="AP547" i="5"/>
  <c r="AV547" i="5"/>
  <c r="AM547" i="5"/>
  <c r="AZ547" i="5"/>
  <c r="AQ547" i="5"/>
  <c r="AR547" i="5"/>
  <c r="AY547" i="5"/>
  <c r="AE547" i="5"/>
  <c r="AH547" i="5"/>
  <c r="AU547" i="5"/>
  <c r="BH528" i="5"/>
  <c r="BG556" i="5"/>
  <c r="BH491" i="5"/>
  <c r="BG519" i="5"/>
  <c r="BH529" i="5" l="1"/>
  <c r="BG557" i="5"/>
  <c r="BH505" i="5"/>
  <c r="BG533" i="5"/>
  <c r="AV585" i="5"/>
  <c r="BB585" i="5"/>
  <c r="AR585" i="5"/>
  <c r="AL585" i="5"/>
  <c r="AN585" i="5"/>
  <c r="AW585" i="5"/>
  <c r="AK585" i="5"/>
  <c r="AS585" i="5"/>
  <c r="AP585" i="5"/>
  <c r="AQ585" i="5"/>
  <c r="AG585" i="5"/>
  <c r="BA585" i="5"/>
  <c r="AE585" i="5"/>
  <c r="AM585" i="5"/>
  <c r="AT585" i="5"/>
  <c r="BC585" i="5"/>
  <c r="AJ585" i="5"/>
  <c r="AZ585" i="5"/>
  <c r="AI585" i="5"/>
  <c r="AD585" i="5"/>
  <c r="AF585" i="5"/>
  <c r="AH585" i="5"/>
  <c r="AX585" i="5"/>
  <c r="AU585" i="5"/>
  <c r="AO585" i="5"/>
  <c r="AY585" i="5"/>
  <c r="AD561" i="5"/>
  <c r="AH561" i="5"/>
  <c r="AW561" i="5"/>
  <c r="AS561" i="5"/>
  <c r="AI561" i="5"/>
  <c r="AY561" i="5"/>
  <c r="AX561" i="5"/>
  <c r="AT561" i="5"/>
  <c r="BA561" i="5"/>
  <c r="AK561" i="5"/>
  <c r="AU561" i="5"/>
  <c r="BB561" i="5"/>
  <c r="AM561" i="5"/>
  <c r="AP561" i="5"/>
  <c r="AO561" i="5"/>
  <c r="AG561" i="5"/>
  <c r="AF561" i="5"/>
  <c r="AN561" i="5"/>
  <c r="AJ561" i="5"/>
  <c r="AL561" i="5"/>
  <c r="AR561" i="5"/>
  <c r="AE561" i="5"/>
  <c r="BC561" i="5"/>
  <c r="AQ561" i="5"/>
  <c r="AV561" i="5"/>
  <c r="AZ561" i="5"/>
  <c r="BC548" i="5"/>
  <c r="BB548" i="5"/>
  <c r="AQ548" i="5"/>
  <c r="AO548" i="5"/>
  <c r="AX548" i="5"/>
  <c r="AK548" i="5"/>
  <c r="AN548" i="5"/>
  <c r="AR548" i="5"/>
  <c r="AL548" i="5"/>
  <c r="AP548" i="5"/>
  <c r="AM548" i="5"/>
  <c r="AZ548" i="5"/>
  <c r="AU548" i="5"/>
  <c r="AD548" i="5"/>
  <c r="BA548" i="5"/>
  <c r="AW548" i="5"/>
  <c r="AY548" i="5"/>
  <c r="AV548" i="5"/>
  <c r="AJ548" i="5"/>
  <c r="AS548" i="5"/>
  <c r="AT548" i="5"/>
  <c r="AG548" i="5"/>
  <c r="AF548" i="5"/>
  <c r="AE548" i="5"/>
  <c r="AH548" i="5"/>
  <c r="AI548" i="5"/>
  <c r="AK521" i="5"/>
  <c r="AV521" i="5"/>
  <c r="AG521" i="5"/>
  <c r="AY521" i="5"/>
  <c r="AD521" i="5"/>
  <c r="AH521" i="5"/>
  <c r="AW521" i="5"/>
  <c r="BC521" i="5"/>
  <c r="AZ521" i="5"/>
  <c r="BB521" i="5"/>
  <c r="AJ521" i="5"/>
  <c r="AO521" i="5"/>
  <c r="AR521" i="5"/>
  <c r="AQ521" i="5"/>
  <c r="AX521" i="5"/>
  <c r="AP521" i="5"/>
  <c r="AU521" i="5"/>
  <c r="AM521" i="5"/>
  <c r="AS521" i="5"/>
  <c r="AL521" i="5"/>
  <c r="AN521" i="5"/>
  <c r="AF521" i="5"/>
  <c r="BA521" i="5"/>
  <c r="AI521" i="5"/>
  <c r="AT521" i="5"/>
  <c r="AE521" i="5"/>
  <c r="BH492" i="5"/>
  <c r="BG520" i="5"/>
  <c r="BH465" i="5"/>
  <c r="BG493" i="5"/>
  <c r="BH506" i="5" l="1"/>
  <c r="BG534" i="5"/>
  <c r="AL522" i="5"/>
  <c r="AN522" i="5"/>
  <c r="AT522" i="5"/>
  <c r="AM522" i="5"/>
  <c r="AQ522" i="5"/>
  <c r="AY522" i="5"/>
  <c r="AV522" i="5"/>
  <c r="AU522" i="5"/>
  <c r="BA522" i="5"/>
  <c r="AH522" i="5"/>
  <c r="AP522" i="5"/>
  <c r="AZ522" i="5"/>
  <c r="BB522" i="5"/>
  <c r="AI522" i="5"/>
  <c r="AJ522" i="5"/>
  <c r="AS522" i="5"/>
  <c r="AD522" i="5"/>
  <c r="AO522" i="5"/>
  <c r="AE522" i="5"/>
  <c r="BC522" i="5"/>
  <c r="AG522" i="5"/>
  <c r="AK522" i="5"/>
  <c r="AX522" i="5"/>
  <c r="AF522" i="5"/>
  <c r="AW522" i="5"/>
  <c r="AR522" i="5"/>
  <c r="AR549" i="5"/>
  <c r="AU549" i="5"/>
  <c r="AK549" i="5"/>
  <c r="AN549" i="5"/>
  <c r="AF549" i="5"/>
  <c r="AQ549" i="5"/>
  <c r="AX549" i="5"/>
  <c r="BB549" i="5"/>
  <c r="AI549" i="5"/>
  <c r="BA549" i="5"/>
  <c r="AT549" i="5"/>
  <c r="AS549" i="5"/>
  <c r="BC549" i="5"/>
  <c r="AO549" i="5"/>
  <c r="AD549" i="5"/>
  <c r="AE549" i="5"/>
  <c r="AZ549" i="5"/>
  <c r="AL549" i="5"/>
  <c r="AV549" i="5"/>
  <c r="AW549" i="5"/>
  <c r="AY549" i="5"/>
  <c r="AH549" i="5"/>
  <c r="AG549" i="5"/>
  <c r="AM549" i="5"/>
  <c r="AP549" i="5"/>
  <c r="AJ549" i="5"/>
  <c r="AE586" i="5"/>
  <c r="AW586" i="5"/>
  <c r="AT586" i="5"/>
  <c r="AG586" i="5"/>
  <c r="AU586" i="5"/>
  <c r="AD586" i="5"/>
  <c r="AZ586" i="5"/>
  <c r="AK586" i="5"/>
  <c r="AO586" i="5"/>
  <c r="AJ586" i="5"/>
  <c r="AF586" i="5"/>
  <c r="AN586" i="5"/>
  <c r="BA586" i="5"/>
  <c r="AP586" i="5"/>
  <c r="BC586" i="5"/>
  <c r="AI586" i="5"/>
  <c r="AM586" i="5"/>
  <c r="AR586" i="5"/>
  <c r="AS586" i="5"/>
  <c r="AQ586" i="5"/>
  <c r="AH586" i="5"/>
  <c r="AX586" i="5"/>
  <c r="AV586" i="5"/>
  <c r="AL586" i="5"/>
  <c r="AY586" i="5"/>
  <c r="BB586" i="5"/>
  <c r="AW562" i="5"/>
  <c r="AU562" i="5"/>
  <c r="BC562" i="5"/>
  <c r="AE562" i="5"/>
  <c r="AX562" i="5"/>
  <c r="AS562" i="5"/>
  <c r="AG562" i="5"/>
  <c r="AD562" i="5"/>
  <c r="BA562" i="5"/>
  <c r="AM562" i="5"/>
  <c r="AQ562" i="5"/>
  <c r="AT562" i="5"/>
  <c r="AJ562" i="5"/>
  <c r="AV562" i="5"/>
  <c r="AF562" i="5"/>
  <c r="AZ562" i="5"/>
  <c r="AK562" i="5"/>
  <c r="AI562" i="5"/>
  <c r="AR562" i="5"/>
  <c r="AH562" i="5"/>
  <c r="AY562" i="5"/>
  <c r="AL562" i="5"/>
  <c r="BB562" i="5"/>
  <c r="AO562" i="5"/>
  <c r="AP562" i="5"/>
  <c r="AN562" i="5"/>
  <c r="BH466" i="5"/>
  <c r="BG494" i="5"/>
  <c r="BH493" i="5"/>
  <c r="BG521" i="5"/>
  <c r="BH530" i="5"/>
  <c r="BG558" i="5"/>
  <c r="BG495" i="5" l="1"/>
  <c r="BH467" i="5"/>
  <c r="BG496" i="5" s="1"/>
  <c r="AU587" i="5"/>
  <c r="AJ587" i="5"/>
  <c r="AM587" i="5"/>
  <c r="AH587" i="5"/>
  <c r="AI587" i="5"/>
  <c r="BC587" i="5"/>
  <c r="BA587" i="5"/>
  <c r="AZ587" i="5"/>
  <c r="AD587" i="5"/>
  <c r="AO587" i="5"/>
  <c r="AN587" i="5"/>
  <c r="AX587" i="5"/>
  <c r="AE587" i="5"/>
  <c r="AQ587" i="5"/>
  <c r="AG587" i="5"/>
  <c r="AT587" i="5"/>
  <c r="AS587" i="5"/>
  <c r="AL587" i="5"/>
  <c r="AV587" i="5"/>
  <c r="AR587" i="5"/>
  <c r="AF587" i="5"/>
  <c r="BB587" i="5"/>
  <c r="AW587" i="5"/>
  <c r="AP587" i="5"/>
  <c r="AK587" i="5"/>
  <c r="AY587" i="5"/>
  <c r="AZ563" i="5"/>
  <c r="AJ563" i="5"/>
  <c r="AY563" i="5"/>
  <c r="AG563" i="5"/>
  <c r="AE563" i="5"/>
  <c r="AI563" i="5"/>
  <c r="AW563" i="5"/>
  <c r="AL563" i="5"/>
  <c r="AM563" i="5"/>
  <c r="AD563" i="5"/>
  <c r="AS563" i="5"/>
  <c r="AT563" i="5"/>
  <c r="AP563" i="5"/>
  <c r="AU563" i="5"/>
  <c r="AX563" i="5"/>
  <c r="AN563" i="5"/>
  <c r="AO563" i="5"/>
  <c r="AV563" i="5"/>
  <c r="BA563" i="5"/>
  <c r="BC563" i="5"/>
  <c r="AQ563" i="5"/>
  <c r="BB563" i="5"/>
  <c r="AF563" i="5"/>
  <c r="AH563" i="5"/>
  <c r="AK563" i="5"/>
  <c r="AR563" i="5"/>
  <c r="BH531" i="5"/>
  <c r="BG559" i="5"/>
  <c r="AM550" i="5"/>
  <c r="AN550" i="5"/>
  <c r="AV550" i="5"/>
  <c r="BB550" i="5"/>
  <c r="AG550" i="5"/>
  <c r="AP550" i="5"/>
  <c r="BA550" i="5"/>
  <c r="AU550" i="5"/>
  <c r="AK550" i="5"/>
  <c r="AT550" i="5"/>
  <c r="AX550" i="5"/>
  <c r="AL550" i="5"/>
  <c r="AJ550" i="5"/>
  <c r="AI550" i="5"/>
  <c r="AF550" i="5"/>
  <c r="AE550" i="5"/>
  <c r="AS550" i="5"/>
  <c r="AO550" i="5"/>
  <c r="AY550" i="5"/>
  <c r="BC550" i="5"/>
  <c r="AZ550" i="5"/>
  <c r="AD550" i="5"/>
  <c r="AR550" i="5"/>
  <c r="AW550" i="5"/>
  <c r="AQ550" i="5"/>
  <c r="AH550" i="5"/>
  <c r="BH494" i="5"/>
  <c r="BG522" i="5"/>
  <c r="BH507" i="5"/>
  <c r="BG535" i="5"/>
  <c r="AE551" i="5" l="1"/>
  <c r="AK551" i="5"/>
  <c r="AG551" i="5"/>
  <c r="AH551" i="5"/>
  <c r="BA551" i="5"/>
  <c r="AN551" i="5"/>
  <c r="AU551" i="5"/>
  <c r="AM551" i="5"/>
  <c r="AT551" i="5"/>
  <c r="BC551" i="5"/>
  <c r="AL551" i="5"/>
  <c r="AO551" i="5"/>
  <c r="AJ551" i="5"/>
  <c r="AS551" i="5"/>
  <c r="AW551" i="5"/>
  <c r="AQ551" i="5"/>
  <c r="AD551" i="5"/>
  <c r="AX551" i="5"/>
  <c r="BB551" i="5"/>
  <c r="AF551" i="5"/>
  <c r="AV551" i="5"/>
  <c r="AR551" i="5"/>
  <c r="AI551" i="5"/>
  <c r="AP551" i="5"/>
  <c r="AY551" i="5"/>
  <c r="AZ551" i="5"/>
  <c r="BH532" i="5"/>
  <c r="BG560" i="5"/>
  <c r="BC588" i="5"/>
  <c r="AO588" i="5"/>
  <c r="AZ588" i="5"/>
  <c r="BB588" i="5"/>
  <c r="AK588" i="5"/>
  <c r="AE588" i="5"/>
  <c r="AF588" i="5"/>
  <c r="BA588" i="5"/>
  <c r="AQ588" i="5"/>
  <c r="AR588" i="5"/>
  <c r="AW588" i="5"/>
  <c r="AY588" i="5"/>
  <c r="AJ588" i="5"/>
  <c r="AH588" i="5"/>
  <c r="AI588" i="5"/>
  <c r="AP588" i="5"/>
  <c r="AM588" i="5"/>
  <c r="AL588" i="5"/>
  <c r="AG588" i="5"/>
  <c r="AD588" i="5"/>
  <c r="AX588" i="5"/>
  <c r="AV588" i="5"/>
  <c r="AT588" i="5"/>
  <c r="AU588" i="5"/>
  <c r="AN588" i="5"/>
  <c r="AS588" i="5"/>
  <c r="BH495" i="5"/>
  <c r="BG523" i="5"/>
  <c r="AG564" i="5"/>
  <c r="AY564" i="5"/>
  <c r="AO564" i="5"/>
  <c r="AD564" i="5"/>
  <c r="AV564" i="5"/>
  <c r="BA564" i="5"/>
  <c r="AU564" i="5"/>
  <c r="AF564" i="5"/>
  <c r="AP564" i="5"/>
  <c r="AL564" i="5"/>
  <c r="AE564" i="5"/>
  <c r="AR564" i="5"/>
  <c r="AM564" i="5"/>
  <c r="AT564" i="5"/>
  <c r="AJ564" i="5"/>
  <c r="AS564" i="5"/>
  <c r="AK564" i="5"/>
  <c r="AN564" i="5"/>
  <c r="BB564" i="5"/>
  <c r="AH564" i="5"/>
  <c r="AX564" i="5"/>
  <c r="AZ564" i="5"/>
  <c r="AQ564" i="5"/>
  <c r="BC564" i="5"/>
  <c r="AW564" i="5"/>
  <c r="AI564" i="5"/>
  <c r="BH508" i="5"/>
  <c r="BG536" i="5"/>
  <c r="AZ565" i="5" l="1"/>
  <c r="AW565" i="5"/>
  <c r="AL565" i="5"/>
  <c r="AQ565" i="5"/>
  <c r="AU565" i="5"/>
  <c r="AE565" i="5"/>
  <c r="AK565" i="5"/>
  <c r="BC565" i="5"/>
  <c r="AM565" i="5"/>
  <c r="AD565" i="5"/>
  <c r="AX565" i="5"/>
  <c r="AH565" i="5"/>
  <c r="AI565" i="5"/>
  <c r="AT565" i="5"/>
  <c r="AO565" i="5"/>
  <c r="AN565" i="5"/>
  <c r="AG565" i="5"/>
  <c r="AJ565" i="5"/>
  <c r="AY565" i="5"/>
  <c r="BA565" i="5"/>
  <c r="AF565" i="5"/>
  <c r="AR565" i="5"/>
  <c r="AS565" i="5"/>
  <c r="AP565" i="5"/>
  <c r="BB565" i="5"/>
  <c r="AV565" i="5"/>
  <c r="AN589" i="5"/>
  <c r="AI589" i="5"/>
  <c r="AL589" i="5"/>
  <c r="AE589" i="5"/>
  <c r="AV589" i="5"/>
  <c r="BB589" i="5"/>
  <c r="AH589" i="5"/>
  <c r="AY589" i="5"/>
  <c r="AS589" i="5"/>
  <c r="BC589" i="5"/>
  <c r="AT589" i="5"/>
  <c r="AK589" i="5"/>
  <c r="AO589" i="5"/>
  <c r="AM589" i="5"/>
  <c r="AQ589" i="5"/>
  <c r="AP589" i="5"/>
  <c r="AD589" i="5"/>
  <c r="AF589" i="5"/>
  <c r="AG589" i="5"/>
  <c r="AW589" i="5"/>
  <c r="AZ589" i="5"/>
  <c r="AJ589" i="5"/>
  <c r="AU589" i="5"/>
  <c r="BA589" i="5"/>
  <c r="AX589" i="5"/>
  <c r="AR589" i="5"/>
  <c r="BH496" i="5"/>
  <c r="BG525" i="5" s="1"/>
  <c r="BG524" i="5"/>
  <c r="BH533" i="5"/>
  <c r="BG561" i="5"/>
  <c r="BH509" i="5"/>
  <c r="BG537" i="5"/>
  <c r="BH534" i="5" l="1"/>
  <c r="BG562" i="5"/>
  <c r="AK566" i="5"/>
  <c r="AR566" i="5"/>
  <c r="AV566" i="5"/>
  <c r="BC566" i="5"/>
  <c r="AE566" i="5"/>
  <c r="AH566" i="5"/>
  <c r="AL566" i="5"/>
  <c r="AW566" i="5"/>
  <c r="BA566" i="5"/>
  <c r="AS566" i="5"/>
  <c r="AD566" i="5"/>
  <c r="AZ566" i="5"/>
  <c r="AQ566" i="5"/>
  <c r="BB566" i="5"/>
  <c r="AN566" i="5"/>
  <c r="AG566" i="5"/>
  <c r="AO566" i="5"/>
  <c r="AY566" i="5"/>
  <c r="AM566" i="5"/>
  <c r="AF566" i="5"/>
  <c r="AU566" i="5"/>
  <c r="AI566" i="5"/>
  <c r="AX566" i="5"/>
  <c r="AJ566" i="5"/>
  <c r="AP566" i="5"/>
  <c r="AT566" i="5"/>
  <c r="AG590" i="5"/>
  <c r="AF590" i="5"/>
  <c r="AH590" i="5"/>
  <c r="AK590" i="5"/>
  <c r="BA590" i="5"/>
  <c r="AS590" i="5"/>
  <c r="AD590" i="5"/>
  <c r="AI590" i="5"/>
  <c r="AN590" i="5"/>
  <c r="AQ590" i="5"/>
  <c r="AZ590" i="5"/>
  <c r="BC590" i="5"/>
  <c r="AR590" i="5"/>
  <c r="AO590" i="5"/>
  <c r="AL590" i="5"/>
  <c r="AT590" i="5"/>
  <c r="AU590" i="5"/>
  <c r="AX590" i="5"/>
  <c r="BB590" i="5"/>
  <c r="AJ590" i="5"/>
  <c r="AE590" i="5"/>
  <c r="AY590" i="5"/>
  <c r="AM590" i="5"/>
  <c r="AP590" i="5"/>
  <c r="AV590" i="5"/>
  <c r="AW590" i="5"/>
  <c r="BH510" i="5"/>
  <c r="BG538" i="5"/>
  <c r="BH511" i="5" l="1"/>
  <c r="BG539" i="5"/>
  <c r="AE591" i="5"/>
  <c r="AT591" i="5"/>
  <c r="AF591" i="5"/>
  <c r="BA591" i="5"/>
  <c r="AN591" i="5"/>
  <c r="AK591" i="5"/>
  <c r="BC591" i="5"/>
  <c r="AL591" i="5"/>
  <c r="AH591" i="5"/>
  <c r="AR591" i="5"/>
  <c r="AS591" i="5"/>
  <c r="AG591" i="5"/>
  <c r="AX591" i="5"/>
  <c r="AQ591" i="5"/>
  <c r="AZ591" i="5"/>
  <c r="AO591" i="5"/>
  <c r="AP591" i="5"/>
  <c r="AY591" i="5"/>
  <c r="AM591" i="5"/>
  <c r="AJ591" i="5"/>
  <c r="AV591" i="5"/>
  <c r="AU591" i="5"/>
  <c r="AW591" i="5"/>
  <c r="AD591" i="5"/>
  <c r="AI591" i="5"/>
  <c r="BB591" i="5"/>
  <c r="BC567" i="5"/>
  <c r="AQ567" i="5"/>
  <c r="AR567" i="5"/>
  <c r="AN567" i="5"/>
  <c r="AW567" i="5"/>
  <c r="AT567" i="5"/>
  <c r="AF567" i="5"/>
  <c r="AZ567" i="5"/>
  <c r="AI567" i="5"/>
  <c r="AP567" i="5"/>
  <c r="AU567" i="5"/>
  <c r="BB567" i="5"/>
  <c r="AM567" i="5"/>
  <c r="AL567" i="5"/>
  <c r="BA567" i="5"/>
  <c r="AE567" i="5"/>
  <c r="AJ567" i="5"/>
  <c r="AY567" i="5"/>
  <c r="AK567" i="5"/>
  <c r="AS567" i="5"/>
  <c r="AO567" i="5"/>
  <c r="AG567" i="5"/>
  <c r="AX567" i="5"/>
  <c r="AD567" i="5"/>
  <c r="AV567" i="5"/>
  <c r="AH567" i="5"/>
  <c r="BH535" i="5"/>
  <c r="BG563" i="5"/>
  <c r="AJ592" i="5" l="1"/>
  <c r="AK592" i="5"/>
  <c r="BB592" i="5"/>
  <c r="AD592" i="5"/>
  <c r="AN592" i="5"/>
  <c r="AZ592" i="5"/>
  <c r="AQ592" i="5"/>
  <c r="AO592" i="5"/>
  <c r="BC592" i="5"/>
  <c r="AW592" i="5"/>
  <c r="AV592" i="5"/>
  <c r="AL592" i="5"/>
  <c r="AH592" i="5"/>
  <c r="AR592" i="5"/>
  <c r="AM592" i="5"/>
  <c r="AT592" i="5"/>
  <c r="AE592" i="5"/>
  <c r="AF592" i="5"/>
  <c r="AP592" i="5"/>
  <c r="AS592" i="5"/>
  <c r="AG592" i="5"/>
  <c r="AI592" i="5"/>
  <c r="AU592" i="5"/>
  <c r="AX592" i="5"/>
  <c r="AY592" i="5"/>
  <c r="BA592" i="5"/>
  <c r="BH536" i="5"/>
  <c r="BG564" i="5"/>
  <c r="AY568" i="5"/>
  <c r="AG568" i="5"/>
  <c r="AW568" i="5"/>
  <c r="AM568" i="5"/>
  <c r="AX568" i="5"/>
  <c r="AH568" i="5"/>
  <c r="BA568" i="5"/>
  <c r="AZ568" i="5"/>
  <c r="AF568" i="5"/>
  <c r="AK568" i="5"/>
  <c r="AQ568" i="5"/>
  <c r="AO568" i="5"/>
  <c r="AD568" i="5"/>
  <c r="AS568" i="5"/>
  <c r="AE568" i="5"/>
  <c r="AU568" i="5"/>
  <c r="BC568" i="5"/>
  <c r="AJ568" i="5"/>
  <c r="AN568" i="5"/>
  <c r="AR568" i="5"/>
  <c r="AP568" i="5"/>
  <c r="AL568" i="5"/>
  <c r="BB568" i="5"/>
  <c r="AI568" i="5"/>
  <c r="AT568" i="5"/>
  <c r="AV568" i="5"/>
  <c r="BH512" i="5"/>
  <c r="BG540" i="5"/>
  <c r="BH513" i="5" l="1"/>
  <c r="BG541" i="5"/>
  <c r="BG565" i="5"/>
  <c r="BH537" i="5"/>
  <c r="BC569" i="5"/>
  <c r="AX569" i="5"/>
  <c r="AP569" i="5"/>
  <c r="AR569" i="5"/>
  <c r="AS569" i="5"/>
  <c r="BB569" i="5"/>
  <c r="AM569" i="5"/>
  <c r="AF569" i="5"/>
  <c r="AI569" i="5"/>
  <c r="AZ569" i="5"/>
  <c r="AG569" i="5"/>
  <c r="AQ569" i="5"/>
  <c r="AJ569" i="5"/>
  <c r="AH569" i="5"/>
  <c r="AL569" i="5"/>
  <c r="AE569" i="5"/>
  <c r="AV569" i="5"/>
  <c r="AU569" i="5"/>
  <c r="AN569" i="5"/>
  <c r="AW569" i="5"/>
  <c r="AD569" i="5"/>
  <c r="AK569" i="5"/>
  <c r="AO569" i="5"/>
  <c r="AY569" i="5"/>
  <c r="AT569" i="5"/>
  <c r="BA569" i="5"/>
  <c r="AP593" i="5"/>
  <c r="BB593" i="5"/>
  <c r="AU593" i="5"/>
  <c r="AE593" i="5"/>
  <c r="AG593" i="5"/>
  <c r="AF593" i="5"/>
  <c r="AS593" i="5"/>
  <c r="AL593" i="5"/>
  <c r="AM593" i="5"/>
  <c r="AW593" i="5"/>
  <c r="AJ593" i="5"/>
  <c r="AZ593" i="5"/>
  <c r="BA593" i="5"/>
  <c r="AH593" i="5"/>
  <c r="AO593" i="5"/>
  <c r="AK593" i="5"/>
  <c r="AN593" i="5"/>
  <c r="AX593" i="5"/>
  <c r="AT593" i="5"/>
  <c r="AV593" i="5"/>
  <c r="AY593" i="5"/>
  <c r="AD593" i="5"/>
  <c r="AR593" i="5"/>
  <c r="AI593" i="5"/>
  <c r="AQ593" i="5"/>
  <c r="BC593" i="5"/>
  <c r="BH538" i="5" l="1"/>
  <c r="BG566" i="5"/>
  <c r="AR594" i="5"/>
  <c r="AP594" i="5"/>
  <c r="AQ594" i="5"/>
  <c r="AV594" i="5"/>
  <c r="AD594" i="5"/>
  <c r="BA594" i="5"/>
  <c r="AY594" i="5"/>
  <c r="AU594" i="5"/>
  <c r="AN594" i="5"/>
  <c r="AL594" i="5"/>
  <c r="AM594" i="5"/>
  <c r="AE594" i="5"/>
  <c r="AZ594" i="5"/>
  <c r="BB594" i="5"/>
  <c r="BC594" i="5"/>
  <c r="AF594" i="5"/>
  <c r="AX594" i="5"/>
  <c r="AS594" i="5"/>
  <c r="AK594" i="5"/>
  <c r="AH594" i="5"/>
  <c r="AO594" i="5"/>
  <c r="AI594" i="5"/>
  <c r="AT594" i="5"/>
  <c r="AW594" i="5"/>
  <c r="AJ594" i="5"/>
  <c r="AG594" i="5"/>
  <c r="AW570" i="5"/>
  <c r="AZ570" i="5"/>
  <c r="AP570" i="5"/>
  <c r="BA570" i="5"/>
  <c r="AM570" i="5"/>
  <c r="AU570" i="5"/>
  <c r="AF570" i="5"/>
  <c r="AR570" i="5"/>
  <c r="AJ570" i="5"/>
  <c r="AE570" i="5"/>
  <c r="AS570" i="5"/>
  <c r="AL570" i="5"/>
  <c r="BB570" i="5"/>
  <c r="AV570" i="5"/>
  <c r="AK570" i="5"/>
  <c r="AH570" i="5"/>
  <c r="AD570" i="5"/>
  <c r="AQ570" i="5"/>
  <c r="AY570" i="5"/>
  <c r="AN570" i="5"/>
  <c r="AG570" i="5"/>
  <c r="BC570" i="5"/>
  <c r="AO570" i="5"/>
  <c r="AT570" i="5"/>
  <c r="AX570" i="5"/>
  <c r="AI570" i="5"/>
  <c r="BH555" i="5"/>
  <c r="BI555" i="5"/>
  <c r="BG542" i="5"/>
  <c r="BH514" i="5"/>
  <c r="BI556" i="5" l="1"/>
  <c r="BI557" i="5" s="1"/>
  <c r="BI558" i="5" s="1"/>
  <c r="BI559" i="5" s="1"/>
  <c r="BI560" i="5" s="1"/>
  <c r="BI561" i="5" s="1"/>
  <c r="BI562" i="5" s="1"/>
  <c r="BI563" i="5" s="1"/>
  <c r="BI564" i="5" s="1"/>
  <c r="BI565" i="5" s="1"/>
  <c r="BI566" i="5" s="1"/>
  <c r="BI567" i="5" s="1"/>
  <c r="BI568" i="5" s="1"/>
  <c r="BI569" i="5" s="1"/>
  <c r="BI570" i="5" s="1"/>
  <c r="BI571" i="5" s="1"/>
  <c r="BI572" i="5" s="1"/>
  <c r="BI573" i="5" s="1"/>
  <c r="BI574" i="5" s="1"/>
  <c r="BI575" i="5" s="1"/>
  <c r="BI576" i="5" s="1"/>
  <c r="BI577" i="5" s="1"/>
  <c r="BI578" i="5" s="1"/>
  <c r="BI579" i="5" s="1"/>
  <c r="BI580" i="5" s="1"/>
  <c r="BI581" i="5" s="1"/>
  <c r="BI582" i="5" s="1"/>
  <c r="BI583" i="5" s="1"/>
  <c r="BG584" i="5"/>
  <c r="BH556" i="5"/>
  <c r="AU595" i="5"/>
  <c r="AW595" i="5"/>
  <c r="AN595" i="5"/>
  <c r="AF595" i="5"/>
  <c r="AO595" i="5"/>
  <c r="AP595" i="5"/>
  <c r="AG595" i="5"/>
  <c r="BC595" i="5"/>
  <c r="AI595" i="5"/>
  <c r="AR595" i="5"/>
  <c r="AX595" i="5"/>
  <c r="AL595" i="5"/>
  <c r="AV595" i="5"/>
  <c r="AD595" i="5"/>
  <c r="AY595" i="5"/>
  <c r="AH595" i="5"/>
  <c r="AK595" i="5"/>
  <c r="AJ595" i="5"/>
  <c r="AT595" i="5"/>
  <c r="AM595" i="5"/>
  <c r="AE595" i="5"/>
  <c r="AS595" i="5"/>
  <c r="BB595" i="5"/>
  <c r="AQ595" i="5"/>
  <c r="BA595" i="5"/>
  <c r="AZ595" i="5"/>
  <c r="BH515" i="5"/>
  <c r="BG543" i="5"/>
  <c r="AE571" i="5"/>
  <c r="AU571" i="5"/>
  <c r="AN571" i="5"/>
  <c r="AV571" i="5"/>
  <c r="AF571" i="5"/>
  <c r="AT571" i="5"/>
  <c r="AY571" i="5"/>
  <c r="AG571" i="5"/>
  <c r="AZ571" i="5"/>
  <c r="AR571" i="5"/>
  <c r="AD571" i="5"/>
  <c r="AS571" i="5"/>
  <c r="BB571" i="5"/>
  <c r="AW571" i="5"/>
  <c r="BC571" i="5"/>
  <c r="AO571" i="5"/>
  <c r="AK571" i="5"/>
  <c r="AI571" i="5"/>
  <c r="AQ571" i="5"/>
  <c r="AX571" i="5"/>
  <c r="AM571" i="5"/>
  <c r="AH571" i="5"/>
  <c r="AJ571" i="5"/>
  <c r="AL571" i="5"/>
  <c r="AP571" i="5"/>
  <c r="BA571" i="5"/>
  <c r="BH539" i="5"/>
  <c r="BG567" i="5"/>
  <c r="BC572" i="5" l="1"/>
  <c r="AQ572" i="5"/>
  <c r="AJ572" i="5"/>
  <c r="AK572" i="5"/>
  <c r="AG572" i="5"/>
  <c r="AP572" i="5"/>
  <c r="BB572" i="5"/>
  <c r="AS572" i="5"/>
  <c r="AZ572" i="5"/>
  <c r="AR572" i="5"/>
  <c r="AO572" i="5"/>
  <c r="BA572" i="5"/>
  <c r="AF572" i="5"/>
  <c r="AE572" i="5"/>
  <c r="AX572" i="5"/>
  <c r="AT572" i="5"/>
  <c r="AM572" i="5"/>
  <c r="AL572" i="5"/>
  <c r="AH572" i="5"/>
  <c r="AD572" i="5"/>
  <c r="AY572" i="5"/>
  <c r="AN572" i="5"/>
  <c r="AW572" i="5"/>
  <c r="AU572" i="5"/>
  <c r="AV572" i="5"/>
  <c r="AI572" i="5"/>
  <c r="BH557" i="5"/>
  <c r="BG585" i="5"/>
  <c r="AI596" i="5"/>
  <c r="AN596" i="5"/>
  <c r="AF596" i="5"/>
  <c r="BB596" i="5"/>
  <c r="BA596" i="5"/>
  <c r="AP596" i="5"/>
  <c r="AG596" i="5"/>
  <c r="AQ596" i="5"/>
  <c r="AT596" i="5"/>
  <c r="BC596" i="5"/>
  <c r="AR596" i="5"/>
  <c r="AE596" i="5"/>
  <c r="AH596" i="5"/>
  <c r="AO596" i="5"/>
  <c r="AZ596" i="5"/>
  <c r="AX596" i="5"/>
  <c r="AK596" i="5"/>
  <c r="AJ596" i="5"/>
  <c r="AU596" i="5"/>
  <c r="AL596" i="5"/>
  <c r="AY596" i="5"/>
  <c r="AW596" i="5"/>
  <c r="AS596" i="5"/>
  <c r="AD596" i="5"/>
  <c r="AM596" i="5"/>
  <c r="AV596" i="5"/>
  <c r="BG568" i="5"/>
  <c r="BH540" i="5"/>
  <c r="BH516" i="5"/>
  <c r="BG544" i="5"/>
  <c r="BI584" i="5"/>
  <c r="AL613" i="5"/>
  <c r="AN613" i="5"/>
  <c r="AV613" i="5"/>
  <c r="AE613" i="5"/>
  <c r="AW613" i="5"/>
  <c r="AF613" i="5"/>
  <c r="AP613" i="5"/>
  <c r="AM613" i="5"/>
  <c r="BC613" i="5"/>
  <c r="AO613" i="5"/>
  <c r="BB613" i="5"/>
  <c r="AR613" i="5"/>
  <c r="AH613" i="5"/>
  <c r="AT613" i="5"/>
  <c r="BH584" i="5"/>
  <c r="AY613" i="5"/>
  <c r="AU613" i="5"/>
  <c r="AQ613" i="5"/>
  <c r="AD613" i="5"/>
  <c r="AS613" i="5"/>
  <c r="AX613" i="5"/>
  <c r="AI613" i="5"/>
  <c r="AG613" i="5"/>
  <c r="AZ613" i="5"/>
  <c r="AJ613" i="5"/>
  <c r="AK613" i="5"/>
  <c r="BA613" i="5"/>
  <c r="BI585" i="5" l="1"/>
  <c r="BI586" i="5" s="1"/>
  <c r="BI587" i="5" s="1"/>
  <c r="BI588" i="5" s="1"/>
  <c r="BI589" i="5" s="1"/>
  <c r="BI590" i="5" s="1"/>
  <c r="BI591" i="5" s="1"/>
  <c r="BI592" i="5" s="1"/>
  <c r="BI593" i="5" s="1"/>
  <c r="BI594" i="5" s="1"/>
  <c r="BI595" i="5" s="1"/>
  <c r="BI596" i="5" s="1"/>
  <c r="BI597" i="5" s="1"/>
  <c r="BI598" i="5" s="1"/>
  <c r="BI599" i="5" s="1"/>
  <c r="BI600" i="5" s="1"/>
  <c r="BI601" i="5" s="1"/>
  <c r="BI602" i="5" s="1"/>
  <c r="BI603" i="5" s="1"/>
  <c r="BI604" i="5" s="1"/>
  <c r="BI605" i="5" s="1"/>
  <c r="BI606" i="5" s="1"/>
  <c r="BI607" i="5" s="1"/>
  <c r="BI608" i="5" s="1"/>
  <c r="BI609" i="5" s="1"/>
  <c r="BI610" i="5" s="1"/>
  <c r="BI611" i="5" s="1"/>
  <c r="BI612" i="5" s="1"/>
  <c r="AD614" i="5"/>
  <c r="AS614" i="5"/>
  <c r="AP614" i="5"/>
  <c r="AX614" i="5"/>
  <c r="AK614" i="5"/>
  <c r="AF614" i="5"/>
  <c r="AY614" i="5"/>
  <c r="AT614" i="5"/>
  <c r="AE614" i="5"/>
  <c r="AL614" i="5"/>
  <c r="AZ614" i="5"/>
  <c r="AJ614" i="5"/>
  <c r="BA614" i="5"/>
  <c r="AI614" i="5"/>
  <c r="AW614" i="5"/>
  <c r="AH614" i="5"/>
  <c r="AM614" i="5"/>
  <c r="AG614" i="5"/>
  <c r="AO614" i="5"/>
  <c r="AN614" i="5"/>
  <c r="AV614" i="5"/>
  <c r="AR614" i="5"/>
  <c r="AU614" i="5"/>
  <c r="BC614" i="5"/>
  <c r="BB614" i="5"/>
  <c r="AQ614" i="5"/>
  <c r="AZ597" i="5"/>
  <c r="AV597" i="5"/>
  <c r="AX597" i="5"/>
  <c r="AT597" i="5"/>
  <c r="BC597" i="5"/>
  <c r="AO597" i="5"/>
  <c r="AF597" i="5"/>
  <c r="AL597" i="5"/>
  <c r="AE597" i="5"/>
  <c r="AP597" i="5"/>
  <c r="AG597" i="5"/>
  <c r="AR597" i="5"/>
  <c r="AI597" i="5"/>
  <c r="AW597" i="5"/>
  <c r="AQ597" i="5"/>
  <c r="BB597" i="5"/>
  <c r="BA597" i="5"/>
  <c r="AK597" i="5"/>
  <c r="AM597" i="5"/>
  <c r="AH597" i="5"/>
  <c r="AY597" i="5"/>
  <c r="AU597" i="5"/>
  <c r="AJ597" i="5"/>
  <c r="AS597" i="5"/>
  <c r="AN597" i="5"/>
  <c r="AD597" i="5"/>
  <c r="BH558" i="5"/>
  <c r="BG586" i="5"/>
  <c r="BH541" i="5"/>
  <c r="BG569" i="5"/>
  <c r="BH585" i="5"/>
  <c r="BG613" i="5"/>
  <c r="AV573" i="5"/>
  <c r="AY573" i="5"/>
  <c r="AK573" i="5"/>
  <c r="AG573" i="5"/>
  <c r="AF573" i="5"/>
  <c r="AS573" i="5"/>
  <c r="AP573" i="5"/>
  <c r="AR573" i="5"/>
  <c r="AX573" i="5"/>
  <c r="AO573" i="5"/>
  <c r="AI573" i="5"/>
  <c r="AT573" i="5"/>
  <c r="AD573" i="5"/>
  <c r="AU573" i="5"/>
  <c r="BA573" i="5"/>
  <c r="AH573" i="5"/>
  <c r="AQ573" i="5"/>
  <c r="AL573" i="5"/>
  <c r="AM573" i="5"/>
  <c r="AW573" i="5"/>
  <c r="AJ573" i="5"/>
  <c r="AZ573" i="5"/>
  <c r="BB573" i="5"/>
  <c r="AE573" i="5"/>
  <c r="AN573" i="5"/>
  <c r="BC573" i="5"/>
  <c r="BH517" i="5"/>
  <c r="BG545" i="5"/>
  <c r="AN598" i="5" l="1"/>
  <c r="AP598" i="5"/>
  <c r="AJ598" i="5"/>
  <c r="AX598" i="5"/>
  <c r="AD598" i="5"/>
  <c r="AU598" i="5"/>
  <c r="AG598" i="5"/>
  <c r="AO598" i="5"/>
  <c r="AE598" i="5"/>
  <c r="AY598" i="5"/>
  <c r="AL598" i="5"/>
  <c r="AT598" i="5"/>
  <c r="AZ598" i="5"/>
  <c r="AI598" i="5"/>
  <c r="AM598" i="5"/>
  <c r="BC598" i="5"/>
  <c r="AH598" i="5"/>
  <c r="AS598" i="5"/>
  <c r="BB598" i="5"/>
  <c r="BA598" i="5"/>
  <c r="AQ598" i="5"/>
  <c r="AF598" i="5"/>
  <c r="AR598" i="5"/>
  <c r="AW598" i="5"/>
  <c r="AV598" i="5"/>
  <c r="AK598" i="5"/>
  <c r="BG570" i="5"/>
  <c r="BH542" i="5"/>
  <c r="AE574" i="5"/>
  <c r="AZ574" i="5"/>
  <c r="AM574" i="5"/>
  <c r="AR574" i="5"/>
  <c r="AF574" i="5"/>
  <c r="AJ574" i="5"/>
  <c r="AN574" i="5"/>
  <c r="AL574" i="5"/>
  <c r="AD574" i="5"/>
  <c r="BB574" i="5"/>
  <c r="AI574" i="5"/>
  <c r="BC574" i="5"/>
  <c r="AK574" i="5"/>
  <c r="AG574" i="5"/>
  <c r="BA574" i="5"/>
  <c r="AW574" i="5"/>
  <c r="AT574" i="5"/>
  <c r="AP574" i="5"/>
  <c r="AV574" i="5"/>
  <c r="AX574" i="5"/>
  <c r="AY574" i="5"/>
  <c r="AQ574" i="5"/>
  <c r="AH574" i="5"/>
  <c r="AU574" i="5"/>
  <c r="AO574" i="5"/>
  <c r="AS574" i="5"/>
  <c r="AO642" i="5"/>
  <c r="AG642" i="5"/>
  <c r="AK642" i="5"/>
  <c r="BC642" i="5"/>
  <c r="AX642" i="5"/>
  <c r="AU642" i="5"/>
  <c r="AZ642" i="5"/>
  <c r="AP642" i="5"/>
  <c r="AF642" i="5"/>
  <c r="AN642" i="5"/>
  <c r="AI642" i="5"/>
  <c r="AD642" i="5"/>
  <c r="BA642" i="5"/>
  <c r="AQ642" i="5"/>
  <c r="AH642" i="5"/>
  <c r="AM642" i="5"/>
  <c r="AS642" i="5"/>
  <c r="AR642" i="5"/>
  <c r="AY642" i="5"/>
  <c r="AJ642" i="5"/>
  <c r="AL642" i="5"/>
  <c r="AE642" i="5"/>
  <c r="BB642" i="5"/>
  <c r="AW642" i="5"/>
  <c r="AT642" i="5"/>
  <c r="AV642" i="5"/>
  <c r="AE615" i="5"/>
  <c r="AO615" i="5"/>
  <c r="AN615" i="5"/>
  <c r="AK615" i="5"/>
  <c r="AQ615" i="5"/>
  <c r="BC615" i="5"/>
  <c r="AS615" i="5"/>
  <c r="AV615" i="5"/>
  <c r="AR615" i="5"/>
  <c r="AT615" i="5"/>
  <c r="AG615" i="5"/>
  <c r="AU615" i="5"/>
  <c r="AW615" i="5"/>
  <c r="AH615" i="5"/>
  <c r="AI615" i="5"/>
  <c r="AP615" i="5"/>
  <c r="AJ615" i="5"/>
  <c r="AL615" i="5"/>
  <c r="AY615" i="5"/>
  <c r="AF615" i="5"/>
  <c r="AZ615" i="5"/>
  <c r="AX615" i="5"/>
  <c r="BA615" i="5"/>
  <c r="AD615" i="5"/>
  <c r="AM615" i="5"/>
  <c r="BB615" i="5"/>
  <c r="BG546" i="5"/>
  <c r="BH518" i="5"/>
  <c r="BG614" i="5"/>
  <c r="BH586" i="5"/>
  <c r="BG587" i="5"/>
  <c r="BH559" i="5"/>
  <c r="AI599" i="5" l="1"/>
  <c r="AR599" i="5"/>
  <c r="AQ599" i="5"/>
  <c r="AN599" i="5"/>
  <c r="AK599" i="5"/>
  <c r="AM599" i="5"/>
  <c r="AU599" i="5"/>
  <c r="BA599" i="5"/>
  <c r="BB599" i="5"/>
  <c r="AZ599" i="5"/>
  <c r="AG599" i="5"/>
  <c r="AS599" i="5"/>
  <c r="AX599" i="5"/>
  <c r="AH599" i="5"/>
  <c r="AV599" i="5"/>
  <c r="AP599" i="5"/>
  <c r="AJ599" i="5"/>
  <c r="AE599" i="5"/>
  <c r="AT599" i="5"/>
  <c r="BC599" i="5"/>
  <c r="AW599" i="5"/>
  <c r="AO599" i="5"/>
  <c r="AY599" i="5"/>
  <c r="AD599" i="5"/>
  <c r="AL599" i="5"/>
  <c r="AF599" i="5"/>
  <c r="BG615" i="5"/>
  <c r="BH587" i="5"/>
  <c r="BG547" i="5"/>
  <c r="BH519" i="5"/>
  <c r="BG571" i="5"/>
  <c r="BH543" i="5"/>
  <c r="BA643" i="5"/>
  <c r="AD643" i="5"/>
  <c r="AW643" i="5"/>
  <c r="AI643" i="5"/>
  <c r="BC643" i="5"/>
  <c r="AZ643" i="5"/>
  <c r="AF643" i="5"/>
  <c r="AR643" i="5"/>
  <c r="AV643" i="5"/>
  <c r="AG643" i="5"/>
  <c r="AS643" i="5"/>
  <c r="AT643" i="5"/>
  <c r="AN643" i="5"/>
  <c r="AM643" i="5"/>
  <c r="AU643" i="5"/>
  <c r="AK643" i="5"/>
  <c r="AP643" i="5"/>
  <c r="AL643" i="5"/>
  <c r="AO643" i="5"/>
  <c r="AH643" i="5"/>
  <c r="AX643" i="5"/>
  <c r="AJ643" i="5"/>
  <c r="AY643" i="5"/>
  <c r="AE643" i="5"/>
  <c r="BB643" i="5"/>
  <c r="AQ643" i="5"/>
  <c r="BG588" i="5"/>
  <c r="BH560" i="5"/>
  <c r="AE616" i="5"/>
  <c r="AF616" i="5"/>
  <c r="AV616" i="5"/>
  <c r="AS616" i="5"/>
  <c r="AK616" i="5"/>
  <c r="AT616" i="5"/>
  <c r="AD616" i="5"/>
  <c r="AH616" i="5"/>
  <c r="BA616" i="5"/>
  <c r="BB616" i="5"/>
  <c r="AN616" i="5"/>
  <c r="AU616" i="5"/>
  <c r="AW616" i="5"/>
  <c r="AL616" i="5"/>
  <c r="AY616" i="5"/>
  <c r="AX616" i="5"/>
  <c r="AG616" i="5"/>
  <c r="AR616" i="5"/>
  <c r="AJ616" i="5"/>
  <c r="BC616" i="5"/>
  <c r="AO616" i="5"/>
  <c r="AZ616" i="5"/>
  <c r="AP616" i="5"/>
  <c r="AQ616" i="5"/>
  <c r="AI616" i="5"/>
  <c r="AM616" i="5"/>
  <c r="BC575" i="5"/>
  <c r="AU575" i="5"/>
  <c r="AI575" i="5"/>
  <c r="AS575" i="5"/>
  <c r="AL575" i="5"/>
  <c r="AH575" i="5"/>
  <c r="AQ575" i="5"/>
  <c r="AZ575" i="5"/>
  <c r="AT575" i="5"/>
  <c r="AV575" i="5"/>
  <c r="AY575" i="5"/>
  <c r="AE575" i="5"/>
  <c r="AW575" i="5"/>
  <c r="AG575" i="5"/>
  <c r="AP575" i="5"/>
  <c r="AD575" i="5"/>
  <c r="BA575" i="5"/>
  <c r="AX575" i="5"/>
  <c r="AF575" i="5"/>
  <c r="AJ575" i="5"/>
  <c r="AR575" i="5"/>
  <c r="BB575" i="5"/>
  <c r="AM575" i="5"/>
  <c r="AN575" i="5"/>
  <c r="AO575" i="5"/>
  <c r="AK575" i="5"/>
  <c r="BG572" i="5" l="1"/>
  <c r="BH544" i="5"/>
  <c r="BG616" i="5"/>
  <c r="BH588" i="5"/>
  <c r="BH613" i="5"/>
  <c r="BI613" i="5"/>
  <c r="AW617" i="5"/>
  <c r="AE617" i="5"/>
  <c r="AN617" i="5"/>
  <c r="AK617" i="5"/>
  <c r="AS617" i="5"/>
  <c r="AQ617" i="5"/>
  <c r="AX617" i="5"/>
  <c r="AG617" i="5"/>
  <c r="AP617" i="5"/>
  <c r="AM617" i="5"/>
  <c r="AV617" i="5"/>
  <c r="BC617" i="5"/>
  <c r="BA617" i="5"/>
  <c r="AT617" i="5"/>
  <c r="AU617" i="5"/>
  <c r="AL617" i="5"/>
  <c r="AZ617" i="5"/>
  <c r="AF617" i="5"/>
  <c r="AJ617" i="5"/>
  <c r="AO617" i="5"/>
  <c r="AY617" i="5"/>
  <c r="AD617" i="5"/>
  <c r="AR617" i="5"/>
  <c r="BB617" i="5"/>
  <c r="AH617" i="5"/>
  <c r="AI617" i="5"/>
  <c r="AK600" i="5"/>
  <c r="AI600" i="5"/>
  <c r="AP600" i="5"/>
  <c r="AV600" i="5"/>
  <c r="BA600" i="5"/>
  <c r="AE600" i="5"/>
  <c r="AS600" i="5"/>
  <c r="AD600" i="5"/>
  <c r="BC600" i="5"/>
  <c r="AR600" i="5"/>
  <c r="AF600" i="5"/>
  <c r="AX600" i="5"/>
  <c r="AG600" i="5"/>
  <c r="AM600" i="5"/>
  <c r="BB600" i="5"/>
  <c r="AJ600" i="5"/>
  <c r="AY600" i="5"/>
  <c r="AZ600" i="5"/>
  <c r="AL600" i="5"/>
  <c r="AH600" i="5"/>
  <c r="AQ600" i="5"/>
  <c r="AT600" i="5"/>
  <c r="AU600" i="5"/>
  <c r="AN600" i="5"/>
  <c r="AW600" i="5"/>
  <c r="AO600" i="5"/>
  <c r="AF644" i="5"/>
  <c r="AU644" i="5"/>
  <c r="AS644" i="5"/>
  <c r="AR644" i="5"/>
  <c r="AJ644" i="5"/>
  <c r="BB644" i="5"/>
  <c r="AM644" i="5"/>
  <c r="AY644" i="5"/>
  <c r="AK644" i="5"/>
  <c r="AX644" i="5"/>
  <c r="AE644" i="5"/>
  <c r="BA644" i="5"/>
  <c r="AN644" i="5"/>
  <c r="AQ644" i="5"/>
  <c r="AO644" i="5"/>
  <c r="AG644" i="5"/>
  <c r="AP644" i="5"/>
  <c r="AD644" i="5"/>
  <c r="AV644" i="5"/>
  <c r="AH644" i="5"/>
  <c r="AL644" i="5"/>
  <c r="AZ644" i="5"/>
  <c r="BC644" i="5"/>
  <c r="AI644" i="5"/>
  <c r="AW644" i="5"/>
  <c r="AT644" i="5"/>
  <c r="BG548" i="5"/>
  <c r="BH520" i="5"/>
  <c r="BG589" i="5"/>
  <c r="BH561" i="5"/>
  <c r="BB576" i="5"/>
  <c r="BC576" i="5"/>
  <c r="AQ576" i="5"/>
  <c r="AZ576" i="5"/>
  <c r="AN576" i="5"/>
  <c r="AO576" i="5"/>
  <c r="AT576" i="5"/>
  <c r="AV576" i="5"/>
  <c r="AG576" i="5"/>
  <c r="AH576" i="5"/>
  <c r="AF576" i="5"/>
  <c r="AE576" i="5"/>
  <c r="AM576" i="5"/>
  <c r="AP576" i="5"/>
  <c r="AU576" i="5"/>
  <c r="AS576" i="5"/>
  <c r="AR576" i="5"/>
  <c r="AY576" i="5"/>
  <c r="AK576" i="5"/>
  <c r="AX576" i="5"/>
  <c r="AI576" i="5"/>
  <c r="AJ576" i="5"/>
  <c r="BA576" i="5"/>
  <c r="AW576" i="5"/>
  <c r="AL576" i="5"/>
  <c r="AD576" i="5"/>
  <c r="BI614" i="5" l="1"/>
  <c r="BI615" i="5" s="1"/>
  <c r="BI616" i="5" s="1"/>
  <c r="BI617" i="5" s="1"/>
  <c r="BI618" i="5" s="1"/>
  <c r="BI619" i="5" s="1"/>
  <c r="BI620" i="5" s="1"/>
  <c r="BI621" i="5" s="1"/>
  <c r="BI622" i="5" s="1"/>
  <c r="BI623" i="5" s="1"/>
  <c r="BI624" i="5" s="1"/>
  <c r="BI625" i="5" s="1"/>
  <c r="BI626" i="5" s="1"/>
  <c r="BI627" i="5" s="1"/>
  <c r="BI628" i="5" s="1"/>
  <c r="BI629" i="5" s="1"/>
  <c r="BI630" i="5" s="1"/>
  <c r="BI631" i="5" s="1"/>
  <c r="BI632" i="5" s="1"/>
  <c r="BI633" i="5" s="1"/>
  <c r="BI634" i="5" s="1"/>
  <c r="BI635" i="5" s="1"/>
  <c r="BI636" i="5" s="1"/>
  <c r="BI637" i="5" s="1"/>
  <c r="BI638" i="5" s="1"/>
  <c r="BI639" i="5" s="1"/>
  <c r="BI640" i="5" s="1"/>
  <c r="BI641" i="5" s="1"/>
  <c r="BH545" i="5"/>
  <c r="BG573" i="5"/>
  <c r="BG590" i="5"/>
  <c r="BH562" i="5"/>
  <c r="BG617" i="5"/>
  <c r="BH589" i="5"/>
  <c r="BH521" i="5"/>
  <c r="BG549" i="5"/>
  <c r="AV618" i="5"/>
  <c r="AX618" i="5"/>
  <c r="BB618" i="5"/>
  <c r="AP618" i="5"/>
  <c r="AD618" i="5"/>
  <c r="BA618" i="5"/>
  <c r="AW618" i="5"/>
  <c r="AN618" i="5"/>
  <c r="AS618" i="5"/>
  <c r="AK618" i="5"/>
  <c r="AO618" i="5"/>
  <c r="AH618" i="5"/>
  <c r="AE618" i="5"/>
  <c r="AG618" i="5"/>
  <c r="AZ618" i="5"/>
  <c r="AY618" i="5"/>
  <c r="AR618" i="5"/>
  <c r="AL618" i="5"/>
  <c r="AF618" i="5"/>
  <c r="AM618" i="5"/>
  <c r="AQ618" i="5"/>
  <c r="AI618" i="5"/>
  <c r="AJ618" i="5"/>
  <c r="AT618" i="5"/>
  <c r="BC618" i="5"/>
  <c r="AU618" i="5"/>
  <c r="AZ645" i="5"/>
  <c r="AY645" i="5"/>
  <c r="BA645" i="5"/>
  <c r="AQ645" i="5"/>
  <c r="AL645" i="5"/>
  <c r="AU645" i="5"/>
  <c r="AP645" i="5"/>
  <c r="AM645" i="5"/>
  <c r="AX645" i="5"/>
  <c r="AH645" i="5"/>
  <c r="BC645" i="5"/>
  <c r="AR645" i="5"/>
  <c r="AT645" i="5"/>
  <c r="AV645" i="5"/>
  <c r="AK645" i="5"/>
  <c r="AF645" i="5"/>
  <c r="AE645" i="5"/>
  <c r="AW645" i="5"/>
  <c r="BB645" i="5"/>
  <c r="AI645" i="5"/>
  <c r="AG645" i="5"/>
  <c r="AN645" i="5"/>
  <c r="AO645" i="5"/>
  <c r="AJ645" i="5"/>
  <c r="AD645" i="5"/>
  <c r="AS645" i="5"/>
  <c r="BC577" i="5"/>
  <c r="AI577" i="5"/>
  <c r="AU577" i="5"/>
  <c r="AX577" i="5"/>
  <c r="AD577" i="5"/>
  <c r="BB577" i="5"/>
  <c r="AZ577" i="5"/>
  <c r="AH577" i="5"/>
  <c r="AS577" i="5"/>
  <c r="BA577" i="5"/>
  <c r="AE577" i="5"/>
  <c r="AO577" i="5"/>
  <c r="AW577" i="5"/>
  <c r="AV577" i="5"/>
  <c r="AL577" i="5"/>
  <c r="AR577" i="5"/>
  <c r="AK577" i="5"/>
  <c r="AG577" i="5"/>
  <c r="AP577" i="5"/>
  <c r="AY577" i="5"/>
  <c r="AF577" i="5"/>
  <c r="AN577" i="5"/>
  <c r="AQ577" i="5"/>
  <c r="AJ577" i="5"/>
  <c r="AT577" i="5"/>
  <c r="AM577" i="5"/>
  <c r="BG642" i="5"/>
  <c r="BH614" i="5"/>
  <c r="AD601" i="5"/>
  <c r="AH601" i="5"/>
  <c r="AT601" i="5"/>
  <c r="AE601" i="5"/>
  <c r="AO601" i="5"/>
  <c r="AW601" i="5"/>
  <c r="BC601" i="5"/>
  <c r="BB601" i="5"/>
  <c r="AN601" i="5"/>
  <c r="AI601" i="5"/>
  <c r="AG601" i="5"/>
  <c r="AX601" i="5"/>
  <c r="BA601" i="5"/>
  <c r="AU601" i="5"/>
  <c r="AQ601" i="5"/>
  <c r="AJ601" i="5"/>
  <c r="AM601" i="5"/>
  <c r="AR601" i="5"/>
  <c r="AP601" i="5"/>
  <c r="AY601" i="5"/>
  <c r="AS601" i="5"/>
  <c r="AK601" i="5"/>
  <c r="AF601" i="5"/>
  <c r="AL601" i="5"/>
  <c r="AZ601" i="5"/>
  <c r="AV601" i="5"/>
  <c r="AN671" i="5" l="1"/>
  <c r="AE671" i="5"/>
  <c r="AP671" i="5"/>
  <c r="AU671" i="5"/>
  <c r="AR671" i="5"/>
  <c r="AG671" i="5"/>
  <c r="AX671" i="5"/>
  <c r="BC671" i="5"/>
  <c r="BA671" i="5"/>
  <c r="AZ671" i="5"/>
  <c r="AY671" i="5"/>
  <c r="AF671" i="5"/>
  <c r="AH671" i="5"/>
  <c r="BB671" i="5"/>
  <c r="AQ671" i="5"/>
  <c r="AW671" i="5"/>
  <c r="AO671" i="5"/>
  <c r="AS671" i="5"/>
  <c r="AV671" i="5"/>
  <c r="AM671" i="5"/>
  <c r="AJ671" i="5"/>
  <c r="AK671" i="5"/>
  <c r="AL671" i="5"/>
  <c r="AD671" i="5"/>
  <c r="AI671" i="5"/>
  <c r="AT671" i="5"/>
  <c r="BG643" i="5"/>
  <c r="BH615" i="5"/>
  <c r="AS578" i="5"/>
  <c r="AQ578" i="5"/>
  <c r="AZ578" i="5"/>
  <c r="AU578" i="5"/>
  <c r="AG578" i="5"/>
  <c r="BA578" i="5"/>
  <c r="AP578" i="5"/>
  <c r="AX578" i="5"/>
  <c r="AK578" i="5"/>
  <c r="AL578" i="5"/>
  <c r="AV578" i="5"/>
  <c r="AM578" i="5"/>
  <c r="AI578" i="5"/>
  <c r="AF578" i="5"/>
  <c r="AN578" i="5"/>
  <c r="AD578" i="5"/>
  <c r="BB578" i="5"/>
  <c r="AO578" i="5"/>
  <c r="AY578" i="5"/>
  <c r="AR578" i="5"/>
  <c r="AJ578" i="5"/>
  <c r="AW578" i="5"/>
  <c r="AH578" i="5"/>
  <c r="BC578" i="5"/>
  <c r="AT578" i="5"/>
  <c r="AE578" i="5"/>
  <c r="BH563" i="5"/>
  <c r="BG591" i="5"/>
  <c r="BH522" i="5"/>
  <c r="BG550" i="5"/>
  <c r="AO619" i="5"/>
  <c r="AQ619" i="5"/>
  <c r="AG619" i="5"/>
  <c r="AI619" i="5"/>
  <c r="AK619" i="5"/>
  <c r="AN619" i="5"/>
  <c r="AS619" i="5"/>
  <c r="AD619" i="5"/>
  <c r="AY619" i="5"/>
  <c r="BB619" i="5"/>
  <c r="AV619" i="5"/>
  <c r="AT619" i="5"/>
  <c r="AZ619" i="5"/>
  <c r="AW619" i="5"/>
  <c r="AP619" i="5"/>
  <c r="BA619" i="5"/>
  <c r="AU619" i="5"/>
  <c r="BC619" i="5"/>
  <c r="AJ619" i="5"/>
  <c r="AH619" i="5"/>
  <c r="AL619" i="5"/>
  <c r="AF619" i="5"/>
  <c r="AM619" i="5"/>
  <c r="AE619" i="5"/>
  <c r="AX619" i="5"/>
  <c r="AR619" i="5"/>
  <c r="BH590" i="5"/>
  <c r="BG618" i="5"/>
  <c r="AE602" i="5"/>
  <c r="AW602" i="5"/>
  <c r="AX602" i="5"/>
  <c r="AT602" i="5"/>
  <c r="AM602" i="5"/>
  <c r="BA602" i="5"/>
  <c r="AY602" i="5"/>
  <c r="BC602" i="5"/>
  <c r="AJ602" i="5"/>
  <c r="AQ602" i="5"/>
  <c r="AD602" i="5"/>
  <c r="AS602" i="5"/>
  <c r="AK602" i="5"/>
  <c r="AI602" i="5"/>
  <c r="AR602" i="5"/>
  <c r="AU602" i="5"/>
  <c r="AZ602" i="5"/>
  <c r="AN602" i="5"/>
  <c r="AV602" i="5"/>
  <c r="AO602" i="5"/>
  <c r="BB602" i="5"/>
  <c r="AP602" i="5"/>
  <c r="AF602" i="5"/>
  <c r="AG602" i="5"/>
  <c r="AH602" i="5"/>
  <c r="AL602" i="5"/>
  <c r="AF646" i="5"/>
  <c r="BC646" i="5"/>
  <c r="AH646" i="5"/>
  <c r="AX646" i="5"/>
  <c r="AM646" i="5"/>
  <c r="AD646" i="5"/>
  <c r="BA646" i="5"/>
  <c r="AN646" i="5"/>
  <c r="AG646" i="5"/>
  <c r="AK646" i="5"/>
  <c r="AV646" i="5"/>
  <c r="AU646" i="5"/>
  <c r="AT646" i="5"/>
  <c r="BB646" i="5"/>
  <c r="AL646" i="5"/>
  <c r="AS646" i="5"/>
  <c r="AR646" i="5"/>
  <c r="AE646" i="5"/>
  <c r="AO646" i="5"/>
  <c r="AY646" i="5"/>
  <c r="AZ646" i="5"/>
  <c r="AJ646" i="5"/>
  <c r="AQ646" i="5"/>
  <c r="AP646" i="5"/>
  <c r="AI646" i="5"/>
  <c r="AW646" i="5"/>
  <c r="BH546" i="5"/>
  <c r="BG574" i="5"/>
  <c r="AY579" i="5" l="1"/>
  <c r="BC579" i="5"/>
  <c r="AE579" i="5"/>
  <c r="AX579" i="5"/>
  <c r="AD579" i="5"/>
  <c r="AR579" i="5"/>
  <c r="AI579" i="5"/>
  <c r="AF579" i="5"/>
  <c r="AH579" i="5"/>
  <c r="AT579" i="5"/>
  <c r="AN579" i="5"/>
  <c r="AG579" i="5"/>
  <c r="AV579" i="5"/>
  <c r="AO579" i="5"/>
  <c r="AZ579" i="5"/>
  <c r="AW579" i="5"/>
  <c r="BA579" i="5"/>
  <c r="AQ579" i="5"/>
  <c r="AM579" i="5"/>
  <c r="AK579" i="5"/>
  <c r="AJ579" i="5"/>
  <c r="BB579" i="5"/>
  <c r="AS579" i="5"/>
  <c r="AL579" i="5"/>
  <c r="AP579" i="5"/>
  <c r="AU579" i="5"/>
  <c r="BG619" i="5"/>
  <c r="BH591" i="5"/>
  <c r="AD620" i="5"/>
  <c r="AG620" i="5"/>
  <c r="AI620" i="5"/>
  <c r="AW620" i="5"/>
  <c r="AM620" i="5"/>
  <c r="BB620" i="5"/>
  <c r="AX620" i="5"/>
  <c r="AE620" i="5"/>
  <c r="AO620" i="5"/>
  <c r="AP620" i="5"/>
  <c r="AS620" i="5"/>
  <c r="AJ620" i="5"/>
  <c r="AU620" i="5"/>
  <c r="AH620" i="5"/>
  <c r="AT620" i="5"/>
  <c r="BA620" i="5"/>
  <c r="AQ620" i="5"/>
  <c r="AN620" i="5"/>
  <c r="AL620" i="5"/>
  <c r="BC620" i="5"/>
  <c r="AY620" i="5"/>
  <c r="AK620" i="5"/>
  <c r="AR620" i="5"/>
  <c r="AV620" i="5"/>
  <c r="AZ620" i="5"/>
  <c r="AF620" i="5"/>
  <c r="BG644" i="5"/>
  <c r="BH616" i="5"/>
  <c r="AP647" i="5"/>
  <c r="BB647" i="5"/>
  <c r="AX647" i="5"/>
  <c r="AM647" i="5"/>
  <c r="AE647" i="5"/>
  <c r="AN647" i="5"/>
  <c r="AL647" i="5"/>
  <c r="AQ647" i="5"/>
  <c r="AF647" i="5"/>
  <c r="AI647" i="5"/>
  <c r="AY647" i="5"/>
  <c r="AW647" i="5"/>
  <c r="AU647" i="5"/>
  <c r="AZ647" i="5"/>
  <c r="AS647" i="5"/>
  <c r="AH647" i="5"/>
  <c r="AT647" i="5"/>
  <c r="BA647" i="5"/>
  <c r="AJ647" i="5"/>
  <c r="AK647" i="5"/>
  <c r="AR647" i="5"/>
  <c r="AO647" i="5"/>
  <c r="AD647" i="5"/>
  <c r="BC647" i="5"/>
  <c r="AV647" i="5"/>
  <c r="AG647" i="5"/>
  <c r="BH523" i="5"/>
  <c r="BG551" i="5"/>
  <c r="AF603" i="5"/>
  <c r="AY603" i="5"/>
  <c r="AU603" i="5"/>
  <c r="AK603" i="5"/>
  <c r="AO603" i="5"/>
  <c r="AH603" i="5"/>
  <c r="AS603" i="5"/>
  <c r="AW603" i="5"/>
  <c r="AX603" i="5"/>
  <c r="AM603" i="5"/>
  <c r="AL603" i="5"/>
  <c r="AV603" i="5"/>
  <c r="AQ603" i="5"/>
  <c r="AN603" i="5"/>
  <c r="BA603" i="5"/>
  <c r="AD603" i="5"/>
  <c r="AJ603" i="5"/>
  <c r="BC603" i="5"/>
  <c r="BB603" i="5"/>
  <c r="AR603" i="5"/>
  <c r="AT603" i="5"/>
  <c r="AG603" i="5"/>
  <c r="AE603" i="5"/>
  <c r="AZ603" i="5"/>
  <c r="AP603" i="5"/>
  <c r="AI603" i="5"/>
  <c r="BG575" i="5"/>
  <c r="BH547" i="5"/>
  <c r="BH564" i="5"/>
  <c r="BG592" i="5"/>
  <c r="AL672" i="5"/>
  <c r="AX672" i="5"/>
  <c r="BA672" i="5"/>
  <c r="AI672" i="5"/>
  <c r="AF672" i="5"/>
  <c r="BC672" i="5"/>
  <c r="BB672" i="5"/>
  <c r="AZ672" i="5"/>
  <c r="AH672" i="5"/>
  <c r="AE672" i="5"/>
  <c r="AQ672" i="5"/>
  <c r="AW672" i="5"/>
  <c r="AT672" i="5"/>
  <c r="AS672" i="5"/>
  <c r="AU672" i="5"/>
  <c r="AR672" i="5"/>
  <c r="AV672" i="5"/>
  <c r="AN672" i="5"/>
  <c r="AG672" i="5"/>
  <c r="AY672" i="5"/>
  <c r="AP672" i="5"/>
  <c r="AJ672" i="5"/>
  <c r="AK672" i="5"/>
  <c r="AM672" i="5"/>
  <c r="AO672" i="5"/>
  <c r="AD672" i="5"/>
  <c r="AK580" i="5" l="1"/>
  <c r="AE580" i="5"/>
  <c r="AD580" i="5"/>
  <c r="AG580" i="5"/>
  <c r="AT580" i="5"/>
  <c r="AP580" i="5"/>
  <c r="AX580" i="5"/>
  <c r="AZ580" i="5"/>
  <c r="AS580" i="5"/>
  <c r="AU580" i="5"/>
  <c r="AW580" i="5"/>
  <c r="BB580" i="5"/>
  <c r="AJ580" i="5"/>
  <c r="AI580" i="5"/>
  <c r="AY580" i="5"/>
  <c r="BC580" i="5"/>
  <c r="BA580" i="5"/>
  <c r="AF580" i="5"/>
  <c r="AM580" i="5"/>
  <c r="AV580" i="5"/>
  <c r="AH580" i="5"/>
  <c r="AN580" i="5"/>
  <c r="AL580" i="5"/>
  <c r="AQ580" i="5"/>
  <c r="AR580" i="5"/>
  <c r="AO580" i="5"/>
  <c r="BH592" i="5"/>
  <c r="BG620" i="5"/>
  <c r="AF604" i="5"/>
  <c r="AK604" i="5"/>
  <c r="AE604" i="5"/>
  <c r="AY604" i="5"/>
  <c r="AQ604" i="5"/>
  <c r="AN604" i="5"/>
  <c r="BC604" i="5"/>
  <c r="BB604" i="5"/>
  <c r="AR604" i="5"/>
  <c r="AV604" i="5"/>
  <c r="BA604" i="5"/>
  <c r="AG604" i="5"/>
  <c r="AP604" i="5"/>
  <c r="AS604" i="5"/>
  <c r="AI604" i="5"/>
  <c r="AU604" i="5"/>
  <c r="AW604" i="5"/>
  <c r="AT604" i="5"/>
  <c r="AO604" i="5"/>
  <c r="AZ604" i="5"/>
  <c r="AD604" i="5"/>
  <c r="AL604" i="5"/>
  <c r="AM604" i="5"/>
  <c r="AJ604" i="5"/>
  <c r="AX604" i="5"/>
  <c r="AH604" i="5"/>
  <c r="BG552" i="5"/>
  <c r="BH524" i="5"/>
  <c r="BA621" i="5"/>
  <c r="AL621" i="5"/>
  <c r="AR621" i="5"/>
  <c r="AY621" i="5"/>
  <c r="AD621" i="5"/>
  <c r="AM621" i="5"/>
  <c r="AW621" i="5"/>
  <c r="AH621" i="5"/>
  <c r="BC621" i="5"/>
  <c r="AP621" i="5"/>
  <c r="AZ621" i="5"/>
  <c r="AO621" i="5"/>
  <c r="AI621" i="5"/>
  <c r="AG621" i="5"/>
  <c r="AN621" i="5"/>
  <c r="AF621" i="5"/>
  <c r="AS621" i="5"/>
  <c r="AT621" i="5"/>
  <c r="AV621" i="5"/>
  <c r="AJ621" i="5"/>
  <c r="AE621" i="5"/>
  <c r="AX621" i="5"/>
  <c r="AQ621" i="5"/>
  <c r="AU621" i="5"/>
  <c r="BB621" i="5"/>
  <c r="AK621" i="5"/>
  <c r="BH548" i="5"/>
  <c r="BG576" i="5"/>
  <c r="BH617" i="5"/>
  <c r="BG645" i="5"/>
  <c r="BC673" i="5"/>
  <c r="AW673" i="5"/>
  <c r="AI673" i="5"/>
  <c r="AP673" i="5"/>
  <c r="AT673" i="5"/>
  <c r="AN673" i="5"/>
  <c r="AK673" i="5"/>
  <c r="AD673" i="5"/>
  <c r="AS673" i="5"/>
  <c r="AL673" i="5"/>
  <c r="AG673" i="5"/>
  <c r="AO673" i="5"/>
  <c r="BB673" i="5"/>
  <c r="AZ673" i="5"/>
  <c r="AE673" i="5"/>
  <c r="AJ673" i="5"/>
  <c r="BA673" i="5"/>
  <c r="AQ673" i="5"/>
  <c r="AV673" i="5"/>
  <c r="AR673" i="5"/>
  <c r="AM673" i="5"/>
  <c r="AH673" i="5"/>
  <c r="AF673" i="5"/>
  <c r="AY673" i="5"/>
  <c r="AU673" i="5"/>
  <c r="AX673" i="5"/>
  <c r="AW648" i="5"/>
  <c r="AK648" i="5"/>
  <c r="AU648" i="5"/>
  <c r="AZ648" i="5"/>
  <c r="AQ648" i="5"/>
  <c r="AY648" i="5"/>
  <c r="AR648" i="5"/>
  <c r="AJ648" i="5"/>
  <c r="AV648" i="5"/>
  <c r="AL648" i="5"/>
  <c r="AH648" i="5"/>
  <c r="AN648" i="5"/>
  <c r="AT648" i="5"/>
  <c r="AE648" i="5"/>
  <c r="AS648" i="5"/>
  <c r="BC648" i="5"/>
  <c r="AX648" i="5"/>
  <c r="AI648" i="5"/>
  <c r="AD648" i="5"/>
  <c r="AF648" i="5"/>
  <c r="BB648" i="5"/>
  <c r="BA648" i="5"/>
  <c r="AP648" i="5"/>
  <c r="AM648" i="5"/>
  <c r="AG648" i="5"/>
  <c r="AO648" i="5"/>
  <c r="BH565" i="5"/>
  <c r="BG593" i="5"/>
  <c r="BH618" i="5" l="1"/>
  <c r="BG646" i="5"/>
  <c r="AJ622" i="5"/>
  <c r="BA622" i="5"/>
  <c r="AI622" i="5"/>
  <c r="AK622" i="5"/>
  <c r="AM622" i="5"/>
  <c r="AE622" i="5"/>
  <c r="AP622" i="5"/>
  <c r="AV622" i="5"/>
  <c r="AQ622" i="5"/>
  <c r="AH622" i="5"/>
  <c r="AX622" i="5"/>
  <c r="AG622" i="5"/>
  <c r="BB622" i="5"/>
  <c r="AN622" i="5"/>
  <c r="AO622" i="5"/>
  <c r="AL622" i="5"/>
  <c r="AT622" i="5"/>
  <c r="AZ622" i="5"/>
  <c r="AR622" i="5"/>
  <c r="AW622" i="5"/>
  <c r="AU622" i="5"/>
  <c r="AD622" i="5"/>
  <c r="AS622" i="5"/>
  <c r="BC622" i="5"/>
  <c r="AY622" i="5"/>
  <c r="AF622" i="5"/>
  <c r="AR605" i="5"/>
  <c r="AV605" i="5"/>
  <c r="AQ605" i="5"/>
  <c r="BC605" i="5"/>
  <c r="AP605" i="5"/>
  <c r="AD605" i="5"/>
  <c r="AT605" i="5"/>
  <c r="AX605" i="5"/>
  <c r="AW605" i="5"/>
  <c r="AE605" i="5"/>
  <c r="AJ605" i="5"/>
  <c r="AU605" i="5"/>
  <c r="AS605" i="5"/>
  <c r="AM605" i="5"/>
  <c r="AZ605" i="5"/>
  <c r="AK605" i="5"/>
  <c r="AF605" i="5"/>
  <c r="AN605" i="5"/>
  <c r="BA605" i="5"/>
  <c r="AL605" i="5"/>
  <c r="AI605" i="5"/>
  <c r="AG605" i="5"/>
  <c r="AH605" i="5"/>
  <c r="AO605" i="5"/>
  <c r="BB605" i="5"/>
  <c r="AY605" i="5"/>
  <c r="BG553" i="5"/>
  <c r="BH525" i="5"/>
  <c r="BG554" i="5" s="1"/>
  <c r="AZ649" i="5"/>
  <c r="AT649" i="5"/>
  <c r="AE649" i="5"/>
  <c r="AN649" i="5"/>
  <c r="AD649" i="5"/>
  <c r="AJ649" i="5"/>
  <c r="BA649" i="5"/>
  <c r="AH649" i="5"/>
  <c r="BC649" i="5"/>
  <c r="AL649" i="5"/>
  <c r="AV649" i="5"/>
  <c r="AM649" i="5"/>
  <c r="AR649" i="5"/>
  <c r="AX649" i="5"/>
  <c r="AW649" i="5"/>
  <c r="AG649" i="5"/>
  <c r="AU649" i="5"/>
  <c r="BB649" i="5"/>
  <c r="AI649" i="5"/>
  <c r="AP649" i="5"/>
  <c r="AS649" i="5"/>
  <c r="AO649" i="5"/>
  <c r="AF649" i="5"/>
  <c r="AK649" i="5"/>
  <c r="AY649" i="5"/>
  <c r="AQ649" i="5"/>
  <c r="BG594" i="5"/>
  <c r="BH566" i="5"/>
  <c r="BH549" i="5"/>
  <c r="BG577" i="5"/>
  <c r="BH593" i="5"/>
  <c r="BG621" i="5"/>
  <c r="BA674" i="5"/>
  <c r="AU674" i="5"/>
  <c r="BC674" i="5"/>
  <c r="AR674" i="5"/>
  <c r="AK674" i="5"/>
  <c r="AH674" i="5"/>
  <c r="AV674" i="5"/>
  <c r="AQ674" i="5"/>
  <c r="AF674" i="5"/>
  <c r="BB674" i="5"/>
  <c r="AO674" i="5"/>
  <c r="AX674" i="5"/>
  <c r="AE674" i="5"/>
  <c r="AY674" i="5"/>
  <c r="AM674" i="5"/>
  <c r="AZ674" i="5"/>
  <c r="AS674" i="5"/>
  <c r="AL674" i="5"/>
  <c r="AJ674" i="5"/>
  <c r="AI674" i="5"/>
  <c r="AN674" i="5"/>
  <c r="AP674" i="5"/>
  <c r="AG674" i="5"/>
  <c r="AW674" i="5"/>
  <c r="AD674" i="5"/>
  <c r="AT674" i="5"/>
  <c r="AF606" i="5" l="1"/>
  <c r="AQ606" i="5"/>
  <c r="AM606" i="5"/>
  <c r="AN606" i="5"/>
  <c r="AY606" i="5"/>
  <c r="AJ606" i="5"/>
  <c r="AD606" i="5"/>
  <c r="BA606" i="5"/>
  <c r="AW606" i="5"/>
  <c r="AO606" i="5"/>
  <c r="AX606" i="5"/>
  <c r="AK606" i="5"/>
  <c r="BC606" i="5"/>
  <c r="AG606" i="5"/>
  <c r="AS606" i="5"/>
  <c r="AH606" i="5"/>
  <c r="AV606" i="5"/>
  <c r="BB606" i="5"/>
  <c r="AP606" i="5"/>
  <c r="AU606" i="5"/>
  <c r="AR606" i="5"/>
  <c r="AT606" i="5"/>
  <c r="AZ606" i="5"/>
  <c r="AE606" i="5"/>
  <c r="AL606" i="5"/>
  <c r="AI606" i="5"/>
  <c r="AR675" i="5"/>
  <c r="AX675" i="5"/>
  <c r="AF675" i="5"/>
  <c r="AS675" i="5"/>
  <c r="AQ675" i="5"/>
  <c r="AV675" i="5"/>
  <c r="AM675" i="5"/>
  <c r="AK675" i="5"/>
  <c r="AO675" i="5"/>
  <c r="BA675" i="5"/>
  <c r="AZ675" i="5"/>
  <c r="AN675" i="5"/>
  <c r="AP675" i="5"/>
  <c r="AI675" i="5"/>
  <c r="AL675" i="5"/>
  <c r="BB675" i="5"/>
  <c r="AE675" i="5"/>
  <c r="BC675" i="5"/>
  <c r="AW675" i="5"/>
  <c r="AH675" i="5"/>
  <c r="AD675" i="5"/>
  <c r="AJ675" i="5"/>
  <c r="AG675" i="5"/>
  <c r="AT675" i="5"/>
  <c r="AU675" i="5"/>
  <c r="AY675" i="5"/>
  <c r="AV650" i="5"/>
  <c r="AE650" i="5"/>
  <c r="AM650" i="5"/>
  <c r="AX650" i="5"/>
  <c r="AS650" i="5"/>
  <c r="AT650" i="5"/>
  <c r="BC650" i="5"/>
  <c r="AQ650" i="5"/>
  <c r="AY650" i="5"/>
  <c r="AI650" i="5"/>
  <c r="AN650" i="5"/>
  <c r="AZ650" i="5"/>
  <c r="BA650" i="5"/>
  <c r="AP650" i="5"/>
  <c r="AD650" i="5"/>
  <c r="AH650" i="5"/>
  <c r="AK650" i="5"/>
  <c r="AU650" i="5"/>
  <c r="AW650" i="5"/>
  <c r="AR650" i="5"/>
  <c r="AF650" i="5"/>
  <c r="AJ650" i="5"/>
  <c r="BB650" i="5"/>
  <c r="AO650" i="5"/>
  <c r="AG650" i="5"/>
  <c r="AL650" i="5"/>
  <c r="BG595" i="5"/>
  <c r="BH567" i="5"/>
  <c r="BH594" i="5"/>
  <c r="BG622" i="5"/>
  <c r="AD623" i="5"/>
  <c r="AJ623" i="5"/>
  <c r="AU623" i="5"/>
  <c r="AE623" i="5"/>
  <c r="BC623" i="5"/>
  <c r="AH623" i="5"/>
  <c r="AI623" i="5"/>
  <c r="AL623" i="5"/>
  <c r="AF623" i="5"/>
  <c r="AY623" i="5"/>
  <c r="AO623" i="5"/>
  <c r="AR623" i="5"/>
  <c r="AM623" i="5"/>
  <c r="AS623" i="5"/>
  <c r="AN623" i="5"/>
  <c r="BB623" i="5"/>
  <c r="AT623" i="5"/>
  <c r="AQ623" i="5"/>
  <c r="AG623" i="5"/>
  <c r="AV623" i="5"/>
  <c r="AW623" i="5"/>
  <c r="BA623" i="5"/>
  <c r="AX623" i="5"/>
  <c r="AK623" i="5"/>
  <c r="AP623" i="5"/>
  <c r="AZ623" i="5"/>
  <c r="BG578" i="5"/>
  <c r="BH550" i="5"/>
  <c r="BG647" i="5"/>
  <c r="BH619" i="5"/>
  <c r="BG596" i="5" l="1"/>
  <c r="BH568" i="5"/>
  <c r="AG676" i="5"/>
  <c r="AT676" i="5"/>
  <c r="AE676" i="5"/>
  <c r="AS676" i="5"/>
  <c r="AL676" i="5"/>
  <c r="AK676" i="5"/>
  <c r="AI676" i="5"/>
  <c r="BC676" i="5"/>
  <c r="AV676" i="5"/>
  <c r="AX676" i="5"/>
  <c r="AY676" i="5"/>
  <c r="BB676" i="5"/>
  <c r="AJ676" i="5"/>
  <c r="AM676" i="5"/>
  <c r="AU676" i="5"/>
  <c r="AW676" i="5"/>
  <c r="AH676" i="5"/>
  <c r="AP676" i="5"/>
  <c r="AZ676" i="5"/>
  <c r="AF676" i="5"/>
  <c r="BA676" i="5"/>
  <c r="AO676" i="5"/>
  <c r="AD676" i="5"/>
  <c r="AR676" i="5"/>
  <c r="AQ676" i="5"/>
  <c r="AN676" i="5"/>
  <c r="BG579" i="5"/>
  <c r="BH551" i="5"/>
  <c r="AZ651" i="5"/>
  <c r="AR651" i="5"/>
  <c r="AO651" i="5"/>
  <c r="AH651" i="5"/>
  <c r="AL651" i="5"/>
  <c r="AQ651" i="5"/>
  <c r="AM651" i="5"/>
  <c r="BB651" i="5"/>
  <c r="AU651" i="5"/>
  <c r="AE651" i="5"/>
  <c r="AY651" i="5"/>
  <c r="AT651" i="5"/>
  <c r="AW651" i="5"/>
  <c r="AN651" i="5"/>
  <c r="AP651" i="5"/>
  <c r="BA651" i="5"/>
  <c r="AG651" i="5"/>
  <c r="AF651" i="5"/>
  <c r="AK651" i="5"/>
  <c r="AI651" i="5"/>
  <c r="AJ651" i="5"/>
  <c r="AS651" i="5"/>
  <c r="AV651" i="5"/>
  <c r="BC651" i="5"/>
  <c r="AX651" i="5"/>
  <c r="AD651" i="5"/>
  <c r="BG648" i="5"/>
  <c r="BH620" i="5"/>
  <c r="AN624" i="5"/>
  <c r="BA624" i="5"/>
  <c r="AM624" i="5"/>
  <c r="AW624" i="5"/>
  <c r="AI624" i="5"/>
  <c r="AS624" i="5"/>
  <c r="AP624" i="5"/>
  <c r="AR624" i="5"/>
  <c r="AK624" i="5"/>
  <c r="AV624" i="5"/>
  <c r="AL624" i="5"/>
  <c r="AD624" i="5"/>
  <c r="AG624" i="5"/>
  <c r="AO624" i="5"/>
  <c r="AE624" i="5"/>
  <c r="AJ624" i="5"/>
  <c r="AT624" i="5"/>
  <c r="AZ624" i="5"/>
  <c r="BB624" i="5"/>
  <c r="AQ624" i="5"/>
  <c r="AH624" i="5"/>
  <c r="AX624" i="5"/>
  <c r="AU624" i="5"/>
  <c r="AF624" i="5"/>
  <c r="AY624" i="5"/>
  <c r="BC624" i="5"/>
  <c r="AR607" i="5"/>
  <c r="AE607" i="5"/>
  <c r="BC607" i="5"/>
  <c r="AV607" i="5"/>
  <c r="AY607" i="5"/>
  <c r="AD607" i="5"/>
  <c r="AW607" i="5"/>
  <c r="AK607" i="5"/>
  <c r="AM607" i="5"/>
  <c r="AN607" i="5"/>
  <c r="AT607" i="5"/>
  <c r="AJ607" i="5"/>
  <c r="AQ607" i="5"/>
  <c r="AU607" i="5"/>
  <c r="BB607" i="5"/>
  <c r="AO607" i="5"/>
  <c r="AI607" i="5"/>
  <c r="AL607" i="5"/>
  <c r="AZ607" i="5"/>
  <c r="AP607" i="5"/>
  <c r="AH607" i="5"/>
  <c r="AX607" i="5"/>
  <c r="AG607" i="5"/>
  <c r="AF607" i="5"/>
  <c r="AS607" i="5"/>
  <c r="BA607" i="5"/>
  <c r="BG623" i="5"/>
  <c r="BH595" i="5"/>
  <c r="BC652" i="5" l="1"/>
  <c r="AW652" i="5"/>
  <c r="AG652" i="5"/>
  <c r="BA652" i="5"/>
  <c r="AS652" i="5"/>
  <c r="AQ652" i="5"/>
  <c r="AJ652" i="5"/>
  <c r="AM652" i="5"/>
  <c r="BB652" i="5"/>
  <c r="AZ652" i="5"/>
  <c r="AU652" i="5"/>
  <c r="AR652" i="5"/>
  <c r="AL652" i="5"/>
  <c r="AV652" i="5"/>
  <c r="AY652" i="5"/>
  <c r="AH652" i="5"/>
  <c r="AP652" i="5"/>
  <c r="AI652" i="5"/>
  <c r="AK652" i="5"/>
  <c r="AF652" i="5"/>
  <c r="AE652" i="5"/>
  <c r="AN652" i="5"/>
  <c r="AO652" i="5"/>
  <c r="AX652" i="5"/>
  <c r="AT652" i="5"/>
  <c r="AD652" i="5"/>
  <c r="BG624" i="5"/>
  <c r="BH596" i="5"/>
  <c r="BH621" i="5"/>
  <c r="BG649" i="5"/>
  <c r="BG580" i="5"/>
  <c r="BH552" i="5"/>
  <c r="BG597" i="5"/>
  <c r="BH569" i="5"/>
  <c r="AG677" i="5"/>
  <c r="BA677" i="5"/>
  <c r="AH677" i="5"/>
  <c r="AI677" i="5"/>
  <c r="AL677" i="5"/>
  <c r="AU677" i="5"/>
  <c r="AF677" i="5"/>
  <c r="BB677" i="5"/>
  <c r="AM677" i="5"/>
  <c r="AY677" i="5"/>
  <c r="AO677" i="5"/>
  <c r="AZ677" i="5"/>
  <c r="AD677" i="5"/>
  <c r="AQ677" i="5"/>
  <c r="AP677" i="5"/>
  <c r="AS677" i="5"/>
  <c r="AT677" i="5"/>
  <c r="AR677" i="5"/>
  <c r="AK677" i="5"/>
  <c r="AV677" i="5"/>
  <c r="AN677" i="5"/>
  <c r="BC677" i="5"/>
  <c r="AW677" i="5"/>
  <c r="AE677" i="5"/>
  <c r="AX677" i="5"/>
  <c r="AJ677" i="5"/>
  <c r="AD608" i="5"/>
  <c r="AO608" i="5"/>
  <c r="AL608" i="5"/>
  <c r="AJ608" i="5"/>
  <c r="AS608" i="5"/>
  <c r="AZ608" i="5"/>
  <c r="AW608" i="5"/>
  <c r="BC608" i="5"/>
  <c r="AH608" i="5"/>
  <c r="AX608" i="5"/>
  <c r="AP608" i="5"/>
  <c r="BB608" i="5"/>
  <c r="AN608" i="5"/>
  <c r="AT608" i="5"/>
  <c r="AI608" i="5"/>
  <c r="AM608" i="5"/>
  <c r="AG608" i="5"/>
  <c r="AE608" i="5"/>
  <c r="BA608" i="5"/>
  <c r="AF608" i="5"/>
  <c r="AY608" i="5"/>
  <c r="AU608" i="5"/>
  <c r="AQ608" i="5"/>
  <c r="AR608" i="5"/>
  <c r="AV608" i="5"/>
  <c r="AK608" i="5"/>
  <c r="BA625" i="5"/>
  <c r="AO625" i="5"/>
  <c r="AS625" i="5"/>
  <c r="AH625" i="5"/>
  <c r="AV625" i="5"/>
  <c r="AG625" i="5"/>
  <c r="AQ625" i="5"/>
  <c r="AP625" i="5"/>
  <c r="AZ625" i="5"/>
  <c r="AI625" i="5"/>
  <c r="AX625" i="5"/>
  <c r="AN625" i="5"/>
  <c r="AT625" i="5"/>
  <c r="AL625" i="5"/>
  <c r="BB625" i="5"/>
  <c r="AF625" i="5"/>
  <c r="AW625" i="5"/>
  <c r="AY625" i="5"/>
  <c r="AU625" i="5"/>
  <c r="AM625" i="5"/>
  <c r="AK625" i="5"/>
  <c r="AE625" i="5"/>
  <c r="AR625" i="5"/>
  <c r="BC625" i="5"/>
  <c r="AJ625" i="5"/>
  <c r="AD625" i="5"/>
  <c r="BG581" i="5" l="1"/>
  <c r="BH553" i="5"/>
  <c r="BH597" i="5"/>
  <c r="BG625" i="5"/>
  <c r="AM609" i="5"/>
  <c r="AR609" i="5"/>
  <c r="AQ609" i="5"/>
  <c r="AT609" i="5"/>
  <c r="AF609" i="5"/>
  <c r="BB609" i="5"/>
  <c r="AN609" i="5"/>
  <c r="AH609" i="5"/>
  <c r="AI609" i="5"/>
  <c r="AG609" i="5"/>
  <c r="AX609" i="5"/>
  <c r="AW609" i="5"/>
  <c r="AP609" i="5"/>
  <c r="AL609" i="5"/>
  <c r="AY609" i="5"/>
  <c r="AO609" i="5"/>
  <c r="AK609" i="5"/>
  <c r="AS609" i="5"/>
  <c r="AD609" i="5"/>
  <c r="BA609" i="5"/>
  <c r="AU609" i="5"/>
  <c r="AZ609" i="5"/>
  <c r="BC609" i="5"/>
  <c r="AJ609" i="5"/>
  <c r="AE609" i="5"/>
  <c r="AV609" i="5"/>
  <c r="BH570" i="5"/>
  <c r="BG598" i="5"/>
  <c r="AM678" i="5"/>
  <c r="AG678" i="5"/>
  <c r="AN678" i="5"/>
  <c r="AW678" i="5"/>
  <c r="BC678" i="5"/>
  <c r="AR678" i="5"/>
  <c r="AY678" i="5"/>
  <c r="AT678" i="5"/>
  <c r="AU678" i="5"/>
  <c r="AK678" i="5"/>
  <c r="AP678" i="5"/>
  <c r="AX678" i="5"/>
  <c r="AI678" i="5"/>
  <c r="AV678" i="5"/>
  <c r="AE678" i="5"/>
  <c r="AL678" i="5"/>
  <c r="AD678" i="5"/>
  <c r="AH678" i="5"/>
  <c r="AJ678" i="5"/>
  <c r="AQ678" i="5"/>
  <c r="AF678" i="5"/>
  <c r="AO678" i="5"/>
  <c r="AZ678" i="5"/>
  <c r="BB678" i="5"/>
  <c r="BA678" i="5"/>
  <c r="AS678" i="5"/>
  <c r="BA653" i="5"/>
  <c r="AO653" i="5"/>
  <c r="AU653" i="5"/>
  <c r="AX653" i="5"/>
  <c r="AS653" i="5"/>
  <c r="AD653" i="5"/>
  <c r="AL653" i="5"/>
  <c r="AQ653" i="5"/>
  <c r="AP653" i="5"/>
  <c r="AY653" i="5"/>
  <c r="AZ653" i="5"/>
  <c r="AE653" i="5"/>
  <c r="AN653" i="5"/>
  <c r="AK653" i="5"/>
  <c r="BB653" i="5"/>
  <c r="AT653" i="5"/>
  <c r="AW653" i="5"/>
  <c r="AF653" i="5"/>
  <c r="AM653" i="5"/>
  <c r="AI653" i="5"/>
  <c r="AJ653" i="5"/>
  <c r="AH653" i="5"/>
  <c r="AG653" i="5"/>
  <c r="AR653" i="5"/>
  <c r="AV653" i="5"/>
  <c r="BC653" i="5"/>
  <c r="AL626" i="5"/>
  <c r="AG626" i="5"/>
  <c r="AI626" i="5"/>
  <c r="AZ626" i="5"/>
  <c r="AO626" i="5"/>
  <c r="AJ626" i="5"/>
  <c r="AR626" i="5"/>
  <c r="BA626" i="5"/>
  <c r="AN626" i="5"/>
  <c r="AE626" i="5"/>
  <c r="AM626" i="5"/>
  <c r="AF626" i="5"/>
  <c r="AV626" i="5"/>
  <c r="AY626" i="5"/>
  <c r="AS626" i="5"/>
  <c r="AT626" i="5"/>
  <c r="AH626" i="5"/>
  <c r="BC626" i="5"/>
  <c r="AX626" i="5"/>
  <c r="AK626" i="5"/>
  <c r="AU626" i="5"/>
  <c r="AQ626" i="5"/>
  <c r="AP626" i="5"/>
  <c r="AD626" i="5"/>
  <c r="BB626" i="5"/>
  <c r="AW626" i="5"/>
  <c r="BH622" i="5"/>
  <c r="BG650" i="5"/>
  <c r="BC679" i="5" l="1"/>
  <c r="BA679" i="5"/>
  <c r="AR679" i="5"/>
  <c r="AS679" i="5"/>
  <c r="AW679" i="5"/>
  <c r="AM679" i="5"/>
  <c r="AI679" i="5"/>
  <c r="AX679" i="5"/>
  <c r="AY679" i="5"/>
  <c r="AT679" i="5"/>
  <c r="AN679" i="5"/>
  <c r="AQ679" i="5"/>
  <c r="AD679" i="5"/>
  <c r="AF679" i="5"/>
  <c r="AP679" i="5"/>
  <c r="AZ679" i="5"/>
  <c r="AG679" i="5"/>
  <c r="AJ679" i="5"/>
  <c r="BB679" i="5"/>
  <c r="AE679" i="5"/>
  <c r="AH679" i="5"/>
  <c r="AL679" i="5"/>
  <c r="AU679" i="5"/>
  <c r="AV679" i="5"/>
  <c r="AK679" i="5"/>
  <c r="AO679" i="5"/>
  <c r="BH571" i="5"/>
  <c r="BG599" i="5"/>
  <c r="BH598" i="5"/>
  <c r="BG626" i="5"/>
  <c r="AD627" i="5"/>
  <c r="AM627" i="5"/>
  <c r="AU627" i="5"/>
  <c r="AQ627" i="5"/>
  <c r="AL627" i="5"/>
  <c r="AZ627" i="5"/>
  <c r="AJ627" i="5"/>
  <c r="AF627" i="5"/>
  <c r="AI627" i="5"/>
  <c r="AR627" i="5"/>
  <c r="AS627" i="5"/>
  <c r="AV627" i="5"/>
  <c r="BB627" i="5"/>
  <c r="AX627" i="5"/>
  <c r="AW627" i="5"/>
  <c r="AP627" i="5"/>
  <c r="BC627" i="5"/>
  <c r="AE627" i="5"/>
  <c r="AY627" i="5"/>
  <c r="AG627" i="5"/>
  <c r="BA627" i="5"/>
  <c r="AN627" i="5"/>
  <c r="AT627" i="5"/>
  <c r="AO627" i="5"/>
  <c r="AH627" i="5"/>
  <c r="AK627" i="5"/>
  <c r="AX654" i="5"/>
  <c r="AS654" i="5"/>
  <c r="AU654" i="5"/>
  <c r="AW654" i="5"/>
  <c r="BC654" i="5"/>
  <c r="AF654" i="5"/>
  <c r="AZ654" i="5"/>
  <c r="BA654" i="5"/>
  <c r="AD654" i="5"/>
  <c r="AV654" i="5"/>
  <c r="AR654" i="5"/>
  <c r="AJ654" i="5"/>
  <c r="AE654" i="5"/>
  <c r="AT654" i="5"/>
  <c r="AQ654" i="5"/>
  <c r="AI654" i="5"/>
  <c r="AP654" i="5"/>
  <c r="AG654" i="5"/>
  <c r="AY654" i="5"/>
  <c r="AN654" i="5"/>
  <c r="AL654" i="5"/>
  <c r="AK654" i="5"/>
  <c r="AM654" i="5"/>
  <c r="BB654" i="5"/>
  <c r="AO654" i="5"/>
  <c r="AH654" i="5"/>
  <c r="BH623" i="5"/>
  <c r="BG651" i="5"/>
  <c r="BH554" i="5"/>
  <c r="BG583" i="5" s="1"/>
  <c r="BG582" i="5"/>
  <c r="BH572" i="5" l="1"/>
  <c r="BG600" i="5"/>
  <c r="AO680" i="5"/>
  <c r="AK680" i="5"/>
  <c r="AX680" i="5"/>
  <c r="AT680" i="5"/>
  <c r="AF680" i="5"/>
  <c r="AG680" i="5"/>
  <c r="AM680" i="5"/>
  <c r="BB680" i="5"/>
  <c r="AP680" i="5"/>
  <c r="BA680" i="5"/>
  <c r="AS680" i="5"/>
  <c r="AJ680" i="5"/>
  <c r="AI680" i="5"/>
  <c r="BC680" i="5"/>
  <c r="AD680" i="5"/>
  <c r="AU680" i="5"/>
  <c r="AN680" i="5"/>
  <c r="AH680" i="5"/>
  <c r="AR680" i="5"/>
  <c r="AY680" i="5"/>
  <c r="AV680" i="5"/>
  <c r="AQ680" i="5"/>
  <c r="AZ680" i="5"/>
  <c r="AL680" i="5"/>
  <c r="AE680" i="5"/>
  <c r="AW680" i="5"/>
  <c r="AO655" i="5"/>
  <c r="AU655" i="5"/>
  <c r="AI655" i="5"/>
  <c r="AP655" i="5"/>
  <c r="AG655" i="5"/>
  <c r="AT655" i="5"/>
  <c r="AD655" i="5"/>
  <c r="AQ655" i="5"/>
  <c r="BA655" i="5"/>
  <c r="AJ655" i="5"/>
  <c r="AV655" i="5"/>
  <c r="AL655" i="5"/>
  <c r="AX655" i="5"/>
  <c r="AF655" i="5"/>
  <c r="AW655" i="5"/>
  <c r="AR655" i="5"/>
  <c r="BB655" i="5"/>
  <c r="AE655" i="5"/>
  <c r="AM655" i="5"/>
  <c r="BC655" i="5"/>
  <c r="AS655" i="5"/>
  <c r="AN655" i="5"/>
  <c r="AH655" i="5"/>
  <c r="AZ655" i="5"/>
  <c r="AK655" i="5"/>
  <c r="AY655" i="5"/>
  <c r="BC628" i="5"/>
  <c r="AM628" i="5"/>
  <c r="AG628" i="5"/>
  <c r="BB628" i="5"/>
  <c r="AF628" i="5"/>
  <c r="AO628" i="5"/>
  <c r="AU628" i="5"/>
  <c r="AQ628" i="5"/>
  <c r="AX628" i="5"/>
  <c r="BA628" i="5"/>
  <c r="AK628" i="5"/>
  <c r="AW628" i="5"/>
  <c r="AZ628" i="5"/>
  <c r="AJ628" i="5"/>
  <c r="AE628" i="5"/>
  <c r="AL628" i="5"/>
  <c r="AV628" i="5"/>
  <c r="AD628" i="5"/>
  <c r="AR628" i="5"/>
  <c r="AT628" i="5"/>
  <c r="AN628" i="5"/>
  <c r="AI628" i="5"/>
  <c r="AS628" i="5"/>
  <c r="AY628" i="5"/>
  <c r="AH628" i="5"/>
  <c r="AP628" i="5"/>
  <c r="BH624" i="5"/>
  <c r="BG652" i="5"/>
  <c r="BH599" i="5"/>
  <c r="BG627" i="5"/>
  <c r="AU656" i="5" l="1"/>
  <c r="AV656" i="5"/>
  <c r="AY656" i="5"/>
  <c r="AN656" i="5"/>
  <c r="AO656" i="5"/>
  <c r="AQ656" i="5"/>
  <c r="AG656" i="5"/>
  <c r="AM656" i="5"/>
  <c r="AJ656" i="5"/>
  <c r="AW656" i="5"/>
  <c r="AH656" i="5"/>
  <c r="AE656" i="5"/>
  <c r="AZ656" i="5"/>
  <c r="AX656" i="5"/>
  <c r="AK656" i="5"/>
  <c r="AP656" i="5"/>
  <c r="BC656" i="5"/>
  <c r="AD656" i="5"/>
  <c r="AR656" i="5"/>
  <c r="AL656" i="5"/>
  <c r="AF656" i="5"/>
  <c r="AI656" i="5"/>
  <c r="BA656" i="5"/>
  <c r="AS656" i="5"/>
  <c r="BB656" i="5"/>
  <c r="AT656" i="5"/>
  <c r="AY681" i="5"/>
  <c r="AG681" i="5"/>
  <c r="AK681" i="5"/>
  <c r="AV681" i="5"/>
  <c r="AP681" i="5"/>
  <c r="AF681" i="5"/>
  <c r="AT681" i="5"/>
  <c r="BB681" i="5"/>
  <c r="AZ681" i="5"/>
  <c r="AQ681" i="5"/>
  <c r="AL681" i="5"/>
  <c r="AN681" i="5"/>
  <c r="AO681" i="5"/>
  <c r="AH681" i="5"/>
  <c r="AS681" i="5"/>
  <c r="AX681" i="5"/>
  <c r="BC681" i="5"/>
  <c r="AI681" i="5"/>
  <c r="AM681" i="5"/>
  <c r="BA681" i="5"/>
  <c r="AE681" i="5"/>
  <c r="AR681" i="5"/>
  <c r="AU681" i="5"/>
  <c r="AJ681" i="5"/>
  <c r="AW681" i="5"/>
  <c r="AD681" i="5"/>
  <c r="AG629" i="5"/>
  <c r="AJ629" i="5"/>
  <c r="AF629" i="5"/>
  <c r="BA629" i="5"/>
  <c r="AW629" i="5"/>
  <c r="AQ629" i="5"/>
  <c r="AI629" i="5"/>
  <c r="AS629" i="5"/>
  <c r="AR629" i="5"/>
  <c r="AV629" i="5"/>
  <c r="AU629" i="5"/>
  <c r="AY629" i="5"/>
  <c r="AP629" i="5"/>
  <c r="AL629" i="5"/>
  <c r="BB629" i="5"/>
  <c r="AH629" i="5"/>
  <c r="AX629" i="5"/>
  <c r="AT629" i="5"/>
  <c r="AN629" i="5"/>
  <c r="AE629" i="5"/>
  <c r="BC629" i="5"/>
  <c r="AM629" i="5"/>
  <c r="AD629" i="5"/>
  <c r="AO629" i="5"/>
  <c r="AZ629" i="5"/>
  <c r="AK629" i="5"/>
  <c r="BH600" i="5"/>
  <c r="BG628" i="5"/>
  <c r="BH625" i="5"/>
  <c r="BG653" i="5"/>
  <c r="BH573" i="5"/>
  <c r="BG601" i="5"/>
  <c r="AK630" i="5" l="1"/>
  <c r="AI630" i="5"/>
  <c r="AD630" i="5"/>
  <c r="AH630" i="5"/>
  <c r="AP630" i="5"/>
  <c r="AN630" i="5"/>
  <c r="AW630" i="5"/>
  <c r="BA630" i="5"/>
  <c r="AZ630" i="5"/>
  <c r="BB630" i="5"/>
  <c r="AG630" i="5"/>
  <c r="AF630" i="5"/>
  <c r="AS630" i="5"/>
  <c r="AX630" i="5"/>
  <c r="AY630" i="5"/>
  <c r="AJ630" i="5"/>
  <c r="AO630" i="5"/>
  <c r="AT630" i="5"/>
  <c r="AL630" i="5"/>
  <c r="AM630" i="5"/>
  <c r="AE630" i="5"/>
  <c r="AR630" i="5"/>
  <c r="AU630" i="5"/>
  <c r="AV630" i="5"/>
  <c r="BC630" i="5"/>
  <c r="AQ630" i="5"/>
  <c r="AX657" i="5"/>
  <c r="AI657" i="5"/>
  <c r="AM657" i="5"/>
  <c r="AD657" i="5"/>
  <c r="AV657" i="5"/>
  <c r="AG657" i="5"/>
  <c r="AL657" i="5"/>
  <c r="AE657" i="5"/>
  <c r="BA657" i="5"/>
  <c r="AJ657" i="5"/>
  <c r="AO657" i="5"/>
  <c r="AR657" i="5"/>
  <c r="BC657" i="5"/>
  <c r="BB657" i="5"/>
  <c r="AP657" i="5"/>
  <c r="AY657" i="5"/>
  <c r="AW657" i="5"/>
  <c r="AZ657" i="5"/>
  <c r="AS657" i="5"/>
  <c r="AU657" i="5"/>
  <c r="AT657" i="5"/>
  <c r="AH657" i="5"/>
  <c r="AQ657" i="5"/>
  <c r="AF657" i="5"/>
  <c r="AK657" i="5"/>
  <c r="AN657" i="5"/>
  <c r="BH574" i="5"/>
  <c r="BG602" i="5"/>
  <c r="BH601" i="5"/>
  <c r="BG629" i="5"/>
  <c r="AK682" i="5"/>
  <c r="AR682" i="5"/>
  <c r="AL682" i="5"/>
  <c r="AD682" i="5"/>
  <c r="AX682" i="5"/>
  <c r="AT682" i="5"/>
  <c r="AM682" i="5"/>
  <c r="AO682" i="5"/>
  <c r="AZ682" i="5"/>
  <c r="AH682" i="5"/>
  <c r="AP682" i="5"/>
  <c r="BC682" i="5"/>
  <c r="AS682" i="5"/>
  <c r="AN682" i="5"/>
  <c r="AG682" i="5"/>
  <c r="AQ682" i="5"/>
  <c r="AY682" i="5"/>
  <c r="AV682" i="5"/>
  <c r="AJ682" i="5"/>
  <c r="BB682" i="5"/>
  <c r="AI682" i="5"/>
  <c r="BA682" i="5"/>
  <c r="AF682" i="5"/>
  <c r="AE682" i="5"/>
  <c r="AW682" i="5"/>
  <c r="AU682" i="5"/>
  <c r="BH626" i="5"/>
  <c r="BG654" i="5"/>
  <c r="AP683" i="5" l="1"/>
  <c r="AE683" i="5"/>
  <c r="BC683" i="5"/>
  <c r="BB683" i="5"/>
  <c r="AJ683" i="5"/>
  <c r="AU683" i="5"/>
  <c r="AG683" i="5"/>
  <c r="AD683" i="5"/>
  <c r="AY683" i="5"/>
  <c r="AL683" i="5"/>
  <c r="AN683" i="5"/>
  <c r="AI683" i="5"/>
  <c r="AX683" i="5"/>
  <c r="AT683" i="5"/>
  <c r="AK683" i="5"/>
  <c r="AQ683" i="5"/>
  <c r="AW683" i="5"/>
  <c r="BA683" i="5"/>
  <c r="AO683" i="5"/>
  <c r="AM683" i="5"/>
  <c r="AZ683" i="5"/>
  <c r="AF683" i="5"/>
  <c r="AS683" i="5"/>
  <c r="AR683" i="5"/>
  <c r="AH683" i="5"/>
  <c r="AV683" i="5"/>
  <c r="AF658" i="5"/>
  <c r="AV658" i="5"/>
  <c r="AM658" i="5"/>
  <c r="AX658" i="5"/>
  <c r="AP658" i="5"/>
  <c r="AI658" i="5"/>
  <c r="AS658" i="5"/>
  <c r="AK658" i="5"/>
  <c r="BA658" i="5"/>
  <c r="AU658" i="5"/>
  <c r="BB658" i="5"/>
  <c r="AT658" i="5"/>
  <c r="AJ658" i="5"/>
  <c r="AR658" i="5"/>
  <c r="AO658" i="5"/>
  <c r="AG658" i="5"/>
  <c r="AD658" i="5"/>
  <c r="AY658" i="5"/>
  <c r="AL658" i="5"/>
  <c r="AQ658" i="5"/>
  <c r="AZ658" i="5"/>
  <c r="AW658" i="5"/>
  <c r="AE658" i="5"/>
  <c r="AN658" i="5"/>
  <c r="BC658" i="5"/>
  <c r="AH658" i="5"/>
  <c r="BG630" i="5"/>
  <c r="BH602" i="5"/>
  <c r="AV631" i="5"/>
  <c r="AW631" i="5"/>
  <c r="AD631" i="5"/>
  <c r="AF631" i="5"/>
  <c r="AR631" i="5"/>
  <c r="BA631" i="5"/>
  <c r="AG631" i="5"/>
  <c r="AS631" i="5"/>
  <c r="AX631" i="5"/>
  <c r="AJ631" i="5"/>
  <c r="AL631" i="5"/>
  <c r="AZ631" i="5"/>
  <c r="AE631" i="5"/>
  <c r="AI631" i="5"/>
  <c r="AP631" i="5"/>
  <c r="AK631" i="5"/>
  <c r="AH631" i="5"/>
  <c r="AN631" i="5"/>
  <c r="AO631" i="5"/>
  <c r="AU631" i="5"/>
  <c r="BC631" i="5"/>
  <c r="AM631" i="5"/>
  <c r="AY631" i="5"/>
  <c r="AT631" i="5"/>
  <c r="AQ631" i="5"/>
  <c r="BB631" i="5"/>
  <c r="BH627" i="5"/>
  <c r="BG655" i="5"/>
  <c r="BG603" i="5"/>
  <c r="BH575" i="5"/>
  <c r="BH628" i="5" l="1"/>
  <c r="BG656" i="5"/>
  <c r="AF659" i="5"/>
  <c r="BB659" i="5"/>
  <c r="BA659" i="5"/>
  <c r="AP659" i="5"/>
  <c r="AU659" i="5"/>
  <c r="AE659" i="5"/>
  <c r="AK659" i="5"/>
  <c r="AW659" i="5"/>
  <c r="AQ659" i="5"/>
  <c r="AZ659" i="5"/>
  <c r="AM659" i="5"/>
  <c r="AV659" i="5"/>
  <c r="AR659" i="5"/>
  <c r="AX659" i="5"/>
  <c r="BC659" i="5"/>
  <c r="AI659" i="5"/>
  <c r="AS659" i="5"/>
  <c r="AJ659" i="5"/>
  <c r="AL659" i="5"/>
  <c r="AT659" i="5"/>
  <c r="AN659" i="5"/>
  <c r="AH659" i="5"/>
  <c r="AD659" i="5"/>
  <c r="AY659" i="5"/>
  <c r="AO659" i="5"/>
  <c r="AG659" i="5"/>
  <c r="BG604" i="5"/>
  <c r="BH576" i="5"/>
  <c r="BC632" i="5"/>
  <c r="AZ632" i="5"/>
  <c r="AT632" i="5"/>
  <c r="AF632" i="5"/>
  <c r="BB632" i="5"/>
  <c r="AK632" i="5"/>
  <c r="AR632" i="5"/>
  <c r="AH632" i="5"/>
  <c r="AW632" i="5"/>
  <c r="AO632" i="5"/>
  <c r="AL632" i="5"/>
  <c r="AS632" i="5"/>
  <c r="AN632" i="5"/>
  <c r="AJ632" i="5"/>
  <c r="AX632" i="5"/>
  <c r="AD632" i="5"/>
  <c r="AM632" i="5"/>
  <c r="AU632" i="5"/>
  <c r="BA632" i="5"/>
  <c r="AG632" i="5"/>
  <c r="AV632" i="5"/>
  <c r="AY632" i="5"/>
  <c r="AQ632" i="5"/>
  <c r="AP632" i="5"/>
  <c r="AI632" i="5"/>
  <c r="AE632" i="5"/>
  <c r="BI642" i="5"/>
  <c r="BH642" i="5"/>
  <c r="AO684" i="5"/>
  <c r="AS684" i="5"/>
  <c r="AV684" i="5"/>
  <c r="AX684" i="5"/>
  <c r="AM684" i="5"/>
  <c r="AJ684" i="5"/>
  <c r="AW684" i="5"/>
  <c r="AI684" i="5"/>
  <c r="AP684" i="5"/>
  <c r="AG684" i="5"/>
  <c r="AZ684" i="5"/>
  <c r="AR684" i="5"/>
  <c r="AL684" i="5"/>
  <c r="AQ684" i="5"/>
  <c r="AT684" i="5"/>
  <c r="AN684" i="5"/>
  <c r="BB684" i="5"/>
  <c r="AY684" i="5"/>
  <c r="AK684" i="5"/>
  <c r="AE684" i="5"/>
  <c r="BA684" i="5"/>
  <c r="AH684" i="5"/>
  <c r="AD684" i="5"/>
  <c r="BC684" i="5"/>
  <c r="AF684" i="5"/>
  <c r="AU684" i="5"/>
  <c r="BG631" i="5"/>
  <c r="BH603" i="5"/>
  <c r="BI643" i="5" l="1"/>
  <c r="BI644" i="5" s="1"/>
  <c r="BI645" i="5" s="1"/>
  <c r="BI646" i="5" s="1"/>
  <c r="BI647" i="5" s="1"/>
  <c r="BI648" i="5" s="1"/>
  <c r="BI649" i="5" s="1"/>
  <c r="BI650" i="5" s="1"/>
  <c r="BI651" i="5" s="1"/>
  <c r="BI652" i="5" s="1"/>
  <c r="BI653" i="5" s="1"/>
  <c r="BI654" i="5" s="1"/>
  <c r="BI655" i="5" s="1"/>
  <c r="BI656" i="5" s="1"/>
  <c r="BI657" i="5" s="1"/>
  <c r="BI658" i="5" s="1"/>
  <c r="BI659" i="5" s="1"/>
  <c r="BI660" i="5" s="1"/>
  <c r="BI661" i="5" s="1"/>
  <c r="BI662" i="5" s="1"/>
  <c r="BI663" i="5" s="1"/>
  <c r="BI664" i="5" s="1"/>
  <c r="BI665" i="5" s="1"/>
  <c r="BI666" i="5" s="1"/>
  <c r="BI667" i="5" s="1"/>
  <c r="BI668" i="5" s="1"/>
  <c r="BI669" i="5" s="1"/>
  <c r="BI670" i="5" s="1"/>
  <c r="BG632" i="5"/>
  <c r="BH604" i="5"/>
  <c r="BG671" i="5"/>
  <c r="BH643" i="5"/>
  <c r="BG605" i="5"/>
  <c r="BH577" i="5"/>
  <c r="AX685" i="5"/>
  <c r="AV685" i="5"/>
  <c r="AQ685" i="5"/>
  <c r="AE685" i="5"/>
  <c r="AS685" i="5"/>
  <c r="BC685" i="5"/>
  <c r="AJ685" i="5"/>
  <c r="AL685" i="5"/>
  <c r="AW685" i="5"/>
  <c r="AP685" i="5"/>
  <c r="AT685" i="5"/>
  <c r="AG685" i="5"/>
  <c r="AF685" i="5"/>
  <c r="BB685" i="5"/>
  <c r="BA685" i="5"/>
  <c r="AK685" i="5"/>
  <c r="AM685" i="5"/>
  <c r="AZ685" i="5"/>
  <c r="AI685" i="5"/>
  <c r="AY685" i="5"/>
  <c r="AH685" i="5"/>
  <c r="AO685" i="5"/>
  <c r="AR685" i="5"/>
  <c r="AU685" i="5"/>
  <c r="AD685" i="5"/>
  <c r="AN685" i="5"/>
  <c r="AK660" i="5"/>
  <c r="AZ660" i="5"/>
  <c r="AI660" i="5"/>
  <c r="AH660" i="5"/>
  <c r="BA660" i="5"/>
  <c r="AJ660" i="5"/>
  <c r="AL660" i="5"/>
  <c r="AT660" i="5"/>
  <c r="AN660" i="5"/>
  <c r="AV660" i="5"/>
  <c r="AU660" i="5"/>
  <c r="AR660" i="5"/>
  <c r="AE660" i="5"/>
  <c r="AY660" i="5"/>
  <c r="AP660" i="5"/>
  <c r="AM660" i="5"/>
  <c r="AG660" i="5"/>
  <c r="AX660" i="5"/>
  <c r="AO660" i="5"/>
  <c r="AF660" i="5"/>
  <c r="AS660" i="5"/>
  <c r="AD660" i="5"/>
  <c r="AQ660" i="5"/>
  <c r="AW660" i="5"/>
  <c r="BB660" i="5"/>
  <c r="BC660" i="5"/>
  <c r="AT633" i="5"/>
  <c r="AY633" i="5"/>
  <c r="AD633" i="5"/>
  <c r="AV633" i="5"/>
  <c r="AU633" i="5"/>
  <c r="AQ633" i="5"/>
  <c r="BA633" i="5"/>
  <c r="AM633" i="5"/>
  <c r="AJ633" i="5"/>
  <c r="AR633" i="5"/>
  <c r="AN633" i="5"/>
  <c r="AH633" i="5"/>
  <c r="AK633" i="5"/>
  <c r="AI633" i="5"/>
  <c r="AX633" i="5"/>
  <c r="AS633" i="5"/>
  <c r="AO633" i="5"/>
  <c r="BC633" i="5"/>
  <c r="AZ633" i="5"/>
  <c r="AG633" i="5"/>
  <c r="AW633" i="5"/>
  <c r="AE633" i="5"/>
  <c r="AP633" i="5"/>
  <c r="AL633" i="5"/>
  <c r="AF633" i="5"/>
  <c r="BB633" i="5"/>
  <c r="BG657" i="5"/>
  <c r="BH629" i="5"/>
  <c r="BH644" i="5" l="1"/>
  <c r="BG672" i="5"/>
  <c r="BA700" i="5"/>
  <c r="AH700" i="5"/>
  <c r="AK700" i="5"/>
  <c r="AT700" i="5"/>
  <c r="AZ700" i="5"/>
  <c r="AD700" i="5"/>
  <c r="BI671" i="5"/>
  <c r="AE700" i="5"/>
  <c r="AR700" i="5"/>
  <c r="AG700" i="5"/>
  <c r="BC700" i="5"/>
  <c r="AJ700" i="5"/>
  <c r="AY700" i="5"/>
  <c r="AQ700" i="5"/>
  <c r="AX700" i="5"/>
  <c r="AN700" i="5"/>
  <c r="AS700" i="5"/>
  <c r="BB700" i="5"/>
  <c r="AL700" i="5"/>
  <c r="AV700" i="5"/>
  <c r="AM700" i="5"/>
  <c r="AP700" i="5"/>
  <c r="AW700" i="5"/>
  <c r="AF700" i="5"/>
  <c r="AI700" i="5"/>
  <c r="AU700" i="5"/>
  <c r="AO700" i="5"/>
  <c r="BH671" i="5"/>
  <c r="BH578" i="5"/>
  <c r="BG606" i="5"/>
  <c r="BG633" i="5"/>
  <c r="BH605" i="5"/>
  <c r="BG658" i="5"/>
  <c r="BH630" i="5"/>
  <c r="AK686" i="5"/>
  <c r="AI686" i="5"/>
  <c r="AX686" i="5"/>
  <c r="AU686" i="5"/>
  <c r="AT686" i="5"/>
  <c r="AD686" i="5"/>
  <c r="AM686" i="5"/>
  <c r="AZ686" i="5"/>
  <c r="BB686" i="5"/>
  <c r="AS686" i="5"/>
  <c r="AH686" i="5"/>
  <c r="AF686" i="5"/>
  <c r="AV686" i="5"/>
  <c r="AJ686" i="5"/>
  <c r="AG686" i="5"/>
  <c r="BC686" i="5"/>
  <c r="AL686" i="5"/>
  <c r="AO686" i="5"/>
  <c r="AY686" i="5"/>
  <c r="BA686" i="5"/>
  <c r="AP686" i="5"/>
  <c r="AQ686" i="5"/>
  <c r="AE686" i="5"/>
  <c r="AN686" i="5"/>
  <c r="AR686" i="5"/>
  <c r="AW686" i="5"/>
  <c r="AJ634" i="5"/>
  <c r="AM634" i="5"/>
  <c r="AH634" i="5"/>
  <c r="AY634" i="5"/>
  <c r="AT634" i="5"/>
  <c r="AE634" i="5"/>
  <c r="AR634" i="5"/>
  <c r="AK634" i="5"/>
  <c r="AS634" i="5"/>
  <c r="AX634" i="5"/>
  <c r="AL634" i="5"/>
  <c r="AQ634" i="5"/>
  <c r="AV634" i="5"/>
  <c r="BA634" i="5"/>
  <c r="AW634" i="5"/>
  <c r="AD634" i="5"/>
  <c r="AF634" i="5"/>
  <c r="BC634" i="5"/>
  <c r="AG634" i="5"/>
  <c r="AI634" i="5"/>
  <c r="AN634" i="5"/>
  <c r="BB634" i="5"/>
  <c r="AU634" i="5"/>
  <c r="AO634" i="5"/>
  <c r="AZ634" i="5"/>
  <c r="AP634" i="5"/>
  <c r="AX661" i="5"/>
  <c r="AV661" i="5"/>
  <c r="AP661" i="5"/>
  <c r="AK661" i="5"/>
  <c r="BA661" i="5"/>
  <c r="AE661" i="5"/>
  <c r="AG661" i="5"/>
  <c r="BB661" i="5"/>
  <c r="AR661" i="5"/>
  <c r="AI661" i="5"/>
  <c r="AU661" i="5"/>
  <c r="AN661" i="5"/>
  <c r="AL661" i="5"/>
  <c r="AO661" i="5"/>
  <c r="AW661" i="5"/>
  <c r="AQ661" i="5"/>
  <c r="AS661" i="5"/>
  <c r="BC661" i="5"/>
  <c r="AJ661" i="5"/>
  <c r="AT661" i="5"/>
  <c r="AY661" i="5"/>
  <c r="AF661" i="5"/>
  <c r="AM661" i="5"/>
  <c r="AD661" i="5"/>
  <c r="AZ661" i="5"/>
  <c r="AH661" i="5"/>
  <c r="BI672" i="5" l="1"/>
  <c r="BI673" i="5" s="1"/>
  <c r="BI674" i="5" s="1"/>
  <c r="BI675" i="5" s="1"/>
  <c r="BI676" i="5" s="1"/>
  <c r="BI677" i="5" s="1"/>
  <c r="BI678" i="5" s="1"/>
  <c r="BI679" i="5" s="1"/>
  <c r="BI680" i="5" s="1"/>
  <c r="BI681" i="5" s="1"/>
  <c r="BI682" i="5" s="1"/>
  <c r="BI683" i="5" s="1"/>
  <c r="BI684" i="5" s="1"/>
  <c r="BI685" i="5" s="1"/>
  <c r="BI686" i="5" s="1"/>
  <c r="BI687" i="5" s="1"/>
  <c r="BI688" i="5" s="1"/>
  <c r="BI689" i="5" s="1"/>
  <c r="BI690" i="5" s="1"/>
  <c r="BI691" i="5" s="1"/>
  <c r="BI692" i="5" s="1"/>
  <c r="BI693" i="5" s="1"/>
  <c r="BI694" i="5" s="1"/>
  <c r="BI695" i="5" s="1"/>
  <c r="BI696" i="5" s="1"/>
  <c r="BI697" i="5" s="1"/>
  <c r="BI698" i="5" s="1"/>
  <c r="BI699" i="5" s="1"/>
  <c r="BH631" i="5"/>
  <c r="BG659" i="5"/>
  <c r="AS635" i="5"/>
  <c r="AH635" i="5"/>
  <c r="AW635" i="5"/>
  <c r="AK635" i="5"/>
  <c r="BC635" i="5"/>
  <c r="AT635" i="5"/>
  <c r="AU635" i="5"/>
  <c r="BA635" i="5"/>
  <c r="AO635" i="5"/>
  <c r="AL635" i="5"/>
  <c r="AP635" i="5"/>
  <c r="AQ635" i="5"/>
  <c r="AZ635" i="5"/>
  <c r="AR635" i="5"/>
  <c r="BB635" i="5"/>
  <c r="AJ635" i="5"/>
  <c r="AF635" i="5"/>
  <c r="AE635" i="5"/>
  <c r="AY635" i="5"/>
  <c r="AX635" i="5"/>
  <c r="AI635" i="5"/>
  <c r="AD635" i="5"/>
  <c r="AG635" i="5"/>
  <c r="AN635" i="5"/>
  <c r="AV635" i="5"/>
  <c r="AM635" i="5"/>
  <c r="AM687" i="5"/>
  <c r="BB687" i="5"/>
  <c r="AY687" i="5"/>
  <c r="AZ687" i="5"/>
  <c r="AO687" i="5"/>
  <c r="BC687" i="5"/>
  <c r="AH687" i="5"/>
  <c r="AU687" i="5"/>
  <c r="AT687" i="5"/>
  <c r="AD687" i="5"/>
  <c r="AP687" i="5"/>
  <c r="AK687" i="5"/>
  <c r="AS687" i="5"/>
  <c r="AN687" i="5"/>
  <c r="AL687" i="5"/>
  <c r="BA687" i="5"/>
  <c r="AW687" i="5"/>
  <c r="AV687" i="5"/>
  <c r="AR687" i="5"/>
  <c r="AG687" i="5"/>
  <c r="AQ687" i="5"/>
  <c r="AJ687" i="5"/>
  <c r="AI687" i="5"/>
  <c r="AE687" i="5"/>
  <c r="AF687" i="5"/>
  <c r="AX687" i="5"/>
  <c r="BH579" i="5"/>
  <c r="BG607" i="5"/>
  <c r="AG662" i="5"/>
  <c r="AO662" i="5"/>
  <c r="AK662" i="5"/>
  <c r="AE662" i="5"/>
  <c r="AM662" i="5"/>
  <c r="AS662" i="5"/>
  <c r="AW662" i="5"/>
  <c r="AH662" i="5"/>
  <c r="AR662" i="5"/>
  <c r="AZ662" i="5"/>
  <c r="AU662" i="5"/>
  <c r="AP662" i="5"/>
  <c r="AD662" i="5"/>
  <c r="AN662" i="5"/>
  <c r="AJ662" i="5"/>
  <c r="BB662" i="5"/>
  <c r="AQ662" i="5"/>
  <c r="AF662" i="5"/>
  <c r="AI662" i="5"/>
  <c r="AT662" i="5"/>
  <c r="AY662" i="5"/>
  <c r="AL662" i="5"/>
  <c r="BC662" i="5"/>
  <c r="BA662" i="5"/>
  <c r="AV662" i="5"/>
  <c r="AX662" i="5"/>
  <c r="BH606" i="5"/>
  <c r="BG634" i="5"/>
  <c r="BG700" i="5"/>
  <c r="BH672" i="5"/>
  <c r="AX701" i="5"/>
  <c r="BA701" i="5"/>
  <c r="AV701" i="5"/>
  <c r="AL701" i="5"/>
  <c r="AG701" i="5"/>
  <c r="AU701" i="5"/>
  <c r="BC701" i="5"/>
  <c r="AH701" i="5"/>
  <c r="AT701" i="5"/>
  <c r="AQ701" i="5"/>
  <c r="AR701" i="5"/>
  <c r="AO701" i="5"/>
  <c r="AY701" i="5"/>
  <c r="AK701" i="5"/>
  <c r="AJ701" i="5"/>
  <c r="AN701" i="5"/>
  <c r="AM701" i="5"/>
  <c r="AI701" i="5"/>
  <c r="AF701" i="5"/>
  <c r="BB701" i="5"/>
  <c r="AD701" i="5"/>
  <c r="AS701" i="5"/>
  <c r="AE701" i="5"/>
  <c r="AZ701" i="5"/>
  <c r="AP701" i="5"/>
  <c r="AW701" i="5"/>
  <c r="BH645" i="5"/>
  <c r="BG673" i="5"/>
  <c r="AM663" i="5" l="1"/>
  <c r="AD663" i="5"/>
  <c r="AJ663" i="5"/>
  <c r="AE663" i="5"/>
  <c r="AH663" i="5"/>
  <c r="AW663" i="5"/>
  <c r="AS663" i="5"/>
  <c r="AR663" i="5"/>
  <c r="AT663" i="5"/>
  <c r="AU663" i="5"/>
  <c r="AZ663" i="5"/>
  <c r="AP663" i="5"/>
  <c r="AG663" i="5"/>
  <c r="AL663" i="5"/>
  <c r="AY663" i="5"/>
  <c r="AO663" i="5"/>
  <c r="AX663" i="5"/>
  <c r="AF663" i="5"/>
  <c r="AQ663" i="5"/>
  <c r="BC663" i="5"/>
  <c r="AN663" i="5"/>
  <c r="BB663" i="5"/>
  <c r="AK663" i="5"/>
  <c r="BA663" i="5"/>
  <c r="AI663" i="5"/>
  <c r="AV663" i="5"/>
  <c r="AH636" i="5"/>
  <c r="AM636" i="5"/>
  <c r="AG636" i="5"/>
  <c r="AX636" i="5"/>
  <c r="AS636" i="5"/>
  <c r="AE636" i="5"/>
  <c r="AO636" i="5"/>
  <c r="AU636" i="5"/>
  <c r="AP636" i="5"/>
  <c r="AZ636" i="5"/>
  <c r="AF636" i="5"/>
  <c r="AV636" i="5"/>
  <c r="AT636" i="5"/>
  <c r="AY636" i="5"/>
  <c r="AI636" i="5"/>
  <c r="AW636" i="5"/>
  <c r="AN636" i="5"/>
  <c r="AQ636" i="5"/>
  <c r="BA636" i="5"/>
  <c r="AL636" i="5"/>
  <c r="BB636" i="5"/>
  <c r="AK636" i="5"/>
  <c r="AJ636" i="5"/>
  <c r="AD636" i="5"/>
  <c r="BC636" i="5"/>
  <c r="AR636" i="5"/>
  <c r="BG635" i="5"/>
  <c r="BH607" i="5"/>
  <c r="BH580" i="5"/>
  <c r="BG608" i="5"/>
  <c r="AR702" i="5"/>
  <c r="AQ702" i="5"/>
  <c r="AG702" i="5"/>
  <c r="AE702" i="5"/>
  <c r="AZ702" i="5"/>
  <c r="AS702" i="5"/>
  <c r="AH702" i="5"/>
  <c r="AP702" i="5"/>
  <c r="AV702" i="5"/>
  <c r="AU702" i="5"/>
  <c r="AM702" i="5"/>
  <c r="AF702" i="5"/>
  <c r="AI702" i="5"/>
  <c r="AN702" i="5"/>
  <c r="AO702" i="5"/>
  <c r="AX702" i="5"/>
  <c r="AD702" i="5"/>
  <c r="BB702" i="5"/>
  <c r="AY702" i="5"/>
  <c r="AK702" i="5"/>
  <c r="AJ702" i="5"/>
  <c r="AW702" i="5"/>
  <c r="AL702" i="5"/>
  <c r="BC702" i="5"/>
  <c r="BA702" i="5"/>
  <c r="AT702" i="5"/>
  <c r="BG701" i="5"/>
  <c r="BH673" i="5"/>
  <c r="AG688" i="5"/>
  <c r="AL688" i="5"/>
  <c r="AU688" i="5"/>
  <c r="AE688" i="5"/>
  <c r="AF688" i="5"/>
  <c r="AY688" i="5"/>
  <c r="AP688" i="5"/>
  <c r="AN688" i="5"/>
  <c r="AH688" i="5"/>
  <c r="AI688" i="5"/>
  <c r="AD688" i="5"/>
  <c r="AR688" i="5"/>
  <c r="AV688" i="5"/>
  <c r="AO688" i="5"/>
  <c r="BC688" i="5"/>
  <c r="AT688" i="5"/>
  <c r="BB688" i="5"/>
  <c r="AZ688" i="5"/>
  <c r="AK688" i="5"/>
  <c r="AM688" i="5"/>
  <c r="AS688" i="5"/>
  <c r="AQ688" i="5"/>
  <c r="BA688" i="5"/>
  <c r="AX688" i="5"/>
  <c r="AJ688" i="5"/>
  <c r="AW688" i="5"/>
  <c r="BH646" i="5"/>
  <c r="BG674" i="5"/>
  <c r="BG660" i="5"/>
  <c r="BH632" i="5"/>
  <c r="BH633" i="5" l="1"/>
  <c r="BG661" i="5"/>
  <c r="BH674" i="5"/>
  <c r="BG702" i="5"/>
  <c r="AR689" i="5"/>
  <c r="AH689" i="5"/>
  <c r="AI689" i="5"/>
  <c r="AX689" i="5"/>
  <c r="AK689" i="5"/>
  <c r="AU689" i="5"/>
  <c r="AM689" i="5"/>
  <c r="AT689" i="5"/>
  <c r="AV689" i="5"/>
  <c r="AZ689" i="5"/>
  <c r="AO689" i="5"/>
  <c r="AQ689" i="5"/>
  <c r="AL689" i="5"/>
  <c r="AS689" i="5"/>
  <c r="BC689" i="5"/>
  <c r="BA689" i="5"/>
  <c r="AD689" i="5"/>
  <c r="AY689" i="5"/>
  <c r="AF689" i="5"/>
  <c r="AE689" i="5"/>
  <c r="AJ689" i="5"/>
  <c r="AW689" i="5"/>
  <c r="AP689" i="5"/>
  <c r="AN689" i="5"/>
  <c r="AG689" i="5"/>
  <c r="BB689" i="5"/>
  <c r="BH647" i="5"/>
  <c r="BG675" i="5"/>
  <c r="BH581" i="5"/>
  <c r="BG609" i="5"/>
  <c r="AL637" i="5"/>
  <c r="AF637" i="5"/>
  <c r="AJ637" i="5"/>
  <c r="AP637" i="5"/>
  <c r="AQ637" i="5"/>
  <c r="AM637" i="5"/>
  <c r="AW637" i="5"/>
  <c r="AK637" i="5"/>
  <c r="AE637" i="5"/>
  <c r="AN637" i="5"/>
  <c r="AD637" i="5"/>
  <c r="BA637" i="5"/>
  <c r="AS637" i="5"/>
  <c r="BB637" i="5"/>
  <c r="AT637" i="5"/>
  <c r="AI637" i="5"/>
  <c r="AG637" i="5"/>
  <c r="AO637" i="5"/>
  <c r="AR637" i="5"/>
  <c r="AZ637" i="5"/>
  <c r="BC637" i="5"/>
  <c r="AX637" i="5"/>
  <c r="AH637" i="5"/>
  <c r="AU637" i="5"/>
  <c r="AY637" i="5"/>
  <c r="AV637" i="5"/>
  <c r="BH608" i="5"/>
  <c r="BG636" i="5"/>
  <c r="AN703" i="5"/>
  <c r="AJ703" i="5"/>
  <c r="AS703" i="5"/>
  <c r="AP703" i="5"/>
  <c r="AZ703" i="5"/>
  <c r="AH703" i="5"/>
  <c r="AT703" i="5"/>
  <c r="AX703" i="5"/>
  <c r="AI703" i="5"/>
  <c r="AF703" i="5"/>
  <c r="AR703" i="5"/>
  <c r="AL703" i="5"/>
  <c r="BA703" i="5"/>
  <c r="AO703" i="5"/>
  <c r="AE703" i="5"/>
  <c r="AV703" i="5"/>
  <c r="AW703" i="5"/>
  <c r="AU703" i="5"/>
  <c r="AQ703" i="5"/>
  <c r="AM703" i="5"/>
  <c r="AK703" i="5"/>
  <c r="AY703" i="5"/>
  <c r="AG703" i="5"/>
  <c r="BB703" i="5"/>
  <c r="BC703" i="5"/>
  <c r="AD703" i="5"/>
  <c r="AX664" i="5"/>
  <c r="AF664" i="5"/>
  <c r="AW664" i="5"/>
  <c r="AK664" i="5"/>
  <c r="AP664" i="5"/>
  <c r="AE664" i="5"/>
  <c r="AT664" i="5"/>
  <c r="AJ664" i="5"/>
  <c r="AS664" i="5"/>
  <c r="AM664" i="5"/>
  <c r="AQ664" i="5"/>
  <c r="AN664" i="5"/>
  <c r="AL664" i="5"/>
  <c r="AZ664" i="5"/>
  <c r="BC664" i="5"/>
  <c r="AG664" i="5"/>
  <c r="AY664" i="5"/>
  <c r="AV664" i="5"/>
  <c r="AI664" i="5"/>
  <c r="BA664" i="5"/>
  <c r="AU664" i="5"/>
  <c r="AR664" i="5"/>
  <c r="AD664" i="5"/>
  <c r="AH664" i="5"/>
  <c r="AO664" i="5"/>
  <c r="BB664" i="5"/>
  <c r="BH648" i="5" l="1"/>
  <c r="BG676" i="5"/>
  <c r="BA704" i="5"/>
  <c r="AE704" i="5"/>
  <c r="AP704" i="5"/>
  <c r="AK704" i="5"/>
  <c r="AY704" i="5"/>
  <c r="AG704" i="5"/>
  <c r="AJ704" i="5"/>
  <c r="AI704" i="5"/>
  <c r="AU704" i="5"/>
  <c r="AT704" i="5"/>
  <c r="AF704" i="5"/>
  <c r="AX704" i="5"/>
  <c r="AV704" i="5"/>
  <c r="AH704" i="5"/>
  <c r="AM704" i="5"/>
  <c r="BB704" i="5"/>
  <c r="AW704" i="5"/>
  <c r="BC704" i="5"/>
  <c r="AO704" i="5"/>
  <c r="AZ704" i="5"/>
  <c r="AL704" i="5"/>
  <c r="AN704" i="5"/>
  <c r="AS704" i="5"/>
  <c r="AD704" i="5"/>
  <c r="AQ704" i="5"/>
  <c r="AR704" i="5"/>
  <c r="BG703" i="5"/>
  <c r="BH675" i="5"/>
  <c r="AJ665" i="5"/>
  <c r="AW665" i="5"/>
  <c r="AO665" i="5"/>
  <c r="AD665" i="5"/>
  <c r="AZ665" i="5"/>
  <c r="AP665" i="5"/>
  <c r="AM665" i="5"/>
  <c r="AY665" i="5"/>
  <c r="BC665" i="5"/>
  <c r="AX665" i="5"/>
  <c r="AV665" i="5"/>
  <c r="AG665" i="5"/>
  <c r="AQ665" i="5"/>
  <c r="AH665" i="5"/>
  <c r="BA665" i="5"/>
  <c r="AS665" i="5"/>
  <c r="AL665" i="5"/>
  <c r="AK665" i="5"/>
  <c r="AN665" i="5"/>
  <c r="AF665" i="5"/>
  <c r="AR665" i="5"/>
  <c r="AE665" i="5"/>
  <c r="AI665" i="5"/>
  <c r="AT665" i="5"/>
  <c r="BB665" i="5"/>
  <c r="AU665" i="5"/>
  <c r="AW638" i="5"/>
  <c r="AZ638" i="5"/>
  <c r="AM638" i="5"/>
  <c r="BA638" i="5"/>
  <c r="AV638" i="5"/>
  <c r="AN638" i="5"/>
  <c r="AQ638" i="5"/>
  <c r="AE638" i="5"/>
  <c r="BB638" i="5"/>
  <c r="AX638" i="5"/>
  <c r="BC638" i="5"/>
  <c r="AO638" i="5"/>
  <c r="AF638" i="5"/>
  <c r="AR638" i="5"/>
  <c r="AG638" i="5"/>
  <c r="AU638" i="5"/>
  <c r="AD638" i="5"/>
  <c r="AJ638" i="5"/>
  <c r="AS638" i="5"/>
  <c r="AY638" i="5"/>
  <c r="AT638" i="5"/>
  <c r="AP638" i="5"/>
  <c r="AL638" i="5"/>
  <c r="AK638" i="5"/>
  <c r="AI638" i="5"/>
  <c r="AH638" i="5"/>
  <c r="AG690" i="5"/>
  <c r="AN690" i="5"/>
  <c r="AO690" i="5"/>
  <c r="AS690" i="5"/>
  <c r="AX690" i="5"/>
  <c r="AQ690" i="5"/>
  <c r="AI690" i="5"/>
  <c r="AL690" i="5"/>
  <c r="AW690" i="5"/>
  <c r="BC690" i="5"/>
  <c r="AR690" i="5"/>
  <c r="BA690" i="5"/>
  <c r="AE690" i="5"/>
  <c r="AH690" i="5"/>
  <c r="AY690" i="5"/>
  <c r="BB690" i="5"/>
  <c r="AP690" i="5"/>
  <c r="AZ690" i="5"/>
  <c r="AM690" i="5"/>
  <c r="AK690" i="5"/>
  <c r="AU690" i="5"/>
  <c r="AT690" i="5"/>
  <c r="AJ690" i="5"/>
  <c r="AV690" i="5"/>
  <c r="AF690" i="5"/>
  <c r="AD690" i="5"/>
  <c r="BH609" i="5"/>
  <c r="BG637" i="5"/>
  <c r="BG610" i="5"/>
  <c r="BH582" i="5"/>
  <c r="BH634" i="5"/>
  <c r="BG662" i="5"/>
  <c r="BG611" i="5" l="1"/>
  <c r="BH583" i="5"/>
  <c r="BG612" i="5" s="1"/>
  <c r="AX691" i="5"/>
  <c r="AY691" i="5"/>
  <c r="AO691" i="5"/>
  <c r="AH691" i="5"/>
  <c r="AL691" i="5"/>
  <c r="AT691" i="5"/>
  <c r="AR691" i="5"/>
  <c r="AD691" i="5"/>
  <c r="AQ691" i="5"/>
  <c r="AU691" i="5"/>
  <c r="AV691" i="5"/>
  <c r="AI691" i="5"/>
  <c r="AP691" i="5"/>
  <c r="AG691" i="5"/>
  <c r="BB691" i="5"/>
  <c r="AN691" i="5"/>
  <c r="AJ691" i="5"/>
  <c r="AM691" i="5"/>
  <c r="AW691" i="5"/>
  <c r="AK691" i="5"/>
  <c r="AF691" i="5"/>
  <c r="AE691" i="5"/>
  <c r="BA691" i="5"/>
  <c r="BC691" i="5"/>
  <c r="AS691" i="5"/>
  <c r="AZ691" i="5"/>
  <c r="BC666" i="5"/>
  <c r="AQ666" i="5"/>
  <c r="AO666" i="5"/>
  <c r="AR666" i="5"/>
  <c r="AU666" i="5"/>
  <c r="AM666" i="5"/>
  <c r="AG666" i="5"/>
  <c r="AD666" i="5"/>
  <c r="AV666" i="5"/>
  <c r="AK666" i="5"/>
  <c r="AI666" i="5"/>
  <c r="BB666" i="5"/>
  <c r="AY666" i="5"/>
  <c r="AS666" i="5"/>
  <c r="AZ666" i="5"/>
  <c r="AT666" i="5"/>
  <c r="AN666" i="5"/>
  <c r="AE666" i="5"/>
  <c r="AF666" i="5"/>
  <c r="AX666" i="5"/>
  <c r="AP666" i="5"/>
  <c r="AJ666" i="5"/>
  <c r="AL666" i="5"/>
  <c r="AH666" i="5"/>
  <c r="BA666" i="5"/>
  <c r="AW666" i="5"/>
  <c r="BH676" i="5"/>
  <c r="BG704" i="5"/>
  <c r="AO705" i="5"/>
  <c r="AN705" i="5"/>
  <c r="AM705" i="5"/>
  <c r="BB705" i="5"/>
  <c r="BA705" i="5"/>
  <c r="AI705" i="5"/>
  <c r="AD705" i="5"/>
  <c r="AV705" i="5"/>
  <c r="AS705" i="5"/>
  <c r="AW705" i="5"/>
  <c r="AT705" i="5"/>
  <c r="AH705" i="5"/>
  <c r="AR705" i="5"/>
  <c r="AZ705" i="5"/>
  <c r="BC705" i="5"/>
  <c r="AK705" i="5"/>
  <c r="AY705" i="5"/>
  <c r="AF705" i="5"/>
  <c r="AE705" i="5"/>
  <c r="AL705" i="5"/>
  <c r="AQ705" i="5"/>
  <c r="AJ705" i="5"/>
  <c r="AU705" i="5"/>
  <c r="AX705" i="5"/>
  <c r="AG705" i="5"/>
  <c r="AP705" i="5"/>
  <c r="BH635" i="5"/>
  <c r="BG663" i="5"/>
  <c r="BH610" i="5"/>
  <c r="BG638" i="5"/>
  <c r="BH649" i="5"/>
  <c r="BG677" i="5"/>
  <c r="BH650" i="5" l="1"/>
  <c r="BG678" i="5"/>
  <c r="BH636" i="5"/>
  <c r="BG664" i="5"/>
  <c r="BG705" i="5"/>
  <c r="BH677" i="5"/>
  <c r="AO706" i="5"/>
  <c r="AY706" i="5"/>
  <c r="AE706" i="5"/>
  <c r="AI706" i="5"/>
  <c r="AF706" i="5"/>
  <c r="AM706" i="5"/>
  <c r="BB706" i="5"/>
  <c r="AR706" i="5"/>
  <c r="AQ706" i="5"/>
  <c r="AD706" i="5"/>
  <c r="AP706" i="5"/>
  <c r="AU706" i="5"/>
  <c r="AN706" i="5"/>
  <c r="AG706" i="5"/>
  <c r="AV706" i="5"/>
  <c r="AZ706" i="5"/>
  <c r="BA706" i="5"/>
  <c r="AW706" i="5"/>
  <c r="AL706" i="5"/>
  <c r="AJ706" i="5"/>
  <c r="AK706" i="5"/>
  <c r="AT706" i="5"/>
  <c r="BC706" i="5"/>
  <c r="AX706" i="5"/>
  <c r="AS706" i="5"/>
  <c r="AH706" i="5"/>
  <c r="AJ692" i="5"/>
  <c r="BC692" i="5"/>
  <c r="AT692" i="5"/>
  <c r="AF692" i="5"/>
  <c r="AY692" i="5"/>
  <c r="AS692" i="5"/>
  <c r="AI692" i="5"/>
  <c r="AP692" i="5"/>
  <c r="BB692" i="5"/>
  <c r="AZ692" i="5"/>
  <c r="AW692" i="5"/>
  <c r="AG692" i="5"/>
  <c r="AD692" i="5"/>
  <c r="AL692" i="5"/>
  <c r="AO692" i="5"/>
  <c r="AQ692" i="5"/>
  <c r="AU692" i="5"/>
  <c r="AV692" i="5"/>
  <c r="AE692" i="5"/>
  <c r="AR692" i="5"/>
  <c r="AX692" i="5"/>
  <c r="AN692" i="5"/>
  <c r="AK692" i="5"/>
  <c r="BA692" i="5"/>
  <c r="AH692" i="5"/>
  <c r="AM692" i="5"/>
  <c r="AQ667" i="5"/>
  <c r="AD667" i="5"/>
  <c r="BA667" i="5"/>
  <c r="AG667" i="5"/>
  <c r="AY667" i="5"/>
  <c r="AI667" i="5"/>
  <c r="AE667" i="5"/>
  <c r="AW667" i="5"/>
  <c r="AP667" i="5"/>
  <c r="AJ667" i="5"/>
  <c r="AL667" i="5"/>
  <c r="AU667" i="5"/>
  <c r="BC667" i="5"/>
  <c r="AN667" i="5"/>
  <c r="AS667" i="5"/>
  <c r="AH667" i="5"/>
  <c r="AR667" i="5"/>
  <c r="AZ667" i="5"/>
  <c r="AT667" i="5"/>
  <c r="AV667" i="5"/>
  <c r="AX667" i="5"/>
  <c r="AO667" i="5"/>
  <c r="AK667" i="5"/>
  <c r="AF667" i="5"/>
  <c r="AM667" i="5"/>
  <c r="BB667" i="5"/>
  <c r="BG639" i="5"/>
  <c r="BH611" i="5"/>
  <c r="AQ693" i="5" l="1"/>
  <c r="AT693" i="5"/>
  <c r="AE693" i="5"/>
  <c r="BC693" i="5"/>
  <c r="AW693" i="5"/>
  <c r="AU693" i="5"/>
  <c r="AL693" i="5"/>
  <c r="AS693" i="5"/>
  <c r="AX693" i="5"/>
  <c r="AF693" i="5"/>
  <c r="AZ693" i="5"/>
  <c r="AN693" i="5"/>
  <c r="AM693" i="5"/>
  <c r="BB693" i="5"/>
  <c r="AO693" i="5"/>
  <c r="AV693" i="5"/>
  <c r="AR693" i="5"/>
  <c r="AD693" i="5"/>
  <c r="AI693" i="5"/>
  <c r="AK693" i="5"/>
  <c r="AG693" i="5"/>
  <c r="AY693" i="5"/>
  <c r="AP693" i="5"/>
  <c r="AJ693" i="5"/>
  <c r="AH693" i="5"/>
  <c r="BA693" i="5"/>
  <c r="BH637" i="5"/>
  <c r="BG665" i="5"/>
  <c r="BH612" i="5"/>
  <c r="BG641" i="5" s="1"/>
  <c r="BG640" i="5"/>
  <c r="BG706" i="5"/>
  <c r="BH678" i="5"/>
  <c r="AN707" i="5"/>
  <c r="AZ707" i="5"/>
  <c r="AY707" i="5"/>
  <c r="AT707" i="5"/>
  <c r="AJ707" i="5"/>
  <c r="AQ707" i="5"/>
  <c r="AU707" i="5"/>
  <c r="BA707" i="5"/>
  <c r="AK707" i="5"/>
  <c r="AS707" i="5"/>
  <c r="AG707" i="5"/>
  <c r="AE707" i="5"/>
  <c r="BC707" i="5"/>
  <c r="AI707" i="5"/>
  <c r="AR707" i="5"/>
  <c r="AM707" i="5"/>
  <c r="AW707" i="5"/>
  <c r="AL707" i="5"/>
  <c r="AF707" i="5"/>
  <c r="AD707" i="5"/>
  <c r="AP707" i="5"/>
  <c r="AH707" i="5"/>
  <c r="AO707" i="5"/>
  <c r="AX707" i="5"/>
  <c r="AV707" i="5"/>
  <c r="BB707" i="5"/>
  <c r="BH651" i="5"/>
  <c r="BG679" i="5"/>
  <c r="BG707" i="5" l="1"/>
  <c r="BH679" i="5"/>
  <c r="AY694" i="5"/>
  <c r="AU694" i="5"/>
  <c r="BB694" i="5"/>
  <c r="AD694" i="5"/>
  <c r="AH694" i="5"/>
  <c r="AX694" i="5"/>
  <c r="AZ694" i="5"/>
  <c r="AJ694" i="5"/>
  <c r="BA694" i="5"/>
  <c r="AF694" i="5"/>
  <c r="AQ694" i="5"/>
  <c r="AR694" i="5"/>
  <c r="AO694" i="5"/>
  <c r="AS694" i="5"/>
  <c r="BC694" i="5"/>
  <c r="AN694" i="5"/>
  <c r="AV694" i="5"/>
  <c r="AK694" i="5"/>
  <c r="AL694" i="5"/>
  <c r="AG694" i="5"/>
  <c r="AM694" i="5"/>
  <c r="AE694" i="5"/>
  <c r="AP694" i="5"/>
  <c r="AT694" i="5"/>
  <c r="AW694" i="5"/>
  <c r="AI694" i="5"/>
  <c r="BH652" i="5"/>
  <c r="BG680" i="5"/>
  <c r="BH638" i="5"/>
  <c r="BG666" i="5"/>
  <c r="AN708" i="5"/>
  <c r="BC708" i="5"/>
  <c r="AT708" i="5"/>
  <c r="BA708" i="5"/>
  <c r="AS708" i="5"/>
  <c r="AY708" i="5"/>
  <c r="AG708" i="5"/>
  <c r="AV708" i="5"/>
  <c r="AQ708" i="5"/>
  <c r="AO708" i="5"/>
  <c r="AK708" i="5"/>
  <c r="AP708" i="5"/>
  <c r="AM708" i="5"/>
  <c r="AH708" i="5"/>
  <c r="AR708" i="5"/>
  <c r="AF708" i="5"/>
  <c r="AI708" i="5"/>
  <c r="AJ708" i="5"/>
  <c r="AU708" i="5"/>
  <c r="AL708" i="5"/>
  <c r="AW708" i="5"/>
  <c r="AE708" i="5"/>
  <c r="AD708" i="5"/>
  <c r="BB708" i="5"/>
  <c r="AZ708" i="5"/>
  <c r="AX708" i="5"/>
  <c r="BH639" i="5" l="1"/>
  <c r="BG667" i="5"/>
  <c r="AM709" i="5"/>
  <c r="AR709" i="5"/>
  <c r="AP709" i="5"/>
  <c r="AI709" i="5"/>
  <c r="AJ709" i="5"/>
  <c r="AN709" i="5"/>
  <c r="AQ709" i="5"/>
  <c r="AL709" i="5"/>
  <c r="BA709" i="5"/>
  <c r="AX709" i="5"/>
  <c r="AD709" i="5"/>
  <c r="AF709" i="5"/>
  <c r="AS709" i="5"/>
  <c r="AO709" i="5"/>
  <c r="AU709" i="5"/>
  <c r="AY709" i="5"/>
  <c r="AE709" i="5"/>
  <c r="BC709" i="5"/>
  <c r="AW709" i="5"/>
  <c r="AT709" i="5"/>
  <c r="AK709" i="5"/>
  <c r="BB709" i="5"/>
  <c r="AG709" i="5"/>
  <c r="AV709" i="5"/>
  <c r="AH709" i="5"/>
  <c r="AZ709" i="5"/>
  <c r="BG708" i="5"/>
  <c r="BH680" i="5"/>
  <c r="AK695" i="5"/>
  <c r="BA695" i="5"/>
  <c r="AH695" i="5"/>
  <c r="AD695" i="5"/>
  <c r="AE695" i="5"/>
  <c r="AP695" i="5"/>
  <c r="AS695" i="5"/>
  <c r="AZ695" i="5"/>
  <c r="AR695" i="5"/>
  <c r="AN695" i="5"/>
  <c r="AO695" i="5"/>
  <c r="AL695" i="5"/>
  <c r="AY695" i="5"/>
  <c r="AI695" i="5"/>
  <c r="AG695" i="5"/>
  <c r="AQ695" i="5"/>
  <c r="AU695" i="5"/>
  <c r="AW695" i="5"/>
  <c r="AF695" i="5"/>
  <c r="BB695" i="5"/>
  <c r="AX695" i="5"/>
  <c r="AT695" i="5"/>
  <c r="AV695" i="5"/>
  <c r="BC695" i="5"/>
  <c r="AM695" i="5"/>
  <c r="AJ695" i="5"/>
  <c r="BH653" i="5"/>
  <c r="BG681" i="5"/>
  <c r="BA710" i="5" l="1"/>
  <c r="AV710" i="5"/>
  <c r="AU710" i="5"/>
  <c r="AN710" i="5"/>
  <c r="BC710" i="5"/>
  <c r="AF710" i="5"/>
  <c r="AI710" i="5"/>
  <c r="AO710" i="5"/>
  <c r="BB710" i="5"/>
  <c r="AZ710" i="5"/>
  <c r="AW710" i="5"/>
  <c r="AY710" i="5"/>
  <c r="AM710" i="5"/>
  <c r="AK710" i="5"/>
  <c r="AD710" i="5"/>
  <c r="AE710" i="5"/>
  <c r="AH710" i="5"/>
  <c r="AJ710" i="5"/>
  <c r="AL710" i="5"/>
  <c r="AT710" i="5"/>
  <c r="AS710" i="5"/>
  <c r="AR710" i="5"/>
  <c r="AG710" i="5"/>
  <c r="AP710" i="5"/>
  <c r="AQ710" i="5"/>
  <c r="AX710" i="5"/>
  <c r="BG709" i="5"/>
  <c r="BH681" i="5"/>
  <c r="BB696" i="5"/>
  <c r="BA696" i="5"/>
  <c r="AM696" i="5"/>
  <c r="AW696" i="5"/>
  <c r="AX696" i="5"/>
  <c r="AG696" i="5"/>
  <c r="AE696" i="5"/>
  <c r="AH696" i="5"/>
  <c r="AD696" i="5"/>
  <c r="AT696" i="5"/>
  <c r="AP696" i="5"/>
  <c r="AY696" i="5"/>
  <c r="AZ696" i="5"/>
  <c r="AI696" i="5"/>
  <c r="AO696" i="5"/>
  <c r="AQ696" i="5"/>
  <c r="AK696" i="5"/>
  <c r="BC696" i="5"/>
  <c r="AN696" i="5"/>
  <c r="AU696" i="5"/>
  <c r="AR696" i="5"/>
  <c r="AJ696" i="5"/>
  <c r="AF696" i="5"/>
  <c r="AV696" i="5"/>
  <c r="AL696" i="5"/>
  <c r="AS696" i="5"/>
  <c r="BG682" i="5"/>
  <c r="BH654" i="5"/>
  <c r="BG668" i="5"/>
  <c r="BH640" i="5"/>
  <c r="BG683" i="5" l="1"/>
  <c r="BH655" i="5"/>
  <c r="BG710" i="5"/>
  <c r="BH682" i="5"/>
  <c r="BH641" i="5"/>
  <c r="BG670" i="5" s="1"/>
  <c r="BG669" i="5"/>
  <c r="AT711" i="5"/>
  <c r="AX711" i="5"/>
  <c r="AE711" i="5"/>
  <c r="AQ711" i="5"/>
  <c r="AI711" i="5"/>
  <c r="AF711" i="5"/>
  <c r="AN711" i="5"/>
  <c r="AD711" i="5"/>
  <c r="AR711" i="5"/>
  <c r="AO711" i="5"/>
  <c r="AS711" i="5"/>
  <c r="AH711" i="5"/>
  <c r="AK711" i="5"/>
  <c r="AV711" i="5"/>
  <c r="BA711" i="5"/>
  <c r="AU711" i="5"/>
  <c r="BB711" i="5"/>
  <c r="AY711" i="5"/>
  <c r="AJ711" i="5"/>
  <c r="AP711" i="5"/>
  <c r="AW711" i="5"/>
  <c r="AZ711" i="5"/>
  <c r="AG711" i="5"/>
  <c r="BC711" i="5"/>
  <c r="AM711" i="5"/>
  <c r="AL711" i="5"/>
  <c r="BH683" i="5" l="1"/>
  <c r="BG711" i="5"/>
  <c r="BH656" i="5"/>
  <c r="BG684" i="5"/>
  <c r="AX712" i="5"/>
  <c r="AJ712" i="5"/>
  <c r="AK712" i="5"/>
  <c r="AO712" i="5"/>
  <c r="AM712" i="5"/>
  <c r="AI712" i="5"/>
  <c r="AH712" i="5"/>
  <c r="AQ712" i="5"/>
  <c r="AT712" i="5"/>
  <c r="AN712" i="5"/>
  <c r="AE712" i="5"/>
  <c r="AY712" i="5"/>
  <c r="AP712" i="5"/>
  <c r="AV712" i="5"/>
  <c r="BC712" i="5"/>
  <c r="AG712" i="5"/>
  <c r="BA712" i="5"/>
  <c r="AR712" i="5"/>
  <c r="AL712" i="5"/>
  <c r="AD712" i="5"/>
  <c r="BB712" i="5"/>
  <c r="AW712" i="5"/>
  <c r="AZ712" i="5"/>
  <c r="AS712" i="5"/>
  <c r="AF712" i="5"/>
  <c r="AU712" i="5"/>
  <c r="AN713" i="5" l="1"/>
  <c r="AW713" i="5"/>
  <c r="AG713" i="5"/>
  <c r="AF713" i="5"/>
  <c r="AL713" i="5"/>
  <c r="AP713" i="5"/>
  <c r="AZ713" i="5"/>
  <c r="AK713" i="5"/>
  <c r="AX713" i="5"/>
  <c r="AU713" i="5"/>
  <c r="BA713" i="5"/>
  <c r="AY713" i="5"/>
  <c r="AS713" i="5"/>
  <c r="AV713" i="5"/>
  <c r="AQ713" i="5"/>
  <c r="AJ713" i="5"/>
  <c r="AD713" i="5"/>
  <c r="AI713" i="5"/>
  <c r="BB713" i="5"/>
  <c r="AO713" i="5"/>
  <c r="BC713" i="5"/>
  <c r="AH713" i="5"/>
  <c r="AT713" i="5"/>
  <c r="AE713" i="5"/>
  <c r="AM713" i="5"/>
  <c r="AR713" i="5"/>
  <c r="BH657" i="5"/>
  <c r="BG685" i="5"/>
  <c r="BG712" i="5"/>
  <c r="BH684" i="5"/>
  <c r="BG686" i="5" l="1"/>
  <c r="BH658" i="5"/>
  <c r="BG713" i="5"/>
  <c r="BH685" i="5"/>
  <c r="AX714" i="5"/>
  <c r="AV714" i="5"/>
  <c r="AK714" i="5"/>
  <c r="AQ714" i="5"/>
  <c r="AY714" i="5"/>
  <c r="AM714" i="5"/>
  <c r="AD714" i="5"/>
  <c r="AP714" i="5"/>
  <c r="AS714" i="5"/>
  <c r="AH714" i="5"/>
  <c r="AZ714" i="5"/>
  <c r="BB714" i="5"/>
  <c r="AE714" i="5"/>
  <c r="BC714" i="5"/>
  <c r="AT714" i="5"/>
  <c r="AR714" i="5"/>
  <c r="AU714" i="5"/>
  <c r="AI714" i="5"/>
  <c r="AW714" i="5"/>
  <c r="BA714" i="5"/>
  <c r="AJ714" i="5"/>
  <c r="AG714" i="5"/>
  <c r="AF714" i="5"/>
  <c r="AN714" i="5"/>
  <c r="AL714" i="5"/>
  <c r="AO714" i="5"/>
  <c r="BG714" i="5" l="1"/>
  <c r="BH686" i="5"/>
  <c r="BG687" i="5"/>
  <c r="BH659" i="5"/>
  <c r="AN715" i="5"/>
  <c r="AF715" i="5"/>
  <c r="AW715" i="5"/>
  <c r="AQ715" i="5"/>
  <c r="AV715" i="5"/>
  <c r="AZ715" i="5"/>
  <c r="AJ715" i="5"/>
  <c r="BB715" i="5"/>
  <c r="AS715" i="5"/>
  <c r="AY715" i="5"/>
  <c r="AR715" i="5"/>
  <c r="AH715" i="5"/>
  <c r="AK715" i="5"/>
  <c r="AO715" i="5"/>
  <c r="AP715" i="5"/>
  <c r="AT715" i="5"/>
  <c r="AL715" i="5"/>
  <c r="AU715" i="5"/>
  <c r="AM715" i="5"/>
  <c r="AE715" i="5"/>
  <c r="AX715" i="5"/>
  <c r="AG715" i="5"/>
  <c r="AI715" i="5"/>
  <c r="BC715" i="5"/>
  <c r="AD715" i="5"/>
  <c r="BA715" i="5"/>
  <c r="BH660" i="5" l="1"/>
  <c r="BG688" i="5"/>
  <c r="BC716" i="5"/>
  <c r="AN716" i="5"/>
  <c r="BB716" i="5"/>
  <c r="AO716" i="5"/>
  <c r="AT716" i="5"/>
  <c r="AY716" i="5"/>
  <c r="AL716" i="5"/>
  <c r="AJ716" i="5"/>
  <c r="AE716" i="5"/>
  <c r="AK716" i="5"/>
  <c r="AX716" i="5"/>
  <c r="AG716" i="5"/>
  <c r="AP716" i="5"/>
  <c r="AW716" i="5"/>
  <c r="AH716" i="5"/>
  <c r="AS716" i="5"/>
  <c r="AM716" i="5"/>
  <c r="AU716" i="5"/>
  <c r="BA716" i="5"/>
  <c r="AQ716" i="5"/>
  <c r="AZ716" i="5"/>
  <c r="AV716" i="5"/>
  <c r="AD716" i="5"/>
  <c r="AF716" i="5"/>
  <c r="AI716" i="5"/>
  <c r="AR716" i="5"/>
  <c r="BG715" i="5"/>
  <c r="BH687" i="5"/>
  <c r="AT717" i="5" l="1"/>
  <c r="AH717" i="5"/>
  <c r="AQ717" i="5"/>
  <c r="BA717" i="5"/>
  <c r="AM717" i="5"/>
  <c r="AZ717" i="5"/>
  <c r="AR717" i="5"/>
  <c r="AD717" i="5"/>
  <c r="AG717" i="5"/>
  <c r="AN717" i="5"/>
  <c r="AW717" i="5"/>
  <c r="AE717" i="5"/>
  <c r="AK717" i="5"/>
  <c r="BB717" i="5"/>
  <c r="AO717" i="5"/>
  <c r="AS717" i="5"/>
  <c r="AJ717" i="5"/>
  <c r="AP717" i="5"/>
  <c r="AY717" i="5"/>
  <c r="AV717" i="5"/>
  <c r="AI717" i="5"/>
  <c r="BC717" i="5"/>
  <c r="AX717" i="5"/>
  <c r="AF717" i="5"/>
  <c r="AU717" i="5"/>
  <c r="AL717" i="5"/>
  <c r="BG716" i="5"/>
  <c r="BH688" i="5"/>
  <c r="BG689" i="5"/>
  <c r="BH661" i="5"/>
  <c r="BG717" i="5" l="1"/>
  <c r="BH689" i="5"/>
  <c r="BG690" i="5"/>
  <c r="BH662" i="5"/>
  <c r="AT718" i="5"/>
  <c r="AQ718" i="5"/>
  <c r="BB718" i="5"/>
  <c r="AR718" i="5"/>
  <c r="AI718" i="5"/>
  <c r="AG718" i="5"/>
  <c r="AN718" i="5"/>
  <c r="AV718" i="5"/>
  <c r="AX718" i="5"/>
  <c r="BC718" i="5"/>
  <c r="BA718" i="5"/>
  <c r="AK718" i="5"/>
  <c r="AZ718" i="5"/>
  <c r="AO718" i="5"/>
  <c r="AJ718" i="5"/>
  <c r="AE718" i="5"/>
  <c r="AM718" i="5"/>
  <c r="AU718" i="5"/>
  <c r="AL718" i="5"/>
  <c r="AS718" i="5"/>
  <c r="AF718" i="5"/>
  <c r="AY718" i="5"/>
  <c r="AW718" i="5"/>
  <c r="AP718" i="5"/>
  <c r="AD718" i="5"/>
  <c r="AH718" i="5"/>
  <c r="BG691" i="5" l="1"/>
  <c r="BH663" i="5"/>
  <c r="AP719" i="5"/>
  <c r="AG719" i="5"/>
  <c r="AV719" i="5"/>
  <c r="AT719" i="5"/>
  <c r="AF719" i="5"/>
  <c r="BC719" i="5"/>
  <c r="AX719" i="5"/>
  <c r="AH719" i="5"/>
  <c r="AQ719" i="5"/>
  <c r="AL719" i="5"/>
  <c r="BA719" i="5"/>
  <c r="AI719" i="5"/>
  <c r="AK719" i="5"/>
  <c r="AR719" i="5"/>
  <c r="AN719" i="5"/>
  <c r="AY719" i="5"/>
  <c r="AD719" i="5"/>
  <c r="AJ719" i="5"/>
  <c r="AM719" i="5"/>
  <c r="BB719" i="5"/>
  <c r="AE719" i="5"/>
  <c r="AW719" i="5"/>
  <c r="AS719" i="5"/>
  <c r="AU719" i="5"/>
  <c r="AO719" i="5"/>
  <c r="AZ719" i="5"/>
  <c r="BH690" i="5"/>
  <c r="BG718" i="5"/>
  <c r="BG692" i="5" l="1"/>
  <c r="BH664" i="5"/>
  <c r="BG719" i="5"/>
  <c r="BH691" i="5"/>
  <c r="AI720" i="5"/>
  <c r="AG720" i="5"/>
  <c r="AZ720" i="5"/>
  <c r="AO720" i="5"/>
  <c r="AT720" i="5"/>
  <c r="AH720" i="5"/>
  <c r="AM720" i="5"/>
  <c r="AY720" i="5"/>
  <c r="AS720" i="5"/>
  <c r="AQ720" i="5"/>
  <c r="AW720" i="5"/>
  <c r="AP720" i="5"/>
  <c r="BA720" i="5"/>
  <c r="BC720" i="5"/>
  <c r="AD720" i="5"/>
  <c r="AK720" i="5"/>
  <c r="AU720" i="5"/>
  <c r="AF720" i="5"/>
  <c r="AV720" i="5"/>
  <c r="AL720" i="5"/>
  <c r="AJ720" i="5"/>
  <c r="AX720" i="5"/>
  <c r="BB720" i="5"/>
  <c r="AR720" i="5"/>
  <c r="AE720" i="5"/>
  <c r="AN720" i="5"/>
  <c r="BH692" i="5" l="1"/>
  <c r="BG720" i="5"/>
  <c r="BI700" i="5"/>
  <c r="BH700" i="5"/>
  <c r="BH701" i="5" s="1"/>
  <c r="BH702" i="5" s="1"/>
  <c r="BH703" i="5" s="1"/>
  <c r="BH704" i="5" s="1"/>
  <c r="BH705" i="5" s="1"/>
  <c r="BH706" i="5" s="1"/>
  <c r="BH707" i="5" s="1"/>
  <c r="BH708" i="5" s="1"/>
  <c r="BH709" i="5" s="1"/>
  <c r="BH710" i="5" s="1"/>
  <c r="BH711" i="5" s="1"/>
  <c r="BH712" i="5" s="1"/>
  <c r="BH713" i="5" s="1"/>
  <c r="BH714" i="5" s="1"/>
  <c r="BH715" i="5" s="1"/>
  <c r="BH716" i="5" s="1"/>
  <c r="BH717" i="5" s="1"/>
  <c r="BH718" i="5" s="1"/>
  <c r="BH719" i="5" s="1"/>
  <c r="BH720" i="5" s="1"/>
  <c r="BH721" i="5" s="1"/>
  <c r="BH722" i="5" s="1"/>
  <c r="BH723" i="5" s="1"/>
  <c r="BH724" i="5" s="1"/>
  <c r="BH725" i="5" s="1"/>
  <c r="BH726" i="5" s="1"/>
  <c r="BH727" i="5" s="1"/>
  <c r="BG693" i="5"/>
  <c r="BH665" i="5"/>
  <c r="AR721" i="5"/>
  <c r="AQ721" i="5"/>
  <c r="BC721" i="5"/>
  <c r="AE721" i="5"/>
  <c r="AL721" i="5"/>
  <c r="AN721" i="5"/>
  <c r="AD721" i="5"/>
  <c r="BA721" i="5"/>
  <c r="AI721" i="5"/>
  <c r="AS721" i="5"/>
  <c r="AO721" i="5"/>
  <c r="AY721" i="5"/>
  <c r="AW721" i="5"/>
  <c r="AZ721" i="5"/>
  <c r="AJ721" i="5"/>
  <c r="AH721" i="5"/>
  <c r="AU721" i="5"/>
  <c r="BB721" i="5"/>
  <c r="AT721" i="5"/>
  <c r="AV721" i="5"/>
  <c r="AK721" i="5"/>
  <c r="AF721" i="5"/>
  <c r="AP721" i="5"/>
  <c r="AM721" i="5"/>
  <c r="AX721" i="5"/>
  <c r="AG721" i="5"/>
  <c r="BI701" i="5" l="1"/>
  <c r="BI702" i="5" s="1"/>
  <c r="BI703" i="5" s="1"/>
  <c r="BI704" i="5" s="1"/>
  <c r="BI705" i="5" s="1"/>
  <c r="BI706" i="5" s="1"/>
  <c r="BI707" i="5" s="1"/>
  <c r="BI708" i="5" s="1"/>
  <c r="BI709" i="5" s="1"/>
  <c r="BI710" i="5" s="1"/>
  <c r="BI711" i="5" s="1"/>
  <c r="BI712" i="5" s="1"/>
  <c r="BI713" i="5" s="1"/>
  <c r="BI714" i="5" s="1"/>
  <c r="BI715" i="5" s="1"/>
  <c r="BI716" i="5" s="1"/>
  <c r="BI717" i="5" s="1"/>
  <c r="BI718" i="5" s="1"/>
  <c r="BI719" i="5" s="1"/>
  <c r="BI720" i="5" s="1"/>
  <c r="BI721" i="5" s="1"/>
  <c r="BI722" i="5" s="1"/>
  <c r="BI723" i="5" s="1"/>
  <c r="BI724" i="5" s="1"/>
  <c r="BI725" i="5" s="1"/>
  <c r="BI726" i="5" s="1"/>
  <c r="BI727" i="5" s="1"/>
  <c r="BJ5" i="5"/>
  <c r="BG694" i="5"/>
  <c r="BH666" i="5"/>
  <c r="AG722" i="5"/>
  <c r="AP722" i="5"/>
  <c r="AQ722" i="5"/>
  <c r="AV722" i="5"/>
  <c r="AX722" i="5"/>
  <c r="AK722" i="5"/>
  <c r="AJ722" i="5"/>
  <c r="AU722" i="5"/>
  <c r="AO722" i="5"/>
  <c r="AY722" i="5"/>
  <c r="AR722" i="5"/>
  <c r="AW722" i="5"/>
  <c r="AE722" i="5"/>
  <c r="AH722" i="5"/>
  <c r="AN722" i="5"/>
  <c r="BB722" i="5"/>
  <c r="AT722" i="5"/>
  <c r="AZ722" i="5"/>
  <c r="AL722" i="5"/>
  <c r="AF722" i="5"/>
  <c r="AM722" i="5"/>
  <c r="AS722" i="5"/>
  <c r="BC722" i="5"/>
  <c r="BA722" i="5"/>
  <c r="AD722" i="5"/>
  <c r="AI722" i="5"/>
  <c r="BG721" i="5"/>
  <c r="BH693" i="5"/>
  <c r="BG695" i="5" l="1"/>
  <c r="BH667" i="5"/>
  <c r="BG722" i="5"/>
  <c r="BH694" i="5"/>
  <c r="AF723" i="5"/>
  <c r="AO723" i="5"/>
  <c r="AG723" i="5"/>
  <c r="AQ723" i="5"/>
  <c r="AR723" i="5"/>
  <c r="AX723" i="5"/>
  <c r="AI723" i="5"/>
  <c r="BC723" i="5"/>
  <c r="AM723" i="5"/>
  <c r="AJ723" i="5"/>
  <c r="AE723" i="5"/>
  <c r="AW723" i="5"/>
  <c r="AK723" i="5"/>
  <c r="AN723" i="5"/>
  <c r="BB723" i="5"/>
  <c r="AT723" i="5"/>
  <c r="AV723" i="5"/>
  <c r="AL723" i="5"/>
  <c r="AD723" i="5"/>
  <c r="AP723" i="5"/>
  <c r="BA723" i="5"/>
  <c r="AU723" i="5"/>
  <c r="AY723" i="5"/>
  <c r="AZ723" i="5"/>
  <c r="AS723" i="5"/>
  <c r="AH723" i="5"/>
  <c r="BG723" i="5" l="1"/>
  <c r="BH695" i="5"/>
  <c r="BG696" i="5"/>
  <c r="BH668" i="5"/>
  <c r="AF724" i="5"/>
  <c r="BA724" i="5"/>
  <c r="AS724" i="5"/>
  <c r="BC724" i="5"/>
  <c r="AX724" i="5"/>
  <c r="AZ724" i="5"/>
  <c r="AT724" i="5"/>
  <c r="AV724" i="5"/>
  <c r="AU724" i="5"/>
  <c r="AH724" i="5"/>
  <c r="AG724" i="5"/>
  <c r="AY724" i="5"/>
  <c r="AJ724" i="5"/>
  <c r="AL724" i="5"/>
  <c r="AR724" i="5"/>
  <c r="AI724" i="5"/>
  <c r="AD724" i="5"/>
  <c r="AO724" i="5"/>
  <c r="AE724" i="5"/>
  <c r="AQ724" i="5"/>
  <c r="AW724" i="5"/>
  <c r="BB724" i="5"/>
  <c r="AM724" i="5"/>
  <c r="AK724" i="5"/>
  <c r="AP724" i="5"/>
  <c r="AN724" i="5"/>
  <c r="BH669" i="5" l="1"/>
  <c r="BG697" i="5"/>
  <c r="AD725" i="5"/>
  <c r="AV725" i="5"/>
  <c r="AT725" i="5"/>
  <c r="AR725" i="5"/>
  <c r="AH725" i="5"/>
  <c r="BC725" i="5"/>
  <c r="AF725" i="5"/>
  <c r="AW725" i="5"/>
  <c r="AJ725" i="5"/>
  <c r="AS725" i="5"/>
  <c r="AI725" i="5"/>
  <c r="AE725" i="5"/>
  <c r="BA725" i="5"/>
  <c r="AP725" i="5"/>
  <c r="AG725" i="5"/>
  <c r="BB725" i="5"/>
  <c r="AX725" i="5"/>
  <c r="AU725" i="5"/>
  <c r="AZ725" i="5"/>
  <c r="AY725" i="5"/>
  <c r="AQ725" i="5"/>
  <c r="AK725" i="5"/>
  <c r="AM725" i="5"/>
  <c r="AL725" i="5"/>
  <c r="AO725" i="5"/>
  <c r="AN725" i="5"/>
  <c r="BG724" i="5"/>
  <c r="BH696" i="5"/>
  <c r="BH697" i="5" l="1"/>
  <c r="BG725" i="5"/>
  <c r="BH670" i="5"/>
  <c r="BG699" i="5" s="1"/>
  <c r="BG698" i="5"/>
  <c r="BG726" i="5" l="1"/>
  <c r="BH698" i="5"/>
  <c r="BG727" i="5" l="1"/>
  <c r="BH69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560B-77D1-442F-BE6C-1B804C04CD90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AB8E8CD-3EC6-4A22-900B-9B46CB756A34}" name="WorksheetConnection_Таблица1" type="102" refreshedVersion="6" minRefreshableVersion="5">
    <extLst>
      <ext xmlns:x15="http://schemas.microsoft.com/office/spreadsheetml/2010/11/main" uri="{DE250136-89BD-433C-8126-D09CA5730AF9}">
        <x15:connection id="Таблица1">
          <x15:rangePr sourceName="_xlcn.WorksheetConnection_Таблица1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<sst xmlns="http://schemas.openxmlformats.org/spreadsheetml/2006/main" count="385" uniqueCount="64">
  <si>
    <t>Отметка времени</t>
  </si>
  <si>
    <t>ваше ФИО</t>
  </si>
  <si>
    <t>Широта</t>
  </si>
  <si>
    <t>Долгота</t>
  </si>
  <si>
    <t>Печеньки (количество)</t>
  </si>
  <si>
    <t>Время</t>
  </si>
  <si>
    <t>Алхажа Омран</t>
  </si>
  <si>
    <t>Алексей Whititti Козловский</t>
  </si>
  <si>
    <t>Лазарева Яна Владимировна</t>
  </si>
  <si>
    <t>Солоденников Данила</t>
  </si>
  <si>
    <t>Катамадзе Диана</t>
  </si>
  <si>
    <t>Кротов Олег</t>
  </si>
  <si>
    <t>Билюкин Сергей Константинович</t>
  </si>
  <si>
    <t>Лазерсон Яна Владимировна</t>
  </si>
  <si>
    <t>Баракин Виталий Михайлович</t>
  </si>
  <si>
    <t>Артем Past Теплов</t>
  </si>
  <si>
    <t>Титов Илья Игоревич</t>
  </si>
  <si>
    <t>Деревянкин Александр</t>
  </si>
  <si>
    <t>Vita Stone</t>
  </si>
  <si>
    <t>Теплов Артем Алексеевич</t>
  </si>
  <si>
    <t>Петров Анна Руслановна</t>
  </si>
  <si>
    <t>Содиков Фарход</t>
  </si>
  <si>
    <t>Хватов Артур Андреевич</t>
  </si>
  <si>
    <t>Воронина Ксения Максимовна</t>
  </si>
  <si>
    <t>Прищепа Екатерина Михайловна</t>
  </si>
  <si>
    <t>Козловский Алексей Дмитриевич</t>
  </si>
  <si>
    <t>Касим Максимоф</t>
  </si>
  <si>
    <t>Агиев Ислам Абулаисович</t>
  </si>
  <si>
    <t>Касьянов Максим Евгеньевич</t>
  </si>
  <si>
    <t>Андрей Deqluence</t>
  </si>
  <si>
    <t>Артем "PAST" Теплов</t>
  </si>
  <si>
    <t>4-ый ешняковский проезд, 4к3</t>
  </si>
  <si>
    <t>Номер</t>
  </si>
  <si>
    <t xml:space="preserve">average great-circle radius </t>
  </si>
  <si>
    <t>мин</t>
  </si>
  <si>
    <t>макс</t>
  </si>
  <si>
    <t>Четверть</t>
  </si>
  <si>
    <t>dfd</t>
  </si>
  <si>
    <t xml:space="preserve">Вешняковский проезд, 4к3 </t>
  </si>
  <si>
    <t>долгота</t>
  </si>
  <si>
    <t>широта</t>
  </si>
  <si>
    <t>Печеньки</t>
  </si>
  <si>
    <t>ФИО</t>
  </si>
  <si>
    <t>n</t>
  </si>
  <si>
    <t>to</t>
  </si>
  <si>
    <t>from</t>
  </si>
  <si>
    <t>От</t>
  </si>
  <si>
    <t>Куда</t>
  </si>
  <si>
    <t>Дистанция</t>
  </si>
  <si>
    <t>Путь</t>
  </si>
  <si>
    <t>Названия строк</t>
  </si>
  <si>
    <t>Общий итог</t>
  </si>
  <si>
    <t>Сумма по полю Печеньки</t>
  </si>
  <si>
    <t>четверти считала на листе "ответы на форму"</t>
  </si>
  <si>
    <t>Сумма</t>
  </si>
  <si>
    <t>Порядок</t>
  </si>
  <si>
    <t>порядок</t>
  </si>
  <si>
    <t>Столбец1</t>
  </si>
  <si>
    <t>4-ый вешняковский проезд, 4к3</t>
  </si>
  <si>
    <t>сумма</t>
  </si>
  <si>
    <t xml:space="preserve">55,780679	</t>
  </si>
  <si>
    <t>Сумма 1</t>
  </si>
  <si>
    <t>сумма 2</t>
  </si>
  <si>
    <t>сумма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</si>
</sst>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.0"/>
  </numFmts>
  <fonts count="11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  <charset val="204"/>
    </font>
    <font>
      <sz val="10.5"/>
      <color rgb="FF242424"/>
      <name val="Segoe UI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0" fontId="0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5" fillId="0" borderId="0" xfId="1"/>
    <xf numFmtId="0" fontId="4" fillId="0" borderId="0" xfId="1" applyFont="1"/>
    <xf numFmtId="0" fontId="6" fillId="0" borderId="0" xfId="1" applyFont="1"/>
    <xf numFmtId="2" fontId="5" fillId="0" borderId="0" xfId="1" applyNumberFormat="1"/>
    <xf numFmtId="0" fontId="7" fillId="0" borderId="0" xfId="1" applyFont="1"/>
    <xf numFmtId="0" fontId="0" fillId="0" borderId="0" xfId="0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9" fillId="0" borderId="0" xfId="0" applyFont="1" applyBorder="1" applyAlignment="1"/>
    <xf numFmtId="0" fontId="5" fillId="0" borderId="0" xfId="1" applyFill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165" fontId="5" fillId="0" borderId="0" xfId="1" applyNumberFormat="1"/>
    <xf numFmtId="0" fontId="9" fillId="0" borderId="0" xfId="0" applyFont="1"/>
    <xf numFmtId="0" fontId="9" fillId="0" borderId="1" xfId="0" applyFont="1" applyBorder="1"/>
    <xf numFmtId="0" fontId="9" fillId="0" borderId="3" xfId="0" applyFont="1" applyBorder="1"/>
    <xf numFmtId="2" fontId="0" fillId="0" borderId="0" xfId="0" applyNumberFormat="1" applyFont="1" applyAlignment="1"/>
    <xf numFmtId="165" fontId="0" fillId="0" borderId="0" xfId="0" applyNumberFormat="1" applyFont="1" applyAlignment="1"/>
  </cellXfs>
  <cellStyles count="2">
    <cellStyle name="Обычный" xfId="0" builtinId="0"/>
    <cellStyle name="Обычный 2" xfId="1" xr:uid="{E711C2B4-5EBC-B449-942E-FD8339D2B4CA}"/>
  </cellStyles>
  <dxfs count="1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4" formatCode="h:mm:ss\ AM/P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\ 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1</xdr:row>
      <xdr:rowOff>38100</xdr:rowOff>
    </xdr:from>
    <xdr:to>
      <xdr:col>10</xdr:col>
      <xdr:colOff>755100</xdr:colOff>
      <xdr:row>4</xdr:row>
      <xdr:rowOff>72907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9F5B3D04-3D76-4EFC-B340-8412BB424BD1}"/>
            </a:ext>
          </a:extLst>
        </xdr:cNvPr>
        <xdr:cNvSpPr txBox="1"/>
      </xdr:nvSpPr>
      <xdr:spPr>
        <a:xfrm>
          <a:off x="11934825" y="228600"/>
          <a:ext cx="5279475" cy="606307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ru-RU" sz="1300" b="1"/>
            <a:t>Презентации 3</a:t>
          </a:r>
          <a:r>
            <a:rPr lang="en-US" sz="1300" b="1"/>
            <a:t>D Maps
</a:t>
          </a:r>
          <a:r>
            <a:rPr lang="ru-RU" sz="1100"/>
            <a:t>Книга содержит доступные обзоры 3</a:t>
          </a:r>
          <a:r>
            <a:rPr lang="en-US" sz="1100"/>
            <a:t>D Maps.
</a:t>
          </a:r>
          <a:r>
            <a:rPr lang="ru-RU" sz="1100"/>
            <a:t>Откройте 3</a:t>
          </a:r>
          <a:r>
            <a:rPr lang="en-US" sz="1100"/>
            <a:t>D Maps </a:t>
          </a:r>
          <a:r>
            <a:rPr lang="ru-RU" sz="1100"/>
            <a:t>для редактирования и воспроизведения обзоров.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alazareva/Downloads/19-1_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веты на форму (1)"/>
      <sheetName val="Лист1"/>
      <sheetName val="Лист2"/>
      <sheetName val="Sheet1"/>
      <sheetName val="Лист2_3"/>
      <sheetName val="sheet_3"/>
    </sheetNames>
    <sheetDataSet>
      <sheetData sheetId="0"/>
      <sheetData sheetId="1"/>
      <sheetData sheetId="2">
        <row r="38">
          <cell r="E38">
            <v>55.714937500000005</v>
          </cell>
          <cell r="F38">
            <v>37.706179000000006</v>
          </cell>
        </row>
      </sheetData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5.006957754631" createdVersion="7" refreshedVersion="7" minRefreshableVersion="3" recordCount="26" xr:uid="{A43BC3AB-4663-1943-B0F7-EB2B1B837DD7}">
  <cacheSource type="worksheet">
    <worksheetSource ref="A35:G61" sheet="Автоматизированные таблицы"/>
  </cacheSource>
  <cacheFields count="7">
    <cacheField name="n" numFmtId="0">
      <sharedItems containsSemiMixedTypes="0" containsString="0" containsNumber="1" containsInteger="1" minValue="1" maxValue="26"/>
    </cacheField>
    <cacheField name="ФИО" numFmtId="0">
      <sharedItems/>
    </cacheField>
    <cacheField name="Печеньки" numFmtId="0">
      <sharedItems containsSemiMixedTypes="0" containsString="0" containsNumber="1" containsInteger="1" minValue="0" maxValue="320" count="17">
        <n v="0"/>
        <n v="320"/>
        <n v="4"/>
        <n v="150"/>
        <n v="45"/>
        <n v="6"/>
        <n v="111"/>
        <n v="5"/>
        <n v="255"/>
        <n v="13"/>
        <n v="100"/>
        <n v="30"/>
        <n v="130"/>
        <n v="27"/>
        <n v="8"/>
        <n v="15"/>
        <n v="44"/>
      </sharedItems>
    </cacheField>
    <cacheField name="широта" numFmtId="0">
      <sharedItems containsSemiMixedTypes="0" containsString="0" containsNumber="1" minValue="55.596015000000001" maxValue="55.833860000000001"/>
    </cacheField>
    <cacheField name="долгота" numFmtId="0">
      <sharedItems containsSemiMixedTypes="0" containsString="0" containsNumber="1" minValue="37.531894000000001" maxValue="37.880464000000003"/>
    </cacheField>
    <cacheField name="Время" numFmtId="0">
      <sharedItems containsSemiMixedTypes="0" containsString="0" containsNumber="1" minValue="0" maxValue="0.52083333333333337"/>
    </cacheField>
    <cacheField name="Четверть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n v="1"/>
    <s v="Вешняковский проезд, 4к3 "/>
    <x v="0"/>
    <n v="55.718353999999998"/>
    <n v="37.795653999999999"/>
    <n v="0"/>
    <x v="0"/>
  </r>
  <r>
    <n v="2"/>
    <s v="Прищепа Екатерина Михайловна"/>
    <x v="1"/>
    <n v="55.720928000000001"/>
    <n v="37.810929000000002"/>
    <n v="2.0833333333333332E-2"/>
    <x v="0"/>
  </r>
  <r>
    <n v="3"/>
    <s v="Алексей Whititti Козловский"/>
    <x v="2"/>
    <n v="55.717931999999998"/>
    <n v="37.820115000000001"/>
    <n v="4.1666666666666699E-2"/>
    <x v="0"/>
  </r>
  <r>
    <n v="4"/>
    <s v="Деревянкин Александр"/>
    <x v="3"/>
    <n v="55.741607000000002"/>
    <n v="37.880464000000003"/>
    <n v="6.25E-2"/>
    <x v="0"/>
  </r>
  <r>
    <n v="5"/>
    <s v="Билюкин Сергей Константинович"/>
    <x v="4"/>
    <n v="55.775959"/>
    <n v="37.80189"/>
    <n v="8.3333333333333301E-2"/>
    <x v="0"/>
  </r>
  <r>
    <n v="6"/>
    <s v="Хватов Артур Андреевич"/>
    <x v="5"/>
    <n v="55.823183999999998"/>
    <n v="37.665754999999997"/>
    <n v="0.104166666666667"/>
    <x v="1"/>
  </r>
  <r>
    <n v="7"/>
    <s v="Кротов Олег"/>
    <x v="6"/>
    <n v="55.833860000000001"/>
    <n v="37.658625000000001"/>
    <n v="0.125"/>
    <x v="1"/>
  </r>
  <r>
    <n v="8"/>
    <s v="Солоденников Данила"/>
    <x v="7"/>
    <n v="55.768419999999999"/>
    <n v="37.611699999999999"/>
    <n v="0.14583333333333301"/>
    <x v="1"/>
  </r>
  <r>
    <n v="9"/>
    <s v="Титов Илья Игоревич"/>
    <x v="8"/>
    <n v="55.763829999999999"/>
    <n v="37.606368000000003"/>
    <n v="0.16666666666666699"/>
    <x v="1"/>
  </r>
  <r>
    <n v="10"/>
    <s v="Vita Stone"/>
    <x v="9"/>
    <n v="55.762642"/>
    <n v="37.594817999999997"/>
    <n v="0.1875"/>
    <x v="1"/>
  </r>
  <r>
    <n v="11"/>
    <s v="Баракин Виталий Михайлович"/>
    <x v="10"/>
    <n v="55.753526695783201"/>
    <n v="37.612338828257201"/>
    <n v="0.20833333333333301"/>
    <x v="1"/>
  </r>
  <r>
    <n v="12"/>
    <s v="Андрей Deqluence"/>
    <x v="0"/>
    <n v="55.755246"/>
    <n v="37.617778999999999"/>
    <n v="0.22916666666666699"/>
    <x v="1"/>
  </r>
  <r>
    <n v="13"/>
    <s v="Артем &quot;PAST&quot; Теплов"/>
    <x v="0"/>
    <n v="55.755246"/>
    <n v="37.617778999999999"/>
    <n v="0.25"/>
    <x v="1"/>
  </r>
  <r>
    <n v="14"/>
    <s v="Агиев Ислам Абулаисович"/>
    <x v="11"/>
    <n v="55.763863000000001"/>
    <n v="37.621245999999999"/>
    <n v="0.27083333333333298"/>
    <x v="1"/>
  </r>
  <r>
    <n v="15"/>
    <s v="Катамадзе Диана"/>
    <x v="12"/>
    <n v="55.760759999999998"/>
    <n v="37.642870000000002"/>
    <n v="0.29166666666666702"/>
    <x v="1"/>
  </r>
  <r>
    <n v="16"/>
    <s v="Касим Максимоф"/>
    <x v="2"/>
    <n v="55.744599999999998"/>
    <n v="37.605359999999997"/>
    <n v="0.3125"/>
    <x v="1"/>
  </r>
  <r>
    <n v="17"/>
    <s v="Алхажа Омран"/>
    <x v="10"/>
    <n v="55.763435999999999"/>
    <n v="37.562387999999999"/>
    <n v="0.33333333333333298"/>
    <x v="1"/>
  </r>
  <r>
    <n v="18"/>
    <s v="Петров Анна Руслановна"/>
    <x v="9"/>
    <n v="55.801765000000003"/>
    <n v="37.531894000000001"/>
    <n v="0.35416666666666702"/>
    <x v="1"/>
  </r>
  <r>
    <n v="19"/>
    <s v="Воронина Ксения Максимовна"/>
    <x v="13"/>
    <n v="55.708727000000003"/>
    <n v="37.541114"/>
    <n v="0.375"/>
    <x v="2"/>
  </r>
  <r>
    <n v="20"/>
    <s v="Теплов Артем Алексеевич"/>
    <x v="14"/>
    <n v="55.687227999999998"/>
    <n v="37.569296000000001"/>
    <n v="0.39583333333333298"/>
    <x v="2"/>
  </r>
  <r>
    <n v="21"/>
    <s v="Лазерсон Яна Владимировна"/>
    <x v="15"/>
    <n v="55.698120000000003"/>
    <n v="37.653264"/>
    <n v="0.41666666666666702"/>
    <x v="2"/>
  </r>
  <r>
    <n v="22"/>
    <s v="Лазарева Яна Владимировна"/>
    <x v="14"/>
    <n v="55.710667999999998"/>
    <n v="37.674790999999999"/>
    <n v="0.4375"/>
    <x v="2"/>
  </r>
  <r>
    <n v="23"/>
    <s v="Содиков Фарход"/>
    <x v="16"/>
    <n v="55.69256"/>
    <n v="37.689590000000003"/>
    <n v="0.45833333333333298"/>
    <x v="2"/>
  </r>
  <r>
    <n v="24"/>
    <s v="Артем Past Теплов"/>
    <x v="2"/>
    <n v="55.606409999999997"/>
    <n v="37.533720000000002"/>
    <n v="0.47916666666666702"/>
    <x v="2"/>
  </r>
  <r>
    <n v="25"/>
    <s v="Козловский Алексей Дмитриевич"/>
    <x v="2"/>
    <n v="55.596015000000001"/>
    <n v="37.537388999999997"/>
    <n v="0.5"/>
    <x v="2"/>
  </r>
  <r>
    <n v="26"/>
    <s v="Касьянов Максим Евгеньевич"/>
    <x v="2"/>
    <n v="55.596015000000001"/>
    <n v="37.537388999999997"/>
    <n v="0.5208333333333333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969D3-ED36-E64D-8917-F2770D0C45A5}" name="Сводная таблица1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C65:D69" firstHeaderRow="1" firstDataRow="1" firstDataCol="1"/>
  <pivotFields count="7">
    <pivotField showAll="0"/>
    <pivotField showAll="0"/>
    <pivotField dataField="1" showAll="0">
      <items count="18">
        <item x="0"/>
        <item x="2"/>
        <item x="7"/>
        <item x="5"/>
        <item x="14"/>
        <item x="9"/>
        <item x="15"/>
        <item x="13"/>
        <item x="11"/>
        <item x="16"/>
        <item x="4"/>
        <item x="10"/>
        <item x="6"/>
        <item x="12"/>
        <item x="3"/>
        <item x="8"/>
        <item x="1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Сумма по полю Печеньки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B3F8E-A9DE-4C2E-8CA4-19D5024AAF6D}" name="Таблица1" displayName="Таблица1" ref="A1:G27" totalsRowShown="0" headerRowDxfId="9" dataDxfId="8">
  <autoFilter ref="A1:G27" xr:uid="{C16F7617-AE2C-437C-B645-B91B833574ED}"/>
  <tableColumns count="7">
    <tableColumn id="1" xr3:uid="{B1CC7092-9DDC-44BC-B1C0-A8A0B12465C1}" name="Отметка времени" dataDxfId="7"/>
    <tableColumn id="2" xr3:uid="{BF0C1789-84F3-446D-8171-DE8C48CD6190}" name="ваше ФИО" dataDxfId="6"/>
    <tableColumn id="3" xr3:uid="{18CF6922-C610-4A7A-B6D9-02C0FB37A535}" name="Широта" dataDxfId="5"/>
    <tableColumn id="4" xr3:uid="{94D5D119-3EEF-4C7F-9397-B16631E3E991}" name="Долгота" dataDxfId="4"/>
    <tableColumn id="5" xr3:uid="{D8C9F7C6-6427-4DD1-93D5-391BB069E7C0}" name="Печеньки (количество)" dataDxfId="3"/>
    <tableColumn id="6" xr3:uid="{6F4A1DD3-B320-4923-96C5-7589EF74BCB5}" name="Время" dataDxfId="2"/>
    <tableColumn id="7" xr3:uid="{DCB35171-0C8B-CE4F-8499-6235180DA800}" name="Четверть" dataDxfId="1">
      <calculatedColumnFormula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7A43FB-36DC-3E46-B522-982519B2E1B7}" name="Таблица4" displayName="Таблица4" ref="A35:H61" totalsRowShown="0" headerRowCellStyle="Обычный 2" dataCellStyle="Обычный 2">
  <autoFilter ref="A35:H61" xr:uid="{E77A43FB-36DC-3E46-B522-982519B2E1B7}"/>
  <tableColumns count="8">
    <tableColumn id="1" xr3:uid="{D77818CB-8E18-1F44-9BFA-E7BDEE657424}" name="n" dataCellStyle="Обычный 2"/>
    <tableColumn id="2" xr3:uid="{0E9FF52E-67D9-0043-8DA8-72D1B4075B42}" name="ФИО" dataCellStyle="Обычный 2"/>
    <tableColumn id="3" xr3:uid="{9D881D54-9355-1A44-98F2-A891BC56459F}" name="Печеньки" dataCellStyle="Обычный 2"/>
    <tableColumn id="4" xr3:uid="{03FF60DE-BEE4-6A47-9E07-86B9D6D9F4B7}" name="широта" dataCellStyle="Обычный 2"/>
    <tableColumn id="5" xr3:uid="{86AF8656-C33B-C846-9B73-915386D9E210}" name="долгота" dataCellStyle="Обычный 2"/>
    <tableColumn id="6" xr3:uid="{8000F9DD-9B4D-5C4C-BC8C-D72BB746C516}" name="Время" dataCellStyle="Обычный 2"/>
    <tableColumn id="7" xr3:uid="{497AF1F0-D269-3C42-8E48-EFF0214DF2B6}" name="Четверть" dataCellStyle="Обычный 2"/>
    <tableColumn id="8" xr3:uid="{A6B8A027-C8F9-934E-B7F8-56CE914BC6D9}" name="Сумма" dataCellStyle="Обычный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AE6880-B676-E04C-A15B-04CDB6B4F305}" name="Таблица6" displayName="Таблица6" ref="A10:H36" totalsRowShown="0">
  <autoFilter ref="A10:H36" xr:uid="{BFAE6880-B676-E04C-A15B-04CDB6B4F305}"/>
  <tableColumns count="8">
    <tableColumn id="1" xr3:uid="{624937B0-3CAB-964E-B7B6-115F7A73C76D}" name="n"/>
    <tableColumn id="2" xr3:uid="{491A0671-D25E-B842-A021-BB1FF554D913}" name="ФИО"/>
    <tableColumn id="3" xr3:uid="{149FF3D6-10C5-BA48-8D4A-F34E57FD3B14}" name="Печеньки"/>
    <tableColumn id="4" xr3:uid="{3C04BE9E-2DF3-5043-B200-BCF981434FA0}" name="широта"/>
    <tableColumn id="5" xr3:uid="{7399FB99-C13F-584B-AE85-9E1794817C21}" name="долгота"/>
    <tableColumn id="6" xr3:uid="{C96AAD2B-DBC5-C444-BE51-82A1FF3A140A}" name="Время"/>
    <tableColumn id="7" xr3:uid="{C6A25058-771F-5144-A44F-5B80AAE2B1A9}" name="Четверть"/>
    <tableColumn id="8" xr3:uid="{D20AB18D-F11A-0243-A52F-B7560472A7B1}" name="Сумма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3EFD47-4BF7-E849-90FB-389B8319A091}" name="Таблица9" displayName="Таблица9" ref="A39:I65" totalsRowShown="0">
  <autoFilter ref="A39:I65" xr:uid="{EA3EFD47-4BF7-E849-90FB-389B8319A091}"/>
  <tableColumns count="9">
    <tableColumn id="1" xr3:uid="{7F783BF1-68CF-E541-A37F-61B9953D7FA3}" name="n"/>
    <tableColumn id="2" xr3:uid="{4A2691DE-2E91-E847-9C2C-09FD79B08099}" name="ФИО">
      <calculatedColumnFormula>INDEX(Таблица6[ФИО],MATCH($I11,Таблица6[n],0))</calculatedColumnFormula>
    </tableColumn>
    <tableColumn id="3" xr3:uid="{AD3640D4-B950-6547-9459-A8F437665DEA}" name="Печеньки">
      <calculatedColumnFormula>INDEX(Таблица6[Печеньки],MATCH(I11,Таблица6[n],0))</calculatedColumnFormula>
    </tableColumn>
    <tableColumn id="4" xr3:uid="{4BB8DEA0-6642-A346-BD6B-A041FDB87A99}" name="широта">
      <calculatedColumnFormula>INDEX(Таблица6[широта],MATCH(I11,Таблица6[n],0))</calculatedColumnFormula>
    </tableColumn>
    <tableColumn id="5" xr3:uid="{EB2D6108-797A-FD42-8787-7CE861157068}" name="долгота">
      <calculatedColumnFormula>INDEX(Таблица6[долгота],MATCH(I11,Таблица6[n],0))</calculatedColumnFormula>
    </tableColumn>
    <tableColumn id="6" xr3:uid="{DBAFCF9E-4A9C-8F49-BDCB-4B2A953B4C53}" name="Время">
      <calculatedColumnFormula>INDEX(Таблица6[Время],MATCH(I11,Таблица6[n],0))</calculatedColumnFormula>
    </tableColumn>
    <tableColumn id="7" xr3:uid="{B2F3AD01-2ADC-9E4A-B240-11090747FB26}" name="Четверть">
      <calculatedColumnFormula>INDEX(Таблица6[Четверть],MATCH(I11,Таблица6[n],0))</calculatedColumnFormula>
    </tableColumn>
    <tableColumn id="8" xr3:uid="{08CAE46A-B6D0-F349-A748-CFE517DF0EDC}" name="Сумма">
      <calculatedColumnFormula>INDEX(Таблица6[Сумма],MATCH(I11,Таблица6[n],0))</calculatedColumnFormula>
    </tableColumn>
    <tableColumn id="9" xr3:uid="{8935529B-588F-8F4D-A2E6-590EF21E3249}" name="Столбец1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4" width="21.5" customWidth="1"/>
    <col min="5" max="5" width="22.5" customWidth="1"/>
    <col min="6" max="12" width="21.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36</v>
      </c>
    </row>
    <row r="2" spans="1:7" ht="15.75" customHeight="1" x14ac:dyDescent="0.15">
      <c r="A2" s="1"/>
      <c r="B2" s="29" t="s">
        <v>58</v>
      </c>
      <c r="C2" s="1">
        <v>55.717917</v>
      </c>
      <c r="D2" s="1">
        <v>37.795301000000002</v>
      </c>
      <c r="E2" s="1">
        <v>10</v>
      </c>
      <c r="F2" s="4">
        <v>0</v>
      </c>
      <c r="G2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1</v>
      </c>
    </row>
    <row r="3" spans="1:7" ht="15.75" customHeight="1" x14ac:dyDescent="0.15">
      <c r="A3" s="2">
        <v>44545.596526562498</v>
      </c>
      <c r="B3" s="3" t="s">
        <v>6</v>
      </c>
      <c r="C3" s="3">
        <v>55.763435999999999</v>
      </c>
      <c r="D3" s="3">
        <v>37.562387999999999</v>
      </c>
      <c r="E3" s="3">
        <v>100</v>
      </c>
      <c r="F3" s="4">
        <v>0.70833333333575865</v>
      </c>
      <c r="G3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4" spans="1:7" ht="15.75" customHeight="1" x14ac:dyDescent="0.15">
      <c r="A4" s="2">
        <v>44545.59729208333</v>
      </c>
      <c r="B4" s="3" t="s">
        <v>7</v>
      </c>
      <c r="C4" s="3">
        <v>55.717931999999998</v>
      </c>
      <c r="D4" s="3">
        <v>37.820115000000001</v>
      </c>
      <c r="E4" s="3">
        <v>4</v>
      </c>
      <c r="F4" s="4">
        <v>0.84375</v>
      </c>
      <c r="G4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1</v>
      </c>
    </row>
    <row r="5" spans="1:7" ht="15.75" customHeight="1" x14ac:dyDescent="0.15">
      <c r="A5" s="2">
        <v>44545.597311377314</v>
      </c>
      <c r="B5" s="3" t="s">
        <v>8</v>
      </c>
      <c r="C5" s="3">
        <v>55.710667999999998</v>
      </c>
      <c r="D5" s="3">
        <v>37.674790999999999</v>
      </c>
      <c r="E5" s="3">
        <v>8</v>
      </c>
      <c r="F5" s="4">
        <v>0.5</v>
      </c>
      <c r="G5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3</v>
      </c>
    </row>
    <row r="6" spans="1:7" ht="15.75" customHeight="1" x14ac:dyDescent="0.15">
      <c r="A6" s="2">
        <v>44545.597682905092</v>
      </c>
      <c r="B6" s="3" t="s">
        <v>9</v>
      </c>
      <c r="C6" s="3">
        <v>55.768419999999999</v>
      </c>
      <c r="D6" s="3">
        <v>37.611699999999999</v>
      </c>
      <c r="E6" s="3">
        <v>5</v>
      </c>
      <c r="F6" s="4">
        <v>0.51458333333721384</v>
      </c>
      <c r="G6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7" spans="1:7" ht="15.75" customHeight="1" x14ac:dyDescent="0.15">
      <c r="A7" s="2">
        <v>44545.597788969906</v>
      </c>
      <c r="B7" s="3" t="s">
        <v>10</v>
      </c>
      <c r="C7" s="3">
        <v>55.760759999999998</v>
      </c>
      <c r="D7" s="3">
        <v>37.642870000000002</v>
      </c>
      <c r="E7" s="3">
        <v>130</v>
      </c>
      <c r="F7" s="4">
        <v>0.59722222221898846</v>
      </c>
      <c r="G7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8" spans="1:7" ht="15.75" customHeight="1" x14ac:dyDescent="0.15">
      <c r="A8" s="2">
        <v>44545.59817592593</v>
      </c>
      <c r="B8" s="3" t="s">
        <v>11</v>
      </c>
      <c r="C8" s="3">
        <v>55.833860000000001</v>
      </c>
      <c r="D8" s="3">
        <v>37.658625000000001</v>
      </c>
      <c r="E8" s="3">
        <v>111</v>
      </c>
      <c r="F8" s="4">
        <v>0.93194444444088731</v>
      </c>
      <c r="G8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9" spans="1:7" ht="15.75" customHeight="1" x14ac:dyDescent="0.15">
      <c r="A9" s="2">
        <v>44545.598195694445</v>
      </c>
      <c r="B9" s="3" t="s">
        <v>12</v>
      </c>
      <c r="C9" s="3">
        <v>55.775959</v>
      </c>
      <c r="D9" s="3">
        <v>37.80189</v>
      </c>
      <c r="E9" s="3">
        <v>45</v>
      </c>
      <c r="F9" s="4">
        <v>0.52777777778101154</v>
      </c>
      <c r="G9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1</v>
      </c>
    </row>
    <row r="10" spans="1:7" ht="15.75" customHeight="1" x14ac:dyDescent="0.15">
      <c r="A10" s="2">
        <v>44545.59868185185</v>
      </c>
      <c r="B10" s="3" t="s">
        <v>13</v>
      </c>
      <c r="C10" s="3">
        <v>55.698120000000003</v>
      </c>
      <c r="D10" s="3">
        <v>37.653264</v>
      </c>
      <c r="E10" s="3">
        <v>15</v>
      </c>
      <c r="F10" s="4">
        <v>0.91736111111094942</v>
      </c>
      <c r="G10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3</v>
      </c>
    </row>
    <row r="11" spans="1:7" ht="15.75" customHeight="1" x14ac:dyDescent="0.15">
      <c r="A11" s="2">
        <v>44545.598738993052</v>
      </c>
      <c r="B11" s="3" t="s">
        <v>14</v>
      </c>
      <c r="C11" s="3">
        <v>55.753526695783201</v>
      </c>
      <c r="D11" s="3">
        <v>37.612338828257201</v>
      </c>
      <c r="E11" s="3">
        <v>100</v>
      </c>
      <c r="F11" s="4">
        <v>0.5</v>
      </c>
      <c r="G11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12" spans="1:7" ht="15.75" customHeight="1" x14ac:dyDescent="0.15">
      <c r="A12" s="2">
        <v>44545.59881891204</v>
      </c>
      <c r="B12" s="3" t="s">
        <v>15</v>
      </c>
      <c r="C12" s="3">
        <v>55.606409999999997</v>
      </c>
      <c r="D12" s="3">
        <v>37.533720000000002</v>
      </c>
      <c r="E12" s="3">
        <v>4</v>
      </c>
      <c r="F12" s="4">
        <v>0.16944444444379769</v>
      </c>
      <c r="G12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3</v>
      </c>
    </row>
    <row r="13" spans="1:7" ht="15.75" customHeight="1" x14ac:dyDescent="0.15">
      <c r="A13" s="2">
        <v>44545.598936041672</v>
      </c>
      <c r="B13" s="3" t="s">
        <v>16</v>
      </c>
      <c r="C13" s="3">
        <v>55.763829999999999</v>
      </c>
      <c r="D13" s="3">
        <v>37.606368000000003</v>
      </c>
      <c r="E13" s="3">
        <v>255</v>
      </c>
      <c r="F13" s="4">
        <v>0.18055555555474712</v>
      </c>
      <c r="G13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14" spans="1:7" ht="15.75" customHeight="1" x14ac:dyDescent="0.15">
      <c r="A14" s="2">
        <v>44545.599247546299</v>
      </c>
      <c r="B14" s="3" t="s">
        <v>17</v>
      </c>
      <c r="C14" s="3">
        <v>55.741607000000002</v>
      </c>
      <c r="D14" s="3">
        <v>37.880464000000003</v>
      </c>
      <c r="E14" s="3">
        <v>150</v>
      </c>
      <c r="F14" s="4">
        <v>0.99652777778101154</v>
      </c>
      <c r="G14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1</v>
      </c>
    </row>
    <row r="15" spans="1:7" ht="15.75" customHeight="1" x14ac:dyDescent="0.15">
      <c r="A15" s="2">
        <v>44545.599617546293</v>
      </c>
      <c r="B15" s="3" t="s">
        <v>18</v>
      </c>
      <c r="C15" s="3">
        <v>55.762642</v>
      </c>
      <c r="D15" s="3">
        <v>37.594817999999997</v>
      </c>
      <c r="E15" s="3">
        <v>13</v>
      </c>
      <c r="F15" s="4">
        <v>0.54513888889050577</v>
      </c>
      <c r="G15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16" spans="1:7" ht="15.75" customHeight="1" x14ac:dyDescent="0.15">
      <c r="A16" s="2">
        <v>44545.599690405092</v>
      </c>
      <c r="B16" s="3" t="s">
        <v>19</v>
      </c>
      <c r="C16" s="3">
        <v>55.687227999999998</v>
      </c>
      <c r="D16" s="3">
        <v>37.569296000000001</v>
      </c>
      <c r="E16" s="3">
        <v>8</v>
      </c>
      <c r="F16" s="4">
        <v>0.80000000000291038</v>
      </c>
      <c r="G16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3</v>
      </c>
    </row>
    <row r="17" spans="1:7" ht="15.75" customHeight="1" x14ac:dyDescent="0.15">
      <c r="A17" s="2">
        <v>44545.599862708332</v>
      </c>
      <c r="B17" s="3" t="s">
        <v>20</v>
      </c>
      <c r="C17" s="3">
        <v>55.801765000000003</v>
      </c>
      <c r="D17" s="3">
        <v>37.531894000000001</v>
      </c>
      <c r="E17" s="3">
        <v>13</v>
      </c>
      <c r="F17" s="4">
        <v>0.5506944444423425</v>
      </c>
      <c r="G17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18" spans="1:7" ht="15.75" customHeight="1" x14ac:dyDescent="0.15">
      <c r="A18" s="2">
        <v>44545.599934942133</v>
      </c>
      <c r="B18" s="3" t="s">
        <v>21</v>
      </c>
      <c r="C18" s="3">
        <v>55.69256</v>
      </c>
      <c r="D18" s="3">
        <v>37.689590000000003</v>
      </c>
      <c r="E18" s="3">
        <v>44</v>
      </c>
      <c r="F18" s="4">
        <v>0.69722222222480923</v>
      </c>
      <c r="G18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3</v>
      </c>
    </row>
    <row r="19" spans="1:7" ht="15.75" customHeight="1" x14ac:dyDescent="0.15">
      <c r="A19" s="2">
        <v>44545.60052368055</v>
      </c>
      <c r="B19" s="3" t="s">
        <v>22</v>
      </c>
      <c r="C19" s="3">
        <v>55.823183999999998</v>
      </c>
      <c r="D19" s="3">
        <v>37.665754999999997</v>
      </c>
      <c r="E19" s="3">
        <v>6</v>
      </c>
      <c r="F19" s="4">
        <v>0.18055555555474712</v>
      </c>
      <c r="G19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20" spans="1:7" ht="15.75" customHeight="1" x14ac:dyDescent="0.15">
      <c r="A20" s="2">
        <v>44545.600524131944</v>
      </c>
      <c r="B20" s="3" t="s">
        <v>23</v>
      </c>
      <c r="C20" s="3">
        <v>55.708727000000003</v>
      </c>
      <c r="D20" s="3">
        <v>37.541114</v>
      </c>
      <c r="E20" s="3">
        <v>27</v>
      </c>
      <c r="F20" s="4">
        <v>0.50833333333139308</v>
      </c>
      <c r="G20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3</v>
      </c>
    </row>
    <row r="21" spans="1:7" ht="15.75" customHeight="1" x14ac:dyDescent="0.15">
      <c r="A21" s="2">
        <v>44545.601004293982</v>
      </c>
      <c r="B21" s="3" t="s">
        <v>24</v>
      </c>
      <c r="C21" s="3">
        <v>55.720928000000001</v>
      </c>
      <c r="D21" s="3">
        <v>37.810929000000002</v>
      </c>
      <c r="E21" s="3">
        <v>320</v>
      </c>
      <c r="F21" s="4">
        <v>0.5</v>
      </c>
      <c r="G21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1</v>
      </c>
    </row>
    <row r="22" spans="1:7" ht="15.75" customHeight="1" x14ac:dyDescent="0.15">
      <c r="A22" s="2">
        <v>44545.601143240739</v>
      </c>
      <c r="B22" s="3" t="s">
        <v>25</v>
      </c>
      <c r="C22" s="3">
        <v>55.596015000000001</v>
      </c>
      <c r="D22" s="3">
        <v>37.537388999999997</v>
      </c>
      <c r="E22" s="3">
        <v>4</v>
      </c>
      <c r="F22" s="4">
        <v>0.179861111115315</v>
      </c>
      <c r="G22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3</v>
      </c>
    </row>
    <row r="23" spans="1:7" ht="15.75" customHeight="1" x14ac:dyDescent="0.15">
      <c r="A23" s="2">
        <v>44545.601312777777</v>
      </c>
      <c r="B23" s="3" t="s">
        <v>26</v>
      </c>
      <c r="C23" s="3">
        <v>55.744599999999998</v>
      </c>
      <c r="D23" s="3">
        <v>37.605359999999997</v>
      </c>
      <c r="E23" s="3">
        <v>4</v>
      </c>
      <c r="F23" s="4">
        <v>0.16944444444379769</v>
      </c>
      <c r="G23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24" spans="1:7" ht="15.75" customHeight="1" x14ac:dyDescent="0.15">
      <c r="A24" s="2">
        <v>44545.601856689813</v>
      </c>
      <c r="B24" s="3" t="s">
        <v>27</v>
      </c>
      <c r="C24" s="3">
        <v>55.763863000000001</v>
      </c>
      <c r="D24" s="3">
        <v>37.621245999999999</v>
      </c>
      <c r="E24" s="3">
        <v>30</v>
      </c>
      <c r="F24" s="4">
        <v>0.64583333333575865</v>
      </c>
      <c r="G24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25" spans="1:7" ht="15.75" customHeight="1" x14ac:dyDescent="0.15">
      <c r="A25" s="2">
        <v>44545.601909456018</v>
      </c>
      <c r="B25" s="3" t="s">
        <v>28</v>
      </c>
      <c r="C25" s="3">
        <v>55.596015000000001</v>
      </c>
      <c r="D25" s="3">
        <v>37.537388999999997</v>
      </c>
      <c r="E25" s="3">
        <v>4</v>
      </c>
      <c r="F25" s="4">
        <v>0.17916666666860692</v>
      </c>
      <c r="G25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3</v>
      </c>
    </row>
    <row r="26" spans="1:7" ht="15.75" customHeight="1" x14ac:dyDescent="0.15">
      <c r="A26" s="2">
        <v>44545.602656493051</v>
      </c>
      <c r="B26" s="3" t="s">
        <v>29</v>
      </c>
      <c r="C26" s="3">
        <v>55.755246</v>
      </c>
      <c r="D26" s="3">
        <v>37.617778999999999</v>
      </c>
      <c r="E26" s="3">
        <v>0</v>
      </c>
      <c r="F26" s="4">
        <v>0.51736111110949423</v>
      </c>
      <c r="G26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27" spans="1:7" ht="15.75" customHeight="1" x14ac:dyDescent="0.15">
      <c r="A27" s="2">
        <v>44545.60268674769</v>
      </c>
      <c r="B27" s="3" t="s">
        <v>30</v>
      </c>
      <c r="C27" s="3">
        <v>55.755246</v>
      </c>
      <c r="D27" s="3">
        <v>37.617778999999999</v>
      </c>
      <c r="E27" s="3">
        <v>0</v>
      </c>
      <c r="F27" s="4">
        <v>0.71875</v>
      </c>
      <c r="G27" s="3">
        <f>_xlfn.IFS(AND(Таблица1[[#This Row],[Широта]]&gt;срширота,Таблица1[[#This Row],[Долгота]]&gt;срдолгота),1,AND(Таблица1[[#This Row],[Широта]]&gt;срширота,Таблица1[[#This Row],[Долгота]]&lt;=срдолгота),2,AND(Таблица1[[#This Row],[Широта]]&lt;=срширота,Таблица1[[#This Row],[Долгота]]&lt;=срдолгота),3,AND(Таблица1[[#This Row],[Широта]]&lt;=срширота,Таблица1[[#This Row],[Долгота]]&gt;срдолгота),4)</f>
        <v>2</v>
      </c>
    </row>
    <row r="30" spans="1:7" ht="15.75" customHeight="1" x14ac:dyDescent="0.15">
      <c r="B30" t="s">
        <v>34</v>
      </c>
      <c r="C30">
        <f>MIN(Таблица1[Широта])</f>
        <v>55.596015000000001</v>
      </c>
      <c r="D30">
        <f>MIN(Таблица1[Долгота])</f>
        <v>37.531894000000001</v>
      </c>
    </row>
    <row r="31" spans="1:7" ht="15.75" customHeight="1" x14ac:dyDescent="0.15">
      <c r="B31" t="s">
        <v>35</v>
      </c>
      <c r="C31">
        <f>MAX(Таблица1[Широта])</f>
        <v>55.833860000000001</v>
      </c>
      <c r="D31">
        <f>MAX(Таблица1[Долгота])</f>
        <v>37.880464000000003</v>
      </c>
    </row>
    <row r="33" spans="3:4" ht="15.75" customHeight="1" x14ac:dyDescent="0.15">
      <c r="C33">
        <f>C31-ABS(C31-C30)/2</f>
        <v>55.714937500000005</v>
      </c>
      <c r="D33">
        <f>D31-ABS(D31-D30)/2</f>
        <v>37.706179000000006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5101-FA8B-4238-A3DD-56CBE97DEEAB}">
  <dimension ref="A1:BJ809"/>
  <sheetViews>
    <sheetView zoomScale="81" zoomScaleNormal="70" workbookViewId="0">
      <selection activeCell="B4" sqref="B4"/>
    </sheetView>
  </sheetViews>
  <sheetFormatPr baseColWidth="10" defaultColWidth="8.83203125" defaultRowHeight="13" x14ac:dyDescent="0.15"/>
  <cols>
    <col min="35" max="35" width="13.6640625" bestFit="1" customWidth="1"/>
  </cols>
  <sheetData>
    <row r="1" spans="1:62" ht="15" x14ac:dyDescent="0.2">
      <c r="AE1" s="8" t="s">
        <v>33</v>
      </c>
      <c r="AF1" s="8">
        <v>6372795</v>
      </c>
      <c r="AH1" s="5" t="s">
        <v>32</v>
      </c>
      <c r="AI1" s="5">
        <v>1</v>
      </c>
      <c r="AJ1" s="5">
        <v>2</v>
      </c>
      <c r="AK1" s="5">
        <v>3</v>
      </c>
      <c r="AL1" s="5">
        <v>4</v>
      </c>
      <c r="AM1" s="5">
        <v>5</v>
      </c>
      <c r="AN1" s="5">
        <v>6</v>
      </c>
      <c r="AO1" s="5">
        <v>7</v>
      </c>
      <c r="AP1" s="5">
        <v>8</v>
      </c>
      <c r="AQ1" s="5">
        <v>9</v>
      </c>
      <c r="AR1" s="5">
        <v>10</v>
      </c>
      <c r="AS1" s="5">
        <v>11</v>
      </c>
      <c r="AT1" s="5">
        <v>12</v>
      </c>
      <c r="AU1" s="5">
        <v>13</v>
      </c>
      <c r="AV1" s="5">
        <v>14</v>
      </c>
      <c r="AW1" s="5">
        <v>15</v>
      </c>
      <c r="AX1" s="5">
        <v>16</v>
      </c>
      <c r="AY1" s="5">
        <v>17</v>
      </c>
      <c r="AZ1" s="5">
        <v>18</v>
      </c>
      <c r="BA1" s="5">
        <v>19</v>
      </c>
      <c r="BB1" s="5">
        <v>20</v>
      </c>
      <c r="BC1" s="5">
        <v>21</v>
      </c>
      <c r="BD1" s="5">
        <v>22</v>
      </c>
      <c r="BE1" s="5">
        <v>23</v>
      </c>
      <c r="BF1" s="5">
        <v>24</v>
      </c>
      <c r="BG1" s="5">
        <v>25</v>
      </c>
      <c r="BH1" s="5">
        <v>26</v>
      </c>
    </row>
    <row r="2" spans="1:62" x14ac:dyDescent="0.15">
      <c r="AH2" s="5" t="s">
        <v>2</v>
      </c>
      <c r="AI2" s="6">
        <v>55.717917</v>
      </c>
      <c r="AJ2" s="7">
        <v>55.763435999999999</v>
      </c>
      <c r="AK2" s="7">
        <v>55.717931999999998</v>
      </c>
      <c r="AL2" s="7">
        <v>55.710667999999998</v>
      </c>
      <c r="AM2" s="7">
        <v>55.768419999999999</v>
      </c>
      <c r="AN2" s="7">
        <v>55.760759999999998</v>
      </c>
      <c r="AO2" s="7">
        <v>55.833860000000001</v>
      </c>
      <c r="AP2" s="7">
        <v>55.775959</v>
      </c>
      <c r="AQ2" s="7">
        <v>55.698120000000003</v>
      </c>
      <c r="AR2" s="7">
        <v>55.753526695783201</v>
      </c>
      <c r="AS2" s="7">
        <v>55.606409999999997</v>
      </c>
      <c r="AT2" s="7">
        <v>55.763829999999999</v>
      </c>
      <c r="AU2" s="7">
        <v>55.741607000000002</v>
      </c>
      <c r="AV2" s="7">
        <v>55.762642</v>
      </c>
      <c r="AW2" s="7">
        <v>55.687227999999998</v>
      </c>
      <c r="AX2" s="7">
        <v>55.801765000000003</v>
      </c>
      <c r="AY2" s="7">
        <v>55.69256</v>
      </c>
      <c r="AZ2" s="7">
        <v>55.823183999999998</v>
      </c>
      <c r="BA2" s="7">
        <v>55.708727000000003</v>
      </c>
      <c r="BB2" s="7">
        <v>55.720928000000001</v>
      </c>
      <c r="BC2" s="7">
        <v>55.596015000000001</v>
      </c>
      <c r="BD2" s="7">
        <v>55.744599999999998</v>
      </c>
      <c r="BE2" s="7">
        <v>55.763863000000001</v>
      </c>
      <c r="BF2" s="7">
        <v>55.596015000000001</v>
      </c>
      <c r="BG2" s="7">
        <v>55.755246</v>
      </c>
      <c r="BH2" s="7">
        <v>55.755246</v>
      </c>
    </row>
    <row r="3" spans="1:62" x14ac:dyDescent="0.15">
      <c r="A3">
        <v>1</v>
      </c>
      <c r="B3" s="30" t="s">
        <v>58</v>
      </c>
      <c r="I3" s="6">
        <v>55.717917</v>
      </c>
      <c r="J3" s="6">
        <v>37.795301000000002</v>
      </c>
      <c r="AH3" s="5" t="s">
        <v>3</v>
      </c>
      <c r="AI3" s="6">
        <v>37.795301000000002</v>
      </c>
      <c r="AJ3" s="7">
        <v>37.562387999999999</v>
      </c>
      <c r="AK3" s="7">
        <v>37.820115000000001</v>
      </c>
      <c r="AL3" s="7">
        <v>37.674790999999999</v>
      </c>
      <c r="AM3" s="7">
        <v>37.611699999999999</v>
      </c>
      <c r="AN3" s="7">
        <v>37.642870000000002</v>
      </c>
      <c r="AO3" s="7">
        <v>37.658625000000001</v>
      </c>
      <c r="AP3" s="7">
        <v>37.80189</v>
      </c>
      <c r="AQ3" s="7">
        <v>37.653264</v>
      </c>
      <c r="AR3" s="7">
        <v>37.612338828257201</v>
      </c>
      <c r="AS3" s="7">
        <v>37.533720000000002</v>
      </c>
      <c r="AT3" s="7">
        <v>37.606368000000003</v>
      </c>
      <c r="AU3" s="7">
        <v>37.880464000000003</v>
      </c>
      <c r="AV3" s="7">
        <v>37.594817999999997</v>
      </c>
      <c r="AW3" s="7">
        <v>37.569296000000001</v>
      </c>
      <c r="AX3" s="7">
        <v>37.531894000000001</v>
      </c>
      <c r="AY3" s="7">
        <v>37.689590000000003</v>
      </c>
      <c r="AZ3" s="7">
        <v>37.665754999999997</v>
      </c>
      <c r="BA3" s="7">
        <v>37.541114</v>
      </c>
      <c r="BB3" s="7">
        <v>37.810929000000002</v>
      </c>
      <c r="BC3" s="7">
        <v>37.537388999999997</v>
      </c>
      <c r="BD3" s="7">
        <v>37.605359999999997</v>
      </c>
      <c r="BE3" s="7">
        <v>37.621245999999999</v>
      </c>
      <c r="BF3" s="7">
        <v>37.537388999999997</v>
      </c>
      <c r="BG3" s="7">
        <v>37.617778999999999</v>
      </c>
      <c r="BH3" s="7">
        <v>37.617778999999999</v>
      </c>
    </row>
    <row r="4" spans="1:62" x14ac:dyDescent="0.15">
      <c r="A4">
        <v>2</v>
      </c>
      <c r="B4" s="11" t="s">
        <v>6</v>
      </c>
      <c r="I4" s="7">
        <v>55.763435999999999</v>
      </c>
      <c r="J4" s="7">
        <v>37.562387999999999</v>
      </c>
      <c r="AE4" s="5" t="s">
        <v>32</v>
      </c>
      <c r="AF4" s="5" t="s">
        <v>2</v>
      </c>
      <c r="AG4" s="5" t="s">
        <v>3</v>
      </c>
    </row>
    <row r="5" spans="1:62" ht="16" x14ac:dyDescent="0.25">
      <c r="A5">
        <v>3</v>
      </c>
      <c r="B5" s="11" t="s">
        <v>7</v>
      </c>
      <c r="I5" s="7">
        <v>55.717931999999998</v>
      </c>
      <c r="J5" s="7">
        <v>37.820115000000001</v>
      </c>
      <c r="AA5">
        <f>MIN($AI5:$BH5)</f>
        <v>1034.7540013926496</v>
      </c>
      <c r="AB5">
        <f>MATCH(AA5,AI5:BH5,-1)</f>
        <v>20</v>
      </c>
      <c r="AC5">
        <f>INDEX(AF$5:AF$30,MATCH(MIN($AI5:$BH5),$AI5:$BH5,-1))</f>
        <v>55.720928000000001</v>
      </c>
      <c r="AD5">
        <f>INDEX(AG$5:AG$30,MATCH(MIN($AI5:$BH5),$AI5:$BH5,-1))</f>
        <v>37.810929000000002</v>
      </c>
      <c r="AE5" s="5">
        <v>1</v>
      </c>
      <c r="AF5" s="6">
        <v>55.717917</v>
      </c>
      <c r="AG5" s="6">
        <v>37.795301000000002</v>
      </c>
      <c r="AI5" s="9">
        <f>IF(($AF5=AI$2)*($AG5*AI$3)=0, ATAN2(SIN(PI()*AI$2/180)*SIN(PI()*$AF5/180)+COS(PI()*AI$2/180)*COS(PI()*$AF5/180)*COS(ABS(PI()*$AG5/180-PI()*AI$3/180)),SQRT((COS(PI()*$AF5/180)*SIN(PI()*$AG5/180-PI()*AI$3/180))^2+(COS(PI()*AI$2/180)*SIN(PI()*$AF5/180)-SIN(PI()*AI$2/180)*COS(PI()*$AF5/180)*COS(ABS(PI()*$AG5/180-PI()*AI$3/180)))^2))*$AF$1,10^100)</f>
        <v>1E+100</v>
      </c>
      <c r="AJ5" s="9">
        <f>IF(($AF5=AJ$2)*($AG5*AJ$3)=0, ATAN2(SIN(PI()*AJ$2/180)*SIN(PI()*$AF5/180)+COS(PI()*AJ$2/180)*COS(PI()*$AF5/180)*COS(ABS(PI()*$AG5/180-PI()*AJ$3/180)),SQRT((COS(PI()*$AF5/180)*SIN(PI()*$AG5/180-PI()*AJ$3/180))^2+(COS(PI()*AJ$2/180)*SIN(PI()*$AF5/180)-SIN(PI()*AJ$2/180)*COS(PI()*$AF5/180)*COS(ABS(PI()*$AG5/180-PI()*AJ$3/180)))^2))*$AF$1,10^100)</f>
        <v>15437.362217415865</v>
      </c>
      <c r="AK5" s="9">
        <f t="shared" ref="AK5:BH15" si="0">IF(($AF5=AK$2)*($AG5*AK$3)=0, ATAN2(SIN(PI()*AK$2/180)*SIN(PI()*$AF5/180)+COS(PI()*AK$2/180)*COS(PI()*$AF5/180)*COS(ABS(PI()*$AG5/180-PI()*AK$3/180)),SQRT((COS(PI()*$AF5/180)*SIN(PI()*$AG5/180-PI()*AK$3/180))^2+(COS(PI()*AK$2/180)*SIN(PI()*$AF5/180)-SIN(PI()*AK$2/180)*COS(PI()*$AF5/180)*COS(ABS(PI()*$AG5/180-PI()*AK$3/180)))^2))*$AF$1,10^100)</f>
        <v>1554.6015613542233</v>
      </c>
      <c r="AL5" s="9">
        <f t="shared" si="0"/>
        <v>7593.5961377723879</v>
      </c>
      <c r="AM5" s="9">
        <f t="shared" si="0"/>
        <v>12794.254212839873</v>
      </c>
      <c r="AN5" s="9">
        <f t="shared" si="0"/>
        <v>10668.029335068321</v>
      </c>
      <c r="AO5" s="9">
        <f t="shared" si="0"/>
        <v>15472.804742714794</v>
      </c>
      <c r="AP5" s="9">
        <f t="shared" si="0"/>
        <v>6468.9591343565935</v>
      </c>
      <c r="AQ5" s="9">
        <f t="shared" si="0"/>
        <v>9169.2131511117768</v>
      </c>
      <c r="AR5" s="9">
        <f t="shared" si="0"/>
        <v>12122.661406163154</v>
      </c>
      <c r="AS5" s="9">
        <f t="shared" si="0"/>
        <v>20570.798319159803</v>
      </c>
      <c r="AT5" s="9">
        <f t="shared" si="0"/>
        <v>12884.910904841068</v>
      </c>
      <c r="AU5" s="9">
        <f t="shared" si="0"/>
        <v>5949.2004542190516</v>
      </c>
      <c r="AV5" s="9">
        <f t="shared" si="0"/>
        <v>13502.840918739781</v>
      </c>
      <c r="AW5" s="9">
        <f t="shared" si="0"/>
        <v>14570.281422722952</v>
      </c>
      <c r="AX5" s="9">
        <f t="shared" si="0"/>
        <v>18939.987872182923</v>
      </c>
      <c r="AY5" s="9">
        <f t="shared" si="0"/>
        <v>7200.3151928277666</v>
      </c>
      <c r="AZ5" s="9">
        <f t="shared" si="0"/>
        <v>14240.118849290528</v>
      </c>
      <c r="BA5" s="9">
        <f t="shared" si="0"/>
        <v>15959.487064621955</v>
      </c>
      <c r="BB5" s="9">
        <f t="shared" si="0"/>
        <v>1034.7540013926496</v>
      </c>
      <c r="BC5" s="9">
        <f t="shared" si="0"/>
        <v>21112.57673494755</v>
      </c>
      <c r="BD5" s="9">
        <f t="shared" si="0"/>
        <v>12260.396770694577</v>
      </c>
      <c r="BE5" s="9">
        <f t="shared" si="0"/>
        <v>12036.857877399889</v>
      </c>
      <c r="BF5" s="9">
        <f t="shared" si="0"/>
        <v>21112.57673494755</v>
      </c>
      <c r="BG5" s="9">
        <f t="shared" si="0"/>
        <v>11866.529510052418</v>
      </c>
      <c r="BH5" s="9">
        <f t="shared" si="0"/>
        <v>11866.529510052418</v>
      </c>
      <c r="BJ5" s="9"/>
    </row>
    <row r="6" spans="1:62" ht="16" x14ac:dyDescent="0.25">
      <c r="A6">
        <v>4</v>
      </c>
      <c r="B6" s="11" t="s">
        <v>8</v>
      </c>
      <c r="I6" s="7">
        <v>55.710667999999998</v>
      </c>
      <c r="J6" s="7">
        <v>37.674790999999999</v>
      </c>
      <c r="AE6" s="5">
        <v>2</v>
      </c>
      <c r="AF6" s="7">
        <v>55.763435999999999</v>
      </c>
      <c r="AG6" s="7">
        <v>37.562387999999999</v>
      </c>
      <c r="AI6" s="9">
        <f t="shared" ref="AI6:AX30" si="1">IF(($AF6=AI$2)*($AG6*AI$3)=0, ATAN2(SIN(PI()*AI$2/180)*SIN(PI()*$AF6/180)+COS(PI()*AI$2/180)*COS(PI()*$AF6/180)*COS(ABS(PI()*$AG6/180-PI()*AI$3/180)),SQRT((COS(PI()*$AF6/180)*SIN(PI()*$AG6/180-PI()*AI$3/180))^2+(COS(PI()*AI$2/180)*SIN(PI()*$AF6/180)-SIN(PI()*AI$2/180)*COS(PI()*$AF6/180)*COS(ABS(PI()*$AG6/180-PI()*AI$3/180)))^2))*$AF$1,10^100)</f>
        <v>15437.362217415981</v>
      </c>
      <c r="AJ6" s="9">
        <f t="shared" si="1"/>
        <v>1E+100</v>
      </c>
      <c r="AK6" s="9">
        <f t="shared" si="0"/>
        <v>16912.295251840649</v>
      </c>
      <c r="AL6" s="9">
        <f t="shared" si="0"/>
        <v>9164.5743201363639</v>
      </c>
      <c r="AM6" s="9">
        <f t="shared" si="0"/>
        <v>3135.0070031660416</v>
      </c>
      <c r="AN6" s="9">
        <f t="shared" si="0"/>
        <v>5045.2917199537524</v>
      </c>
      <c r="AO6" s="9">
        <f t="shared" si="0"/>
        <v>9877.1269348406386</v>
      </c>
      <c r="AP6" s="9">
        <f t="shared" si="0"/>
        <v>15049.528485738807</v>
      </c>
      <c r="AQ6" s="9">
        <f t="shared" si="0"/>
        <v>9228.83971227031</v>
      </c>
      <c r="AR6" s="9">
        <f t="shared" si="0"/>
        <v>3314.7800808462716</v>
      </c>
      <c r="AS6" s="9">
        <f t="shared" si="0"/>
        <v>17557.674488579258</v>
      </c>
      <c r="AT6" s="9">
        <f t="shared" si="0"/>
        <v>2752.4768048163696</v>
      </c>
      <c r="AU6" s="9">
        <f t="shared" si="0"/>
        <v>20057.329421794548</v>
      </c>
      <c r="AV6" s="9">
        <f t="shared" si="0"/>
        <v>2031.3174164803588</v>
      </c>
      <c r="AW6" s="9">
        <f t="shared" si="0"/>
        <v>8487.3677690669738</v>
      </c>
      <c r="AX6" s="9">
        <f t="shared" si="0"/>
        <v>4670.3905755009409</v>
      </c>
      <c r="AY6" s="9">
        <f t="shared" si="0"/>
        <v>11208.107282826217</v>
      </c>
      <c r="AZ6" s="9">
        <f t="shared" si="0"/>
        <v>9270.3544061662124</v>
      </c>
      <c r="BA6" s="9">
        <f t="shared" si="0"/>
        <v>6229.1989102248672</v>
      </c>
      <c r="BB6" s="9">
        <f t="shared" si="0"/>
        <v>16263.844980336002</v>
      </c>
      <c r="BC6" s="9">
        <f t="shared" si="0"/>
        <v>18687.485984242183</v>
      </c>
      <c r="BD6" s="9">
        <f t="shared" si="0"/>
        <v>3409.3731880810092</v>
      </c>
      <c r="BE6" s="9">
        <f t="shared" si="0"/>
        <v>3683.4502296282494</v>
      </c>
      <c r="BF6" s="9">
        <f t="shared" si="0"/>
        <v>18687.485984242183</v>
      </c>
      <c r="BG6" s="9">
        <f t="shared" si="0"/>
        <v>3584.2639212965487</v>
      </c>
      <c r="BH6" s="9">
        <f t="shared" si="0"/>
        <v>3584.2639212965487</v>
      </c>
    </row>
    <row r="7" spans="1:62" ht="16" x14ac:dyDescent="0.25">
      <c r="A7">
        <v>5</v>
      </c>
      <c r="B7" s="11" t="s">
        <v>9</v>
      </c>
      <c r="I7" s="7">
        <v>55.768419999999999</v>
      </c>
      <c r="J7" s="7">
        <v>37.611699999999999</v>
      </c>
      <c r="AE7" s="5">
        <v>3</v>
      </c>
      <c r="AF7" s="7">
        <v>55.717931999999998</v>
      </c>
      <c r="AG7" s="7">
        <v>37.820115000000001</v>
      </c>
      <c r="AI7" s="9">
        <f t="shared" si="1"/>
        <v>1554.6015613542233</v>
      </c>
      <c r="AJ7" s="9">
        <f t="shared" si="1"/>
        <v>16912.295251840591</v>
      </c>
      <c r="AK7" s="9">
        <f t="shared" si="0"/>
        <v>1E+100</v>
      </c>
      <c r="AL7" s="9">
        <f t="shared" si="0"/>
        <v>9141.1880690590369</v>
      </c>
      <c r="AM7" s="9">
        <f t="shared" si="0"/>
        <v>14205.826029368383</v>
      </c>
      <c r="AN7" s="9">
        <f t="shared" si="0"/>
        <v>12077.448795860721</v>
      </c>
      <c r="AO7" s="9">
        <f t="shared" si="0"/>
        <v>16380.431201290394</v>
      </c>
      <c r="AP7" s="9">
        <f t="shared" si="0"/>
        <v>6554.1977551173231</v>
      </c>
      <c r="AQ7" s="9">
        <f t="shared" si="0"/>
        <v>10685.57223609589</v>
      </c>
      <c r="AR7" s="9">
        <f t="shared" si="0"/>
        <v>13600.266127738072</v>
      </c>
      <c r="AS7" s="9">
        <f t="shared" si="0"/>
        <v>21833.960573954428</v>
      </c>
      <c r="AT7" s="9">
        <f t="shared" si="0"/>
        <v>14324.003474510992</v>
      </c>
      <c r="AU7" s="9">
        <f t="shared" si="0"/>
        <v>4606.5718973007497</v>
      </c>
      <c r="AV7" s="9">
        <f t="shared" si="0"/>
        <v>14957.66514799096</v>
      </c>
      <c r="AW7" s="9">
        <f t="shared" si="0"/>
        <v>16086.68825745428</v>
      </c>
      <c r="AX7" s="9">
        <f t="shared" si="0"/>
        <v>20305.239216328275</v>
      </c>
      <c r="AY7" s="9">
        <f t="shared" si="0"/>
        <v>8653.1665533742234</v>
      </c>
      <c r="AZ7" s="9">
        <f t="shared" si="0"/>
        <v>15176.25170502947</v>
      </c>
      <c r="BA7" s="9">
        <f t="shared" si="0"/>
        <v>17511.453068775245</v>
      </c>
      <c r="BB7" s="9">
        <f t="shared" si="0"/>
        <v>664.99953655676973</v>
      </c>
      <c r="BC7" s="9">
        <f t="shared" si="0"/>
        <v>22329.489996871791</v>
      </c>
      <c r="BD7" s="9">
        <f t="shared" si="0"/>
        <v>13773.022254241578</v>
      </c>
      <c r="BE7" s="9">
        <f t="shared" si="0"/>
        <v>13459.099668405834</v>
      </c>
      <c r="BF7" s="9">
        <f t="shared" si="0"/>
        <v>22329.489996871791</v>
      </c>
      <c r="BG7" s="9">
        <f t="shared" si="0"/>
        <v>13332.735898247993</v>
      </c>
      <c r="BH7" s="9">
        <f t="shared" si="0"/>
        <v>13332.735898247993</v>
      </c>
    </row>
    <row r="8" spans="1:62" ht="16" x14ac:dyDescent="0.25">
      <c r="A8">
        <v>6</v>
      </c>
      <c r="B8" s="11" t="s">
        <v>10</v>
      </c>
      <c r="I8" s="7">
        <v>55.760759999999998</v>
      </c>
      <c r="J8" s="7">
        <v>37.642870000000002</v>
      </c>
      <c r="AE8" s="5">
        <v>4</v>
      </c>
      <c r="AF8" s="7">
        <v>55.710667999999998</v>
      </c>
      <c r="AG8" s="7">
        <v>37.674790999999999</v>
      </c>
      <c r="AI8" s="9">
        <f t="shared" si="1"/>
        <v>7593.5961377723934</v>
      </c>
      <c r="AJ8" s="9">
        <f t="shared" si="1"/>
        <v>9164.5743201364548</v>
      </c>
      <c r="AK8" s="9">
        <f t="shared" si="0"/>
        <v>9141.1880690590315</v>
      </c>
      <c r="AL8" s="9">
        <f t="shared" si="0"/>
        <v>1E+100</v>
      </c>
      <c r="AM8" s="9">
        <f t="shared" si="0"/>
        <v>7541.091971693807</v>
      </c>
      <c r="AN8" s="9">
        <f t="shared" si="0"/>
        <v>5919.2817544739728</v>
      </c>
      <c r="AO8" s="9">
        <f t="shared" si="0"/>
        <v>13739.460752418237</v>
      </c>
      <c r="AP8" s="9">
        <f t="shared" si="0"/>
        <v>10773.158380529381</v>
      </c>
      <c r="AQ8" s="9">
        <f t="shared" si="0"/>
        <v>1941.1482687834011</v>
      </c>
      <c r="AR8" s="9">
        <f t="shared" si="0"/>
        <v>6166.2000512221339</v>
      </c>
      <c r="AS8" s="9">
        <f t="shared" si="0"/>
        <v>14588.428810981915</v>
      </c>
      <c r="AT8" s="9">
        <f t="shared" si="0"/>
        <v>7302.1494593548778</v>
      </c>
      <c r="AU8" s="9">
        <f t="shared" si="0"/>
        <v>13334.418891862309</v>
      </c>
      <c r="AV8" s="9">
        <f t="shared" si="0"/>
        <v>7648.3798379251493</v>
      </c>
      <c r="AW8" s="9">
        <f t="shared" si="0"/>
        <v>7107.8954372010367</v>
      </c>
      <c r="AX8" s="9">
        <f t="shared" si="0"/>
        <v>13515.006333426167</v>
      </c>
      <c r="AY8" s="9">
        <f t="shared" si="0"/>
        <v>2217.404155493135</v>
      </c>
      <c r="AZ8" s="9">
        <f t="shared" si="0"/>
        <v>12527.498664659903</v>
      </c>
      <c r="BA8" s="9">
        <f t="shared" si="0"/>
        <v>8379.4275469510467</v>
      </c>
      <c r="BB8" s="9">
        <f t="shared" si="0"/>
        <v>8605.5299896504475</v>
      </c>
      <c r="BC8" s="9">
        <f t="shared" si="0"/>
        <v>15393.872988783747</v>
      </c>
      <c r="BD8" s="9">
        <f t="shared" si="0"/>
        <v>5758.1195104436683</v>
      </c>
      <c r="BE8" s="9">
        <f t="shared" si="0"/>
        <v>6800.6848332972459</v>
      </c>
      <c r="BF8" s="9">
        <f t="shared" si="0"/>
        <v>15393.872988783747</v>
      </c>
      <c r="BG8" s="9">
        <f t="shared" si="0"/>
        <v>6110.0070056186141</v>
      </c>
      <c r="BH8" s="9">
        <f t="shared" si="0"/>
        <v>6110.0070056186141</v>
      </c>
    </row>
    <row r="9" spans="1:62" ht="16" x14ac:dyDescent="0.25">
      <c r="A9">
        <v>7</v>
      </c>
      <c r="B9" s="11" t="s">
        <v>11</v>
      </c>
      <c r="I9" s="7">
        <v>55.833860000000001</v>
      </c>
      <c r="J9" s="7">
        <v>37.658625000000001</v>
      </c>
      <c r="AE9" s="5">
        <v>5</v>
      </c>
      <c r="AF9" s="7">
        <v>55.768419999999999</v>
      </c>
      <c r="AG9" s="7">
        <v>37.611699999999999</v>
      </c>
      <c r="AI9" s="9">
        <f t="shared" si="1"/>
        <v>12794.254212839909</v>
      </c>
      <c r="AJ9" s="9">
        <f t="shared" si="1"/>
        <v>3135.007003165993</v>
      </c>
      <c r="AK9" s="9">
        <f t="shared" si="0"/>
        <v>14205.826029368309</v>
      </c>
      <c r="AL9" s="9">
        <f t="shared" si="0"/>
        <v>7541.0919716936196</v>
      </c>
      <c r="AM9" s="9">
        <f t="shared" si="0"/>
        <v>1E+100</v>
      </c>
      <c r="AN9" s="9">
        <f t="shared" si="0"/>
        <v>2128.4337090366771</v>
      </c>
      <c r="AO9" s="9">
        <f t="shared" si="0"/>
        <v>7847.5882230451334</v>
      </c>
      <c r="AP9" s="9">
        <f t="shared" si="0"/>
        <v>11928.377175963815</v>
      </c>
      <c r="AQ9" s="9">
        <f t="shared" si="0"/>
        <v>8241.080715863598</v>
      </c>
      <c r="AR9" s="9">
        <f t="shared" si="0"/>
        <v>1657.0088075690046</v>
      </c>
      <c r="AS9" s="9">
        <f t="shared" si="0"/>
        <v>18671.283550389449</v>
      </c>
      <c r="AT9" s="9">
        <f t="shared" si="0"/>
        <v>609.88016497394608</v>
      </c>
      <c r="AU9" s="9">
        <f t="shared" si="0"/>
        <v>17084.413473056229</v>
      </c>
      <c r="AV9" s="9">
        <f t="shared" si="0"/>
        <v>1236.5018160022687</v>
      </c>
      <c r="AW9" s="9">
        <f t="shared" si="0"/>
        <v>9413.1421717956036</v>
      </c>
      <c r="AX9" s="9">
        <f t="shared" si="0"/>
        <v>6218.3692780980837</v>
      </c>
      <c r="AY9" s="9">
        <f t="shared" si="0"/>
        <v>9746.3216617268845</v>
      </c>
      <c r="AZ9" s="9">
        <f t="shared" si="0"/>
        <v>6966.037599133726</v>
      </c>
      <c r="BA9" s="9">
        <f t="shared" si="0"/>
        <v>7976.050589272475</v>
      </c>
      <c r="BB9" s="9">
        <f t="shared" si="0"/>
        <v>13545.598663800398</v>
      </c>
      <c r="BC9" s="9">
        <f t="shared" si="0"/>
        <v>19734.021851558307</v>
      </c>
      <c r="BD9" s="9">
        <f t="shared" si="0"/>
        <v>2678.9602240403574</v>
      </c>
      <c r="BE9" s="9">
        <f t="shared" si="0"/>
        <v>783.38750336742999</v>
      </c>
      <c r="BF9" s="9">
        <f t="shared" si="0"/>
        <v>19734.021851558307</v>
      </c>
      <c r="BG9" s="9">
        <f t="shared" si="0"/>
        <v>1513.8723166832181</v>
      </c>
      <c r="BH9" s="9">
        <f t="shared" si="0"/>
        <v>1513.8723166832181</v>
      </c>
    </row>
    <row r="10" spans="1:62" ht="16" x14ac:dyDescent="0.25">
      <c r="A10">
        <v>8</v>
      </c>
      <c r="B10" s="11" t="s">
        <v>12</v>
      </c>
      <c r="I10" s="7">
        <v>55.775959</v>
      </c>
      <c r="J10" s="7">
        <v>37.80189</v>
      </c>
      <c r="AE10" s="5">
        <v>6</v>
      </c>
      <c r="AF10" s="7">
        <v>55.760759999999998</v>
      </c>
      <c r="AG10" s="7">
        <v>37.642870000000002</v>
      </c>
      <c r="AI10" s="9">
        <f t="shared" si="1"/>
        <v>10668.029335068075</v>
      </c>
      <c r="AJ10" s="9">
        <f t="shared" si="1"/>
        <v>5045.2917199537524</v>
      </c>
      <c r="AK10" s="9">
        <f t="shared" si="0"/>
        <v>12077.448795860575</v>
      </c>
      <c r="AL10" s="9">
        <f t="shared" si="0"/>
        <v>5919.2817544741047</v>
      </c>
      <c r="AM10" s="9">
        <f t="shared" si="0"/>
        <v>2128.4337090366816</v>
      </c>
      <c r="AN10" s="9">
        <f t="shared" si="0"/>
        <v>1E+100</v>
      </c>
      <c r="AO10" s="9">
        <f t="shared" si="0"/>
        <v>8190.0921394537227</v>
      </c>
      <c r="AP10" s="9">
        <f t="shared" si="0"/>
        <v>10092.349179532393</v>
      </c>
      <c r="AQ10" s="9">
        <f t="shared" si="0"/>
        <v>6997.5598753800787</v>
      </c>
      <c r="AR10" s="9">
        <f t="shared" si="0"/>
        <v>2073.3220636427541</v>
      </c>
      <c r="AS10" s="9">
        <f t="shared" si="0"/>
        <v>18481.782392450288</v>
      </c>
      <c r="AT10" s="9">
        <f t="shared" si="0"/>
        <v>2309.6380512039491</v>
      </c>
      <c r="AU10" s="9">
        <f t="shared" si="0"/>
        <v>15024.408849691948</v>
      </c>
      <c r="AV10" s="9">
        <f t="shared" si="0"/>
        <v>3014.3666533353617</v>
      </c>
      <c r="AW10" s="9">
        <f t="shared" si="0"/>
        <v>9387.8163298933632</v>
      </c>
      <c r="AX10" s="9">
        <f t="shared" si="0"/>
        <v>8305.6591109407218</v>
      </c>
      <c r="AY10" s="9">
        <f t="shared" si="0"/>
        <v>8130.5207160140826</v>
      </c>
      <c r="AZ10" s="9">
        <f t="shared" si="0"/>
        <v>7089.1254309541464</v>
      </c>
      <c r="BA10" s="9">
        <f t="shared" si="0"/>
        <v>8608.1571809103589</v>
      </c>
      <c r="BB10" s="9">
        <f t="shared" si="0"/>
        <v>11417.360651654784</v>
      </c>
      <c r="BC10" s="9">
        <f t="shared" si="0"/>
        <v>19481.452920652737</v>
      </c>
      <c r="BD10" s="9">
        <f t="shared" si="0"/>
        <v>2956.9260010980142</v>
      </c>
      <c r="BE10" s="9">
        <f t="shared" si="0"/>
        <v>1396.5266419776131</v>
      </c>
      <c r="BF10" s="9">
        <f t="shared" si="0"/>
        <v>19481.452920652737</v>
      </c>
      <c r="BG10" s="9">
        <f t="shared" si="0"/>
        <v>1685.8560964474398</v>
      </c>
      <c r="BH10" s="9">
        <f t="shared" si="0"/>
        <v>1685.8560964474398</v>
      </c>
    </row>
    <row r="11" spans="1:62" ht="16" x14ac:dyDescent="0.25">
      <c r="A11">
        <v>9</v>
      </c>
      <c r="B11" s="11" t="s">
        <v>13</v>
      </c>
      <c r="I11" s="7">
        <v>55.698120000000003</v>
      </c>
      <c r="J11" s="7">
        <v>37.653264</v>
      </c>
      <c r="AE11" s="5">
        <v>7</v>
      </c>
      <c r="AF11" s="7">
        <v>55.833860000000001</v>
      </c>
      <c r="AG11" s="7">
        <v>37.658625000000001</v>
      </c>
      <c r="AI11" s="9">
        <f t="shared" si="1"/>
        <v>15472.804742714745</v>
      </c>
      <c r="AJ11" s="9">
        <f t="shared" si="1"/>
        <v>9877.1269348404458</v>
      </c>
      <c r="AK11" s="9">
        <f t="shared" si="0"/>
        <v>16380.431201290201</v>
      </c>
      <c r="AL11" s="9">
        <f t="shared" si="0"/>
        <v>13739.460752417654</v>
      </c>
      <c r="AM11" s="9">
        <f t="shared" si="0"/>
        <v>7847.5882230451434</v>
      </c>
      <c r="AN11" s="9">
        <f t="shared" si="0"/>
        <v>8190.0921394534535</v>
      </c>
      <c r="AO11" s="9">
        <f t="shared" si="0"/>
        <v>1E+100</v>
      </c>
      <c r="AP11" s="9">
        <f t="shared" si="0"/>
        <v>11030.741171072041</v>
      </c>
      <c r="AQ11" s="9">
        <f t="shared" si="0"/>
        <v>15101.578090564793</v>
      </c>
      <c r="AR11" s="9">
        <f t="shared" si="0"/>
        <v>9392.2167505941488</v>
      </c>
      <c r="AS11" s="9">
        <f t="shared" si="0"/>
        <v>26480.892451875385</v>
      </c>
      <c r="AT11" s="9">
        <f t="shared" si="0"/>
        <v>8446.6159267036564</v>
      </c>
      <c r="AU11" s="9">
        <f t="shared" si="0"/>
        <v>17255.660363639618</v>
      </c>
      <c r="AV11" s="9">
        <f t="shared" si="0"/>
        <v>8869.138291191899</v>
      </c>
      <c r="AW11" s="9">
        <f t="shared" si="0"/>
        <v>17240.830996332956</v>
      </c>
      <c r="AX11" s="9">
        <f t="shared" si="0"/>
        <v>8686.7921796854753</v>
      </c>
      <c r="AY11" s="9">
        <f t="shared" si="0"/>
        <v>15835.272390374905</v>
      </c>
      <c r="AZ11" s="9">
        <f t="shared" si="0"/>
        <v>1268.2463479113037</v>
      </c>
      <c r="BA11" s="9">
        <f t="shared" si="0"/>
        <v>15740.546763040064</v>
      </c>
      <c r="BB11" s="9">
        <f t="shared" si="0"/>
        <v>15765.425675028375</v>
      </c>
      <c r="BC11" s="9">
        <f t="shared" si="0"/>
        <v>27523.542959090311</v>
      </c>
      <c r="BD11" s="9">
        <f t="shared" si="0"/>
        <v>10471.943391528232</v>
      </c>
      <c r="BE11" s="9">
        <f t="shared" si="0"/>
        <v>8128.6764492402026</v>
      </c>
      <c r="BF11" s="9">
        <f t="shared" si="0"/>
        <v>27523.542959090311</v>
      </c>
      <c r="BG11" s="9">
        <f t="shared" si="0"/>
        <v>9109.2992435824599</v>
      </c>
      <c r="BH11" s="9">
        <f t="shared" si="0"/>
        <v>9109.2992435824599</v>
      </c>
    </row>
    <row r="12" spans="1:62" ht="16" x14ac:dyDescent="0.25">
      <c r="A12">
        <v>10</v>
      </c>
      <c r="B12" s="11" t="s">
        <v>14</v>
      </c>
      <c r="I12" s="7">
        <v>55.753526695783201</v>
      </c>
      <c r="J12" s="7">
        <v>37.612338828257201</v>
      </c>
      <c r="AE12" s="5">
        <v>8</v>
      </c>
      <c r="AF12" s="7">
        <v>55.775959</v>
      </c>
      <c r="AG12" s="7">
        <v>37.80189</v>
      </c>
      <c r="AI12" s="9">
        <f t="shared" si="1"/>
        <v>6468.9591343565544</v>
      </c>
      <c r="AJ12" s="9">
        <f t="shared" si="1"/>
        <v>15049.528485738794</v>
      </c>
      <c r="AK12" s="9">
        <f t="shared" si="0"/>
        <v>6554.197755117234</v>
      </c>
      <c r="AL12" s="9">
        <f t="shared" si="0"/>
        <v>10773.158380529536</v>
      </c>
      <c r="AM12" s="9">
        <f t="shared" si="0"/>
        <v>11928.377175963809</v>
      </c>
      <c r="AN12" s="9">
        <f t="shared" si="0"/>
        <v>10092.349179532381</v>
      </c>
      <c r="AO12" s="9">
        <f t="shared" si="0"/>
        <v>11030.741171072206</v>
      </c>
      <c r="AP12" s="9">
        <f t="shared" si="0"/>
        <v>1E+100</v>
      </c>
      <c r="AQ12" s="9">
        <f t="shared" si="0"/>
        <v>12711.192122210798</v>
      </c>
      <c r="AR12" s="9">
        <f t="shared" si="0"/>
        <v>12120.749555252598</v>
      </c>
      <c r="AS12" s="9">
        <f t="shared" si="0"/>
        <v>25264.402737789918</v>
      </c>
      <c r="AT12" s="9">
        <f t="shared" si="0"/>
        <v>12307.335269627525</v>
      </c>
      <c r="AU12" s="9">
        <f t="shared" si="0"/>
        <v>6227.428206002588</v>
      </c>
      <c r="AV12" s="9">
        <f t="shared" si="0"/>
        <v>13040.410417746214</v>
      </c>
      <c r="AW12" s="9">
        <f t="shared" si="0"/>
        <v>17595.365446930344</v>
      </c>
      <c r="AX12" s="9">
        <f t="shared" si="0"/>
        <v>17126.774682466123</v>
      </c>
      <c r="AY12" s="9">
        <f t="shared" si="0"/>
        <v>11640.681483661414</v>
      </c>
      <c r="AZ12" s="9">
        <f t="shared" si="0"/>
        <v>10001.409123172793</v>
      </c>
      <c r="BA12" s="9">
        <f t="shared" si="0"/>
        <v>17958.414302124365</v>
      </c>
      <c r="BB12" s="9">
        <f t="shared" si="0"/>
        <v>6146.9917809854887</v>
      </c>
      <c r="BC12" s="9">
        <f t="shared" si="0"/>
        <v>25992.809613359997</v>
      </c>
      <c r="BD12" s="9">
        <f t="shared" si="0"/>
        <v>12784.281491580776</v>
      </c>
      <c r="BE12" s="9">
        <f t="shared" si="0"/>
        <v>11382.095334437892</v>
      </c>
      <c r="BF12" s="9">
        <f t="shared" si="0"/>
        <v>25992.809613359997</v>
      </c>
      <c r="BG12" s="9">
        <f t="shared" si="0"/>
        <v>11748.590628942287</v>
      </c>
      <c r="BH12" s="9">
        <f t="shared" si="0"/>
        <v>11748.590628942287</v>
      </c>
    </row>
    <row r="13" spans="1:62" ht="16" x14ac:dyDescent="0.25">
      <c r="A13">
        <v>11</v>
      </c>
      <c r="B13" s="11" t="s">
        <v>15</v>
      </c>
      <c r="I13" s="7">
        <v>55.606409999999997</v>
      </c>
      <c r="J13" s="7">
        <v>37.533720000000002</v>
      </c>
      <c r="AE13" s="5">
        <v>9</v>
      </c>
      <c r="AF13" s="7">
        <v>55.698120000000003</v>
      </c>
      <c r="AG13" s="7">
        <v>37.653264</v>
      </c>
      <c r="AI13" s="9">
        <f t="shared" si="1"/>
        <v>9169.2131511117568</v>
      </c>
      <c r="AJ13" s="9">
        <f t="shared" si="1"/>
        <v>9228.8397122705555</v>
      </c>
      <c r="AK13" s="9">
        <f t="shared" si="0"/>
        <v>10685.572236095828</v>
      </c>
      <c r="AL13" s="9">
        <f t="shared" si="0"/>
        <v>1941.1482687834932</v>
      </c>
      <c r="AM13" s="9">
        <f t="shared" si="0"/>
        <v>8241.0807158638727</v>
      </c>
      <c r="AN13" s="9">
        <f t="shared" si="0"/>
        <v>6997.5598753797658</v>
      </c>
      <c r="AO13" s="9">
        <f t="shared" si="0"/>
        <v>15101.578090564981</v>
      </c>
      <c r="AP13" s="9">
        <f t="shared" si="0"/>
        <v>12711.192122210992</v>
      </c>
      <c r="AQ13" s="9">
        <f t="shared" si="0"/>
        <v>1E+100</v>
      </c>
      <c r="AR13" s="9">
        <f t="shared" si="0"/>
        <v>6674.5699986841983</v>
      </c>
      <c r="AS13" s="9">
        <f t="shared" si="0"/>
        <v>12662.220777722581</v>
      </c>
      <c r="AT13" s="9">
        <f t="shared" si="0"/>
        <v>7876.7425654789959</v>
      </c>
      <c r="AU13" s="9">
        <f t="shared" si="0"/>
        <v>15032.802782538891</v>
      </c>
      <c r="AV13" s="9">
        <f t="shared" si="0"/>
        <v>8056.1686429386691</v>
      </c>
      <c r="AW13" s="9">
        <f t="shared" si="0"/>
        <v>5401.6152968097113</v>
      </c>
      <c r="AX13" s="9">
        <f t="shared" si="0"/>
        <v>13806.499414438364</v>
      </c>
      <c r="AY13" s="9">
        <f t="shared" si="0"/>
        <v>2359.6248725920605</v>
      </c>
      <c r="AZ13" s="9">
        <f t="shared" si="0"/>
        <v>13932.347346406468</v>
      </c>
      <c r="BA13" s="9">
        <f t="shared" si="0"/>
        <v>7127.1453415565329</v>
      </c>
      <c r="BB13" s="9">
        <f t="shared" si="0"/>
        <v>10200.351390406377</v>
      </c>
      <c r="BC13" s="9">
        <f t="shared" si="0"/>
        <v>13485.870303851396</v>
      </c>
      <c r="BD13" s="9">
        <f t="shared" si="0"/>
        <v>5977.6552407290583</v>
      </c>
      <c r="BE13" s="9">
        <f t="shared" si="0"/>
        <v>7582.3148133221366</v>
      </c>
      <c r="BF13" s="9">
        <f t="shared" si="0"/>
        <v>13485.870303851396</v>
      </c>
      <c r="BG13" s="9">
        <f t="shared" si="0"/>
        <v>6731.4425823484817</v>
      </c>
      <c r="BH13" s="9">
        <f t="shared" si="0"/>
        <v>6731.4425823484817</v>
      </c>
    </row>
    <row r="14" spans="1:62" ht="16" x14ac:dyDescent="0.25">
      <c r="A14">
        <v>12</v>
      </c>
      <c r="B14" s="11" t="s">
        <v>16</v>
      </c>
      <c r="I14" s="7">
        <v>55.763829999999999</v>
      </c>
      <c r="J14" s="7">
        <v>37.606368000000003</v>
      </c>
      <c r="AE14" s="5">
        <v>10</v>
      </c>
      <c r="AF14" s="7">
        <v>55.753526695783201</v>
      </c>
      <c r="AG14" s="7">
        <v>37.612338828257201</v>
      </c>
      <c r="AI14" s="9">
        <f t="shared" si="1"/>
        <v>12122.66140616309</v>
      </c>
      <c r="AJ14" s="9">
        <f t="shared" si="1"/>
        <v>3314.7800808461948</v>
      </c>
      <c r="AK14" s="9">
        <f t="shared" si="0"/>
        <v>13600.266127737965</v>
      </c>
      <c r="AL14" s="9">
        <f t="shared" si="0"/>
        <v>6166.2000512223221</v>
      </c>
      <c r="AM14" s="9">
        <f t="shared" si="0"/>
        <v>1657.0088075692945</v>
      </c>
      <c r="AN14" s="9">
        <f t="shared" si="0"/>
        <v>2073.3220636428987</v>
      </c>
      <c r="AO14" s="9">
        <f t="shared" si="0"/>
        <v>9392.2167505940397</v>
      </c>
      <c r="AP14" s="9">
        <f t="shared" si="0"/>
        <v>12120.749555252629</v>
      </c>
      <c r="AQ14" s="9">
        <f t="shared" si="0"/>
        <v>6674.5699986843656</v>
      </c>
      <c r="AR14" s="9">
        <f t="shared" si="0"/>
        <v>1E+100</v>
      </c>
      <c r="AS14" s="9">
        <f t="shared" si="0"/>
        <v>17089.851378338051</v>
      </c>
      <c r="AT14" s="9">
        <f t="shared" si="0"/>
        <v>1205.383820715391</v>
      </c>
      <c r="AU14" s="9">
        <f t="shared" si="0"/>
        <v>16837.596063822966</v>
      </c>
      <c r="AV14" s="9">
        <f t="shared" si="0"/>
        <v>1493.4336278792036</v>
      </c>
      <c r="AW14" s="9">
        <f t="shared" si="0"/>
        <v>7851.695112721216</v>
      </c>
      <c r="AX14" s="9">
        <f t="shared" si="0"/>
        <v>7355.9421324769746</v>
      </c>
      <c r="AY14" s="9">
        <f t="shared" si="0"/>
        <v>8330.7116874125131</v>
      </c>
      <c r="AZ14" s="9">
        <f t="shared" si="0"/>
        <v>8437.1837794147305</v>
      </c>
      <c r="BA14" s="9">
        <f t="shared" si="0"/>
        <v>6687.8609765109359</v>
      </c>
      <c r="BB14" s="9">
        <f t="shared" si="0"/>
        <v>12953.358663752149</v>
      </c>
      <c r="BC14" s="9">
        <f t="shared" si="0"/>
        <v>18139.131597411953</v>
      </c>
      <c r="BD14" s="9">
        <f t="shared" si="0"/>
        <v>1084.7475007184096</v>
      </c>
      <c r="BE14" s="9">
        <f t="shared" si="0"/>
        <v>1277.6898087041927</v>
      </c>
      <c r="BF14" s="9">
        <f t="shared" si="0"/>
        <v>18139.131597411953</v>
      </c>
      <c r="BG14" s="9">
        <f t="shared" si="0"/>
        <v>390.5331937555946</v>
      </c>
      <c r="BH14" s="9">
        <f t="shared" si="0"/>
        <v>390.5331937555946</v>
      </c>
    </row>
    <row r="15" spans="1:62" ht="16" x14ac:dyDescent="0.25">
      <c r="A15">
        <v>13</v>
      </c>
      <c r="B15" s="11" t="s">
        <v>17</v>
      </c>
      <c r="I15" s="7">
        <v>55.741607000000002</v>
      </c>
      <c r="J15" s="7">
        <v>37.880464000000003</v>
      </c>
      <c r="AE15" s="5">
        <v>11</v>
      </c>
      <c r="AF15" s="7">
        <v>55.606409999999997</v>
      </c>
      <c r="AG15" s="7">
        <v>37.533720000000002</v>
      </c>
      <c r="AI15" s="9">
        <f t="shared" si="1"/>
        <v>20570.798319159654</v>
      </c>
      <c r="AJ15" s="9">
        <f t="shared" si="1"/>
        <v>17557.674488579596</v>
      </c>
      <c r="AK15" s="9">
        <f t="shared" si="0"/>
        <v>21833.960573954442</v>
      </c>
      <c r="AL15" s="9">
        <f t="shared" si="0"/>
        <v>14588.428810981915</v>
      </c>
      <c r="AM15" s="9">
        <f t="shared" si="0"/>
        <v>18671.283550389431</v>
      </c>
      <c r="AN15" s="9">
        <f t="shared" si="0"/>
        <v>18481.782392450517</v>
      </c>
      <c r="AO15" s="9">
        <f t="shared" si="0"/>
        <v>26480.89245187549</v>
      </c>
      <c r="AP15" s="9">
        <f t="shared" si="0"/>
        <v>25264.402737789918</v>
      </c>
      <c r="AQ15" s="9">
        <f t="shared" si="0"/>
        <v>12662.220777722394</v>
      </c>
      <c r="AR15" s="9">
        <f t="shared" si="0"/>
        <v>17089.851378338157</v>
      </c>
      <c r="AS15" s="9">
        <f t="shared" si="0"/>
        <v>1E+100</v>
      </c>
      <c r="AT15" s="9">
        <f t="shared" si="0"/>
        <v>18092.081188141088</v>
      </c>
      <c r="AU15" s="9">
        <f t="shared" si="0"/>
        <v>26440.444861795542</v>
      </c>
      <c r="AV15" s="9">
        <f t="shared" si="0"/>
        <v>17794.399448373482</v>
      </c>
      <c r="AW15" s="9">
        <f t="shared" si="0"/>
        <v>9262.2592699920751</v>
      </c>
      <c r="AX15" s="9">
        <f t="shared" si="0"/>
        <v>21728.906464850563</v>
      </c>
      <c r="AY15" s="9">
        <f t="shared" si="0"/>
        <v>13693.511924004257</v>
      </c>
      <c r="AZ15" s="9">
        <f t="shared" ref="AZ15:BH15" si="2">IF(($AF15=AZ$2)*($AG15*AZ$3)=0, ATAN2(SIN(PI()*AZ$2/180)*SIN(PI()*$AF15/180)+COS(PI()*AZ$2/180)*COS(PI()*$AF15/180)*COS(ABS(PI()*$AG15/180-PI()*AZ$3/180)),SQRT((COS(PI()*$AF15/180)*SIN(PI()*$AG15/180-PI()*AZ$3/180))^2+(COS(PI()*AZ$2/180)*SIN(PI()*$AF15/180)-SIN(PI()*AZ$2/180)*COS(PI()*$AF15/180)*COS(ABS(PI()*$AG15/180-PI()*AZ$3/180)))^2))*$AF$1,10^100)</f>
        <v>25490.682864455342</v>
      </c>
      <c r="BA15" s="9">
        <f t="shared" si="2"/>
        <v>11389.789933222564</v>
      </c>
      <c r="BB15" s="9">
        <f t="shared" si="2"/>
        <v>21556.849405355588</v>
      </c>
      <c r="BC15" s="9">
        <f t="shared" si="2"/>
        <v>1178.9590837013027</v>
      </c>
      <c r="BD15" s="9">
        <f t="shared" si="2"/>
        <v>16013.618869683303</v>
      </c>
      <c r="BE15" s="9">
        <f t="shared" si="2"/>
        <v>18352.690129181596</v>
      </c>
      <c r="BF15" s="9">
        <f t="shared" si="2"/>
        <v>1178.9590837013027</v>
      </c>
      <c r="BG15" s="9">
        <f t="shared" si="2"/>
        <v>17373.459312790732</v>
      </c>
      <c r="BH15" s="9">
        <f t="shared" si="2"/>
        <v>17373.459312790732</v>
      </c>
    </row>
    <row r="16" spans="1:62" ht="16" x14ac:dyDescent="0.25">
      <c r="A16">
        <v>14</v>
      </c>
      <c r="B16" s="11" t="s">
        <v>18</v>
      </c>
      <c r="I16" s="7">
        <v>55.762642</v>
      </c>
      <c r="J16" s="7">
        <v>37.594817999999997</v>
      </c>
      <c r="AE16" s="5">
        <v>12</v>
      </c>
      <c r="AF16" s="7">
        <v>55.763829999999999</v>
      </c>
      <c r="AG16" s="7">
        <v>37.606368000000003</v>
      </c>
      <c r="AI16" s="9">
        <f t="shared" si="1"/>
        <v>12884.910904841247</v>
      </c>
      <c r="AJ16" s="9">
        <f t="shared" si="1"/>
        <v>2752.476804816376</v>
      </c>
      <c r="AK16" s="9">
        <f t="shared" si="1"/>
        <v>14324.003474511152</v>
      </c>
      <c r="AL16" s="9">
        <f t="shared" si="1"/>
        <v>7302.1494593552679</v>
      </c>
      <c r="AM16" s="9">
        <f t="shared" si="1"/>
        <v>609.88016497392846</v>
      </c>
      <c r="AN16" s="9">
        <f t="shared" si="1"/>
        <v>2309.6380512039677</v>
      </c>
      <c r="AO16" s="9">
        <f t="shared" si="1"/>
        <v>8446.6159267041185</v>
      </c>
      <c r="AP16" s="9">
        <f t="shared" si="1"/>
        <v>12307.335269627534</v>
      </c>
      <c r="AQ16" s="9">
        <f t="shared" si="1"/>
        <v>7876.7425654788904</v>
      </c>
      <c r="AR16" s="9">
        <f t="shared" si="1"/>
        <v>1205.3838207155623</v>
      </c>
      <c r="AS16" s="9">
        <f t="shared" si="1"/>
        <v>18092.081188141361</v>
      </c>
      <c r="AT16" s="9">
        <f t="shared" si="1"/>
        <v>1E+100</v>
      </c>
      <c r="AU16" s="9">
        <f t="shared" si="1"/>
        <v>17333.981310749277</v>
      </c>
      <c r="AV16" s="9">
        <f t="shared" si="1"/>
        <v>734.74883424017435</v>
      </c>
      <c r="AW16" s="9">
        <f t="shared" si="1"/>
        <v>8830.9243274860273</v>
      </c>
      <c r="AX16" s="9">
        <f t="shared" si="1"/>
        <v>6284.9445347287156</v>
      </c>
      <c r="AY16" s="9">
        <f t="shared" ref="AY16:BH29" si="3">IF(($AF16=AY$2)*($AG16*AY$3)=0, ATAN2(SIN(PI()*AY$2/180)*SIN(PI()*$AF16/180)+COS(PI()*AY$2/180)*COS(PI()*$AF16/180)*COS(ABS(PI()*$AG16/180-PI()*AY$3/180)),SQRT((COS(PI()*$AF16/180)*SIN(PI()*$AG16/180-PI()*AY$3/180))^2+(COS(PI()*AY$2/180)*SIN(PI()*$AF16/180)-SIN(PI()*AY$2/180)*COS(PI()*$AF16/180)*COS(ABS(PI()*$AG16/180-PI()*AY$3/180)))^2))*$AF$1,10^100)</f>
        <v>9487.3050476269273</v>
      </c>
      <c r="AZ16" s="9">
        <f t="shared" si="3"/>
        <v>7574.4363426343298</v>
      </c>
      <c r="BA16" s="9">
        <f t="shared" si="3"/>
        <v>7366.1969502423608</v>
      </c>
      <c r="BB16" s="9">
        <f t="shared" si="3"/>
        <v>13667.796397816846</v>
      </c>
      <c r="BC16" s="9">
        <f t="shared" si="3"/>
        <v>19160.125847517731</v>
      </c>
      <c r="BD16" s="9">
        <f t="shared" si="3"/>
        <v>2139.8112399221163</v>
      </c>
      <c r="BE16" s="9">
        <f t="shared" si="3"/>
        <v>931.01986857422901</v>
      </c>
      <c r="BF16" s="9">
        <f t="shared" si="3"/>
        <v>19160.125847517731</v>
      </c>
      <c r="BG16" s="9">
        <f t="shared" si="3"/>
        <v>1192.2973035631592</v>
      </c>
      <c r="BH16" s="9">
        <f t="shared" si="3"/>
        <v>1192.2973035631592</v>
      </c>
    </row>
    <row r="17" spans="1:60" ht="16" x14ac:dyDescent="0.25">
      <c r="A17">
        <v>15</v>
      </c>
      <c r="B17" s="11" t="s">
        <v>19</v>
      </c>
      <c r="I17" s="7">
        <v>55.687227999999998</v>
      </c>
      <c r="J17" s="7">
        <v>37.569296000000001</v>
      </c>
      <c r="AE17" s="5">
        <v>13</v>
      </c>
      <c r="AF17" s="7">
        <v>55.741607000000002</v>
      </c>
      <c r="AG17" s="7">
        <v>37.880464000000003</v>
      </c>
      <c r="AI17" s="9">
        <f t="shared" si="1"/>
        <v>5949.2004542190971</v>
      </c>
      <c r="AJ17" s="9">
        <f t="shared" si="1"/>
        <v>20057.329421794526</v>
      </c>
      <c r="AK17" s="9">
        <f t="shared" si="1"/>
        <v>4606.5718973006988</v>
      </c>
      <c r="AL17" s="9">
        <f t="shared" si="1"/>
        <v>13334.418891862373</v>
      </c>
      <c r="AM17" s="9">
        <f t="shared" si="1"/>
        <v>17084.413473056276</v>
      </c>
      <c r="AN17" s="9">
        <f t="shared" si="1"/>
        <v>15024.408849691956</v>
      </c>
      <c r="AO17" s="9">
        <f t="shared" si="1"/>
        <v>17255.660363639432</v>
      </c>
      <c r="AP17" s="9">
        <f t="shared" si="1"/>
        <v>6227.4282060026617</v>
      </c>
      <c r="AQ17" s="9">
        <f t="shared" si="1"/>
        <v>15032.8027825389</v>
      </c>
      <c r="AR17" s="9">
        <f t="shared" si="1"/>
        <v>16837.59606382297</v>
      </c>
      <c r="AS17" s="9">
        <f t="shared" si="1"/>
        <v>26440.444861795466</v>
      </c>
      <c r="AT17" s="9">
        <f t="shared" si="1"/>
        <v>17333.981310749241</v>
      </c>
      <c r="AU17" s="9">
        <f t="shared" si="1"/>
        <v>1E+100</v>
      </c>
      <c r="AV17" s="9">
        <f t="shared" si="1"/>
        <v>18032.500569574644</v>
      </c>
      <c r="AW17" s="9">
        <f t="shared" si="1"/>
        <v>20413.091822971266</v>
      </c>
      <c r="AX17" s="9">
        <f t="shared" si="1"/>
        <v>22811.276081455566</v>
      </c>
      <c r="AY17" s="9">
        <f t="shared" si="3"/>
        <v>13144.086188696729</v>
      </c>
      <c r="AZ17" s="9">
        <f t="shared" si="3"/>
        <v>16207.258137108982</v>
      </c>
      <c r="BA17" s="9">
        <f t="shared" si="3"/>
        <v>21568.666756434792</v>
      </c>
      <c r="BB17" s="9">
        <f t="shared" si="3"/>
        <v>4924.9648136819796</v>
      </c>
      <c r="BC17" s="9">
        <f t="shared" si="3"/>
        <v>26932.747268971161</v>
      </c>
      <c r="BD17" s="9">
        <f t="shared" si="3"/>
        <v>17227.398231394865</v>
      </c>
      <c r="BE17" s="9">
        <f t="shared" si="3"/>
        <v>16413.305318949704</v>
      </c>
      <c r="BF17" s="9">
        <f t="shared" si="3"/>
        <v>26932.747268971161</v>
      </c>
      <c r="BG17" s="9">
        <f t="shared" si="3"/>
        <v>16514.213564322083</v>
      </c>
      <c r="BH17" s="9">
        <f t="shared" si="3"/>
        <v>16514.213564322083</v>
      </c>
    </row>
    <row r="18" spans="1:60" ht="16" x14ac:dyDescent="0.25">
      <c r="A18">
        <v>16</v>
      </c>
      <c r="B18" s="11" t="s">
        <v>20</v>
      </c>
      <c r="I18" s="7">
        <v>55.801765000000003</v>
      </c>
      <c r="J18" s="7">
        <v>37.531894000000001</v>
      </c>
      <c r="AE18" s="5">
        <v>14</v>
      </c>
      <c r="AF18" s="7">
        <v>55.762642</v>
      </c>
      <c r="AG18" s="7">
        <v>37.594817999999997</v>
      </c>
      <c r="AI18" s="9">
        <f t="shared" si="1"/>
        <v>13502.840918739845</v>
      </c>
      <c r="AJ18" s="9">
        <f t="shared" si="1"/>
        <v>2031.3174164803695</v>
      </c>
      <c r="AK18" s="9">
        <f t="shared" si="1"/>
        <v>14957.66514799088</v>
      </c>
      <c r="AL18" s="9">
        <f t="shared" si="1"/>
        <v>7648.3798379250593</v>
      </c>
      <c r="AM18" s="9">
        <f t="shared" si="1"/>
        <v>1236.5018160021759</v>
      </c>
      <c r="AN18" s="9">
        <f t="shared" si="1"/>
        <v>3014.3666533353694</v>
      </c>
      <c r="AO18" s="9">
        <f t="shared" si="1"/>
        <v>8869.1382911920155</v>
      </c>
      <c r="AP18" s="9">
        <f t="shared" si="1"/>
        <v>13040.410417746209</v>
      </c>
      <c r="AQ18" s="9">
        <f t="shared" si="1"/>
        <v>8056.1686429387673</v>
      </c>
      <c r="AR18" s="9">
        <f t="shared" si="1"/>
        <v>1493.4336278792532</v>
      </c>
      <c r="AS18" s="9">
        <f t="shared" si="1"/>
        <v>17794.399448373373</v>
      </c>
      <c r="AT18" s="9">
        <f t="shared" si="1"/>
        <v>734.74883424023767</v>
      </c>
      <c r="AU18" s="9">
        <f t="shared" si="1"/>
        <v>18032.500569574633</v>
      </c>
      <c r="AV18" s="9">
        <f t="shared" si="1"/>
        <v>1E+100</v>
      </c>
      <c r="AW18" s="9">
        <f t="shared" si="1"/>
        <v>8539.0028120828119</v>
      </c>
      <c r="AX18" s="9">
        <f t="shared" si="1"/>
        <v>5867.3146582935433</v>
      </c>
      <c r="AY18" s="9">
        <f t="shared" si="3"/>
        <v>9797.8331339182514</v>
      </c>
      <c r="AZ18" s="9">
        <f t="shared" si="3"/>
        <v>8063.5032376153804</v>
      </c>
      <c r="BA18" s="9">
        <f t="shared" si="3"/>
        <v>6875.4024787486915</v>
      </c>
      <c r="BB18" s="9">
        <f t="shared" si="3"/>
        <v>14304.459142834768</v>
      </c>
      <c r="BC18" s="9">
        <f t="shared" si="3"/>
        <v>18879.983202129784</v>
      </c>
      <c r="BD18" s="9">
        <f t="shared" si="3"/>
        <v>2112.4462722261369</v>
      </c>
      <c r="BE18" s="9">
        <f t="shared" si="3"/>
        <v>1659.362756403636</v>
      </c>
      <c r="BF18" s="9">
        <f t="shared" si="3"/>
        <v>18879.983202129784</v>
      </c>
      <c r="BG18" s="9">
        <f t="shared" si="3"/>
        <v>1655.8033550047057</v>
      </c>
      <c r="BH18" s="9">
        <f t="shared" si="3"/>
        <v>1655.8033550047057</v>
      </c>
    </row>
    <row r="19" spans="1:60" ht="16" x14ac:dyDescent="0.25">
      <c r="A19">
        <v>17</v>
      </c>
      <c r="B19" s="11" t="s">
        <v>21</v>
      </c>
      <c r="I19" s="7">
        <v>55.69256</v>
      </c>
      <c r="J19" s="7">
        <v>37.689590000000003</v>
      </c>
      <c r="AE19" s="5">
        <v>15</v>
      </c>
      <c r="AF19" s="7">
        <v>55.687227999999998</v>
      </c>
      <c r="AG19" s="7">
        <v>37.569296000000001</v>
      </c>
      <c r="AI19" s="9">
        <f t="shared" si="1"/>
        <v>14570.281422722946</v>
      </c>
      <c r="AJ19" s="9">
        <f t="shared" si="1"/>
        <v>8487.3677690666555</v>
      </c>
      <c r="AK19" s="9">
        <f t="shared" si="1"/>
        <v>16086.688257454203</v>
      </c>
      <c r="AL19" s="9">
        <f t="shared" si="1"/>
        <v>7107.895437201104</v>
      </c>
      <c r="AM19" s="9">
        <f t="shared" si="1"/>
        <v>9413.1421717959765</v>
      </c>
      <c r="AN19" s="9">
        <f t="shared" si="1"/>
        <v>9387.8163298935015</v>
      </c>
      <c r="AO19" s="9">
        <f t="shared" si="1"/>
        <v>17240.830996333116</v>
      </c>
      <c r="AP19" s="9">
        <f t="shared" si="1"/>
        <v>17595.365446930133</v>
      </c>
      <c r="AQ19" s="9">
        <f t="shared" si="1"/>
        <v>5401.615296809704</v>
      </c>
      <c r="AR19" s="9">
        <f t="shared" si="1"/>
        <v>7851.6951127207476</v>
      </c>
      <c r="AS19" s="9">
        <f t="shared" si="1"/>
        <v>9262.259269992157</v>
      </c>
      <c r="AT19" s="9">
        <f t="shared" si="1"/>
        <v>8830.9243274859873</v>
      </c>
      <c r="AU19" s="9">
        <f t="shared" si="1"/>
        <v>20413.091822971273</v>
      </c>
      <c r="AV19" s="9">
        <f t="shared" si="1"/>
        <v>8539.002812083103</v>
      </c>
      <c r="AW19" s="9">
        <f t="shared" si="1"/>
        <v>1E+100</v>
      </c>
      <c r="AX19" s="9">
        <f t="shared" si="1"/>
        <v>12952.941915611094</v>
      </c>
      <c r="AY19" s="9">
        <f t="shared" si="3"/>
        <v>7565.1250042683769</v>
      </c>
      <c r="AZ19" s="9">
        <f t="shared" si="3"/>
        <v>16282.543734006558</v>
      </c>
      <c r="BA19" s="9">
        <f t="shared" si="3"/>
        <v>2972.9853970571858</v>
      </c>
      <c r="BB19" s="9">
        <f t="shared" si="3"/>
        <v>15600.691152148187</v>
      </c>
      <c r="BC19" s="9">
        <f t="shared" si="3"/>
        <v>10341.094859911307</v>
      </c>
      <c r="BD19" s="9">
        <f t="shared" si="3"/>
        <v>6769.4991686895501</v>
      </c>
      <c r="BE19" s="9">
        <f t="shared" si="3"/>
        <v>9123.833640973844</v>
      </c>
      <c r="BF19" s="9">
        <f t="shared" si="3"/>
        <v>10341.094859911307</v>
      </c>
      <c r="BG19" s="9">
        <f t="shared" si="3"/>
        <v>8152.2830567458832</v>
      </c>
      <c r="BH19" s="9">
        <f t="shared" si="3"/>
        <v>8152.2830567458832</v>
      </c>
    </row>
    <row r="20" spans="1:60" ht="16" x14ac:dyDescent="0.25">
      <c r="A20">
        <v>18</v>
      </c>
      <c r="B20" s="11" t="s">
        <v>22</v>
      </c>
      <c r="I20" s="7">
        <v>55.823183999999998</v>
      </c>
      <c r="J20" s="7">
        <v>37.665754999999997</v>
      </c>
      <c r="AE20" s="5">
        <v>16</v>
      </c>
      <c r="AF20" s="7">
        <v>55.801765000000003</v>
      </c>
      <c r="AG20" s="7">
        <v>37.531894000000001</v>
      </c>
      <c r="AI20" s="9">
        <f t="shared" si="1"/>
        <v>18939.987872183039</v>
      </c>
      <c r="AJ20" s="9">
        <f t="shared" si="1"/>
        <v>4670.3905755007881</v>
      </c>
      <c r="AK20" s="9">
        <f t="shared" si="1"/>
        <v>20305.239216328158</v>
      </c>
      <c r="AL20" s="9">
        <f t="shared" si="1"/>
        <v>13515.006333426023</v>
      </c>
      <c r="AM20" s="9">
        <f t="shared" si="1"/>
        <v>6218.369278097899</v>
      </c>
      <c r="AN20" s="9">
        <f t="shared" si="1"/>
        <v>8305.65911094084</v>
      </c>
      <c r="AO20" s="9">
        <f t="shared" si="1"/>
        <v>8686.7921796853952</v>
      </c>
      <c r="AP20" s="9">
        <f t="shared" si="1"/>
        <v>17126.774682466104</v>
      </c>
      <c r="AQ20" s="9">
        <f t="shared" si="1"/>
        <v>13806.499414438713</v>
      </c>
      <c r="AR20" s="9">
        <f t="shared" si="1"/>
        <v>7355.942132476699</v>
      </c>
      <c r="AS20" s="9">
        <f t="shared" si="1"/>
        <v>21728.906464851112</v>
      </c>
      <c r="AT20" s="9">
        <f t="shared" si="1"/>
        <v>6284.9445347286774</v>
      </c>
      <c r="AU20" s="9">
        <f t="shared" si="1"/>
        <v>22811.276081455639</v>
      </c>
      <c r="AV20" s="9">
        <f t="shared" si="1"/>
        <v>5867.3146582935215</v>
      </c>
      <c r="AW20" s="9">
        <f t="shared" si="1"/>
        <v>12952.941915610678</v>
      </c>
      <c r="AX20" s="9">
        <f t="shared" si="1"/>
        <v>1E+100</v>
      </c>
      <c r="AY20" s="9">
        <f t="shared" si="3"/>
        <v>15652.419036299339</v>
      </c>
      <c r="AZ20" s="9">
        <f t="shared" si="3"/>
        <v>8698.6888126399826</v>
      </c>
      <c r="BA20" s="9">
        <f t="shared" si="3"/>
        <v>10364.346628773048</v>
      </c>
      <c r="BB20" s="9">
        <f t="shared" si="3"/>
        <v>19640.959149174803</v>
      </c>
      <c r="BC20" s="9">
        <f t="shared" si="3"/>
        <v>22887.393804917661</v>
      </c>
      <c r="BD20" s="9">
        <f t="shared" si="3"/>
        <v>7845.4975819915171</v>
      </c>
      <c r="BE20" s="9">
        <f t="shared" si="3"/>
        <v>7000.3340389249997</v>
      </c>
      <c r="BF20" s="9">
        <f t="shared" si="3"/>
        <v>22887.393804917661</v>
      </c>
      <c r="BG20" s="9">
        <f t="shared" si="3"/>
        <v>7458.8128517531577</v>
      </c>
      <c r="BH20" s="9">
        <f t="shared" si="3"/>
        <v>7458.8128517531577</v>
      </c>
    </row>
    <row r="21" spans="1:60" ht="16" x14ac:dyDescent="0.25">
      <c r="A21">
        <v>19</v>
      </c>
      <c r="B21" s="11" t="s">
        <v>23</v>
      </c>
      <c r="I21" s="7">
        <v>55.708727000000003</v>
      </c>
      <c r="J21" s="7">
        <v>37.541114</v>
      </c>
      <c r="AE21" s="5">
        <v>17</v>
      </c>
      <c r="AF21" s="7">
        <v>55.69256</v>
      </c>
      <c r="AG21" s="7">
        <v>37.689590000000003</v>
      </c>
      <c r="AI21" s="9">
        <f t="shared" si="1"/>
        <v>7200.3151928277694</v>
      </c>
      <c r="AJ21" s="9">
        <f t="shared" si="1"/>
        <v>11208.107282826297</v>
      </c>
      <c r="AK21" s="9">
        <f t="shared" si="1"/>
        <v>8653.1665533742889</v>
      </c>
      <c r="AL21" s="9">
        <f t="shared" si="1"/>
        <v>2217.4041554932519</v>
      </c>
      <c r="AM21" s="9">
        <f t="shared" si="1"/>
        <v>9746.3216617266971</v>
      </c>
      <c r="AN21" s="9">
        <f t="shared" si="1"/>
        <v>8130.520716014119</v>
      </c>
      <c r="AO21" s="9">
        <f t="shared" si="1"/>
        <v>15835.272390374977</v>
      </c>
      <c r="AP21" s="9">
        <f t="shared" si="1"/>
        <v>11640.681483661174</v>
      </c>
      <c r="AQ21" s="9">
        <f t="shared" si="1"/>
        <v>2359.6248725921027</v>
      </c>
      <c r="AR21" s="9">
        <f t="shared" si="1"/>
        <v>8330.7116874126859</v>
      </c>
      <c r="AS21" s="9">
        <f t="shared" si="1"/>
        <v>13693.511924003942</v>
      </c>
      <c r="AT21" s="9">
        <f t="shared" si="1"/>
        <v>9487.3050476265616</v>
      </c>
      <c r="AU21" s="9">
        <f t="shared" si="1"/>
        <v>13144.086188696781</v>
      </c>
      <c r="AV21" s="9">
        <f t="shared" si="1"/>
        <v>9797.8331339185788</v>
      </c>
      <c r="AW21" s="9">
        <f t="shared" si="1"/>
        <v>7565.125004268396</v>
      </c>
      <c r="AX21" s="9">
        <f t="shared" si="1"/>
        <v>15652.419036299494</v>
      </c>
      <c r="AY21" s="9">
        <f t="shared" si="3"/>
        <v>1E+100</v>
      </c>
      <c r="AZ21" s="9">
        <f t="shared" si="3"/>
        <v>14605.199074664311</v>
      </c>
      <c r="BA21" s="9">
        <f t="shared" si="3"/>
        <v>9478.293289139925</v>
      </c>
      <c r="BB21" s="9">
        <f t="shared" si="3"/>
        <v>8232.7238338401949</v>
      </c>
      <c r="BC21" s="9">
        <f t="shared" si="3"/>
        <v>14372.851772344604</v>
      </c>
      <c r="BD21" s="9">
        <f t="shared" si="3"/>
        <v>7832.5876961735594</v>
      </c>
      <c r="BE21" s="9">
        <f t="shared" si="3"/>
        <v>9012.2610780598206</v>
      </c>
      <c r="BF21" s="9">
        <f t="shared" si="3"/>
        <v>14372.851772344604</v>
      </c>
      <c r="BG21" s="9">
        <f t="shared" si="3"/>
        <v>8297.4626122598384</v>
      </c>
      <c r="BH21" s="9">
        <f t="shared" si="3"/>
        <v>8297.4626122598384</v>
      </c>
    </row>
    <row r="22" spans="1:60" ht="16" x14ac:dyDescent="0.25">
      <c r="A22">
        <v>20</v>
      </c>
      <c r="B22" s="11" t="s">
        <v>24</v>
      </c>
      <c r="I22" s="7">
        <v>55.720928000000001</v>
      </c>
      <c r="J22" s="7">
        <v>37.810929000000002</v>
      </c>
      <c r="AE22" s="5">
        <v>18</v>
      </c>
      <c r="AF22" s="7">
        <v>55.823183999999998</v>
      </c>
      <c r="AG22" s="7">
        <v>37.665754999999997</v>
      </c>
      <c r="AI22" s="9">
        <f t="shared" si="1"/>
        <v>14240.118849290633</v>
      </c>
      <c r="AJ22" s="9">
        <f t="shared" si="1"/>
        <v>9270.3544061660177</v>
      </c>
      <c r="AK22" s="9">
        <f t="shared" si="1"/>
        <v>15176.251705029208</v>
      </c>
      <c r="AL22" s="9">
        <f t="shared" si="1"/>
        <v>12527.498664659843</v>
      </c>
      <c r="AM22" s="9">
        <f t="shared" si="1"/>
        <v>6966.0375991337905</v>
      </c>
      <c r="AN22" s="9">
        <f t="shared" si="1"/>
        <v>7089.1254309537953</v>
      </c>
      <c r="AO22" s="9">
        <f t="shared" si="1"/>
        <v>1268.2463479112646</v>
      </c>
      <c r="AP22" s="9">
        <f t="shared" si="1"/>
        <v>10001.409123173024</v>
      </c>
      <c r="AQ22" s="9">
        <f t="shared" si="1"/>
        <v>13932.347346406006</v>
      </c>
      <c r="AR22" s="9">
        <f t="shared" si="1"/>
        <v>8437.1837794147214</v>
      </c>
      <c r="AS22" s="9">
        <f t="shared" si="1"/>
        <v>25490.68286445563</v>
      </c>
      <c r="AT22" s="9">
        <f t="shared" si="1"/>
        <v>7574.4363426341788</v>
      </c>
      <c r="AU22" s="9">
        <f t="shared" si="1"/>
        <v>16207.258137108876</v>
      </c>
      <c r="AV22" s="9">
        <f t="shared" si="1"/>
        <v>8063.5032376153031</v>
      </c>
      <c r="AW22" s="9">
        <f t="shared" si="1"/>
        <v>16282.543734006282</v>
      </c>
      <c r="AX22" s="9">
        <f t="shared" si="1"/>
        <v>8698.6888126400008</v>
      </c>
      <c r="AY22" s="9">
        <f t="shared" si="3"/>
        <v>14605.19907466406</v>
      </c>
      <c r="AZ22" s="9">
        <f t="shared" si="3"/>
        <v>1E+100</v>
      </c>
      <c r="BA22" s="9">
        <f t="shared" si="3"/>
        <v>14929.691172772258</v>
      </c>
      <c r="BB22" s="9">
        <f t="shared" si="3"/>
        <v>14555.08287079179</v>
      </c>
      <c r="BC22" s="9">
        <f t="shared" si="3"/>
        <v>26516.642044187396</v>
      </c>
      <c r="BD22" s="9">
        <f t="shared" si="3"/>
        <v>9521.9014854533707</v>
      </c>
      <c r="BE22" s="9">
        <f t="shared" si="3"/>
        <v>7160.999572140081</v>
      </c>
      <c r="BF22" s="9">
        <f t="shared" si="3"/>
        <v>26516.642044187396</v>
      </c>
      <c r="BG22" s="9">
        <f t="shared" si="3"/>
        <v>8130.3020890888902</v>
      </c>
      <c r="BH22" s="9">
        <f t="shared" si="3"/>
        <v>8130.3020890888902</v>
      </c>
    </row>
    <row r="23" spans="1:60" ht="16" x14ac:dyDescent="0.25">
      <c r="A23">
        <v>21</v>
      </c>
      <c r="B23" s="11" t="s">
        <v>25</v>
      </c>
      <c r="I23" s="7">
        <v>55.596015000000001</v>
      </c>
      <c r="J23" s="7">
        <v>37.537388999999997</v>
      </c>
      <c r="AE23" s="5">
        <v>19</v>
      </c>
      <c r="AF23" s="7">
        <v>55.708727000000003</v>
      </c>
      <c r="AG23" s="7">
        <v>37.541114</v>
      </c>
      <c r="AI23" s="9">
        <f t="shared" si="1"/>
        <v>15959.487064621972</v>
      </c>
      <c r="AJ23" s="9">
        <f t="shared" si="1"/>
        <v>6229.1989102247708</v>
      </c>
      <c r="AK23" s="9">
        <f t="shared" si="1"/>
        <v>17511.453068775249</v>
      </c>
      <c r="AL23" s="9">
        <f t="shared" si="1"/>
        <v>8379.4275469510485</v>
      </c>
      <c r="AM23" s="9">
        <f t="shared" si="1"/>
        <v>7976.0505892725096</v>
      </c>
      <c r="AN23" s="9">
        <f t="shared" si="1"/>
        <v>8608.1571809103698</v>
      </c>
      <c r="AO23" s="9">
        <f t="shared" si="1"/>
        <v>15740.546763039893</v>
      </c>
      <c r="AP23" s="9">
        <f t="shared" si="1"/>
        <v>17958.414302124449</v>
      </c>
      <c r="AQ23" s="9">
        <f t="shared" si="1"/>
        <v>7127.1453415564829</v>
      </c>
      <c r="AR23" s="9">
        <f t="shared" si="1"/>
        <v>6687.860976511095</v>
      </c>
      <c r="AS23" s="9">
        <f t="shared" si="1"/>
        <v>11389.789933222284</v>
      </c>
      <c r="AT23" s="9">
        <f t="shared" si="1"/>
        <v>7366.1969502421725</v>
      </c>
      <c r="AU23" s="9">
        <f t="shared" si="1"/>
        <v>21568.666756434839</v>
      </c>
      <c r="AV23" s="9">
        <f t="shared" si="1"/>
        <v>6875.4024787486114</v>
      </c>
      <c r="AW23" s="9">
        <f t="shared" si="1"/>
        <v>2972.9853970569575</v>
      </c>
      <c r="AX23" s="9">
        <f t="shared" si="1"/>
        <v>10364.346628773068</v>
      </c>
      <c r="AY23" s="9">
        <f t="shared" si="3"/>
        <v>9478.293289139905</v>
      </c>
      <c r="AZ23" s="9">
        <f t="shared" si="3"/>
        <v>14929.691172771885</v>
      </c>
      <c r="BA23" s="9">
        <f t="shared" si="3"/>
        <v>1E+100</v>
      </c>
      <c r="BB23" s="9">
        <f t="shared" si="3"/>
        <v>16959.660036820813</v>
      </c>
      <c r="BC23" s="9">
        <f t="shared" si="3"/>
        <v>12538.712934894054</v>
      </c>
      <c r="BD23" s="9">
        <f t="shared" si="3"/>
        <v>5666.9035874993469</v>
      </c>
      <c r="BE23" s="9">
        <f t="shared" si="3"/>
        <v>7923.8833444052407</v>
      </c>
      <c r="BF23" s="9">
        <f t="shared" si="3"/>
        <v>12538.712934894054</v>
      </c>
      <c r="BG23" s="9">
        <f t="shared" si="3"/>
        <v>7058.651147427001</v>
      </c>
      <c r="BH23" s="9">
        <f t="shared" si="3"/>
        <v>7058.651147427001</v>
      </c>
    </row>
    <row r="24" spans="1:60" ht="16" x14ac:dyDescent="0.25">
      <c r="A24">
        <v>22</v>
      </c>
      <c r="B24" s="11" t="s">
        <v>26</v>
      </c>
      <c r="I24" s="7">
        <v>55.744599999999998</v>
      </c>
      <c r="J24" s="7">
        <v>37.605359999999997</v>
      </c>
      <c r="AE24" s="5">
        <v>20</v>
      </c>
      <c r="AF24" s="7">
        <v>55.720928000000001</v>
      </c>
      <c r="AG24" s="7">
        <v>37.810929000000002</v>
      </c>
      <c r="AI24" s="9">
        <f t="shared" si="1"/>
        <v>1034.7540013927703</v>
      </c>
      <c r="AJ24" s="9">
        <f t="shared" si="1"/>
        <v>16263.844980335996</v>
      </c>
      <c r="AK24" s="9">
        <f t="shared" si="1"/>
        <v>664.99953655677439</v>
      </c>
      <c r="AL24" s="9">
        <f t="shared" si="1"/>
        <v>8605.5299896504275</v>
      </c>
      <c r="AM24" s="9">
        <f t="shared" si="1"/>
        <v>13545.598663800427</v>
      </c>
      <c r="AN24" s="9">
        <f t="shared" si="1"/>
        <v>11417.360651654868</v>
      </c>
      <c r="AO24" s="9">
        <f t="shared" si="1"/>
        <v>15765.425675028555</v>
      </c>
      <c r="AP24" s="9">
        <f t="shared" si="1"/>
        <v>6146.9917809854387</v>
      </c>
      <c r="AQ24" s="9">
        <f t="shared" si="1"/>
        <v>10200.351390406333</v>
      </c>
      <c r="AR24" s="9">
        <f t="shared" si="1"/>
        <v>12953.358663752109</v>
      </c>
      <c r="AS24" s="9">
        <f t="shared" si="1"/>
        <v>21556.849405355752</v>
      </c>
      <c r="AT24" s="9">
        <f t="shared" si="1"/>
        <v>13667.796397816777</v>
      </c>
      <c r="AU24" s="9">
        <f t="shared" si="1"/>
        <v>4924.9648136820033</v>
      </c>
      <c r="AV24" s="9">
        <f t="shared" si="1"/>
        <v>14304.459142834779</v>
      </c>
      <c r="AW24" s="9">
        <f t="shared" si="1"/>
        <v>15600.691152148274</v>
      </c>
      <c r="AX24" s="9">
        <f t="shared" si="1"/>
        <v>19640.959149174811</v>
      </c>
      <c r="AY24" s="9">
        <f t="shared" si="3"/>
        <v>8232.7238338402094</v>
      </c>
      <c r="AZ24" s="9">
        <f t="shared" si="3"/>
        <v>14555.082870791892</v>
      </c>
      <c r="BA24" s="9">
        <f t="shared" si="3"/>
        <v>16959.660036820824</v>
      </c>
      <c r="BB24" s="9">
        <f t="shared" si="3"/>
        <v>1E+100</v>
      </c>
      <c r="BC24" s="9">
        <f t="shared" si="3"/>
        <v>22081.965782866155</v>
      </c>
      <c r="BD24" s="9">
        <f t="shared" si="3"/>
        <v>13140.510826784772</v>
      </c>
      <c r="BE24" s="9">
        <f t="shared" si="3"/>
        <v>12800.385766889804</v>
      </c>
      <c r="BF24" s="9">
        <f t="shared" si="3"/>
        <v>22081.965782866155</v>
      </c>
      <c r="BG24" s="9">
        <f t="shared" si="3"/>
        <v>12682.659977912972</v>
      </c>
      <c r="BH24" s="9">
        <f t="shared" si="3"/>
        <v>12682.659977912972</v>
      </c>
    </row>
    <row r="25" spans="1:60" ht="16" x14ac:dyDescent="0.25">
      <c r="A25">
        <v>23</v>
      </c>
      <c r="B25" s="11" t="s">
        <v>27</v>
      </c>
      <c r="I25" s="7">
        <v>55.763863000000001</v>
      </c>
      <c r="J25" s="7">
        <v>37.621245999999999</v>
      </c>
      <c r="AE25" s="5">
        <v>21</v>
      </c>
      <c r="AF25" s="7">
        <v>55.596015000000001</v>
      </c>
      <c r="AG25" s="7">
        <v>37.537388999999997</v>
      </c>
      <c r="AI25" s="9">
        <f t="shared" si="1"/>
        <v>21112.576734947677</v>
      </c>
      <c r="AJ25" s="9">
        <f t="shared" si="1"/>
        <v>18687.485984242576</v>
      </c>
      <c r="AK25" s="9">
        <f t="shared" si="1"/>
        <v>22329.489996871915</v>
      </c>
      <c r="AL25" s="9">
        <f t="shared" si="1"/>
        <v>15393.87298878378</v>
      </c>
      <c r="AM25" s="9">
        <f t="shared" si="1"/>
        <v>19734.021851558235</v>
      </c>
      <c r="AN25" s="9">
        <f t="shared" si="1"/>
        <v>19481.452920652384</v>
      </c>
      <c r="AO25" s="9">
        <f t="shared" si="1"/>
        <v>27523.542959090155</v>
      </c>
      <c r="AP25" s="9">
        <f t="shared" si="1"/>
        <v>25992.809613359936</v>
      </c>
      <c r="AQ25" s="9">
        <f t="shared" si="1"/>
        <v>13485.870303851174</v>
      </c>
      <c r="AR25" s="9">
        <f t="shared" si="1"/>
        <v>18139.131597411815</v>
      </c>
      <c r="AS25" s="9">
        <f t="shared" si="1"/>
        <v>1178.9590837013</v>
      </c>
      <c r="AT25" s="9">
        <f t="shared" si="1"/>
        <v>19160.125847517476</v>
      </c>
      <c r="AU25" s="9">
        <f t="shared" si="1"/>
        <v>26932.747268971394</v>
      </c>
      <c r="AV25" s="9">
        <f t="shared" si="1"/>
        <v>18879.983202129617</v>
      </c>
      <c r="AW25" s="9">
        <f t="shared" si="1"/>
        <v>10341.094859911102</v>
      </c>
      <c r="AX25" s="9">
        <f t="shared" si="1"/>
        <v>22887.393804917341</v>
      </c>
      <c r="AY25" s="9">
        <f t="shared" si="3"/>
        <v>14372.851772344527</v>
      </c>
      <c r="AZ25" s="9">
        <f t="shared" si="3"/>
        <v>26516.642044187083</v>
      </c>
      <c r="BA25" s="9">
        <f t="shared" si="3"/>
        <v>12538.712934893938</v>
      </c>
      <c r="BB25" s="9">
        <f t="shared" si="3"/>
        <v>22081.965782866282</v>
      </c>
      <c r="BC25" s="9">
        <f t="shared" si="3"/>
        <v>1E+100</v>
      </c>
      <c r="BD25" s="9">
        <f t="shared" si="3"/>
        <v>17067.660108943197</v>
      </c>
      <c r="BE25" s="9">
        <f t="shared" si="3"/>
        <v>19395.615048903219</v>
      </c>
      <c r="BF25" s="9">
        <f>IF(($AF25=BF$2)*($AG25*BF$3)=0, ATAN2(SIN(PI()*BF$2/180)*SIN(PI()*$AF25/180)+COS(PI()*BF$2/180)*COS(PI()*$AF25/180)*COS(ABS(PI()*$AG25/180-PI()*BF$3/180)),SQRT((COS(PI()*$AF25/180)*SIN(PI()*$AG25/180-PI()*BF$3/180))^2+(COS(PI()*BF$2/180)*SIN(PI()*$AF25/180)-SIN(PI()*BF$2/180)*COS(PI()*$AF25/180)*COS(ABS(PI()*$AG25/180-PI()*BF$3/180)))^2))*$AF$1,0)</f>
        <v>0</v>
      </c>
      <c r="BG25" s="9">
        <f t="shared" si="3"/>
        <v>18414.352032752289</v>
      </c>
      <c r="BH25" s="9">
        <f t="shared" si="3"/>
        <v>18414.352032752289</v>
      </c>
    </row>
    <row r="26" spans="1:60" ht="16" x14ac:dyDescent="0.25">
      <c r="A26">
        <v>24</v>
      </c>
      <c r="B26" s="11" t="s">
        <v>28</v>
      </c>
      <c r="I26" s="7">
        <v>55.596015000000001</v>
      </c>
      <c r="J26" s="7">
        <v>37.537388999999997</v>
      </c>
      <c r="AE26" s="5">
        <v>22</v>
      </c>
      <c r="AF26" s="7">
        <v>55.744599999999998</v>
      </c>
      <c r="AG26" s="7">
        <v>37.605359999999997</v>
      </c>
      <c r="AI26" s="9">
        <f t="shared" si="1"/>
        <v>12260.396770694571</v>
      </c>
      <c r="AJ26" s="9">
        <f t="shared" si="1"/>
        <v>3409.3731880811074</v>
      </c>
      <c r="AK26" s="9">
        <f t="shared" si="1"/>
        <v>13773.022254241539</v>
      </c>
      <c r="AL26" s="9">
        <f t="shared" si="1"/>
        <v>5758.1195104434473</v>
      </c>
      <c r="AM26" s="9">
        <f t="shared" si="1"/>
        <v>2678.9602240399145</v>
      </c>
      <c r="AN26" s="9">
        <f t="shared" si="1"/>
        <v>2956.9260010978965</v>
      </c>
      <c r="AO26" s="9">
        <f t="shared" si="1"/>
        <v>10471.94339152801</v>
      </c>
      <c r="AP26" s="9">
        <f t="shared" si="1"/>
        <v>12784.281491580763</v>
      </c>
      <c r="AQ26" s="9">
        <f t="shared" si="1"/>
        <v>5977.6552407289664</v>
      </c>
      <c r="AR26" s="9">
        <f t="shared" si="1"/>
        <v>1084.7475007184266</v>
      </c>
      <c r="AS26" s="9">
        <f t="shared" si="1"/>
        <v>16013.618869682894</v>
      </c>
      <c r="AT26" s="9">
        <f t="shared" si="1"/>
        <v>2139.8112399218912</v>
      </c>
      <c r="AU26" s="9">
        <f t="shared" si="1"/>
        <v>17227.398231394862</v>
      </c>
      <c r="AV26" s="9">
        <f t="shared" si="1"/>
        <v>2112.4462722258254</v>
      </c>
      <c r="AW26" s="9">
        <f t="shared" si="1"/>
        <v>6769.4991686895228</v>
      </c>
      <c r="AX26" s="9">
        <f t="shared" si="1"/>
        <v>7845.4975819912461</v>
      </c>
      <c r="AY26" s="9">
        <f t="shared" si="3"/>
        <v>7832.5876961736167</v>
      </c>
      <c r="AZ26" s="9">
        <f t="shared" si="3"/>
        <v>9521.9014854535835</v>
      </c>
      <c r="BA26" s="9">
        <f t="shared" si="3"/>
        <v>5666.903587499356</v>
      </c>
      <c r="BB26" s="9">
        <f t="shared" si="3"/>
        <v>13140.510826784859</v>
      </c>
      <c r="BC26" s="9">
        <f t="shared" si="3"/>
        <v>17067.660108943175</v>
      </c>
      <c r="BD26" s="9">
        <f t="shared" si="3"/>
        <v>1E+100</v>
      </c>
      <c r="BE26" s="9">
        <f t="shared" si="3"/>
        <v>2362.0389502175076</v>
      </c>
      <c r="BF26" s="9">
        <f t="shared" si="3"/>
        <v>17067.660108943175</v>
      </c>
      <c r="BG26" s="9">
        <f t="shared" si="3"/>
        <v>1416.5101830557198</v>
      </c>
      <c r="BH26" s="9">
        <f t="shared" si="3"/>
        <v>1416.5101830557198</v>
      </c>
    </row>
    <row r="27" spans="1:60" ht="16" x14ac:dyDescent="0.25">
      <c r="A27">
        <v>25</v>
      </c>
      <c r="B27" s="11" t="s">
        <v>29</v>
      </c>
      <c r="I27" s="7">
        <v>55.755246</v>
      </c>
      <c r="J27" s="7">
        <v>37.617778999999999</v>
      </c>
      <c r="AE27" s="5">
        <v>23</v>
      </c>
      <c r="AF27" s="7">
        <v>55.763863000000001</v>
      </c>
      <c r="AG27" s="7">
        <v>37.621245999999999</v>
      </c>
      <c r="AI27" s="9">
        <f t="shared" si="1"/>
        <v>12036.857877400025</v>
      </c>
      <c r="AJ27" s="9">
        <f t="shared" si="1"/>
        <v>3683.4502296282531</v>
      </c>
      <c r="AK27" s="9">
        <f t="shared" si="1"/>
        <v>13459.099668405865</v>
      </c>
      <c r="AL27" s="9">
        <f t="shared" si="1"/>
        <v>6800.6848332974669</v>
      </c>
      <c r="AM27" s="9">
        <f t="shared" si="1"/>
        <v>783.38750336751548</v>
      </c>
      <c r="AN27" s="9">
        <f t="shared" si="1"/>
        <v>1396.5266419776301</v>
      </c>
      <c r="AO27" s="9">
        <f t="shared" si="1"/>
        <v>8128.676449239817</v>
      </c>
      <c r="AP27" s="9">
        <f t="shared" si="1"/>
        <v>11382.095334437881</v>
      </c>
      <c r="AQ27" s="9">
        <f t="shared" si="1"/>
        <v>7582.3148133223694</v>
      </c>
      <c r="AR27" s="9">
        <f t="shared" si="1"/>
        <v>1277.6898087040543</v>
      </c>
      <c r="AS27" s="9">
        <f t="shared" si="1"/>
        <v>18352.690129181639</v>
      </c>
      <c r="AT27" s="9">
        <f t="shared" si="1"/>
        <v>931.01986857422901</v>
      </c>
      <c r="AU27" s="9">
        <f t="shared" si="1"/>
        <v>16413.305318949671</v>
      </c>
      <c r="AV27" s="9">
        <f t="shared" si="1"/>
        <v>1659.362756403608</v>
      </c>
      <c r="AW27" s="9">
        <f t="shared" si="1"/>
        <v>9123.8336409737749</v>
      </c>
      <c r="AX27" s="9">
        <f t="shared" si="1"/>
        <v>7000.334038924846</v>
      </c>
      <c r="AY27" s="9">
        <f t="shared" si="3"/>
        <v>9012.2610780597588</v>
      </c>
      <c r="AZ27" s="9">
        <f t="shared" si="3"/>
        <v>7160.999572140262</v>
      </c>
      <c r="BA27" s="9">
        <f t="shared" si="3"/>
        <v>7923.883344405177</v>
      </c>
      <c r="BB27" s="9">
        <f t="shared" si="3"/>
        <v>12800.385766889882</v>
      </c>
      <c r="BC27" s="9">
        <f t="shared" si="3"/>
        <v>19395.615048903175</v>
      </c>
      <c r="BD27" s="9">
        <f t="shared" si="3"/>
        <v>2362.0389502176708</v>
      </c>
      <c r="BE27" s="9">
        <f t="shared" si="3"/>
        <v>1E+100</v>
      </c>
      <c r="BF27" s="9">
        <f t="shared" si="3"/>
        <v>19395.615048903175</v>
      </c>
      <c r="BG27" s="9">
        <f t="shared" si="3"/>
        <v>982.68997647495746</v>
      </c>
      <c r="BH27" s="9">
        <f t="shared" si="3"/>
        <v>982.68997647495746</v>
      </c>
    </row>
    <row r="28" spans="1:60" ht="16" x14ac:dyDescent="0.25">
      <c r="A28">
        <v>26</v>
      </c>
      <c r="B28" s="12" t="s">
        <v>30</v>
      </c>
      <c r="I28" s="7">
        <v>55.755246</v>
      </c>
      <c r="J28" s="7">
        <v>37.617778999999999</v>
      </c>
      <c r="AE28" s="5">
        <v>24</v>
      </c>
      <c r="AF28" s="7">
        <v>55.596015000000001</v>
      </c>
      <c r="AG28" s="7">
        <v>37.537388999999997</v>
      </c>
      <c r="AI28" s="9">
        <f t="shared" si="1"/>
        <v>21112.576734947677</v>
      </c>
      <c r="AJ28" s="9">
        <f t="shared" si="1"/>
        <v>18687.485984242576</v>
      </c>
      <c r="AK28" s="9">
        <f t="shared" si="1"/>
        <v>22329.489996871915</v>
      </c>
      <c r="AL28" s="9">
        <f t="shared" si="1"/>
        <v>15393.87298878378</v>
      </c>
      <c r="AM28" s="9">
        <f t="shared" si="1"/>
        <v>19734.021851558235</v>
      </c>
      <c r="AN28" s="9">
        <f t="shared" si="1"/>
        <v>19481.452920652384</v>
      </c>
      <c r="AO28" s="9">
        <f t="shared" si="1"/>
        <v>27523.542959090155</v>
      </c>
      <c r="AP28" s="9">
        <f t="shared" si="1"/>
        <v>25992.809613359936</v>
      </c>
      <c r="AQ28" s="9">
        <f t="shared" si="1"/>
        <v>13485.870303851174</v>
      </c>
      <c r="AR28" s="9">
        <f t="shared" si="1"/>
        <v>18139.131597411815</v>
      </c>
      <c r="AS28" s="9">
        <f t="shared" si="1"/>
        <v>1178.9590837013</v>
      </c>
      <c r="AT28" s="9">
        <f t="shared" si="1"/>
        <v>19160.125847517476</v>
      </c>
      <c r="AU28" s="9">
        <f t="shared" si="1"/>
        <v>26932.747268971394</v>
      </c>
      <c r="AV28" s="9">
        <f t="shared" si="1"/>
        <v>18879.983202129617</v>
      </c>
      <c r="AW28" s="9">
        <f t="shared" si="1"/>
        <v>10341.094859911102</v>
      </c>
      <c r="AX28" s="9">
        <f t="shared" si="1"/>
        <v>22887.393804917341</v>
      </c>
      <c r="AY28" s="9">
        <f t="shared" si="3"/>
        <v>14372.851772344527</v>
      </c>
      <c r="AZ28" s="9">
        <f t="shared" si="3"/>
        <v>26516.642044187083</v>
      </c>
      <c r="BA28" s="9">
        <f t="shared" si="3"/>
        <v>12538.712934893938</v>
      </c>
      <c r="BB28" s="9">
        <f t="shared" si="3"/>
        <v>22081.965782866282</v>
      </c>
      <c r="BC28" s="9">
        <f>IF(($AF28=BC$2)*($AG28*BC$3)=0, ATAN2(SIN(PI()*BC$2/180)*SIN(PI()*$AF28/180)+COS(PI()*BC$2/180)*COS(PI()*$AF28/180)*COS(ABS(PI()*$AG28/180-PI()*BC$3/180)),SQRT((COS(PI()*$AF28/180)*SIN(PI()*$AG28/180-PI()*BC$3/180))^2+(COS(PI()*BC$2/180)*SIN(PI()*$AF28/180)-SIN(PI()*BC$2/180)*COS(PI()*$AF28/180)*COS(ABS(PI()*$AG28/180-PI()*BC$3/180)))^2))*$AF$1,0)</f>
        <v>0</v>
      </c>
      <c r="BD28" s="9">
        <f t="shared" si="3"/>
        <v>17067.660108943197</v>
      </c>
      <c r="BE28" s="9">
        <f t="shared" si="3"/>
        <v>19395.615048903219</v>
      </c>
      <c r="BF28" s="9">
        <f t="shared" si="3"/>
        <v>1E+100</v>
      </c>
      <c r="BG28" s="9">
        <f t="shared" si="3"/>
        <v>18414.352032752289</v>
      </c>
      <c r="BH28" s="9">
        <f t="shared" si="3"/>
        <v>18414.352032752289</v>
      </c>
    </row>
    <row r="29" spans="1:60" ht="16" x14ac:dyDescent="0.25">
      <c r="AE29" s="5">
        <v>25</v>
      </c>
      <c r="AF29" s="7">
        <v>55.755246</v>
      </c>
      <c r="AG29" s="7">
        <v>37.617778999999999</v>
      </c>
      <c r="AI29" s="9">
        <f t="shared" si="1"/>
        <v>11866.529510052325</v>
      </c>
      <c r="AJ29" s="9">
        <f t="shared" si="1"/>
        <v>3584.2639212965837</v>
      </c>
      <c r="AK29" s="9">
        <f t="shared" si="1"/>
        <v>13332.735898247893</v>
      </c>
      <c r="AL29" s="9">
        <f t="shared" si="1"/>
        <v>6110.0070056185295</v>
      </c>
      <c r="AM29" s="9">
        <f t="shared" si="1"/>
        <v>1513.8723166828852</v>
      </c>
      <c r="AN29" s="9">
        <f t="shared" si="1"/>
        <v>1685.8560964474843</v>
      </c>
      <c r="AO29" s="9">
        <f t="shared" si="1"/>
        <v>9109.2992435823562</v>
      </c>
      <c r="AP29" s="9">
        <f t="shared" si="1"/>
        <v>11748.590628942287</v>
      </c>
      <c r="AQ29" s="9">
        <f t="shared" si="1"/>
        <v>6731.4425823485899</v>
      </c>
      <c r="AR29" s="9">
        <f t="shared" si="1"/>
        <v>390.53319375549898</v>
      </c>
      <c r="AS29" s="9">
        <f t="shared" si="1"/>
        <v>17373.459312790768</v>
      </c>
      <c r="AT29" s="9">
        <f t="shared" si="1"/>
        <v>1192.2973035633577</v>
      </c>
      <c r="AU29" s="9">
        <f t="shared" si="1"/>
        <v>16514.213564322094</v>
      </c>
      <c r="AV29" s="9">
        <f t="shared" si="1"/>
        <v>1655.8033550044131</v>
      </c>
      <c r="AW29" s="9">
        <f t="shared" si="1"/>
        <v>8152.283056745955</v>
      </c>
      <c r="AX29" s="9">
        <f t="shared" si="1"/>
        <v>7458.8128517533796</v>
      </c>
      <c r="AY29" s="9">
        <f t="shared" si="3"/>
        <v>8297.4626122599402</v>
      </c>
      <c r="AZ29" s="9">
        <f t="shared" si="3"/>
        <v>8130.3020890892312</v>
      </c>
      <c r="BA29" s="9">
        <f t="shared" si="3"/>
        <v>7058.6511474269664</v>
      </c>
      <c r="BB29" s="9">
        <f t="shared" si="3"/>
        <v>12682.659977912934</v>
      </c>
      <c r="BC29" s="9">
        <f t="shared" si="3"/>
        <v>18414.352032752035</v>
      </c>
      <c r="BD29" s="9">
        <f t="shared" si="3"/>
        <v>1416.5101830554675</v>
      </c>
      <c r="BE29" s="9">
        <f t="shared" si="3"/>
        <v>982.68997647530944</v>
      </c>
      <c r="BF29" s="9">
        <f t="shared" si="3"/>
        <v>18414.352032752035</v>
      </c>
      <c r="BG29" s="9">
        <f t="shared" si="3"/>
        <v>1E+100</v>
      </c>
      <c r="BH29" s="9">
        <f>IF(($AF29=BH$2)*($AG29*BH$3)=0, ATAN2(SIN(PI()*BH$2/180)*SIN(PI()*$AF29/180)+COS(PI()*BH$2/180)*COS(PI()*$AF29/180)*COS(ABS(PI()*$AG29/180-PI()*BH$3/180)),SQRT((COS(PI()*$AF29/180)*SIN(PI()*$AG29/180-PI()*BH$3/180))^2+(COS(PI()*BH$2/180)*SIN(PI()*$AF29/180)-SIN(PI()*BH$2/180)*COS(PI()*$AF29/180)*COS(ABS(PI()*$AG29/180-PI()*BH$3/180)))^2))*$AF$1,0)</f>
        <v>0</v>
      </c>
    </row>
    <row r="30" spans="1:60" ht="16" x14ac:dyDescent="0.25">
      <c r="AE30" s="5">
        <v>26</v>
      </c>
      <c r="AF30" s="7">
        <v>55.755246</v>
      </c>
      <c r="AG30" s="7">
        <v>37.617778999999999</v>
      </c>
      <c r="AI30" s="9">
        <f t="shared" si="1"/>
        <v>11866.529510052325</v>
      </c>
      <c r="AJ30" s="9">
        <f t="shared" si="1"/>
        <v>3584.2639212965837</v>
      </c>
      <c r="AK30" s="9">
        <f t="shared" si="1"/>
        <v>13332.735898247893</v>
      </c>
      <c r="AL30" s="9">
        <f t="shared" si="1"/>
        <v>6110.0070056185295</v>
      </c>
      <c r="AM30" s="9">
        <f t="shared" si="1"/>
        <v>1513.8723166828852</v>
      </c>
      <c r="AN30" s="9">
        <f t="shared" si="1"/>
        <v>1685.8560964474843</v>
      </c>
      <c r="AO30" s="9">
        <f t="shared" si="1"/>
        <v>9109.2992435823562</v>
      </c>
      <c r="AP30" s="9">
        <f t="shared" si="1"/>
        <v>11748.590628942287</v>
      </c>
      <c r="AQ30" s="9">
        <f t="shared" si="1"/>
        <v>6731.4425823485899</v>
      </c>
      <c r="AR30" s="9">
        <f t="shared" si="1"/>
        <v>390.53319375549898</v>
      </c>
      <c r="AS30" s="9">
        <f t="shared" si="1"/>
        <v>17373.459312790768</v>
      </c>
      <c r="AT30" s="9">
        <f t="shared" ref="AT30:BH30" si="4">IF(($AF30=AT$2)*($AG30*AT$3)=0, ATAN2(SIN(PI()*AT$2/180)*SIN(PI()*$AF30/180)+COS(PI()*AT$2/180)*COS(PI()*$AF30/180)*COS(ABS(PI()*$AG30/180-PI()*AT$3/180)),SQRT((COS(PI()*$AF30/180)*SIN(PI()*$AG30/180-PI()*AT$3/180))^2+(COS(PI()*AT$2/180)*SIN(PI()*$AF30/180)-SIN(PI()*AT$2/180)*COS(PI()*$AF30/180)*COS(ABS(PI()*$AG30/180-PI()*AT$3/180)))^2))*$AF$1,10^100)</f>
        <v>1192.2973035633577</v>
      </c>
      <c r="AU30" s="9">
        <f t="shared" si="4"/>
        <v>16514.213564322094</v>
      </c>
      <c r="AV30" s="9">
        <f t="shared" si="4"/>
        <v>1655.8033550044131</v>
      </c>
      <c r="AW30" s="9">
        <f t="shared" si="4"/>
        <v>8152.283056745955</v>
      </c>
      <c r="AX30" s="9">
        <f t="shared" si="4"/>
        <v>7458.8128517533796</v>
      </c>
      <c r="AY30" s="9">
        <f t="shared" si="4"/>
        <v>8297.4626122599402</v>
      </c>
      <c r="AZ30" s="9">
        <f t="shared" si="4"/>
        <v>8130.3020890892312</v>
      </c>
      <c r="BA30" s="9">
        <f t="shared" si="4"/>
        <v>7058.6511474269664</v>
      </c>
      <c r="BB30" s="9">
        <f t="shared" si="4"/>
        <v>12682.659977912934</v>
      </c>
      <c r="BC30" s="9">
        <f t="shared" si="4"/>
        <v>18414.352032752035</v>
      </c>
      <c r="BD30" s="9">
        <f t="shared" si="4"/>
        <v>1416.5101830554675</v>
      </c>
      <c r="BE30" s="9">
        <f t="shared" si="4"/>
        <v>982.68997647530944</v>
      </c>
      <c r="BF30" s="9">
        <f t="shared" si="4"/>
        <v>18414.352032752035</v>
      </c>
      <c r="BG30" s="9">
        <f>IF(($AF30=BG$2)*($AG30*BG$3)=0, ATAN2(SIN(PI()*BG$2/180)*SIN(PI()*$AF30/180)+COS(PI()*BG$2/180)*COS(PI()*$AF30/180)*COS(ABS(PI()*$AG30/180-PI()*BG$3/180)),SQRT((COS(PI()*$AF30/180)*SIN(PI()*$AG30/180-PI()*BG$3/180))^2+(COS(PI()*BG$2/180)*SIN(PI()*$AF30/180)-SIN(PI()*BG$2/180)*COS(PI()*$AF30/180)*COS(ABS(PI()*$AG30/180-PI()*BG$3/180)))^2))*$AF$1,0)</f>
        <v>0</v>
      </c>
      <c r="BH30" s="9">
        <f t="shared" si="4"/>
        <v>1E+100</v>
      </c>
    </row>
    <row r="31" spans="1:60" x14ac:dyDescent="0.15">
      <c r="A31">
        <v>1</v>
      </c>
      <c r="B31" t="str" cm="1">
        <f t="array" ref="B31">INDEX(Таблица1[ваше ФИО],MATCH(I3&amp;J3,Таблица1[Широта]&amp;Таблица1[Долгота],0))</f>
        <v>4-ый вешняковский проезд, 4к3</v>
      </c>
    </row>
    <row r="32" spans="1:60" x14ac:dyDescent="0.15">
      <c r="A32">
        <v>2</v>
      </c>
      <c r="B32" t="str" cm="1">
        <f t="array" ref="B32">INDEX(Таблица1[ваше ФИО],MATCH(I4&amp;J4,Таблица1[Широта]&amp;Таблица1[Долгота],0))</f>
        <v>Алхажа Омран</v>
      </c>
    </row>
    <row r="33" spans="1:60" x14ac:dyDescent="0.15">
      <c r="A33">
        <v>3</v>
      </c>
      <c r="B33" t="str" cm="1">
        <f t="array" ref="B33">INDEX(Таблица1[ваше ФИО],MATCH(I5&amp;J5,Таблица1[Широта]&amp;Таблица1[Долгота],0))</f>
        <v>Алексей Whititti Козловский</v>
      </c>
    </row>
    <row r="34" spans="1:60" x14ac:dyDescent="0.15">
      <c r="A34">
        <v>4</v>
      </c>
      <c r="B34" t="str" cm="1">
        <f t="array" ref="B34">INDEX(Таблица1[ваше ФИО],MATCH(I6&amp;J6,Таблица1[Широта]&amp;Таблица1[Долгота],0))</f>
        <v>Лазарева Яна Владимировна</v>
      </c>
    </row>
    <row r="35" spans="1:60" x14ac:dyDescent="0.15">
      <c r="A35">
        <v>5</v>
      </c>
      <c r="B35" t="str" cm="1">
        <f t="array" ref="B35">INDEX(Таблица1[ваше ФИО],MATCH(I7&amp;J7,Таблица1[Широта]&amp;Таблица1[Долгота],0))</f>
        <v>Солоденников Данила</v>
      </c>
    </row>
    <row r="36" spans="1:60" x14ac:dyDescent="0.15">
      <c r="A36">
        <v>6</v>
      </c>
      <c r="B36" t="str" cm="1">
        <f t="array" ref="B36">INDEX(Таблица1[ваше ФИО],MATCH(I8&amp;J8,Таблица1[Широта]&amp;Таблица1[Долгота],0))</f>
        <v>Катамадзе Диана</v>
      </c>
    </row>
    <row r="37" spans="1:60" x14ac:dyDescent="0.15">
      <c r="A37">
        <v>7</v>
      </c>
      <c r="B37" t="str" cm="1">
        <f t="array" ref="B37">INDEX(Таблица1[ваше ФИО],MATCH(I9&amp;J9,Таблица1[Широта]&amp;Таблица1[Долгота],0))</f>
        <v>Кротов Олег</v>
      </c>
    </row>
    <row r="38" spans="1:60" x14ac:dyDescent="0.15">
      <c r="A38">
        <v>8</v>
      </c>
      <c r="B38" t="str" cm="1">
        <f t="array" ref="B38">INDEX(Таблица1[ваше ФИО],MATCH(I10&amp;J10,Таблица1[Широта]&amp;Таблица1[Долгота],0))</f>
        <v>Билюкин Сергей Константинович</v>
      </c>
    </row>
    <row r="39" spans="1:60" x14ac:dyDescent="0.15">
      <c r="A39">
        <v>9</v>
      </c>
      <c r="B39" t="str" cm="1">
        <f t="array" ref="B39">INDEX(Таблица1[ваше ФИО],MATCH(I11&amp;J11,Таблица1[Широта]&amp;Таблица1[Долгота],0))</f>
        <v>Лазерсон Яна Владимировна</v>
      </c>
    </row>
    <row r="40" spans="1:60" x14ac:dyDescent="0.15">
      <c r="A40">
        <v>10</v>
      </c>
      <c r="B40" t="str" cm="1">
        <f t="array" ref="B40">INDEX(Таблица1[ваше ФИО],MATCH(I12&amp;J12,Таблица1[Широта]&amp;Таблица1[Долгота],0))</f>
        <v>Баракин Виталий Михайлович</v>
      </c>
    </row>
    <row r="41" spans="1:60" x14ac:dyDescent="0.15">
      <c r="A41">
        <v>11</v>
      </c>
      <c r="B41" t="str" cm="1">
        <f t="array" ref="B41">INDEX(Таблица1[ваше ФИО],MATCH(I13&amp;J13,Таблица1[Широта]&amp;Таблица1[Долгота],0))</f>
        <v>Артем Past Теплов</v>
      </c>
      <c r="AE41" t="s">
        <v>33</v>
      </c>
      <c r="AF41">
        <v>6372795</v>
      </c>
      <c r="AH41" t="s">
        <v>32</v>
      </c>
      <c r="AI41">
        <v>1</v>
      </c>
      <c r="AJ41">
        <v>2</v>
      </c>
      <c r="AK41">
        <v>3</v>
      </c>
      <c r="AL41">
        <v>4</v>
      </c>
      <c r="AM41">
        <v>5</v>
      </c>
      <c r="AN41">
        <v>6</v>
      </c>
      <c r="AO41">
        <v>7</v>
      </c>
      <c r="AP41">
        <v>8</v>
      </c>
      <c r="AQ41">
        <v>9</v>
      </c>
      <c r="AR41">
        <v>10</v>
      </c>
      <c r="AS41">
        <v>11</v>
      </c>
      <c r="AT41">
        <v>12</v>
      </c>
      <c r="AU41">
        <v>13</v>
      </c>
      <c r="AV41">
        <v>14</v>
      </c>
      <c r="AW41">
        <v>15</v>
      </c>
      <c r="AX41">
        <v>16</v>
      </c>
      <c r="AY41">
        <v>17</v>
      </c>
      <c r="AZ41">
        <v>18</v>
      </c>
      <c r="BA41">
        <v>19</v>
      </c>
      <c r="BB41">
        <v>20</v>
      </c>
      <c r="BC41">
        <v>21</v>
      </c>
      <c r="BD41">
        <v>22</v>
      </c>
      <c r="BE41">
        <v>23</v>
      </c>
      <c r="BF41">
        <v>24</v>
      </c>
      <c r="BG41">
        <v>25</v>
      </c>
      <c r="BH41">
        <v>26</v>
      </c>
    </row>
    <row r="42" spans="1:60" x14ac:dyDescent="0.15">
      <c r="A42">
        <v>12</v>
      </c>
      <c r="B42" t="str" cm="1">
        <f t="array" ref="B42">INDEX(Таблица1[ваше ФИО],MATCH(I14&amp;J14,Таблица1[Широта]&amp;Таблица1[Долгота],0))</f>
        <v>Титов Илья Игоревич</v>
      </c>
      <c r="AH42" t="s">
        <v>2</v>
      </c>
      <c r="AI42">
        <v>55.717917</v>
      </c>
      <c r="AJ42">
        <v>55.763435999999999</v>
      </c>
      <c r="AK42">
        <v>55.717931999999998</v>
      </c>
      <c r="AL42">
        <v>55.710667999999998</v>
      </c>
      <c r="AM42">
        <v>55.768419999999999</v>
      </c>
      <c r="AN42">
        <v>55.760759999999998</v>
      </c>
      <c r="AO42">
        <v>55.833860000000001</v>
      </c>
      <c r="AP42">
        <v>55.775959</v>
      </c>
      <c r="AQ42">
        <v>55.698120000000003</v>
      </c>
      <c r="AR42">
        <v>55.753526695783201</v>
      </c>
      <c r="AS42">
        <v>55.606409999999997</v>
      </c>
      <c r="AT42">
        <v>55.763829999999999</v>
      </c>
      <c r="AU42">
        <v>55.741607000000002</v>
      </c>
      <c r="AV42">
        <v>55.762642</v>
      </c>
      <c r="AW42">
        <v>55.687227999999998</v>
      </c>
      <c r="AX42">
        <v>55.801765000000003</v>
      </c>
      <c r="AY42">
        <v>55.69256</v>
      </c>
      <c r="AZ42">
        <v>55.823183999999998</v>
      </c>
      <c r="BA42">
        <v>55.708727000000003</v>
      </c>
      <c r="BB42">
        <v>55.720928000000001</v>
      </c>
      <c r="BC42">
        <v>55.596015000000001</v>
      </c>
      <c r="BD42">
        <v>55.744599999999998</v>
      </c>
      <c r="BE42">
        <v>55.763863000000001</v>
      </c>
      <c r="BF42">
        <v>55.596015000000001</v>
      </c>
      <c r="BG42">
        <v>55.755246</v>
      </c>
      <c r="BH42">
        <v>55.755246</v>
      </c>
    </row>
    <row r="43" spans="1:60" x14ac:dyDescent="0.15">
      <c r="A43">
        <v>13</v>
      </c>
      <c r="B43" t="str" cm="1">
        <f t="array" ref="B43">INDEX(Таблица1[ваше ФИО],MATCH(I15&amp;J15,Таблица1[Широта]&amp;Таблица1[Долгота],0))</f>
        <v>Деревянкин Александр</v>
      </c>
      <c r="AH43" t="s">
        <v>3</v>
      </c>
      <c r="AI43">
        <v>37.795301000000002</v>
      </c>
      <c r="AJ43">
        <v>37.562387999999999</v>
      </c>
      <c r="AK43">
        <v>37.820115000000001</v>
      </c>
      <c r="AL43">
        <v>37.674790999999999</v>
      </c>
      <c r="AM43">
        <v>37.611699999999999</v>
      </c>
      <c r="AN43">
        <v>37.642870000000002</v>
      </c>
      <c r="AO43">
        <v>37.658625000000001</v>
      </c>
      <c r="AP43">
        <v>37.80189</v>
      </c>
      <c r="AQ43">
        <v>37.653264</v>
      </c>
      <c r="AR43">
        <v>37.612338828257201</v>
      </c>
      <c r="AS43">
        <v>37.533720000000002</v>
      </c>
      <c r="AT43">
        <v>37.606368000000003</v>
      </c>
      <c r="AU43">
        <v>37.880464000000003</v>
      </c>
      <c r="AV43">
        <v>37.594817999999997</v>
      </c>
      <c r="AW43">
        <v>37.569296000000001</v>
      </c>
      <c r="AX43">
        <v>37.531894000000001</v>
      </c>
      <c r="AY43">
        <v>37.689590000000003</v>
      </c>
      <c r="AZ43">
        <v>37.665754999999997</v>
      </c>
      <c r="BA43">
        <v>37.541114</v>
      </c>
      <c r="BB43">
        <v>37.810929000000002</v>
      </c>
      <c r="BC43">
        <v>37.537388999999997</v>
      </c>
      <c r="BD43">
        <v>37.605359999999997</v>
      </c>
      <c r="BE43">
        <v>37.621245999999999</v>
      </c>
      <c r="BF43">
        <v>37.537388999999997</v>
      </c>
      <c r="BG43">
        <v>37.617778999999999</v>
      </c>
      <c r="BH43">
        <v>37.617778999999999</v>
      </c>
    </row>
    <row r="44" spans="1:60" x14ac:dyDescent="0.15">
      <c r="A44">
        <v>14</v>
      </c>
      <c r="B44" t="str" cm="1">
        <f t="array" ref="B44">INDEX(Таблица1[ваше ФИО],MATCH(I16&amp;J16,Таблица1[Широта]&amp;Таблица1[Долгота],0))</f>
        <v>Vita Stone</v>
      </c>
      <c r="AE44" t="s">
        <v>32</v>
      </c>
      <c r="AF44" t="s">
        <v>2</v>
      </c>
      <c r="AG44" t="s">
        <v>3</v>
      </c>
    </row>
    <row r="45" spans="1:60" x14ac:dyDescent="0.15">
      <c r="A45">
        <v>15</v>
      </c>
      <c r="B45" t="str" cm="1">
        <f t="array" ref="B45">INDEX(Таблица1[ваше ФИО],MATCH(I17&amp;J17,Таблица1[Широта]&amp;Таблица1[Долгота],0))</f>
        <v>Теплов Артем Алексеевич</v>
      </c>
      <c r="AE45">
        <v>1</v>
      </c>
      <c r="AF45">
        <v>55.717917</v>
      </c>
      <c r="AG45">
        <v>37.795301000000002</v>
      </c>
      <c r="AI45">
        <f>IF(($AF45=AI$2)*($AG45*AI$3)=0, ATAN2(SIN(PI()*AI$2/180)*SIN(PI()*$AF45/180)+COS(PI()*AI$2/180)*COS(PI()*$AF45/180)*COS(ABS(PI()*$AG45/180-PI()*AI$3/180)),SQRT((COS(PI()*$AF45/180)*SIN(PI()*$AG45/180-PI()*AI$3/180))^2+(COS(PI()*AI$2/180)*SIN(PI()*$AF45/180)-SIN(PI()*AI$2/180)*COS(PI()*$AF45/180)*COS(ABS(PI()*$AG45/180-PI()*AI$3/180)))^2))*$AF$1,10^100)</f>
        <v>1E+100</v>
      </c>
      <c r="AJ45">
        <f>10^100</f>
        <v>1E+100</v>
      </c>
      <c r="AK45">
        <f t="shared" ref="AK45:BH45" si="5">10^100</f>
        <v>1E+100</v>
      </c>
      <c r="AL45">
        <f t="shared" si="5"/>
        <v>1E+100</v>
      </c>
      <c r="AM45">
        <f t="shared" si="5"/>
        <v>1E+100</v>
      </c>
      <c r="AN45">
        <f t="shared" si="5"/>
        <v>1E+100</v>
      </c>
      <c r="AO45">
        <f t="shared" si="5"/>
        <v>1E+100</v>
      </c>
      <c r="AP45">
        <f t="shared" si="5"/>
        <v>1E+100</v>
      </c>
      <c r="AQ45">
        <f t="shared" si="5"/>
        <v>1E+100</v>
      </c>
      <c r="AR45">
        <f t="shared" si="5"/>
        <v>1E+100</v>
      </c>
      <c r="AS45">
        <f t="shared" si="5"/>
        <v>1E+100</v>
      </c>
      <c r="AT45">
        <f t="shared" si="5"/>
        <v>1E+100</v>
      </c>
      <c r="AU45">
        <f t="shared" si="5"/>
        <v>1E+100</v>
      </c>
      <c r="AV45">
        <f t="shared" si="5"/>
        <v>1E+100</v>
      </c>
      <c r="AW45">
        <f t="shared" si="5"/>
        <v>1E+100</v>
      </c>
      <c r="AX45">
        <f t="shared" si="5"/>
        <v>1E+100</v>
      </c>
      <c r="AY45">
        <f t="shared" si="5"/>
        <v>1E+100</v>
      </c>
      <c r="AZ45">
        <f t="shared" si="5"/>
        <v>1E+100</v>
      </c>
      <c r="BA45">
        <f t="shared" si="5"/>
        <v>1E+100</v>
      </c>
      <c r="BB45">
        <f t="shared" si="5"/>
        <v>1E+100</v>
      </c>
      <c r="BC45">
        <f t="shared" si="5"/>
        <v>1E+100</v>
      </c>
      <c r="BD45">
        <f t="shared" si="5"/>
        <v>1E+100</v>
      </c>
      <c r="BE45">
        <f t="shared" si="5"/>
        <v>1E+100</v>
      </c>
      <c r="BF45">
        <f t="shared" si="5"/>
        <v>1E+100</v>
      </c>
      <c r="BG45">
        <f t="shared" si="5"/>
        <v>1E+100</v>
      </c>
      <c r="BH45">
        <f t="shared" si="5"/>
        <v>1E+100</v>
      </c>
    </row>
    <row r="46" spans="1:60" x14ac:dyDescent="0.15">
      <c r="A46">
        <v>16</v>
      </c>
      <c r="B46" t="str" cm="1">
        <f t="array" ref="B46">INDEX(Таблица1[ваше ФИО],MATCH(I18&amp;J18,Таблица1[Широта]&amp;Таблица1[Долгота],0))</f>
        <v>Петров Анна Руслановна</v>
      </c>
      <c r="AE46">
        <v>2</v>
      </c>
      <c r="AF46">
        <v>55.763435999999999</v>
      </c>
      <c r="AG46">
        <v>37.562387999999999</v>
      </c>
      <c r="AI46">
        <f>10^100</f>
        <v>1E+100</v>
      </c>
      <c r="AJ46">
        <f t="shared" ref="AJ46:AX70" si="6">IF(($AF46=AJ$2)*($AG46*AJ$3)=0, ATAN2(SIN(PI()*AJ$2/180)*SIN(PI()*$AF46/180)+COS(PI()*AJ$2/180)*COS(PI()*$AF46/180)*COS(ABS(PI()*$AG46/180-PI()*AJ$3/180)),SQRT((COS(PI()*$AF46/180)*SIN(PI()*$AG46/180-PI()*AJ$3/180))^2+(COS(PI()*AJ$2/180)*SIN(PI()*$AF46/180)-SIN(PI()*AJ$2/180)*COS(PI()*$AF46/180)*COS(ABS(PI()*$AG46/180-PI()*AJ$3/180)))^2))*$AF$1,10^100)</f>
        <v>1E+100</v>
      </c>
      <c r="AK46">
        <f t="shared" ref="AK46:BH55" si="7">IF(($AF46=AK$2)*($AG46*AK$3)=0, ATAN2(SIN(PI()*AK$2/180)*SIN(PI()*$AF46/180)+COS(PI()*AK$2/180)*COS(PI()*$AF46/180)*COS(ABS(PI()*$AG46/180-PI()*AK$3/180)),SQRT((COS(PI()*$AF46/180)*SIN(PI()*$AG46/180-PI()*AK$3/180))^2+(COS(PI()*AK$2/180)*SIN(PI()*$AF46/180)-SIN(PI()*AK$2/180)*COS(PI()*$AF46/180)*COS(ABS(PI()*$AG46/180-PI()*AK$3/180)))^2))*$AF$1,10^100)</f>
        <v>16912.295251840649</v>
      </c>
      <c r="AL46">
        <f t="shared" si="7"/>
        <v>9164.5743201363639</v>
      </c>
      <c r="AM46">
        <f t="shared" si="7"/>
        <v>3135.0070031660416</v>
      </c>
      <c r="AN46">
        <f t="shared" si="7"/>
        <v>5045.2917199537524</v>
      </c>
      <c r="AO46">
        <f t="shared" si="7"/>
        <v>9877.1269348406386</v>
      </c>
      <c r="AP46">
        <f t="shared" si="7"/>
        <v>15049.528485738807</v>
      </c>
      <c r="AQ46">
        <f t="shared" si="7"/>
        <v>9228.83971227031</v>
      </c>
      <c r="AR46">
        <f t="shared" si="7"/>
        <v>3314.7800808462716</v>
      </c>
      <c r="AS46">
        <f t="shared" si="7"/>
        <v>17557.674488579258</v>
      </c>
      <c r="AT46">
        <f t="shared" si="7"/>
        <v>2752.4768048163696</v>
      </c>
      <c r="AU46">
        <f t="shared" si="7"/>
        <v>20057.329421794548</v>
      </c>
      <c r="AV46">
        <f t="shared" si="7"/>
        <v>2031.3174164803588</v>
      </c>
      <c r="AW46">
        <f t="shared" si="7"/>
        <v>8487.3677690669738</v>
      </c>
      <c r="AX46">
        <f t="shared" si="7"/>
        <v>4670.3905755009409</v>
      </c>
      <c r="AY46">
        <f t="shared" si="7"/>
        <v>11208.107282826217</v>
      </c>
      <c r="AZ46">
        <f t="shared" si="7"/>
        <v>9270.3544061662124</v>
      </c>
      <c r="BA46">
        <f t="shared" si="7"/>
        <v>6229.1989102248672</v>
      </c>
      <c r="BB46">
        <f t="shared" si="7"/>
        <v>16263.844980336002</v>
      </c>
      <c r="BC46">
        <f t="shared" si="7"/>
        <v>18687.485984242183</v>
      </c>
      <c r="BD46">
        <f t="shared" si="7"/>
        <v>3409.3731880810092</v>
      </c>
      <c r="BE46">
        <f t="shared" si="7"/>
        <v>3683.4502296282494</v>
      </c>
      <c r="BF46">
        <f t="shared" si="7"/>
        <v>18687.485984242183</v>
      </c>
      <c r="BG46">
        <f t="shared" si="7"/>
        <v>3584.2639212965487</v>
      </c>
      <c r="BH46">
        <f t="shared" si="7"/>
        <v>3584.2639212965487</v>
      </c>
    </row>
    <row r="47" spans="1:60" x14ac:dyDescent="0.15">
      <c r="A47">
        <v>17</v>
      </c>
      <c r="B47" t="str" cm="1">
        <f t="array" ref="B47">INDEX(Таблица1[ваше ФИО],MATCH(I19&amp;J19,Таблица1[Широта]&amp;Таблица1[Долгота],0))</f>
        <v>Содиков Фарход</v>
      </c>
      <c r="AE47">
        <v>3</v>
      </c>
      <c r="AF47">
        <v>55.717931999999998</v>
      </c>
      <c r="AG47">
        <v>37.820115000000001</v>
      </c>
      <c r="AI47">
        <f t="shared" ref="AI47:AI70" si="8">10^100</f>
        <v>1E+100</v>
      </c>
      <c r="AJ47">
        <f>IF(($AF47=AJ$2)*($AG47*AJ$3)=0, ATAN2(SIN(PI()*AJ$2/180)*SIN(PI()*$AF47/180)+COS(PI()*AJ$2/180)*COS(PI()*$AF47/180)*COS(ABS(PI()*$AG47/180-PI()*AJ$3/180)),SQRT((COS(PI()*$AF47/180)*SIN(PI()*$AG47/180-PI()*AJ$3/180))^2+(COS(PI()*AJ$2/180)*SIN(PI()*$AF47/180)-SIN(PI()*AJ$2/180)*COS(PI()*$AF47/180)*COS(ABS(PI()*$AG47/180-PI()*AJ$3/180)))^2))*$AF$1,10^100)</f>
        <v>16912.295251840591</v>
      </c>
      <c r="AK47">
        <f t="shared" si="7"/>
        <v>1E+100</v>
      </c>
      <c r="AL47">
        <f t="shared" si="7"/>
        <v>9141.1880690590369</v>
      </c>
      <c r="AM47">
        <f t="shared" si="7"/>
        <v>14205.826029368383</v>
      </c>
      <c r="AN47">
        <f t="shared" si="7"/>
        <v>12077.448795860721</v>
      </c>
      <c r="AO47">
        <f t="shared" si="7"/>
        <v>16380.431201290394</v>
      </c>
      <c r="AP47">
        <f t="shared" si="7"/>
        <v>6554.1977551173231</v>
      </c>
      <c r="AQ47">
        <f t="shared" si="7"/>
        <v>10685.57223609589</v>
      </c>
      <c r="AR47">
        <f t="shared" si="7"/>
        <v>13600.266127738072</v>
      </c>
      <c r="AS47">
        <f t="shared" si="7"/>
        <v>21833.960573954428</v>
      </c>
      <c r="AT47">
        <f t="shared" si="7"/>
        <v>14324.003474510992</v>
      </c>
      <c r="AU47">
        <f t="shared" si="7"/>
        <v>4606.5718973007497</v>
      </c>
      <c r="AV47">
        <f t="shared" si="7"/>
        <v>14957.66514799096</v>
      </c>
      <c r="AW47">
        <f t="shared" si="7"/>
        <v>16086.68825745428</v>
      </c>
      <c r="AX47">
        <f t="shared" si="7"/>
        <v>20305.239216328275</v>
      </c>
      <c r="AY47">
        <f t="shared" si="7"/>
        <v>8653.1665533742234</v>
      </c>
      <c r="AZ47">
        <f t="shared" si="7"/>
        <v>15176.25170502947</v>
      </c>
      <c r="BA47">
        <f t="shared" si="7"/>
        <v>17511.453068775245</v>
      </c>
      <c r="BB47">
        <f t="shared" si="7"/>
        <v>664.99953655676973</v>
      </c>
      <c r="BC47">
        <f t="shared" si="7"/>
        <v>22329.489996871791</v>
      </c>
      <c r="BD47">
        <f t="shared" si="7"/>
        <v>13773.022254241578</v>
      </c>
      <c r="BE47">
        <f t="shared" si="7"/>
        <v>13459.099668405834</v>
      </c>
      <c r="BF47">
        <f t="shared" si="7"/>
        <v>22329.489996871791</v>
      </c>
      <c r="BG47">
        <f t="shared" si="7"/>
        <v>13332.735898247993</v>
      </c>
      <c r="BH47">
        <f t="shared" si="7"/>
        <v>13332.735898247993</v>
      </c>
    </row>
    <row r="48" spans="1:60" x14ac:dyDescent="0.15">
      <c r="A48">
        <v>18</v>
      </c>
      <c r="B48" t="str" cm="1">
        <f t="array" ref="B48">INDEX(Таблица1[ваше ФИО],MATCH(I20&amp;J20,Таблица1[Широта]&amp;Таблица1[Долгота],0))</f>
        <v>Хватов Артур Андреевич</v>
      </c>
      <c r="AE48">
        <v>4</v>
      </c>
      <c r="AF48">
        <v>55.710667999999998</v>
      </c>
      <c r="AG48">
        <v>37.674790999999999</v>
      </c>
      <c r="AI48">
        <f t="shared" si="8"/>
        <v>1E+100</v>
      </c>
      <c r="AJ48">
        <f t="shared" si="6"/>
        <v>9164.5743201364548</v>
      </c>
      <c r="AK48">
        <f t="shared" si="7"/>
        <v>9141.1880690590315</v>
      </c>
      <c r="AL48">
        <f t="shared" si="7"/>
        <v>1E+100</v>
      </c>
      <c r="AM48">
        <f t="shared" si="7"/>
        <v>7541.091971693807</v>
      </c>
      <c r="AN48">
        <f t="shared" si="7"/>
        <v>5919.2817544739728</v>
      </c>
      <c r="AO48">
        <f t="shared" si="7"/>
        <v>13739.460752418237</v>
      </c>
      <c r="AP48">
        <f t="shared" si="7"/>
        <v>10773.158380529381</v>
      </c>
      <c r="AQ48">
        <f t="shared" si="7"/>
        <v>1941.1482687834011</v>
      </c>
      <c r="AR48">
        <f t="shared" si="7"/>
        <v>6166.2000512221339</v>
      </c>
      <c r="AS48">
        <f t="shared" si="7"/>
        <v>14588.428810981915</v>
      </c>
      <c r="AT48">
        <f t="shared" si="7"/>
        <v>7302.1494593548778</v>
      </c>
      <c r="AU48">
        <f t="shared" si="7"/>
        <v>13334.418891862309</v>
      </c>
      <c r="AV48">
        <f t="shared" si="7"/>
        <v>7648.3798379251493</v>
      </c>
      <c r="AW48">
        <f t="shared" si="7"/>
        <v>7107.8954372010367</v>
      </c>
      <c r="AX48">
        <f t="shared" si="7"/>
        <v>13515.006333426167</v>
      </c>
      <c r="AY48">
        <f t="shared" si="7"/>
        <v>2217.404155493135</v>
      </c>
      <c r="AZ48">
        <f t="shared" si="7"/>
        <v>12527.498664659903</v>
      </c>
      <c r="BA48">
        <f t="shared" si="7"/>
        <v>8379.4275469510467</v>
      </c>
      <c r="BB48">
        <f t="shared" si="7"/>
        <v>8605.5299896504475</v>
      </c>
      <c r="BC48">
        <f t="shared" si="7"/>
        <v>15393.872988783747</v>
      </c>
      <c r="BD48">
        <f t="shared" si="7"/>
        <v>5758.1195104436683</v>
      </c>
      <c r="BE48">
        <f t="shared" si="7"/>
        <v>6800.6848332972459</v>
      </c>
      <c r="BF48">
        <f t="shared" si="7"/>
        <v>15393.872988783747</v>
      </c>
      <c r="BG48">
        <f t="shared" si="7"/>
        <v>6110.0070056186141</v>
      </c>
      <c r="BH48">
        <f t="shared" si="7"/>
        <v>6110.0070056186141</v>
      </c>
    </row>
    <row r="49" spans="1:60" x14ac:dyDescent="0.15">
      <c r="A49">
        <v>19</v>
      </c>
      <c r="B49" t="str" cm="1">
        <f t="array" ref="B49">INDEX(Таблица1[ваше ФИО],MATCH(I21&amp;J21,Таблица1[Широта]&amp;Таблица1[Долгота],0))</f>
        <v>Воронина Ксения Максимовна</v>
      </c>
      <c r="AE49">
        <v>5</v>
      </c>
      <c r="AF49">
        <v>55.768419999999999</v>
      </c>
      <c r="AG49">
        <v>37.611699999999999</v>
      </c>
      <c r="AI49">
        <f t="shared" si="8"/>
        <v>1E+100</v>
      </c>
      <c r="AJ49">
        <f t="shared" si="6"/>
        <v>3135.007003165993</v>
      </c>
      <c r="AK49">
        <f t="shared" si="7"/>
        <v>14205.826029368309</v>
      </c>
      <c r="AL49">
        <f t="shared" si="7"/>
        <v>7541.0919716936196</v>
      </c>
      <c r="AM49">
        <f t="shared" si="7"/>
        <v>1E+100</v>
      </c>
      <c r="AN49">
        <f t="shared" si="7"/>
        <v>2128.4337090366771</v>
      </c>
      <c r="AO49">
        <f t="shared" si="7"/>
        <v>7847.5882230451334</v>
      </c>
      <c r="AP49">
        <f t="shared" si="7"/>
        <v>11928.377175963815</v>
      </c>
      <c r="AQ49">
        <f t="shared" si="7"/>
        <v>8241.080715863598</v>
      </c>
      <c r="AR49">
        <f t="shared" si="7"/>
        <v>1657.0088075690046</v>
      </c>
      <c r="AS49">
        <f t="shared" si="7"/>
        <v>18671.283550389449</v>
      </c>
      <c r="AT49">
        <f t="shared" si="7"/>
        <v>609.88016497394608</v>
      </c>
      <c r="AU49">
        <f t="shared" si="7"/>
        <v>17084.413473056229</v>
      </c>
      <c r="AV49">
        <f t="shared" si="7"/>
        <v>1236.5018160022687</v>
      </c>
      <c r="AW49">
        <f t="shared" si="7"/>
        <v>9413.1421717956036</v>
      </c>
      <c r="AX49">
        <f t="shared" si="7"/>
        <v>6218.3692780980837</v>
      </c>
      <c r="AY49">
        <f t="shared" si="7"/>
        <v>9746.3216617268845</v>
      </c>
      <c r="AZ49">
        <f t="shared" si="7"/>
        <v>6966.037599133726</v>
      </c>
      <c r="BA49">
        <f t="shared" si="7"/>
        <v>7976.050589272475</v>
      </c>
      <c r="BB49">
        <f t="shared" si="7"/>
        <v>13545.598663800398</v>
      </c>
      <c r="BC49">
        <f t="shared" si="7"/>
        <v>19734.021851558307</v>
      </c>
      <c r="BD49">
        <f t="shared" si="7"/>
        <v>2678.9602240403574</v>
      </c>
      <c r="BE49">
        <f t="shared" si="7"/>
        <v>783.38750336742999</v>
      </c>
      <c r="BF49">
        <f t="shared" si="7"/>
        <v>19734.021851558307</v>
      </c>
      <c r="BG49">
        <f t="shared" si="7"/>
        <v>1513.8723166832181</v>
      </c>
      <c r="BH49">
        <f t="shared" si="7"/>
        <v>1513.8723166832181</v>
      </c>
    </row>
    <row r="50" spans="1:60" x14ac:dyDescent="0.15">
      <c r="A50">
        <v>20</v>
      </c>
      <c r="B50" t="str" cm="1">
        <f t="array" ref="B50">INDEX(Таблица1[ваше ФИО],MATCH(I22&amp;J22,Таблица1[Широта]&amp;Таблица1[Долгота],0))</f>
        <v>Прищепа Екатерина Михайловна</v>
      </c>
      <c r="AE50">
        <v>6</v>
      </c>
      <c r="AF50">
        <v>55.760759999999998</v>
      </c>
      <c r="AG50">
        <v>37.642870000000002</v>
      </c>
      <c r="AI50">
        <f t="shared" si="8"/>
        <v>1E+100</v>
      </c>
      <c r="AJ50">
        <f t="shared" si="6"/>
        <v>5045.2917199537524</v>
      </c>
      <c r="AK50">
        <f t="shared" si="7"/>
        <v>12077.448795860575</v>
      </c>
      <c r="AL50">
        <f t="shared" si="7"/>
        <v>5919.2817544741047</v>
      </c>
      <c r="AM50">
        <f t="shared" si="7"/>
        <v>2128.4337090366816</v>
      </c>
      <c r="AN50">
        <f t="shared" si="7"/>
        <v>1E+100</v>
      </c>
      <c r="AO50">
        <f t="shared" si="7"/>
        <v>8190.0921394537227</v>
      </c>
      <c r="AP50">
        <f t="shared" si="7"/>
        <v>10092.349179532393</v>
      </c>
      <c r="AQ50">
        <f t="shared" si="7"/>
        <v>6997.5598753800787</v>
      </c>
      <c r="AR50">
        <f t="shared" si="7"/>
        <v>2073.3220636427541</v>
      </c>
      <c r="AS50">
        <f t="shared" si="7"/>
        <v>18481.782392450288</v>
      </c>
      <c r="AT50">
        <f t="shared" si="7"/>
        <v>2309.6380512039491</v>
      </c>
      <c r="AU50">
        <f t="shared" si="7"/>
        <v>15024.408849691948</v>
      </c>
      <c r="AV50">
        <f t="shared" si="7"/>
        <v>3014.3666533353617</v>
      </c>
      <c r="AW50">
        <f t="shared" si="7"/>
        <v>9387.8163298933632</v>
      </c>
      <c r="AX50">
        <f t="shared" si="7"/>
        <v>8305.6591109407218</v>
      </c>
      <c r="AY50">
        <f t="shared" si="7"/>
        <v>8130.5207160140826</v>
      </c>
      <c r="AZ50">
        <f t="shared" si="7"/>
        <v>7089.1254309541464</v>
      </c>
      <c r="BA50">
        <f t="shared" si="7"/>
        <v>8608.1571809103589</v>
      </c>
      <c r="BB50">
        <f t="shared" si="7"/>
        <v>11417.360651654784</v>
      </c>
      <c r="BC50">
        <f t="shared" si="7"/>
        <v>19481.452920652737</v>
      </c>
      <c r="BD50">
        <f t="shared" si="7"/>
        <v>2956.9260010980142</v>
      </c>
      <c r="BE50">
        <f t="shared" si="7"/>
        <v>1396.5266419776131</v>
      </c>
      <c r="BF50">
        <f t="shared" si="7"/>
        <v>19481.452920652737</v>
      </c>
      <c r="BG50">
        <f t="shared" si="7"/>
        <v>1685.8560964474398</v>
      </c>
      <c r="BH50">
        <f t="shared" si="7"/>
        <v>1685.8560964474398</v>
      </c>
    </row>
    <row r="51" spans="1:60" x14ac:dyDescent="0.15">
      <c r="A51">
        <v>21</v>
      </c>
      <c r="B51" t="str" cm="1">
        <f t="array" ref="B51">INDEX(Таблица1[ваше ФИО],MATCH(I23&amp;J23,Таблица1[Широта]&amp;Таблица1[Долгота],0))</f>
        <v>Козловский Алексей Дмитриевич</v>
      </c>
      <c r="AE51">
        <v>7</v>
      </c>
      <c r="AF51">
        <v>55.833860000000001</v>
      </c>
      <c r="AG51">
        <v>37.658625000000001</v>
      </c>
      <c r="AI51">
        <f t="shared" si="8"/>
        <v>1E+100</v>
      </c>
      <c r="AJ51">
        <f t="shared" si="6"/>
        <v>9877.1269348404458</v>
      </c>
      <c r="AK51">
        <f t="shared" si="7"/>
        <v>16380.431201290201</v>
      </c>
      <c r="AL51">
        <f t="shared" si="7"/>
        <v>13739.460752417654</v>
      </c>
      <c r="AM51">
        <f t="shared" si="7"/>
        <v>7847.5882230451434</v>
      </c>
      <c r="AN51">
        <f t="shared" si="7"/>
        <v>8190.0921394534535</v>
      </c>
      <c r="AO51">
        <f t="shared" si="7"/>
        <v>1E+100</v>
      </c>
      <c r="AP51">
        <f t="shared" si="7"/>
        <v>11030.741171072041</v>
      </c>
      <c r="AQ51">
        <f t="shared" si="7"/>
        <v>15101.578090564793</v>
      </c>
      <c r="AR51">
        <f t="shared" si="7"/>
        <v>9392.2167505941488</v>
      </c>
      <c r="AS51">
        <f t="shared" si="7"/>
        <v>26480.892451875385</v>
      </c>
      <c r="AT51">
        <f t="shared" si="7"/>
        <v>8446.6159267036564</v>
      </c>
      <c r="AU51">
        <f t="shared" si="7"/>
        <v>17255.660363639618</v>
      </c>
      <c r="AV51">
        <f t="shared" si="7"/>
        <v>8869.138291191899</v>
      </c>
      <c r="AW51">
        <f t="shared" si="7"/>
        <v>17240.830996332956</v>
      </c>
      <c r="AX51">
        <f t="shared" si="7"/>
        <v>8686.7921796854753</v>
      </c>
      <c r="AY51">
        <f t="shared" si="7"/>
        <v>15835.272390374905</v>
      </c>
      <c r="AZ51">
        <f t="shared" si="7"/>
        <v>1268.2463479113037</v>
      </c>
      <c r="BA51">
        <f t="shared" si="7"/>
        <v>15740.546763040064</v>
      </c>
      <c r="BB51">
        <f t="shared" si="7"/>
        <v>15765.425675028375</v>
      </c>
      <c r="BC51">
        <f t="shared" si="7"/>
        <v>27523.542959090311</v>
      </c>
      <c r="BD51">
        <f t="shared" si="7"/>
        <v>10471.943391528232</v>
      </c>
      <c r="BE51">
        <f t="shared" si="7"/>
        <v>8128.6764492402026</v>
      </c>
      <c r="BF51">
        <f t="shared" si="7"/>
        <v>27523.542959090311</v>
      </c>
      <c r="BG51">
        <f t="shared" si="7"/>
        <v>9109.2992435824599</v>
      </c>
      <c r="BH51">
        <f t="shared" si="7"/>
        <v>9109.2992435824599</v>
      </c>
    </row>
    <row r="52" spans="1:60" x14ac:dyDescent="0.15">
      <c r="A52">
        <v>22</v>
      </c>
      <c r="B52" t="str" cm="1">
        <f t="array" ref="B52">INDEX(Таблица1[ваше ФИО],MATCH(I24&amp;J24,Таблица1[Широта]&amp;Таблица1[Долгота],0))</f>
        <v>Касим Максимоф</v>
      </c>
      <c r="AE52">
        <v>8</v>
      </c>
      <c r="AF52">
        <v>55.775959</v>
      </c>
      <c r="AG52">
        <v>37.80189</v>
      </c>
      <c r="AI52">
        <f t="shared" si="8"/>
        <v>1E+100</v>
      </c>
      <c r="AJ52">
        <f t="shared" si="6"/>
        <v>15049.528485738794</v>
      </c>
      <c r="AK52">
        <f t="shared" si="7"/>
        <v>6554.197755117234</v>
      </c>
      <c r="AL52">
        <f t="shared" si="7"/>
        <v>10773.158380529536</v>
      </c>
      <c r="AM52">
        <f t="shared" si="7"/>
        <v>11928.377175963809</v>
      </c>
      <c r="AN52">
        <f t="shared" si="7"/>
        <v>10092.349179532381</v>
      </c>
      <c r="AO52">
        <f t="shared" si="7"/>
        <v>11030.741171072206</v>
      </c>
      <c r="AP52">
        <f t="shared" si="7"/>
        <v>1E+100</v>
      </c>
      <c r="AQ52">
        <f t="shared" si="7"/>
        <v>12711.192122210798</v>
      </c>
      <c r="AR52">
        <f t="shared" si="7"/>
        <v>12120.749555252598</v>
      </c>
      <c r="AS52">
        <f t="shared" si="7"/>
        <v>25264.402737789918</v>
      </c>
      <c r="AT52">
        <f t="shared" si="7"/>
        <v>12307.335269627525</v>
      </c>
      <c r="AU52">
        <f t="shared" si="7"/>
        <v>6227.428206002588</v>
      </c>
      <c r="AV52">
        <f t="shared" si="7"/>
        <v>13040.410417746214</v>
      </c>
      <c r="AW52">
        <f t="shared" si="7"/>
        <v>17595.365446930344</v>
      </c>
      <c r="AX52">
        <f t="shared" si="7"/>
        <v>17126.774682466123</v>
      </c>
      <c r="AY52">
        <f t="shared" si="7"/>
        <v>11640.681483661414</v>
      </c>
      <c r="AZ52">
        <f t="shared" si="7"/>
        <v>10001.409123172793</v>
      </c>
      <c r="BA52">
        <f t="shared" si="7"/>
        <v>17958.414302124365</v>
      </c>
      <c r="BB52">
        <f t="shared" si="7"/>
        <v>6146.9917809854887</v>
      </c>
      <c r="BC52">
        <f t="shared" si="7"/>
        <v>25992.809613359997</v>
      </c>
      <c r="BD52">
        <f t="shared" si="7"/>
        <v>12784.281491580776</v>
      </c>
      <c r="BE52">
        <f t="shared" si="7"/>
        <v>11382.095334437892</v>
      </c>
      <c r="BF52">
        <f t="shared" si="7"/>
        <v>25992.809613359997</v>
      </c>
      <c r="BG52">
        <f t="shared" si="7"/>
        <v>11748.590628942287</v>
      </c>
      <c r="BH52">
        <f t="shared" si="7"/>
        <v>11748.590628942287</v>
      </c>
    </row>
    <row r="53" spans="1:60" x14ac:dyDescent="0.15">
      <c r="A53">
        <v>23</v>
      </c>
      <c r="B53" t="str" cm="1">
        <f t="array" ref="B53">INDEX(Таблица1[ваше ФИО],MATCH(I25&amp;J25,Таблица1[Широта]&amp;Таблица1[Долгота],0))</f>
        <v>Агиев Ислам Абулаисович</v>
      </c>
      <c r="AE53">
        <v>9</v>
      </c>
      <c r="AF53">
        <v>55.698120000000003</v>
      </c>
      <c r="AG53">
        <v>37.653264</v>
      </c>
      <c r="AI53">
        <f t="shared" si="8"/>
        <v>1E+100</v>
      </c>
      <c r="AJ53">
        <f t="shared" si="6"/>
        <v>9228.8397122705555</v>
      </c>
      <c r="AK53">
        <f t="shared" si="7"/>
        <v>10685.572236095828</v>
      </c>
      <c r="AL53">
        <f t="shared" si="7"/>
        <v>1941.1482687834932</v>
      </c>
      <c r="AM53">
        <f t="shared" si="7"/>
        <v>8241.0807158638727</v>
      </c>
      <c r="AN53">
        <f t="shared" si="7"/>
        <v>6997.5598753797658</v>
      </c>
      <c r="AO53">
        <f t="shared" si="7"/>
        <v>15101.578090564981</v>
      </c>
      <c r="AP53">
        <f t="shared" si="7"/>
        <v>12711.192122210992</v>
      </c>
      <c r="AQ53">
        <f t="shared" si="7"/>
        <v>1E+100</v>
      </c>
      <c r="AR53">
        <f t="shared" si="7"/>
        <v>6674.5699986841983</v>
      </c>
      <c r="AS53">
        <f t="shared" si="7"/>
        <v>12662.220777722581</v>
      </c>
      <c r="AT53">
        <f t="shared" si="7"/>
        <v>7876.7425654789959</v>
      </c>
      <c r="AU53">
        <f t="shared" si="7"/>
        <v>15032.802782538891</v>
      </c>
      <c r="AV53">
        <f t="shared" si="7"/>
        <v>8056.1686429386691</v>
      </c>
      <c r="AW53">
        <f t="shared" si="7"/>
        <v>5401.6152968097113</v>
      </c>
      <c r="AX53">
        <f t="shared" si="7"/>
        <v>13806.499414438364</v>
      </c>
      <c r="AY53">
        <f t="shared" si="7"/>
        <v>2359.6248725920605</v>
      </c>
      <c r="AZ53">
        <f t="shared" si="7"/>
        <v>13932.347346406468</v>
      </c>
      <c r="BA53">
        <f t="shared" si="7"/>
        <v>7127.1453415565329</v>
      </c>
      <c r="BB53">
        <f t="shared" si="7"/>
        <v>10200.351390406377</v>
      </c>
      <c r="BC53">
        <f t="shared" si="7"/>
        <v>13485.870303851396</v>
      </c>
      <c r="BD53">
        <f t="shared" si="7"/>
        <v>5977.6552407290583</v>
      </c>
      <c r="BE53">
        <f t="shared" si="7"/>
        <v>7582.3148133221366</v>
      </c>
      <c r="BF53">
        <f t="shared" si="7"/>
        <v>13485.870303851396</v>
      </c>
      <c r="BG53">
        <f t="shared" si="7"/>
        <v>6731.4425823484817</v>
      </c>
      <c r="BH53">
        <f t="shared" si="7"/>
        <v>6731.4425823484817</v>
      </c>
    </row>
    <row r="54" spans="1:60" x14ac:dyDescent="0.15">
      <c r="A54">
        <v>24</v>
      </c>
      <c r="B54" t="str" cm="1">
        <f t="array" ref="B54">INDEX(Таблица1[ваше ФИО],MATCH(I26&amp;J26,Таблица1[Широта]&amp;Таблица1[Долгота],0))</f>
        <v>Козловский Алексей Дмитриевич</v>
      </c>
      <c r="AE54">
        <v>10</v>
      </c>
      <c r="AF54">
        <v>55.753526695783201</v>
      </c>
      <c r="AG54">
        <v>37.612338828257201</v>
      </c>
      <c r="AI54">
        <f t="shared" si="8"/>
        <v>1E+100</v>
      </c>
      <c r="AJ54">
        <f t="shared" si="6"/>
        <v>3314.7800808461948</v>
      </c>
      <c r="AK54">
        <f t="shared" si="7"/>
        <v>13600.266127737965</v>
      </c>
      <c r="AL54">
        <f t="shared" si="7"/>
        <v>6166.2000512223221</v>
      </c>
      <c r="AM54">
        <f t="shared" si="7"/>
        <v>1657.0088075692945</v>
      </c>
      <c r="AN54">
        <f t="shared" si="7"/>
        <v>2073.3220636428987</v>
      </c>
      <c r="AO54">
        <f t="shared" si="7"/>
        <v>9392.2167505940397</v>
      </c>
      <c r="AP54">
        <f t="shared" si="7"/>
        <v>12120.749555252629</v>
      </c>
      <c r="AQ54">
        <f t="shared" si="7"/>
        <v>6674.5699986843656</v>
      </c>
      <c r="AR54">
        <f t="shared" si="7"/>
        <v>1E+100</v>
      </c>
      <c r="AS54">
        <f t="shared" si="7"/>
        <v>17089.851378338051</v>
      </c>
      <c r="AT54">
        <f t="shared" si="7"/>
        <v>1205.383820715391</v>
      </c>
      <c r="AU54">
        <f t="shared" si="7"/>
        <v>16837.596063822966</v>
      </c>
      <c r="AV54">
        <f t="shared" si="7"/>
        <v>1493.4336278792036</v>
      </c>
      <c r="AW54">
        <f t="shared" si="7"/>
        <v>7851.695112721216</v>
      </c>
      <c r="AX54">
        <f t="shared" si="7"/>
        <v>7355.9421324769746</v>
      </c>
      <c r="AY54">
        <f t="shared" si="7"/>
        <v>8330.7116874125131</v>
      </c>
      <c r="AZ54">
        <f t="shared" si="7"/>
        <v>8437.1837794147305</v>
      </c>
      <c r="BA54">
        <f t="shared" si="7"/>
        <v>6687.8609765109359</v>
      </c>
      <c r="BB54">
        <f t="shared" si="7"/>
        <v>12953.358663752149</v>
      </c>
      <c r="BC54">
        <f t="shared" si="7"/>
        <v>18139.131597411953</v>
      </c>
      <c r="BD54">
        <f t="shared" si="7"/>
        <v>1084.7475007184096</v>
      </c>
      <c r="BE54">
        <f t="shared" si="7"/>
        <v>1277.6898087041927</v>
      </c>
      <c r="BF54">
        <f t="shared" si="7"/>
        <v>18139.131597411953</v>
      </c>
      <c r="BG54">
        <f t="shared" si="7"/>
        <v>390.5331937555946</v>
      </c>
      <c r="BH54">
        <f t="shared" si="7"/>
        <v>390.5331937555946</v>
      </c>
    </row>
    <row r="55" spans="1:60" x14ac:dyDescent="0.15">
      <c r="A55">
        <v>25</v>
      </c>
      <c r="B55" t="str" cm="1">
        <f t="array" ref="B55">INDEX(Таблица1[ваше ФИО],MATCH(I27&amp;J27,Таблица1[Широта]&amp;Таблица1[Долгота],0))</f>
        <v>Андрей Deqluence</v>
      </c>
      <c r="AE55">
        <v>11</v>
      </c>
      <c r="AF55">
        <v>55.606409999999997</v>
      </c>
      <c r="AG55">
        <v>37.533720000000002</v>
      </c>
      <c r="AI55">
        <f t="shared" si="8"/>
        <v>1E+100</v>
      </c>
      <c r="AJ55">
        <f t="shared" si="6"/>
        <v>17557.674488579596</v>
      </c>
      <c r="AK55">
        <f t="shared" si="7"/>
        <v>21833.960573954442</v>
      </c>
      <c r="AL55">
        <f t="shared" si="7"/>
        <v>14588.428810981915</v>
      </c>
      <c r="AM55">
        <f t="shared" si="7"/>
        <v>18671.283550389431</v>
      </c>
      <c r="AN55">
        <f t="shared" si="7"/>
        <v>18481.782392450517</v>
      </c>
      <c r="AO55">
        <f t="shared" si="7"/>
        <v>26480.89245187549</v>
      </c>
      <c r="AP55">
        <f t="shared" si="7"/>
        <v>25264.402737789918</v>
      </c>
      <c r="AQ55">
        <f t="shared" si="7"/>
        <v>12662.220777722394</v>
      </c>
      <c r="AR55">
        <f t="shared" si="7"/>
        <v>17089.851378338157</v>
      </c>
      <c r="AS55">
        <f t="shared" si="7"/>
        <v>1E+100</v>
      </c>
      <c r="AT55">
        <f t="shared" si="7"/>
        <v>18092.081188141088</v>
      </c>
      <c r="AU55">
        <f t="shared" si="7"/>
        <v>26440.444861795542</v>
      </c>
      <c r="AV55">
        <f t="shared" si="7"/>
        <v>17794.399448373482</v>
      </c>
      <c r="AW55">
        <f t="shared" si="7"/>
        <v>9262.2592699920751</v>
      </c>
      <c r="AX55">
        <f t="shared" si="7"/>
        <v>21728.906464850563</v>
      </c>
      <c r="AY55">
        <f t="shared" si="7"/>
        <v>13693.511924004257</v>
      </c>
      <c r="AZ55">
        <f t="shared" ref="AZ55:BH55" si="9">IF(($AF55=AZ$2)*($AG55*AZ$3)=0, ATAN2(SIN(PI()*AZ$2/180)*SIN(PI()*$AF55/180)+COS(PI()*AZ$2/180)*COS(PI()*$AF55/180)*COS(ABS(PI()*$AG55/180-PI()*AZ$3/180)),SQRT((COS(PI()*$AF55/180)*SIN(PI()*$AG55/180-PI()*AZ$3/180))^2+(COS(PI()*AZ$2/180)*SIN(PI()*$AF55/180)-SIN(PI()*AZ$2/180)*COS(PI()*$AF55/180)*COS(ABS(PI()*$AG55/180-PI()*AZ$3/180)))^2))*$AF$1,10^100)</f>
        <v>25490.682864455342</v>
      </c>
      <c r="BA55">
        <f t="shared" si="9"/>
        <v>11389.789933222564</v>
      </c>
      <c r="BB55">
        <f t="shared" si="9"/>
        <v>21556.849405355588</v>
      </c>
      <c r="BC55">
        <f t="shared" si="9"/>
        <v>1178.9590837013027</v>
      </c>
      <c r="BD55">
        <f t="shared" si="9"/>
        <v>16013.618869683303</v>
      </c>
      <c r="BE55">
        <f t="shared" si="9"/>
        <v>18352.690129181596</v>
      </c>
      <c r="BF55">
        <f t="shared" si="9"/>
        <v>1178.9590837013027</v>
      </c>
      <c r="BG55">
        <f t="shared" si="9"/>
        <v>17373.459312790732</v>
      </c>
      <c r="BH55">
        <f t="shared" si="9"/>
        <v>17373.459312790732</v>
      </c>
    </row>
    <row r="56" spans="1:60" x14ac:dyDescent="0.15">
      <c r="A56">
        <v>26</v>
      </c>
      <c r="B56" t="str" cm="1">
        <f t="array" ref="B56">INDEX(Таблица1[ваше ФИО],MATCH(I28&amp;J28,Таблица1[Широта]&amp;Таблица1[Долгота],0))</f>
        <v>Андрей Deqluence</v>
      </c>
      <c r="AE56">
        <v>12</v>
      </c>
      <c r="AF56">
        <v>55.763829999999999</v>
      </c>
      <c r="AG56">
        <v>37.606368000000003</v>
      </c>
      <c r="AI56">
        <f t="shared" si="8"/>
        <v>1E+100</v>
      </c>
      <c r="AJ56">
        <f t="shared" si="6"/>
        <v>2752.476804816376</v>
      </c>
      <c r="AK56">
        <f t="shared" si="6"/>
        <v>14324.003474511152</v>
      </c>
      <c r="AL56">
        <f t="shared" si="6"/>
        <v>7302.1494593552679</v>
      </c>
      <c r="AM56">
        <f t="shared" si="6"/>
        <v>609.88016497392846</v>
      </c>
      <c r="AN56">
        <f t="shared" si="6"/>
        <v>2309.6380512039677</v>
      </c>
      <c r="AO56">
        <f t="shared" si="6"/>
        <v>8446.6159267041185</v>
      </c>
      <c r="AP56">
        <f t="shared" si="6"/>
        <v>12307.335269627534</v>
      </c>
      <c r="AQ56">
        <f t="shared" si="6"/>
        <v>7876.7425654788904</v>
      </c>
      <c r="AR56">
        <f t="shared" si="6"/>
        <v>1205.3838207155623</v>
      </c>
      <c r="AS56">
        <f t="shared" si="6"/>
        <v>18092.081188141361</v>
      </c>
      <c r="AT56">
        <f t="shared" si="6"/>
        <v>1E+100</v>
      </c>
      <c r="AU56">
        <f t="shared" si="6"/>
        <v>17333.981310749277</v>
      </c>
      <c r="AV56">
        <f t="shared" si="6"/>
        <v>734.74883424017435</v>
      </c>
      <c r="AW56">
        <f t="shared" si="6"/>
        <v>8830.9243274860273</v>
      </c>
      <c r="AX56">
        <f t="shared" si="6"/>
        <v>6284.9445347287156</v>
      </c>
      <c r="AY56">
        <f t="shared" ref="AY56:BH69" si="10">IF(($AF56=AY$2)*($AG56*AY$3)=0, ATAN2(SIN(PI()*AY$2/180)*SIN(PI()*$AF56/180)+COS(PI()*AY$2/180)*COS(PI()*$AF56/180)*COS(ABS(PI()*$AG56/180-PI()*AY$3/180)),SQRT((COS(PI()*$AF56/180)*SIN(PI()*$AG56/180-PI()*AY$3/180))^2+(COS(PI()*AY$2/180)*SIN(PI()*$AF56/180)-SIN(PI()*AY$2/180)*COS(PI()*$AF56/180)*COS(ABS(PI()*$AG56/180-PI()*AY$3/180)))^2))*$AF$1,10^100)</f>
        <v>9487.3050476269273</v>
      </c>
      <c r="AZ56">
        <f t="shared" si="10"/>
        <v>7574.4363426343298</v>
      </c>
      <c r="BA56">
        <f t="shared" si="10"/>
        <v>7366.1969502423608</v>
      </c>
      <c r="BB56">
        <f t="shared" si="10"/>
        <v>13667.796397816846</v>
      </c>
      <c r="BC56">
        <f t="shared" si="10"/>
        <v>19160.125847517731</v>
      </c>
      <c r="BD56">
        <f t="shared" si="10"/>
        <v>2139.8112399221163</v>
      </c>
      <c r="BE56">
        <f t="shared" si="10"/>
        <v>931.01986857422901</v>
      </c>
      <c r="BF56">
        <f t="shared" si="10"/>
        <v>19160.125847517731</v>
      </c>
      <c r="BG56">
        <f t="shared" si="10"/>
        <v>1192.2973035631592</v>
      </c>
      <c r="BH56">
        <f t="shared" si="10"/>
        <v>1192.2973035631592</v>
      </c>
    </row>
    <row r="57" spans="1:60" x14ac:dyDescent="0.15">
      <c r="AE57">
        <v>13</v>
      </c>
      <c r="AF57">
        <v>55.741607000000002</v>
      </c>
      <c r="AG57">
        <v>37.880464000000003</v>
      </c>
      <c r="AI57">
        <f t="shared" si="8"/>
        <v>1E+100</v>
      </c>
      <c r="AJ57">
        <f t="shared" si="6"/>
        <v>20057.329421794526</v>
      </c>
      <c r="AK57">
        <f t="shared" si="6"/>
        <v>4606.5718973006988</v>
      </c>
      <c r="AL57">
        <f t="shared" si="6"/>
        <v>13334.418891862373</v>
      </c>
      <c r="AM57">
        <f t="shared" si="6"/>
        <v>17084.413473056276</v>
      </c>
      <c r="AN57">
        <f t="shared" si="6"/>
        <v>15024.408849691956</v>
      </c>
      <c r="AO57">
        <f t="shared" si="6"/>
        <v>17255.660363639432</v>
      </c>
      <c r="AP57">
        <f t="shared" si="6"/>
        <v>6227.4282060026617</v>
      </c>
      <c r="AQ57">
        <f t="shared" si="6"/>
        <v>15032.8027825389</v>
      </c>
      <c r="AR57">
        <f t="shared" si="6"/>
        <v>16837.59606382297</v>
      </c>
      <c r="AS57">
        <f t="shared" si="6"/>
        <v>26440.444861795466</v>
      </c>
      <c r="AT57">
        <f t="shared" si="6"/>
        <v>17333.981310749241</v>
      </c>
      <c r="AU57">
        <f t="shared" si="6"/>
        <v>1E+100</v>
      </c>
      <c r="AV57">
        <f t="shared" si="6"/>
        <v>18032.500569574644</v>
      </c>
      <c r="AW57">
        <f t="shared" si="6"/>
        <v>20413.091822971266</v>
      </c>
      <c r="AX57">
        <f t="shared" si="6"/>
        <v>22811.276081455566</v>
      </c>
      <c r="AY57">
        <f t="shared" si="10"/>
        <v>13144.086188696729</v>
      </c>
      <c r="AZ57">
        <f t="shared" si="10"/>
        <v>16207.258137108982</v>
      </c>
      <c r="BA57">
        <f t="shared" si="10"/>
        <v>21568.666756434792</v>
      </c>
      <c r="BB57">
        <f t="shared" si="10"/>
        <v>4924.9648136819796</v>
      </c>
      <c r="BC57">
        <f t="shared" si="10"/>
        <v>26932.747268971161</v>
      </c>
      <c r="BD57">
        <f t="shared" si="10"/>
        <v>17227.398231394865</v>
      </c>
      <c r="BE57">
        <f t="shared" si="10"/>
        <v>16413.305318949704</v>
      </c>
      <c r="BF57">
        <f t="shared" si="10"/>
        <v>26932.747268971161</v>
      </c>
      <c r="BG57">
        <f t="shared" si="10"/>
        <v>16514.213564322083</v>
      </c>
      <c r="BH57">
        <f t="shared" si="10"/>
        <v>16514.213564322083</v>
      </c>
    </row>
    <row r="58" spans="1:60" x14ac:dyDescent="0.15">
      <c r="AE58">
        <v>14</v>
      </c>
      <c r="AF58">
        <v>55.762642</v>
      </c>
      <c r="AG58">
        <v>37.594817999999997</v>
      </c>
      <c r="AI58">
        <f t="shared" si="8"/>
        <v>1E+100</v>
      </c>
      <c r="AJ58">
        <f t="shared" si="6"/>
        <v>2031.3174164803695</v>
      </c>
      <c r="AK58">
        <f t="shared" si="6"/>
        <v>14957.66514799088</v>
      </c>
      <c r="AL58">
        <f t="shared" si="6"/>
        <v>7648.3798379250593</v>
      </c>
      <c r="AM58">
        <f t="shared" si="6"/>
        <v>1236.5018160021759</v>
      </c>
      <c r="AN58">
        <f t="shared" si="6"/>
        <v>3014.3666533353694</v>
      </c>
      <c r="AO58">
        <f t="shared" si="6"/>
        <v>8869.1382911920155</v>
      </c>
      <c r="AP58">
        <f t="shared" si="6"/>
        <v>13040.410417746209</v>
      </c>
      <c r="AQ58">
        <f t="shared" si="6"/>
        <v>8056.1686429387673</v>
      </c>
      <c r="AR58">
        <f t="shared" si="6"/>
        <v>1493.4336278792532</v>
      </c>
      <c r="AS58">
        <f t="shared" si="6"/>
        <v>17794.399448373373</v>
      </c>
      <c r="AT58">
        <f t="shared" si="6"/>
        <v>734.74883424023767</v>
      </c>
      <c r="AU58">
        <f t="shared" si="6"/>
        <v>18032.500569574633</v>
      </c>
      <c r="AV58">
        <f t="shared" si="6"/>
        <v>1E+100</v>
      </c>
      <c r="AW58">
        <f t="shared" si="6"/>
        <v>8539.0028120828119</v>
      </c>
      <c r="AX58">
        <f t="shared" si="6"/>
        <v>5867.3146582935433</v>
      </c>
      <c r="AY58">
        <f t="shared" si="10"/>
        <v>9797.8331339182514</v>
      </c>
      <c r="AZ58">
        <f t="shared" si="10"/>
        <v>8063.5032376153804</v>
      </c>
      <c r="BA58">
        <f t="shared" si="10"/>
        <v>6875.4024787486915</v>
      </c>
      <c r="BB58">
        <f t="shared" si="10"/>
        <v>14304.459142834768</v>
      </c>
      <c r="BC58">
        <f t="shared" si="10"/>
        <v>18879.983202129784</v>
      </c>
      <c r="BD58">
        <f t="shared" si="10"/>
        <v>2112.4462722261369</v>
      </c>
      <c r="BE58">
        <f t="shared" si="10"/>
        <v>1659.362756403636</v>
      </c>
      <c r="BF58">
        <f t="shared" si="10"/>
        <v>18879.983202129784</v>
      </c>
      <c r="BG58">
        <f t="shared" si="10"/>
        <v>1655.8033550047057</v>
      </c>
      <c r="BH58">
        <f t="shared" si="10"/>
        <v>1655.8033550047057</v>
      </c>
    </row>
    <row r="59" spans="1:60" x14ac:dyDescent="0.15">
      <c r="AE59">
        <v>15</v>
      </c>
      <c r="AF59">
        <v>55.687227999999998</v>
      </c>
      <c r="AG59">
        <v>37.569296000000001</v>
      </c>
      <c r="AI59">
        <f t="shared" si="8"/>
        <v>1E+100</v>
      </c>
      <c r="AJ59">
        <f t="shared" si="6"/>
        <v>8487.3677690666555</v>
      </c>
      <c r="AK59">
        <f t="shared" si="6"/>
        <v>16086.688257454203</v>
      </c>
      <c r="AL59">
        <f t="shared" si="6"/>
        <v>7107.895437201104</v>
      </c>
      <c r="AM59">
        <f t="shared" si="6"/>
        <v>9413.1421717959765</v>
      </c>
      <c r="AN59">
        <f t="shared" si="6"/>
        <v>9387.8163298935015</v>
      </c>
      <c r="AO59">
        <f t="shared" si="6"/>
        <v>17240.830996333116</v>
      </c>
      <c r="AP59">
        <f t="shared" si="6"/>
        <v>17595.365446930133</v>
      </c>
      <c r="AQ59">
        <f t="shared" si="6"/>
        <v>5401.615296809704</v>
      </c>
      <c r="AR59">
        <f t="shared" si="6"/>
        <v>7851.6951127207476</v>
      </c>
      <c r="AS59">
        <f t="shared" si="6"/>
        <v>9262.259269992157</v>
      </c>
      <c r="AT59">
        <f t="shared" si="6"/>
        <v>8830.9243274859873</v>
      </c>
      <c r="AU59">
        <f t="shared" si="6"/>
        <v>20413.091822971273</v>
      </c>
      <c r="AV59">
        <f t="shared" si="6"/>
        <v>8539.002812083103</v>
      </c>
      <c r="AW59">
        <f t="shared" si="6"/>
        <v>1E+100</v>
      </c>
      <c r="AX59">
        <f t="shared" si="6"/>
        <v>12952.941915611094</v>
      </c>
      <c r="AY59">
        <f t="shared" si="10"/>
        <v>7565.1250042683769</v>
      </c>
      <c r="AZ59">
        <f t="shared" si="10"/>
        <v>16282.543734006558</v>
      </c>
      <c r="BA59">
        <f t="shared" si="10"/>
        <v>2972.9853970571858</v>
      </c>
      <c r="BB59">
        <f t="shared" si="10"/>
        <v>15600.691152148187</v>
      </c>
      <c r="BC59">
        <f t="shared" si="10"/>
        <v>10341.094859911307</v>
      </c>
      <c r="BD59">
        <f t="shared" si="10"/>
        <v>6769.4991686895501</v>
      </c>
      <c r="BE59">
        <f t="shared" si="10"/>
        <v>9123.833640973844</v>
      </c>
      <c r="BF59">
        <f t="shared" si="10"/>
        <v>10341.094859911307</v>
      </c>
      <c r="BG59">
        <f t="shared" si="10"/>
        <v>8152.2830567458832</v>
      </c>
      <c r="BH59">
        <f t="shared" si="10"/>
        <v>8152.2830567458832</v>
      </c>
    </row>
    <row r="60" spans="1:60" x14ac:dyDescent="0.15">
      <c r="AE60">
        <v>16</v>
      </c>
      <c r="AF60">
        <v>55.801765000000003</v>
      </c>
      <c r="AG60">
        <v>37.531894000000001</v>
      </c>
      <c r="AI60">
        <f t="shared" si="8"/>
        <v>1E+100</v>
      </c>
      <c r="AJ60">
        <f t="shared" si="6"/>
        <v>4670.3905755007881</v>
      </c>
      <c r="AK60">
        <f t="shared" si="6"/>
        <v>20305.239216328158</v>
      </c>
      <c r="AL60">
        <f t="shared" si="6"/>
        <v>13515.006333426023</v>
      </c>
      <c r="AM60">
        <f t="shared" si="6"/>
        <v>6218.369278097899</v>
      </c>
      <c r="AN60">
        <f t="shared" si="6"/>
        <v>8305.65911094084</v>
      </c>
      <c r="AO60">
        <f t="shared" si="6"/>
        <v>8686.7921796853952</v>
      </c>
      <c r="AP60">
        <f t="shared" si="6"/>
        <v>17126.774682466104</v>
      </c>
      <c r="AQ60">
        <f t="shared" si="6"/>
        <v>13806.499414438713</v>
      </c>
      <c r="AR60">
        <f t="shared" si="6"/>
        <v>7355.942132476699</v>
      </c>
      <c r="AS60">
        <f t="shared" si="6"/>
        <v>21728.906464851112</v>
      </c>
      <c r="AT60">
        <f t="shared" si="6"/>
        <v>6284.9445347286774</v>
      </c>
      <c r="AU60">
        <f t="shared" si="6"/>
        <v>22811.276081455639</v>
      </c>
      <c r="AV60">
        <f t="shared" si="6"/>
        <v>5867.3146582935215</v>
      </c>
      <c r="AW60">
        <f t="shared" si="6"/>
        <v>12952.941915610678</v>
      </c>
      <c r="AX60">
        <f t="shared" si="6"/>
        <v>1E+100</v>
      </c>
      <c r="AY60">
        <f t="shared" si="10"/>
        <v>15652.419036299339</v>
      </c>
      <c r="AZ60">
        <f t="shared" si="10"/>
        <v>8698.6888126399826</v>
      </c>
      <c r="BA60">
        <f t="shared" si="10"/>
        <v>10364.346628773048</v>
      </c>
      <c r="BB60">
        <f t="shared" si="10"/>
        <v>19640.959149174803</v>
      </c>
      <c r="BC60">
        <f t="shared" si="10"/>
        <v>22887.393804917661</v>
      </c>
      <c r="BD60">
        <f t="shared" si="10"/>
        <v>7845.4975819915171</v>
      </c>
      <c r="BE60">
        <f t="shared" si="10"/>
        <v>7000.3340389249997</v>
      </c>
      <c r="BF60">
        <f t="shared" si="10"/>
        <v>22887.393804917661</v>
      </c>
      <c r="BG60">
        <f t="shared" si="10"/>
        <v>7458.8128517531577</v>
      </c>
      <c r="BH60">
        <f t="shared" si="10"/>
        <v>7458.8128517531577</v>
      </c>
    </row>
    <row r="61" spans="1:60" x14ac:dyDescent="0.15">
      <c r="AE61">
        <v>17</v>
      </c>
      <c r="AF61">
        <v>55.69256</v>
      </c>
      <c r="AG61">
        <v>37.689590000000003</v>
      </c>
      <c r="AI61">
        <f t="shared" si="8"/>
        <v>1E+100</v>
      </c>
      <c r="AJ61">
        <f t="shared" si="6"/>
        <v>11208.107282826297</v>
      </c>
      <c r="AK61">
        <f t="shared" si="6"/>
        <v>8653.1665533742889</v>
      </c>
      <c r="AL61">
        <f t="shared" si="6"/>
        <v>2217.4041554932519</v>
      </c>
      <c r="AM61">
        <f t="shared" si="6"/>
        <v>9746.3216617266971</v>
      </c>
      <c r="AN61">
        <f t="shared" si="6"/>
        <v>8130.520716014119</v>
      </c>
      <c r="AO61">
        <f t="shared" si="6"/>
        <v>15835.272390374977</v>
      </c>
      <c r="AP61">
        <f t="shared" si="6"/>
        <v>11640.681483661174</v>
      </c>
      <c r="AQ61">
        <f t="shared" si="6"/>
        <v>2359.6248725921027</v>
      </c>
      <c r="AR61">
        <f t="shared" si="6"/>
        <v>8330.7116874126859</v>
      </c>
      <c r="AS61">
        <f t="shared" si="6"/>
        <v>13693.511924003942</v>
      </c>
      <c r="AT61">
        <f t="shared" si="6"/>
        <v>9487.3050476265616</v>
      </c>
      <c r="AU61">
        <f t="shared" si="6"/>
        <v>13144.086188696781</v>
      </c>
      <c r="AV61">
        <f t="shared" si="6"/>
        <v>9797.8331339185788</v>
      </c>
      <c r="AW61">
        <f t="shared" si="6"/>
        <v>7565.125004268396</v>
      </c>
      <c r="AX61">
        <f t="shared" si="6"/>
        <v>15652.419036299494</v>
      </c>
      <c r="AY61">
        <f t="shared" si="10"/>
        <v>1E+100</v>
      </c>
      <c r="AZ61">
        <f t="shared" si="10"/>
        <v>14605.199074664311</v>
      </c>
      <c r="BA61">
        <f t="shared" si="10"/>
        <v>9478.293289139925</v>
      </c>
      <c r="BB61">
        <f t="shared" si="10"/>
        <v>8232.7238338401949</v>
      </c>
      <c r="BC61">
        <f t="shared" si="10"/>
        <v>14372.851772344604</v>
      </c>
      <c r="BD61">
        <f t="shared" si="10"/>
        <v>7832.5876961735594</v>
      </c>
      <c r="BE61">
        <f t="shared" si="10"/>
        <v>9012.2610780598206</v>
      </c>
      <c r="BF61">
        <f t="shared" si="10"/>
        <v>14372.851772344604</v>
      </c>
      <c r="BG61">
        <f t="shared" si="10"/>
        <v>8297.4626122598384</v>
      </c>
      <c r="BH61">
        <f t="shared" si="10"/>
        <v>8297.4626122598384</v>
      </c>
    </row>
    <row r="62" spans="1:60" x14ac:dyDescent="0.15">
      <c r="AE62">
        <v>18</v>
      </c>
      <c r="AF62">
        <v>55.823183999999998</v>
      </c>
      <c r="AG62">
        <v>37.665754999999997</v>
      </c>
      <c r="AI62">
        <f t="shared" si="8"/>
        <v>1E+100</v>
      </c>
      <c r="AJ62">
        <f t="shared" si="6"/>
        <v>9270.3544061660177</v>
      </c>
      <c r="AK62">
        <f t="shared" si="6"/>
        <v>15176.251705029208</v>
      </c>
      <c r="AL62">
        <f t="shared" si="6"/>
        <v>12527.498664659843</v>
      </c>
      <c r="AM62">
        <f t="shared" si="6"/>
        <v>6966.0375991337905</v>
      </c>
      <c r="AN62">
        <f t="shared" si="6"/>
        <v>7089.1254309537953</v>
      </c>
      <c r="AO62">
        <f t="shared" si="6"/>
        <v>1268.2463479112646</v>
      </c>
      <c r="AP62">
        <f t="shared" si="6"/>
        <v>10001.409123173024</v>
      </c>
      <c r="AQ62">
        <f t="shared" si="6"/>
        <v>13932.347346406006</v>
      </c>
      <c r="AR62">
        <f t="shared" si="6"/>
        <v>8437.1837794147214</v>
      </c>
      <c r="AS62">
        <f t="shared" si="6"/>
        <v>25490.68286445563</v>
      </c>
      <c r="AT62">
        <f t="shared" si="6"/>
        <v>7574.4363426341788</v>
      </c>
      <c r="AU62">
        <f t="shared" si="6"/>
        <v>16207.258137108876</v>
      </c>
      <c r="AV62">
        <f t="shared" si="6"/>
        <v>8063.5032376153031</v>
      </c>
      <c r="AW62">
        <f t="shared" si="6"/>
        <v>16282.543734006282</v>
      </c>
      <c r="AX62">
        <f t="shared" si="6"/>
        <v>8698.6888126400008</v>
      </c>
      <c r="AY62">
        <f t="shared" si="10"/>
        <v>14605.19907466406</v>
      </c>
      <c r="AZ62">
        <f t="shared" si="10"/>
        <v>1E+100</v>
      </c>
      <c r="BA62">
        <f t="shared" si="10"/>
        <v>14929.691172772258</v>
      </c>
      <c r="BB62">
        <f t="shared" si="10"/>
        <v>14555.08287079179</v>
      </c>
      <c r="BC62">
        <f t="shared" si="10"/>
        <v>26516.642044187396</v>
      </c>
      <c r="BD62">
        <f t="shared" si="10"/>
        <v>9521.9014854533707</v>
      </c>
      <c r="BE62">
        <f t="shared" si="10"/>
        <v>7160.999572140081</v>
      </c>
      <c r="BF62">
        <f t="shared" si="10"/>
        <v>26516.642044187396</v>
      </c>
      <c r="BG62">
        <f t="shared" si="10"/>
        <v>8130.3020890888902</v>
      </c>
      <c r="BH62">
        <f t="shared" si="10"/>
        <v>8130.3020890888902</v>
      </c>
    </row>
    <row r="63" spans="1:60" x14ac:dyDescent="0.15">
      <c r="AE63">
        <v>19</v>
      </c>
      <c r="AF63">
        <v>55.708727000000003</v>
      </c>
      <c r="AG63">
        <v>37.541114</v>
      </c>
      <c r="AI63">
        <f t="shared" si="8"/>
        <v>1E+100</v>
      </c>
      <c r="AJ63">
        <f t="shared" si="6"/>
        <v>6229.1989102247708</v>
      </c>
      <c r="AK63">
        <f t="shared" si="6"/>
        <v>17511.453068775249</v>
      </c>
      <c r="AL63">
        <f t="shared" si="6"/>
        <v>8379.4275469510485</v>
      </c>
      <c r="AM63">
        <f t="shared" si="6"/>
        <v>7976.0505892725096</v>
      </c>
      <c r="AN63">
        <f t="shared" si="6"/>
        <v>8608.1571809103698</v>
      </c>
      <c r="AO63">
        <f t="shared" si="6"/>
        <v>15740.546763039893</v>
      </c>
      <c r="AP63">
        <f t="shared" si="6"/>
        <v>17958.414302124449</v>
      </c>
      <c r="AQ63">
        <f t="shared" si="6"/>
        <v>7127.1453415564829</v>
      </c>
      <c r="AR63">
        <f t="shared" si="6"/>
        <v>6687.860976511095</v>
      </c>
      <c r="AS63">
        <f t="shared" si="6"/>
        <v>11389.789933222284</v>
      </c>
      <c r="AT63">
        <f t="shared" si="6"/>
        <v>7366.1969502421725</v>
      </c>
      <c r="AU63">
        <f t="shared" si="6"/>
        <v>21568.666756434839</v>
      </c>
      <c r="AV63">
        <f t="shared" si="6"/>
        <v>6875.4024787486114</v>
      </c>
      <c r="AW63">
        <f t="shared" si="6"/>
        <v>2972.9853970569575</v>
      </c>
      <c r="AX63">
        <f t="shared" si="6"/>
        <v>10364.346628773068</v>
      </c>
      <c r="AY63">
        <f t="shared" si="10"/>
        <v>9478.293289139905</v>
      </c>
      <c r="AZ63">
        <f t="shared" si="10"/>
        <v>14929.691172771885</v>
      </c>
      <c r="BA63">
        <f t="shared" si="10"/>
        <v>1E+100</v>
      </c>
      <c r="BB63">
        <f t="shared" si="10"/>
        <v>16959.660036820813</v>
      </c>
      <c r="BC63">
        <f t="shared" si="10"/>
        <v>12538.712934894054</v>
      </c>
      <c r="BD63">
        <f t="shared" si="10"/>
        <v>5666.9035874993469</v>
      </c>
      <c r="BE63">
        <f t="shared" si="10"/>
        <v>7923.8833444052407</v>
      </c>
      <c r="BF63">
        <f t="shared" si="10"/>
        <v>12538.712934894054</v>
      </c>
      <c r="BG63">
        <f t="shared" si="10"/>
        <v>7058.651147427001</v>
      </c>
      <c r="BH63">
        <f t="shared" si="10"/>
        <v>7058.651147427001</v>
      </c>
    </row>
    <row r="64" spans="1:60" x14ac:dyDescent="0.15">
      <c r="AA64">
        <f>MIN($AI64:$BH64)</f>
        <v>664.99953655677439</v>
      </c>
      <c r="AB64">
        <f>MATCH(AA64,AI64:BH64,-1)</f>
        <v>3</v>
      </c>
      <c r="AC64">
        <f>INDEX(AF$5:AF$30,MATCH(MIN($AI64:$BH64),$AI64:$BH64,-1))</f>
        <v>55.717931999999998</v>
      </c>
      <c r="AD64">
        <f>INDEX(AG$5:AG$30,MATCH(MIN($AI64:$BH64),$AI64:$BH64,-1))</f>
        <v>37.820115000000001</v>
      </c>
      <c r="AE64">
        <v>20</v>
      </c>
      <c r="AF64">
        <v>55.720928000000001</v>
      </c>
      <c r="AG64">
        <v>37.810929000000002</v>
      </c>
      <c r="AI64">
        <f t="shared" si="8"/>
        <v>1E+100</v>
      </c>
      <c r="AJ64">
        <f t="shared" si="6"/>
        <v>16263.844980335996</v>
      </c>
      <c r="AK64">
        <f t="shared" si="6"/>
        <v>664.99953655677439</v>
      </c>
      <c r="AL64">
        <f t="shared" si="6"/>
        <v>8605.5299896504275</v>
      </c>
      <c r="AM64">
        <f t="shared" si="6"/>
        <v>13545.598663800427</v>
      </c>
      <c r="AN64">
        <f t="shared" si="6"/>
        <v>11417.360651654868</v>
      </c>
      <c r="AO64">
        <f t="shared" si="6"/>
        <v>15765.425675028555</v>
      </c>
      <c r="AP64">
        <f t="shared" si="6"/>
        <v>6146.9917809854387</v>
      </c>
      <c r="AQ64">
        <f t="shared" si="6"/>
        <v>10200.351390406333</v>
      </c>
      <c r="AR64">
        <f t="shared" si="6"/>
        <v>12953.358663752109</v>
      </c>
      <c r="AS64">
        <f t="shared" si="6"/>
        <v>21556.849405355752</v>
      </c>
      <c r="AT64">
        <f t="shared" si="6"/>
        <v>13667.796397816777</v>
      </c>
      <c r="AU64">
        <f t="shared" si="6"/>
        <v>4924.9648136820033</v>
      </c>
      <c r="AV64">
        <f t="shared" si="6"/>
        <v>14304.459142834779</v>
      </c>
      <c r="AW64">
        <f t="shared" si="6"/>
        <v>15600.691152148274</v>
      </c>
      <c r="AX64">
        <f t="shared" si="6"/>
        <v>19640.959149174811</v>
      </c>
      <c r="AY64">
        <f t="shared" si="10"/>
        <v>8232.7238338402094</v>
      </c>
      <c r="AZ64">
        <f t="shared" si="10"/>
        <v>14555.082870791892</v>
      </c>
      <c r="BA64">
        <f t="shared" si="10"/>
        <v>16959.660036820824</v>
      </c>
      <c r="BB64">
        <f t="shared" si="10"/>
        <v>1E+100</v>
      </c>
      <c r="BC64">
        <f t="shared" si="10"/>
        <v>22081.965782866155</v>
      </c>
      <c r="BD64">
        <f t="shared" si="10"/>
        <v>13140.510826784772</v>
      </c>
      <c r="BE64">
        <f t="shared" si="10"/>
        <v>12800.385766889804</v>
      </c>
      <c r="BF64">
        <f t="shared" si="10"/>
        <v>22081.965782866155</v>
      </c>
      <c r="BG64">
        <f t="shared" si="10"/>
        <v>12682.659977912972</v>
      </c>
      <c r="BH64">
        <f t="shared" si="10"/>
        <v>12682.659977912972</v>
      </c>
    </row>
    <row r="65" spans="31:60" x14ac:dyDescent="0.15">
      <c r="AE65">
        <v>21</v>
      </c>
      <c r="AF65">
        <v>55.596015000000001</v>
      </c>
      <c r="AG65">
        <v>37.537388999999997</v>
      </c>
      <c r="AI65">
        <f t="shared" si="8"/>
        <v>1E+100</v>
      </c>
      <c r="AJ65">
        <f t="shared" si="6"/>
        <v>18687.485984242576</v>
      </c>
      <c r="AK65">
        <f t="shared" si="6"/>
        <v>22329.489996871915</v>
      </c>
      <c r="AL65">
        <f t="shared" si="6"/>
        <v>15393.87298878378</v>
      </c>
      <c r="AM65">
        <f t="shared" si="6"/>
        <v>19734.021851558235</v>
      </c>
      <c r="AN65">
        <f t="shared" si="6"/>
        <v>19481.452920652384</v>
      </c>
      <c r="AO65">
        <f t="shared" si="6"/>
        <v>27523.542959090155</v>
      </c>
      <c r="AP65">
        <f t="shared" si="6"/>
        <v>25992.809613359936</v>
      </c>
      <c r="AQ65">
        <f t="shared" si="6"/>
        <v>13485.870303851174</v>
      </c>
      <c r="AR65">
        <f t="shared" si="6"/>
        <v>18139.131597411815</v>
      </c>
      <c r="AS65">
        <f t="shared" si="6"/>
        <v>1178.9590837013</v>
      </c>
      <c r="AT65">
        <f t="shared" si="6"/>
        <v>19160.125847517476</v>
      </c>
      <c r="AU65">
        <f t="shared" si="6"/>
        <v>26932.747268971394</v>
      </c>
      <c r="AV65">
        <f t="shared" si="6"/>
        <v>18879.983202129617</v>
      </c>
      <c r="AW65">
        <f t="shared" si="6"/>
        <v>10341.094859911102</v>
      </c>
      <c r="AX65">
        <f t="shared" si="6"/>
        <v>22887.393804917341</v>
      </c>
      <c r="AY65">
        <f t="shared" si="10"/>
        <v>14372.851772344527</v>
      </c>
      <c r="AZ65">
        <f t="shared" si="10"/>
        <v>26516.642044187083</v>
      </c>
      <c r="BA65">
        <f t="shared" si="10"/>
        <v>12538.712934893938</v>
      </c>
      <c r="BB65">
        <f t="shared" si="10"/>
        <v>22081.965782866282</v>
      </c>
      <c r="BC65">
        <f t="shared" si="10"/>
        <v>1E+100</v>
      </c>
      <c r="BD65">
        <f t="shared" si="10"/>
        <v>17067.660108943197</v>
      </c>
      <c r="BE65">
        <f t="shared" si="10"/>
        <v>19395.615048903219</v>
      </c>
      <c r="BF65">
        <f t="shared" si="10"/>
        <v>1E+100</v>
      </c>
      <c r="BG65">
        <f t="shared" si="10"/>
        <v>18414.352032752289</v>
      </c>
      <c r="BH65">
        <f t="shared" si="10"/>
        <v>18414.352032752289</v>
      </c>
    </row>
    <row r="66" spans="31:60" x14ac:dyDescent="0.15">
      <c r="AE66">
        <v>22</v>
      </c>
      <c r="AF66">
        <v>55.744599999999998</v>
      </c>
      <c r="AG66">
        <v>37.605359999999997</v>
      </c>
      <c r="AI66">
        <f t="shared" si="8"/>
        <v>1E+100</v>
      </c>
      <c r="AJ66">
        <f t="shared" si="6"/>
        <v>3409.3731880811074</v>
      </c>
      <c r="AK66">
        <f t="shared" si="6"/>
        <v>13773.022254241539</v>
      </c>
      <c r="AL66">
        <f t="shared" si="6"/>
        <v>5758.1195104434473</v>
      </c>
      <c r="AM66">
        <f t="shared" si="6"/>
        <v>2678.9602240399145</v>
      </c>
      <c r="AN66">
        <f t="shared" si="6"/>
        <v>2956.9260010978965</v>
      </c>
      <c r="AO66">
        <f t="shared" si="6"/>
        <v>10471.94339152801</v>
      </c>
      <c r="AP66">
        <f t="shared" si="6"/>
        <v>12784.281491580763</v>
      </c>
      <c r="AQ66">
        <f t="shared" si="6"/>
        <v>5977.6552407289664</v>
      </c>
      <c r="AR66">
        <f t="shared" si="6"/>
        <v>1084.7475007184266</v>
      </c>
      <c r="AS66">
        <f t="shared" si="6"/>
        <v>16013.618869682894</v>
      </c>
      <c r="AT66">
        <f t="shared" si="6"/>
        <v>2139.8112399218912</v>
      </c>
      <c r="AU66">
        <f t="shared" si="6"/>
        <v>17227.398231394862</v>
      </c>
      <c r="AV66">
        <f t="shared" si="6"/>
        <v>2112.4462722258254</v>
      </c>
      <c r="AW66">
        <f t="shared" si="6"/>
        <v>6769.4991686895228</v>
      </c>
      <c r="AX66">
        <f t="shared" si="6"/>
        <v>7845.4975819912461</v>
      </c>
      <c r="AY66">
        <f t="shared" si="10"/>
        <v>7832.5876961736167</v>
      </c>
      <c r="AZ66">
        <f t="shared" si="10"/>
        <v>9521.9014854535835</v>
      </c>
      <c r="BA66">
        <f t="shared" si="10"/>
        <v>5666.903587499356</v>
      </c>
      <c r="BB66">
        <f t="shared" si="10"/>
        <v>13140.510826784859</v>
      </c>
      <c r="BC66">
        <f t="shared" si="10"/>
        <v>17067.660108943175</v>
      </c>
      <c r="BD66">
        <f t="shared" si="10"/>
        <v>1E+100</v>
      </c>
      <c r="BE66">
        <f t="shared" si="10"/>
        <v>2362.0389502175076</v>
      </c>
      <c r="BF66">
        <f t="shared" si="10"/>
        <v>17067.660108943175</v>
      </c>
      <c r="BG66">
        <f t="shared" si="10"/>
        <v>1416.5101830557198</v>
      </c>
      <c r="BH66">
        <f t="shared" si="10"/>
        <v>1416.5101830557198</v>
      </c>
    </row>
    <row r="67" spans="31:60" x14ac:dyDescent="0.15">
      <c r="AE67">
        <v>23</v>
      </c>
      <c r="AF67">
        <v>55.763863000000001</v>
      </c>
      <c r="AG67">
        <v>37.621245999999999</v>
      </c>
      <c r="AI67">
        <f t="shared" si="8"/>
        <v>1E+100</v>
      </c>
      <c r="AJ67">
        <f t="shared" si="6"/>
        <v>3683.4502296282531</v>
      </c>
      <c r="AK67">
        <f t="shared" si="6"/>
        <v>13459.099668405865</v>
      </c>
      <c r="AL67">
        <f t="shared" si="6"/>
        <v>6800.6848332974669</v>
      </c>
      <c r="AM67">
        <f t="shared" si="6"/>
        <v>783.38750336751548</v>
      </c>
      <c r="AN67">
        <f t="shared" si="6"/>
        <v>1396.5266419776301</v>
      </c>
      <c r="AO67">
        <f t="shared" si="6"/>
        <v>8128.676449239817</v>
      </c>
      <c r="AP67">
        <f t="shared" si="6"/>
        <v>11382.095334437881</v>
      </c>
      <c r="AQ67">
        <f t="shared" si="6"/>
        <v>7582.3148133223694</v>
      </c>
      <c r="AR67">
        <f t="shared" si="6"/>
        <v>1277.6898087040543</v>
      </c>
      <c r="AS67">
        <f t="shared" si="6"/>
        <v>18352.690129181639</v>
      </c>
      <c r="AT67">
        <f t="shared" si="6"/>
        <v>931.01986857422901</v>
      </c>
      <c r="AU67">
        <f t="shared" si="6"/>
        <v>16413.305318949671</v>
      </c>
      <c r="AV67">
        <f t="shared" si="6"/>
        <v>1659.362756403608</v>
      </c>
      <c r="AW67">
        <f t="shared" si="6"/>
        <v>9123.8336409737749</v>
      </c>
      <c r="AX67">
        <f t="shared" si="6"/>
        <v>7000.334038924846</v>
      </c>
      <c r="AY67">
        <f t="shared" si="10"/>
        <v>9012.2610780597588</v>
      </c>
      <c r="AZ67">
        <f t="shared" si="10"/>
        <v>7160.999572140262</v>
      </c>
      <c r="BA67">
        <f t="shared" si="10"/>
        <v>7923.883344405177</v>
      </c>
      <c r="BB67">
        <f t="shared" si="10"/>
        <v>12800.385766889882</v>
      </c>
      <c r="BC67">
        <f t="shared" si="10"/>
        <v>19395.615048903175</v>
      </c>
      <c r="BD67">
        <f t="shared" si="10"/>
        <v>2362.0389502176708</v>
      </c>
      <c r="BE67">
        <f t="shared" si="10"/>
        <v>1E+100</v>
      </c>
      <c r="BF67">
        <f t="shared" si="10"/>
        <v>19395.615048903175</v>
      </c>
      <c r="BG67">
        <f t="shared" si="10"/>
        <v>982.68997647495746</v>
      </c>
      <c r="BH67">
        <f t="shared" si="10"/>
        <v>982.68997647495746</v>
      </c>
    </row>
    <row r="68" spans="31:60" x14ac:dyDescent="0.15">
      <c r="AE68">
        <v>24</v>
      </c>
      <c r="AF68">
        <v>55.596015000000001</v>
      </c>
      <c r="AG68">
        <v>37.537388999999997</v>
      </c>
      <c r="AI68">
        <f t="shared" si="8"/>
        <v>1E+100</v>
      </c>
      <c r="AJ68">
        <f t="shared" si="6"/>
        <v>18687.485984242576</v>
      </c>
      <c r="AK68">
        <f t="shared" si="6"/>
        <v>22329.489996871915</v>
      </c>
      <c r="AL68">
        <f t="shared" si="6"/>
        <v>15393.87298878378</v>
      </c>
      <c r="AM68">
        <f t="shared" si="6"/>
        <v>19734.021851558235</v>
      </c>
      <c r="AN68">
        <f t="shared" si="6"/>
        <v>19481.452920652384</v>
      </c>
      <c r="AO68">
        <f t="shared" si="6"/>
        <v>27523.542959090155</v>
      </c>
      <c r="AP68">
        <f t="shared" si="6"/>
        <v>25992.809613359936</v>
      </c>
      <c r="AQ68">
        <f t="shared" si="6"/>
        <v>13485.870303851174</v>
      </c>
      <c r="AR68">
        <f t="shared" si="6"/>
        <v>18139.131597411815</v>
      </c>
      <c r="AS68">
        <f t="shared" si="6"/>
        <v>1178.9590837013</v>
      </c>
      <c r="AT68">
        <f t="shared" si="6"/>
        <v>19160.125847517476</v>
      </c>
      <c r="AU68">
        <f t="shared" si="6"/>
        <v>26932.747268971394</v>
      </c>
      <c r="AV68">
        <f t="shared" si="6"/>
        <v>18879.983202129617</v>
      </c>
      <c r="AW68">
        <f t="shared" si="6"/>
        <v>10341.094859911102</v>
      </c>
      <c r="AX68">
        <f t="shared" si="6"/>
        <v>22887.393804917341</v>
      </c>
      <c r="AY68">
        <f t="shared" si="10"/>
        <v>14372.851772344527</v>
      </c>
      <c r="AZ68">
        <f t="shared" si="10"/>
        <v>26516.642044187083</v>
      </c>
      <c r="BA68">
        <f t="shared" si="10"/>
        <v>12538.712934893938</v>
      </c>
      <c r="BB68">
        <f t="shared" si="10"/>
        <v>22081.965782866282</v>
      </c>
      <c r="BC68">
        <f t="shared" si="10"/>
        <v>1E+100</v>
      </c>
      <c r="BD68">
        <f t="shared" si="10"/>
        <v>17067.660108943197</v>
      </c>
      <c r="BE68">
        <f t="shared" si="10"/>
        <v>19395.615048903219</v>
      </c>
      <c r="BF68">
        <f t="shared" si="10"/>
        <v>1E+100</v>
      </c>
      <c r="BG68">
        <f t="shared" si="10"/>
        <v>18414.352032752289</v>
      </c>
      <c r="BH68">
        <f t="shared" si="10"/>
        <v>18414.352032752289</v>
      </c>
    </row>
    <row r="69" spans="31:60" x14ac:dyDescent="0.15">
      <c r="AE69">
        <v>25</v>
      </c>
      <c r="AF69">
        <v>55.755246</v>
      </c>
      <c r="AG69">
        <v>37.617778999999999</v>
      </c>
      <c r="AI69">
        <f t="shared" si="8"/>
        <v>1E+100</v>
      </c>
      <c r="AJ69">
        <f t="shared" si="6"/>
        <v>3584.2639212965837</v>
      </c>
      <c r="AK69">
        <f t="shared" si="6"/>
        <v>13332.735898247893</v>
      </c>
      <c r="AL69">
        <f t="shared" si="6"/>
        <v>6110.0070056185295</v>
      </c>
      <c r="AM69">
        <f t="shared" si="6"/>
        <v>1513.8723166828852</v>
      </c>
      <c r="AN69">
        <f t="shared" si="6"/>
        <v>1685.8560964474843</v>
      </c>
      <c r="AO69">
        <f t="shared" si="6"/>
        <v>9109.2992435823562</v>
      </c>
      <c r="AP69">
        <f t="shared" si="6"/>
        <v>11748.590628942287</v>
      </c>
      <c r="AQ69">
        <f t="shared" si="6"/>
        <v>6731.4425823485899</v>
      </c>
      <c r="AR69">
        <f t="shared" si="6"/>
        <v>390.53319375549898</v>
      </c>
      <c r="AS69">
        <f t="shared" si="6"/>
        <v>17373.459312790768</v>
      </c>
      <c r="AT69">
        <f t="shared" si="6"/>
        <v>1192.2973035633577</v>
      </c>
      <c r="AU69">
        <f t="shared" si="6"/>
        <v>16514.213564322094</v>
      </c>
      <c r="AV69">
        <f t="shared" si="6"/>
        <v>1655.8033550044131</v>
      </c>
      <c r="AW69">
        <f t="shared" si="6"/>
        <v>8152.283056745955</v>
      </c>
      <c r="AX69">
        <f t="shared" si="6"/>
        <v>7458.8128517533796</v>
      </c>
      <c r="AY69">
        <f t="shared" si="10"/>
        <v>8297.4626122599402</v>
      </c>
      <c r="AZ69">
        <f t="shared" si="10"/>
        <v>8130.3020890892312</v>
      </c>
      <c r="BA69">
        <f t="shared" si="10"/>
        <v>7058.6511474269664</v>
      </c>
      <c r="BB69">
        <f t="shared" si="10"/>
        <v>12682.659977912934</v>
      </c>
      <c r="BC69">
        <f t="shared" si="10"/>
        <v>18414.352032752035</v>
      </c>
      <c r="BD69">
        <f t="shared" si="10"/>
        <v>1416.5101830554675</v>
      </c>
      <c r="BE69">
        <f t="shared" si="10"/>
        <v>982.68997647530944</v>
      </c>
      <c r="BF69">
        <f t="shared" si="10"/>
        <v>18414.352032752035</v>
      </c>
      <c r="BG69">
        <f t="shared" si="10"/>
        <v>1E+100</v>
      </c>
      <c r="BH69">
        <f t="shared" si="10"/>
        <v>1E+100</v>
      </c>
    </row>
    <row r="70" spans="31:60" x14ac:dyDescent="0.15">
      <c r="AE70">
        <v>26</v>
      </c>
      <c r="AF70">
        <v>55.755246</v>
      </c>
      <c r="AG70">
        <v>37.617778999999999</v>
      </c>
      <c r="AI70">
        <f t="shared" si="8"/>
        <v>1E+100</v>
      </c>
      <c r="AJ70">
        <f t="shared" si="6"/>
        <v>3584.2639212965837</v>
      </c>
      <c r="AK70">
        <f t="shared" si="6"/>
        <v>13332.735898247893</v>
      </c>
      <c r="AL70">
        <f t="shared" si="6"/>
        <v>6110.0070056185295</v>
      </c>
      <c r="AM70">
        <f t="shared" si="6"/>
        <v>1513.8723166828852</v>
      </c>
      <c r="AN70">
        <f t="shared" si="6"/>
        <v>1685.8560964474843</v>
      </c>
      <c r="AO70">
        <f t="shared" si="6"/>
        <v>9109.2992435823562</v>
      </c>
      <c r="AP70">
        <f t="shared" si="6"/>
        <v>11748.590628942287</v>
      </c>
      <c r="AQ70">
        <f t="shared" si="6"/>
        <v>6731.4425823485899</v>
      </c>
      <c r="AR70">
        <f t="shared" si="6"/>
        <v>390.53319375549898</v>
      </c>
      <c r="AS70">
        <f t="shared" si="6"/>
        <v>17373.459312790768</v>
      </c>
      <c r="AT70">
        <f t="shared" ref="AT70:BH70" si="11">IF(($AF70=AT$2)*($AG70*AT$3)=0, ATAN2(SIN(PI()*AT$2/180)*SIN(PI()*$AF70/180)+COS(PI()*AT$2/180)*COS(PI()*$AF70/180)*COS(ABS(PI()*$AG70/180-PI()*AT$3/180)),SQRT((COS(PI()*$AF70/180)*SIN(PI()*$AG70/180-PI()*AT$3/180))^2+(COS(PI()*AT$2/180)*SIN(PI()*$AF70/180)-SIN(PI()*AT$2/180)*COS(PI()*$AF70/180)*COS(ABS(PI()*$AG70/180-PI()*AT$3/180)))^2))*$AF$1,10^100)</f>
        <v>1192.2973035633577</v>
      </c>
      <c r="AU70">
        <f t="shared" si="11"/>
        <v>16514.213564322094</v>
      </c>
      <c r="AV70">
        <f t="shared" si="11"/>
        <v>1655.8033550044131</v>
      </c>
      <c r="AW70">
        <f t="shared" si="11"/>
        <v>8152.283056745955</v>
      </c>
      <c r="AX70">
        <f t="shared" si="11"/>
        <v>7458.8128517533796</v>
      </c>
      <c r="AY70">
        <f t="shared" si="11"/>
        <v>8297.4626122599402</v>
      </c>
      <c r="AZ70">
        <f t="shared" si="11"/>
        <v>8130.3020890892312</v>
      </c>
      <c r="BA70">
        <f t="shared" si="11"/>
        <v>7058.6511474269664</v>
      </c>
      <c r="BB70">
        <f t="shared" si="11"/>
        <v>12682.659977912934</v>
      </c>
      <c r="BC70">
        <f t="shared" si="11"/>
        <v>18414.352032752035</v>
      </c>
      <c r="BD70">
        <f t="shared" si="11"/>
        <v>1416.5101830554675</v>
      </c>
      <c r="BE70">
        <f t="shared" si="11"/>
        <v>982.68997647530944</v>
      </c>
      <c r="BF70">
        <f t="shared" si="11"/>
        <v>18414.352032752035</v>
      </c>
      <c r="BG70">
        <f t="shared" si="11"/>
        <v>1E+100</v>
      </c>
      <c r="BH70">
        <f t="shared" si="11"/>
        <v>1E+100</v>
      </c>
    </row>
    <row r="75" spans="31:60" x14ac:dyDescent="0.15">
      <c r="AE75" t="s">
        <v>33</v>
      </c>
      <c r="AF75">
        <v>6372795</v>
      </c>
      <c r="AH75" t="s">
        <v>32</v>
      </c>
      <c r="AI75">
        <v>1</v>
      </c>
      <c r="AJ75">
        <v>2</v>
      </c>
      <c r="AK75">
        <v>3</v>
      </c>
      <c r="AL75">
        <v>4</v>
      </c>
      <c r="AM75">
        <v>5</v>
      </c>
      <c r="AN75">
        <v>6</v>
      </c>
      <c r="AO75">
        <v>7</v>
      </c>
      <c r="AP75">
        <v>8</v>
      </c>
      <c r="AQ75">
        <v>9</v>
      </c>
      <c r="AR75">
        <v>10</v>
      </c>
      <c r="AS75">
        <v>11</v>
      </c>
      <c r="AT75">
        <v>12</v>
      </c>
      <c r="AU75">
        <v>13</v>
      </c>
      <c r="AV75">
        <v>14</v>
      </c>
      <c r="AW75">
        <v>15</v>
      </c>
      <c r="AX75">
        <v>16</v>
      </c>
      <c r="AY75">
        <v>17</v>
      </c>
      <c r="AZ75">
        <v>18</v>
      </c>
      <c r="BA75">
        <v>19</v>
      </c>
      <c r="BB75">
        <v>20</v>
      </c>
      <c r="BC75">
        <v>21</v>
      </c>
      <c r="BD75">
        <v>22</v>
      </c>
      <c r="BE75">
        <v>23</v>
      </c>
      <c r="BF75">
        <v>24</v>
      </c>
      <c r="BG75">
        <v>25</v>
      </c>
      <c r="BH75">
        <v>26</v>
      </c>
    </row>
    <row r="76" spans="31:60" x14ac:dyDescent="0.15">
      <c r="AH76" t="s">
        <v>2</v>
      </c>
      <c r="AI76">
        <v>55.717917</v>
      </c>
      <c r="AJ76">
        <v>55.763435999999999</v>
      </c>
      <c r="AK76">
        <v>55.717931999999998</v>
      </c>
      <c r="AL76">
        <v>55.710667999999998</v>
      </c>
      <c r="AM76">
        <v>55.768419999999999</v>
      </c>
      <c r="AN76">
        <v>55.760759999999998</v>
      </c>
      <c r="AO76">
        <v>55.833860000000001</v>
      </c>
      <c r="AP76">
        <v>55.775959</v>
      </c>
      <c r="AQ76">
        <v>55.698120000000003</v>
      </c>
      <c r="AR76">
        <v>55.753526695783201</v>
      </c>
      <c r="AS76">
        <v>55.606409999999997</v>
      </c>
      <c r="AT76">
        <v>55.763829999999999</v>
      </c>
      <c r="AU76">
        <v>55.741607000000002</v>
      </c>
      <c r="AV76">
        <v>55.762642</v>
      </c>
      <c r="AW76">
        <v>55.687227999999998</v>
      </c>
      <c r="AX76">
        <v>55.801765000000003</v>
      </c>
      <c r="AY76">
        <v>55.69256</v>
      </c>
      <c r="AZ76">
        <v>55.823183999999998</v>
      </c>
      <c r="BA76">
        <v>55.708727000000003</v>
      </c>
      <c r="BB76">
        <v>55.720928000000001</v>
      </c>
      <c r="BC76">
        <v>55.596015000000001</v>
      </c>
      <c r="BD76">
        <v>55.744599999999998</v>
      </c>
      <c r="BE76">
        <v>55.763863000000001</v>
      </c>
      <c r="BF76">
        <v>55.596015000000001</v>
      </c>
      <c r="BG76">
        <v>55.755246</v>
      </c>
      <c r="BH76">
        <v>55.755246</v>
      </c>
    </row>
    <row r="77" spans="31:60" x14ac:dyDescent="0.15">
      <c r="AH77" t="s">
        <v>3</v>
      </c>
      <c r="AI77">
        <v>37.795301000000002</v>
      </c>
      <c r="AJ77">
        <v>37.562387999999999</v>
      </c>
      <c r="AK77">
        <v>37.820115000000001</v>
      </c>
      <c r="AL77">
        <v>37.674790999999999</v>
      </c>
      <c r="AM77">
        <v>37.611699999999999</v>
      </c>
      <c r="AN77">
        <v>37.642870000000002</v>
      </c>
      <c r="AO77">
        <v>37.658625000000001</v>
      </c>
      <c r="AP77">
        <v>37.80189</v>
      </c>
      <c r="AQ77">
        <v>37.653264</v>
      </c>
      <c r="AR77">
        <v>37.612338828257201</v>
      </c>
      <c r="AS77">
        <v>37.533720000000002</v>
      </c>
      <c r="AT77">
        <v>37.606368000000003</v>
      </c>
      <c r="AU77">
        <v>37.880464000000003</v>
      </c>
      <c r="AV77">
        <v>37.594817999999997</v>
      </c>
      <c r="AW77">
        <v>37.569296000000001</v>
      </c>
      <c r="AX77">
        <v>37.531894000000001</v>
      </c>
      <c r="AY77">
        <v>37.689590000000003</v>
      </c>
      <c r="AZ77">
        <v>37.665754999999997</v>
      </c>
      <c r="BA77">
        <v>37.541114</v>
      </c>
      <c r="BB77">
        <v>37.810929000000002</v>
      </c>
      <c r="BC77">
        <v>37.537388999999997</v>
      </c>
      <c r="BD77">
        <v>37.605359999999997</v>
      </c>
      <c r="BE77">
        <v>37.621245999999999</v>
      </c>
      <c r="BF77">
        <v>37.537388999999997</v>
      </c>
      <c r="BG77">
        <v>37.617778999999999</v>
      </c>
      <c r="BH77">
        <v>37.617778999999999</v>
      </c>
    </row>
    <row r="78" spans="31:60" x14ac:dyDescent="0.15">
      <c r="AE78" t="s">
        <v>32</v>
      </c>
      <c r="AF78" t="s">
        <v>2</v>
      </c>
      <c r="AG78" t="s">
        <v>3</v>
      </c>
    </row>
    <row r="79" spans="31:60" x14ac:dyDescent="0.15">
      <c r="AE79">
        <v>1</v>
      </c>
      <c r="AF79">
        <v>55.717917</v>
      </c>
      <c r="AG79">
        <v>37.795301000000002</v>
      </c>
      <c r="AI79">
        <f>IF(($AF79=AI$2)*($AG79*AI$3)=0, ATAN2(SIN(PI()*AI$2/180)*SIN(PI()*$AF79/180)+COS(PI()*AI$2/180)*COS(PI()*$AF79/180)*COS(ABS(PI()*$AG79/180-PI()*AI$3/180)),SQRT((COS(PI()*$AF79/180)*SIN(PI()*$AG79/180-PI()*AI$3/180))^2+(COS(PI()*AI$2/180)*SIN(PI()*$AF79/180)-SIN(PI()*AI$2/180)*COS(PI()*$AF79/180)*COS(ABS(PI()*$AG79/180-PI()*AI$3/180)))^2))*$AF$1,10^100)</f>
        <v>1E+100</v>
      </c>
      <c r="AJ79">
        <f>10^100</f>
        <v>1E+100</v>
      </c>
      <c r="AK79">
        <f t="shared" ref="AK79:BH94" si="12">10^100</f>
        <v>1E+100</v>
      </c>
      <c r="AL79">
        <f t="shared" si="12"/>
        <v>1E+100</v>
      </c>
      <c r="AM79">
        <f t="shared" si="12"/>
        <v>1E+100</v>
      </c>
      <c r="AN79">
        <f t="shared" si="12"/>
        <v>1E+100</v>
      </c>
      <c r="AO79">
        <f t="shared" si="12"/>
        <v>1E+100</v>
      </c>
      <c r="AP79">
        <f t="shared" si="12"/>
        <v>1E+100</v>
      </c>
      <c r="AQ79">
        <f t="shared" si="12"/>
        <v>1E+100</v>
      </c>
      <c r="AR79">
        <f t="shared" si="12"/>
        <v>1E+100</v>
      </c>
      <c r="AS79">
        <f t="shared" si="12"/>
        <v>1E+100</v>
      </c>
      <c r="AT79">
        <f t="shared" si="12"/>
        <v>1E+100</v>
      </c>
      <c r="AU79">
        <f t="shared" si="12"/>
        <v>1E+100</v>
      </c>
      <c r="AV79">
        <f t="shared" si="12"/>
        <v>1E+100</v>
      </c>
      <c r="AW79">
        <f t="shared" si="12"/>
        <v>1E+100</v>
      </c>
      <c r="AX79">
        <f t="shared" si="12"/>
        <v>1E+100</v>
      </c>
      <c r="AY79">
        <f t="shared" si="12"/>
        <v>1E+100</v>
      </c>
      <c r="AZ79">
        <f t="shared" si="12"/>
        <v>1E+100</v>
      </c>
      <c r="BA79">
        <f t="shared" si="12"/>
        <v>1E+100</v>
      </c>
      <c r="BB79">
        <f t="shared" si="12"/>
        <v>1E+100</v>
      </c>
      <c r="BC79">
        <f t="shared" si="12"/>
        <v>1E+100</v>
      </c>
      <c r="BD79">
        <f t="shared" si="12"/>
        <v>1E+100</v>
      </c>
      <c r="BE79">
        <f t="shared" si="12"/>
        <v>1E+100</v>
      </c>
      <c r="BF79">
        <f t="shared" si="12"/>
        <v>1E+100</v>
      </c>
      <c r="BG79">
        <f t="shared" si="12"/>
        <v>1E+100</v>
      </c>
      <c r="BH79">
        <f t="shared" si="12"/>
        <v>1E+100</v>
      </c>
    </row>
    <row r="80" spans="31:60" x14ac:dyDescent="0.15">
      <c r="AE80">
        <v>2</v>
      </c>
      <c r="AF80">
        <v>55.763435999999999</v>
      </c>
      <c r="AG80">
        <v>37.562387999999999</v>
      </c>
      <c r="AI80">
        <f>10^100</f>
        <v>1E+100</v>
      </c>
      <c r="AJ80">
        <f t="shared" ref="AJ80:AY96" si="13">IF(($AF80=AJ$2)*($AG80*AJ$3)=0, ATAN2(SIN(PI()*AJ$2/180)*SIN(PI()*$AF80/180)+COS(PI()*AJ$2/180)*COS(PI()*$AF80/180)*COS(ABS(PI()*$AG80/180-PI()*AJ$3/180)),SQRT((COS(PI()*$AF80/180)*SIN(PI()*$AG80/180-PI()*AJ$3/180))^2+(COS(PI()*AJ$2/180)*SIN(PI()*$AF80/180)-SIN(PI()*AJ$2/180)*COS(PI()*$AF80/180)*COS(ABS(PI()*$AG80/180-PI()*AJ$3/180)))^2))*$AF$1,10^100)</f>
        <v>1E+100</v>
      </c>
      <c r="AK80">
        <f t="shared" si="13"/>
        <v>16912.295251840649</v>
      </c>
      <c r="AL80">
        <f t="shared" si="13"/>
        <v>9164.5743201363639</v>
      </c>
      <c r="AM80">
        <f t="shared" si="13"/>
        <v>3135.0070031660416</v>
      </c>
      <c r="AN80">
        <f t="shared" si="13"/>
        <v>5045.2917199537524</v>
      </c>
      <c r="AO80">
        <f t="shared" si="13"/>
        <v>9877.1269348406386</v>
      </c>
      <c r="AP80">
        <f t="shared" si="13"/>
        <v>15049.528485738807</v>
      </c>
      <c r="AQ80">
        <f t="shared" si="13"/>
        <v>9228.83971227031</v>
      </c>
      <c r="AR80">
        <f t="shared" si="13"/>
        <v>3314.7800808462716</v>
      </c>
      <c r="AS80">
        <f t="shared" si="13"/>
        <v>17557.674488579258</v>
      </c>
      <c r="AT80">
        <f t="shared" si="13"/>
        <v>2752.4768048163696</v>
      </c>
      <c r="AU80">
        <f t="shared" si="13"/>
        <v>20057.329421794548</v>
      </c>
      <c r="AV80">
        <f t="shared" si="13"/>
        <v>2031.3174164803588</v>
      </c>
      <c r="AW80">
        <f t="shared" si="13"/>
        <v>8487.3677690669738</v>
      </c>
      <c r="AX80">
        <f t="shared" si="13"/>
        <v>4670.3905755009409</v>
      </c>
      <c r="AY80">
        <f t="shared" si="13"/>
        <v>11208.107282826217</v>
      </c>
      <c r="AZ80">
        <f t="shared" ref="AY80:BH95" si="14">IF(($AF80=AZ$2)*($AG80*AZ$3)=0, ATAN2(SIN(PI()*AZ$2/180)*SIN(PI()*$AF80/180)+COS(PI()*AZ$2/180)*COS(PI()*$AF80/180)*COS(ABS(PI()*$AG80/180-PI()*AZ$3/180)),SQRT((COS(PI()*$AF80/180)*SIN(PI()*$AG80/180-PI()*AZ$3/180))^2+(COS(PI()*AZ$2/180)*SIN(PI()*$AF80/180)-SIN(PI()*AZ$2/180)*COS(PI()*$AF80/180)*COS(ABS(PI()*$AG80/180-PI()*AZ$3/180)))^2))*$AF$1,10^100)</f>
        <v>9270.3544061662124</v>
      </c>
      <c r="BA80">
        <f t="shared" si="14"/>
        <v>6229.1989102248672</v>
      </c>
      <c r="BB80">
        <f t="shared" si="12"/>
        <v>1E+100</v>
      </c>
      <c r="BC80">
        <f t="shared" si="14"/>
        <v>18687.485984242183</v>
      </c>
      <c r="BD80">
        <f t="shared" si="14"/>
        <v>3409.3731880810092</v>
      </c>
      <c r="BE80">
        <f t="shared" si="14"/>
        <v>3683.4502296282494</v>
      </c>
      <c r="BF80">
        <f t="shared" si="14"/>
        <v>18687.485984242183</v>
      </c>
      <c r="BG80">
        <f t="shared" si="14"/>
        <v>3584.2639212965487</v>
      </c>
      <c r="BH80">
        <f t="shared" si="14"/>
        <v>3584.2639212965487</v>
      </c>
    </row>
    <row r="81" spans="27:60" x14ac:dyDescent="0.15">
      <c r="AA81">
        <f>MIN($AI81:$BH81)</f>
        <v>4606.5718973007497</v>
      </c>
      <c r="AB81">
        <f>MATCH(AA81,AI81:BH81,-1)</f>
        <v>13</v>
      </c>
      <c r="AC81">
        <f>INDEX(AF$5:AF$30,MATCH(MIN($AI81:$BH81),$AI81:$BH81,-1))</f>
        <v>55.741607000000002</v>
      </c>
      <c r="AD81">
        <f>INDEX(AG$5:AG$30,MATCH(MIN($AI81:$BH81),$AI81:$BH81,-1))</f>
        <v>37.880464000000003</v>
      </c>
      <c r="AE81">
        <v>3</v>
      </c>
      <c r="AF81">
        <v>55.717931999999998</v>
      </c>
      <c r="AG81">
        <v>37.820115000000001</v>
      </c>
      <c r="AI81">
        <f t="shared" ref="AI81:AX104" si="15">10^100</f>
        <v>1E+100</v>
      </c>
      <c r="AJ81">
        <f t="shared" si="13"/>
        <v>16912.295251840591</v>
      </c>
      <c r="AK81">
        <f t="shared" si="13"/>
        <v>1E+100</v>
      </c>
      <c r="AL81">
        <f t="shared" si="13"/>
        <v>9141.1880690590369</v>
      </c>
      <c r="AM81">
        <f t="shared" si="13"/>
        <v>14205.826029368383</v>
      </c>
      <c r="AN81">
        <f t="shared" si="13"/>
        <v>12077.448795860721</v>
      </c>
      <c r="AO81">
        <f t="shared" si="13"/>
        <v>16380.431201290394</v>
      </c>
      <c r="AP81">
        <f t="shared" si="13"/>
        <v>6554.1977551173231</v>
      </c>
      <c r="AQ81">
        <f t="shared" si="13"/>
        <v>10685.57223609589</v>
      </c>
      <c r="AR81">
        <f t="shared" si="13"/>
        <v>13600.266127738072</v>
      </c>
      <c r="AS81">
        <f t="shared" si="13"/>
        <v>21833.960573954428</v>
      </c>
      <c r="AT81">
        <f t="shared" si="13"/>
        <v>14324.003474510992</v>
      </c>
      <c r="AU81">
        <f t="shared" si="13"/>
        <v>4606.5718973007497</v>
      </c>
      <c r="AV81">
        <f t="shared" si="13"/>
        <v>14957.66514799096</v>
      </c>
      <c r="AW81">
        <f t="shared" si="13"/>
        <v>16086.68825745428</v>
      </c>
      <c r="AX81">
        <f t="shared" si="13"/>
        <v>20305.239216328275</v>
      </c>
      <c r="AY81">
        <f t="shared" si="13"/>
        <v>8653.1665533742234</v>
      </c>
      <c r="AZ81">
        <f t="shared" si="14"/>
        <v>15176.25170502947</v>
      </c>
      <c r="BA81">
        <f t="shared" si="14"/>
        <v>17511.453068775245</v>
      </c>
      <c r="BB81">
        <f t="shared" si="12"/>
        <v>1E+100</v>
      </c>
      <c r="BC81">
        <f t="shared" si="14"/>
        <v>22329.489996871791</v>
      </c>
      <c r="BD81">
        <f t="shared" si="14"/>
        <v>13773.022254241578</v>
      </c>
      <c r="BE81">
        <f t="shared" si="14"/>
        <v>13459.099668405834</v>
      </c>
      <c r="BF81">
        <f t="shared" si="14"/>
        <v>22329.489996871791</v>
      </c>
      <c r="BG81">
        <f t="shared" si="14"/>
        <v>13332.735898247993</v>
      </c>
      <c r="BH81">
        <f t="shared" si="14"/>
        <v>13332.735898247993</v>
      </c>
    </row>
    <row r="82" spans="27:60" x14ac:dyDescent="0.15">
      <c r="AE82">
        <v>4</v>
      </c>
      <c r="AF82">
        <v>55.710667999999998</v>
      </c>
      <c r="AG82">
        <v>37.674790999999999</v>
      </c>
      <c r="AI82">
        <f t="shared" si="15"/>
        <v>1E+100</v>
      </c>
      <c r="AJ82">
        <f t="shared" si="13"/>
        <v>9164.5743201364548</v>
      </c>
      <c r="AK82">
        <f t="shared" si="13"/>
        <v>9141.1880690590315</v>
      </c>
      <c r="AL82">
        <f t="shared" si="13"/>
        <v>1E+100</v>
      </c>
      <c r="AM82">
        <f t="shared" si="13"/>
        <v>7541.091971693807</v>
      </c>
      <c r="AN82">
        <f t="shared" si="13"/>
        <v>5919.2817544739728</v>
      </c>
      <c r="AO82">
        <f t="shared" si="13"/>
        <v>13739.460752418237</v>
      </c>
      <c r="AP82">
        <f t="shared" si="13"/>
        <v>10773.158380529381</v>
      </c>
      <c r="AQ82">
        <f t="shared" si="13"/>
        <v>1941.1482687834011</v>
      </c>
      <c r="AR82">
        <f t="shared" si="13"/>
        <v>6166.2000512221339</v>
      </c>
      <c r="AS82">
        <f t="shared" si="13"/>
        <v>14588.428810981915</v>
      </c>
      <c r="AT82">
        <f t="shared" si="13"/>
        <v>7302.1494593548778</v>
      </c>
      <c r="AU82">
        <f t="shared" si="13"/>
        <v>13334.418891862309</v>
      </c>
      <c r="AV82">
        <f t="shared" si="13"/>
        <v>7648.3798379251493</v>
      </c>
      <c r="AW82">
        <f t="shared" si="13"/>
        <v>7107.8954372010367</v>
      </c>
      <c r="AX82">
        <f t="shared" si="13"/>
        <v>13515.006333426167</v>
      </c>
      <c r="AY82">
        <f t="shared" si="13"/>
        <v>2217.404155493135</v>
      </c>
      <c r="AZ82">
        <f t="shared" si="14"/>
        <v>12527.498664659903</v>
      </c>
      <c r="BA82">
        <f t="shared" si="14"/>
        <v>8379.4275469510467</v>
      </c>
      <c r="BB82">
        <f t="shared" si="12"/>
        <v>1E+100</v>
      </c>
      <c r="BC82">
        <f t="shared" si="14"/>
        <v>15393.872988783747</v>
      </c>
      <c r="BD82">
        <f t="shared" si="14"/>
        <v>5758.1195104436683</v>
      </c>
      <c r="BE82">
        <f t="shared" si="14"/>
        <v>6800.6848332972459</v>
      </c>
      <c r="BF82">
        <f t="shared" si="14"/>
        <v>15393.872988783747</v>
      </c>
      <c r="BG82">
        <f t="shared" si="14"/>
        <v>6110.0070056186141</v>
      </c>
      <c r="BH82">
        <f t="shared" si="14"/>
        <v>6110.0070056186141</v>
      </c>
    </row>
    <row r="83" spans="27:60" x14ac:dyDescent="0.15">
      <c r="AE83">
        <v>5</v>
      </c>
      <c r="AF83">
        <v>55.768419999999999</v>
      </c>
      <c r="AG83">
        <v>37.611699999999999</v>
      </c>
      <c r="AI83">
        <f t="shared" si="15"/>
        <v>1E+100</v>
      </c>
      <c r="AJ83">
        <f t="shared" si="13"/>
        <v>3135.007003165993</v>
      </c>
      <c r="AK83">
        <f t="shared" si="13"/>
        <v>14205.826029368309</v>
      </c>
      <c r="AL83">
        <f t="shared" si="13"/>
        <v>7541.0919716936196</v>
      </c>
      <c r="AM83">
        <f t="shared" si="13"/>
        <v>1E+100</v>
      </c>
      <c r="AN83">
        <f t="shared" si="13"/>
        <v>2128.4337090366771</v>
      </c>
      <c r="AO83">
        <f t="shared" si="13"/>
        <v>7847.5882230451334</v>
      </c>
      <c r="AP83">
        <f t="shared" si="13"/>
        <v>11928.377175963815</v>
      </c>
      <c r="AQ83">
        <f t="shared" si="13"/>
        <v>8241.080715863598</v>
      </c>
      <c r="AR83">
        <f t="shared" si="13"/>
        <v>1657.0088075690046</v>
      </c>
      <c r="AS83">
        <f t="shared" si="13"/>
        <v>18671.283550389449</v>
      </c>
      <c r="AT83">
        <f t="shared" si="13"/>
        <v>609.88016497394608</v>
      </c>
      <c r="AU83">
        <f t="shared" si="13"/>
        <v>17084.413473056229</v>
      </c>
      <c r="AV83">
        <f t="shared" si="13"/>
        <v>1236.5018160022687</v>
      </c>
      <c r="AW83">
        <f t="shared" si="13"/>
        <v>9413.1421717956036</v>
      </c>
      <c r="AX83">
        <f t="shared" si="13"/>
        <v>6218.3692780980837</v>
      </c>
      <c r="AY83">
        <f t="shared" si="13"/>
        <v>9746.3216617268845</v>
      </c>
      <c r="AZ83">
        <f t="shared" si="14"/>
        <v>6966.037599133726</v>
      </c>
      <c r="BA83">
        <f t="shared" si="14"/>
        <v>7976.050589272475</v>
      </c>
      <c r="BB83">
        <f t="shared" si="12"/>
        <v>1E+100</v>
      </c>
      <c r="BC83">
        <f t="shared" si="14"/>
        <v>19734.021851558307</v>
      </c>
      <c r="BD83">
        <f t="shared" si="14"/>
        <v>2678.9602240403574</v>
      </c>
      <c r="BE83">
        <f t="shared" si="14"/>
        <v>783.38750336742999</v>
      </c>
      <c r="BF83">
        <f t="shared" si="14"/>
        <v>19734.021851558307</v>
      </c>
      <c r="BG83">
        <f t="shared" si="14"/>
        <v>1513.8723166832181</v>
      </c>
      <c r="BH83">
        <f t="shared" si="14"/>
        <v>1513.8723166832181</v>
      </c>
    </row>
    <row r="84" spans="27:60" x14ac:dyDescent="0.15">
      <c r="AE84">
        <v>6</v>
      </c>
      <c r="AF84">
        <v>55.760759999999998</v>
      </c>
      <c r="AG84">
        <v>37.642870000000002</v>
      </c>
      <c r="AI84">
        <f t="shared" si="15"/>
        <v>1E+100</v>
      </c>
      <c r="AJ84">
        <f t="shared" si="13"/>
        <v>5045.2917199537524</v>
      </c>
      <c r="AK84">
        <f t="shared" si="13"/>
        <v>12077.448795860575</v>
      </c>
      <c r="AL84">
        <f t="shared" si="13"/>
        <v>5919.2817544741047</v>
      </c>
      <c r="AM84">
        <f t="shared" si="13"/>
        <v>2128.4337090366816</v>
      </c>
      <c r="AN84">
        <f t="shared" si="13"/>
        <v>1E+100</v>
      </c>
      <c r="AO84">
        <f t="shared" si="13"/>
        <v>8190.0921394537227</v>
      </c>
      <c r="AP84">
        <f t="shared" si="13"/>
        <v>10092.349179532393</v>
      </c>
      <c r="AQ84">
        <f t="shared" si="13"/>
        <v>6997.5598753800787</v>
      </c>
      <c r="AR84">
        <f t="shared" si="13"/>
        <v>2073.3220636427541</v>
      </c>
      <c r="AS84">
        <f t="shared" si="13"/>
        <v>18481.782392450288</v>
      </c>
      <c r="AT84">
        <f t="shared" si="13"/>
        <v>2309.6380512039491</v>
      </c>
      <c r="AU84">
        <f t="shared" si="13"/>
        <v>15024.408849691948</v>
      </c>
      <c r="AV84">
        <f t="shared" si="13"/>
        <v>3014.3666533353617</v>
      </c>
      <c r="AW84">
        <f t="shared" si="13"/>
        <v>9387.8163298933632</v>
      </c>
      <c r="AX84">
        <f t="shared" si="13"/>
        <v>8305.6591109407218</v>
      </c>
      <c r="AY84">
        <f t="shared" si="13"/>
        <v>8130.5207160140826</v>
      </c>
      <c r="AZ84">
        <f t="shared" si="14"/>
        <v>7089.1254309541464</v>
      </c>
      <c r="BA84">
        <f t="shared" si="14"/>
        <v>8608.1571809103589</v>
      </c>
      <c r="BB84">
        <f t="shared" si="12"/>
        <v>1E+100</v>
      </c>
      <c r="BC84">
        <f t="shared" si="14"/>
        <v>19481.452920652737</v>
      </c>
      <c r="BD84">
        <f t="shared" si="14"/>
        <v>2956.9260010980142</v>
      </c>
      <c r="BE84">
        <f t="shared" si="14"/>
        <v>1396.5266419776131</v>
      </c>
      <c r="BF84">
        <f t="shared" si="14"/>
        <v>19481.452920652737</v>
      </c>
      <c r="BG84">
        <f t="shared" si="14"/>
        <v>1685.8560964474398</v>
      </c>
      <c r="BH84">
        <f t="shared" si="14"/>
        <v>1685.8560964474398</v>
      </c>
    </row>
    <row r="85" spans="27:60" x14ac:dyDescent="0.15">
      <c r="AE85">
        <v>7</v>
      </c>
      <c r="AF85">
        <v>55.833860000000001</v>
      </c>
      <c r="AG85">
        <v>37.658625000000001</v>
      </c>
      <c r="AI85">
        <f t="shared" si="15"/>
        <v>1E+100</v>
      </c>
      <c r="AJ85">
        <f t="shared" si="13"/>
        <v>9877.1269348404458</v>
      </c>
      <c r="AK85">
        <f t="shared" si="13"/>
        <v>16380.431201290201</v>
      </c>
      <c r="AL85">
        <f t="shared" si="13"/>
        <v>13739.460752417654</v>
      </c>
      <c r="AM85">
        <f t="shared" si="13"/>
        <v>7847.5882230451434</v>
      </c>
      <c r="AN85">
        <f t="shared" si="13"/>
        <v>8190.0921394534535</v>
      </c>
      <c r="AO85">
        <f t="shared" si="13"/>
        <v>1E+100</v>
      </c>
      <c r="AP85">
        <f t="shared" si="13"/>
        <v>11030.741171072041</v>
      </c>
      <c r="AQ85">
        <f t="shared" si="13"/>
        <v>15101.578090564793</v>
      </c>
      <c r="AR85">
        <f t="shared" si="13"/>
        <v>9392.2167505941488</v>
      </c>
      <c r="AS85">
        <f t="shared" si="13"/>
        <v>26480.892451875385</v>
      </c>
      <c r="AT85">
        <f t="shared" si="13"/>
        <v>8446.6159267036564</v>
      </c>
      <c r="AU85">
        <f t="shared" si="13"/>
        <v>17255.660363639618</v>
      </c>
      <c r="AV85">
        <f t="shared" si="13"/>
        <v>8869.138291191899</v>
      </c>
      <c r="AW85">
        <f t="shared" si="13"/>
        <v>17240.830996332956</v>
      </c>
      <c r="AX85">
        <f t="shared" si="13"/>
        <v>8686.7921796854753</v>
      </c>
      <c r="AY85">
        <f t="shared" si="13"/>
        <v>15835.272390374905</v>
      </c>
      <c r="AZ85">
        <f t="shared" si="14"/>
        <v>1268.2463479113037</v>
      </c>
      <c r="BA85">
        <f t="shared" si="14"/>
        <v>15740.546763040064</v>
      </c>
      <c r="BB85">
        <f t="shared" si="12"/>
        <v>1E+100</v>
      </c>
      <c r="BC85">
        <f t="shared" si="14"/>
        <v>27523.542959090311</v>
      </c>
      <c r="BD85">
        <f t="shared" si="14"/>
        <v>10471.943391528232</v>
      </c>
      <c r="BE85">
        <f t="shared" si="14"/>
        <v>8128.6764492402026</v>
      </c>
      <c r="BF85">
        <f t="shared" si="14"/>
        <v>27523.542959090311</v>
      </c>
      <c r="BG85">
        <f t="shared" si="14"/>
        <v>9109.2992435824599</v>
      </c>
      <c r="BH85">
        <f t="shared" si="14"/>
        <v>9109.2992435824599</v>
      </c>
    </row>
    <row r="86" spans="27:60" x14ac:dyDescent="0.15">
      <c r="AE86">
        <v>8</v>
      </c>
      <c r="AF86">
        <v>55.775959</v>
      </c>
      <c r="AG86">
        <v>37.80189</v>
      </c>
      <c r="AI86">
        <f t="shared" si="15"/>
        <v>1E+100</v>
      </c>
      <c r="AJ86">
        <f t="shared" si="13"/>
        <v>15049.528485738794</v>
      </c>
      <c r="AK86">
        <f t="shared" si="13"/>
        <v>6554.197755117234</v>
      </c>
      <c r="AL86">
        <f t="shared" si="13"/>
        <v>10773.158380529536</v>
      </c>
      <c r="AM86">
        <f t="shared" si="13"/>
        <v>11928.377175963809</v>
      </c>
      <c r="AN86">
        <f t="shared" si="13"/>
        <v>10092.349179532381</v>
      </c>
      <c r="AO86">
        <f t="shared" si="13"/>
        <v>11030.741171072206</v>
      </c>
      <c r="AP86">
        <f t="shared" si="13"/>
        <v>1E+100</v>
      </c>
      <c r="AQ86">
        <f t="shared" si="13"/>
        <v>12711.192122210798</v>
      </c>
      <c r="AR86">
        <f t="shared" si="13"/>
        <v>12120.749555252598</v>
      </c>
      <c r="AS86">
        <f t="shared" si="13"/>
        <v>25264.402737789918</v>
      </c>
      <c r="AT86">
        <f t="shared" si="13"/>
        <v>12307.335269627525</v>
      </c>
      <c r="AU86">
        <f t="shared" si="13"/>
        <v>6227.428206002588</v>
      </c>
      <c r="AV86">
        <f t="shared" si="13"/>
        <v>13040.410417746214</v>
      </c>
      <c r="AW86">
        <f t="shared" si="13"/>
        <v>17595.365446930344</v>
      </c>
      <c r="AX86">
        <f t="shared" si="13"/>
        <v>17126.774682466123</v>
      </c>
      <c r="AY86">
        <f t="shared" si="13"/>
        <v>11640.681483661414</v>
      </c>
      <c r="AZ86">
        <f t="shared" si="14"/>
        <v>10001.409123172793</v>
      </c>
      <c r="BA86">
        <f t="shared" si="14"/>
        <v>17958.414302124365</v>
      </c>
      <c r="BB86">
        <f t="shared" si="12"/>
        <v>1E+100</v>
      </c>
      <c r="BC86">
        <f t="shared" si="14"/>
        <v>25992.809613359997</v>
      </c>
      <c r="BD86">
        <f t="shared" si="14"/>
        <v>12784.281491580776</v>
      </c>
      <c r="BE86">
        <f t="shared" si="14"/>
        <v>11382.095334437892</v>
      </c>
      <c r="BF86">
        <f t="shared" si="14"/>
        <v>25992.809613359997</v>
      </c>
      <c r="BG86">
        <f t="shared" si="14"/>
        <v>11748.590628942287</v>
      </c>
      <c r="BH86">
        <f t="shared" si="14"/>
        <v>11748.590628942287</v>
      </c>
    </row>
    <row r="87" spans="27:60" x14ac:dyDescent="0.15">
      <c r="AE87">
        <v>9</v>
      </c>
      <c r="AF87">
        <v>55.698120000000003</v>
      </c>
      <c r="AG87">
        <v>37.653264</v>
      </c>
      <c r="AI87">
        <f t="shared" si="15"/>
        <v>1E+100</v>
      </c>
      <c r="AJ87">
        <f t="shared" si="13"/>
        <v>9228.8397122705555</v>
      </c>
      <c r="AK87">
        <f t="shared" si="13"/>
        <v>10685.572236095828</v>
      </c>
      <c r="AL87">
        <f t="shared" si="13"/>
        <v>1941.1482687834932</v>
      </c>
      <c r="AM87">
        <f t="shared" si="13"/>
        <v>8241.0807158638727</v>
      </c>
      <c r="AN87">
        <f t="shared" si="13"/>
        <v>6997.5598753797658</v>
      </c>
      <c r="AO87">
        <f t="shared" si="13"/>
        <v>15101.578090564981</v>
      </c>
      <c r="AP87">
        <f t="shared" si="13"/>
        <v>12711.192122210992</v>
      </c>
      <c r="AQ87">
        <f t="shared" si="13"/>
        <v>1E+100</v>
      </c>
      <c r="AR87">
        <f t="shared" si="13"/>
        <v>6674.5699986841983</v>
      </c>
      <c r="AS87">
        <f t="shared" si="13"/>
        <v>12662.220777722581</v>
      </c>
      <c r="AT87">
        <f t="shared" si="13"/>
        <v>7876.7425654789959</v>
      </c>
      <c r="AU87">
        <f t="shared" si="13"/>
        <v>15032.802782538891</v>
      </c>
      <c r="AV87">
        <f t="shared" si="13"/>
        <v>8056.1686429386691</v>
      </c>
      <c r="AW87">
        <f t="shared" si="13"/>
        <v>5401.6152968097113</v>
      </c>
      <c r="AX87">
        <f t="shared" si="13"/>
        <v>13806.499414438364</v>
      </c>
      <c r="AY87">
        <f t="shared" si="13"/>
        <v>2359.6248725920605</v>
      </c>
      <c r="AZ87">
        <f t="shared" si="14"/>
        <v>13932.347346406468</v>
      </c>
      <c r="BA87">
        <f t="shared" si="14"/>
        <v>7127.1453415565329</v>
      </c>
      <c r="BB87">
        <f t="shared" si="12"/>
        <v>1E+100</v>
      </c>
      <c r="BC87">
        <f t="shared" si="14"/>
        <v>13485.870303851396</v>
      </c>
      <c r="BD87">
        <f t="shared" si="14"/>
        <v>5977.6552407290583</v>
      </c>
      <c r="BE87">
        <f t="shared" si="14"/>
        <v>7582.3148133221366</v>
      </c>
      <c r="BF87">
        <f t="shared" si="14"/>
        <v>13485.870303851396</v>
      </c>
      <c r="BG87">
        <f t="shared" si="14"/>
        <v>6731.4425823484817</v>
      </c>
      <c r="BH87">
        <f t="shared" si="14"/>
        <v>6731.4425823484817</v>
      </c>
    </row>
    <row r="88" spans="27:60" x14ac:dyDescent="0.15">
      <c r="AE88">
        <v>10</v>
      </c>
      <c r="AF88">
        <v>55.753526695783201</v>
      </c>
      <c r="AG88">
        <v>37.612338828257201</v>
      </c>
      <c r="AI88">
        <f t="shared" si="15"/>
        <v>1E+100</v>
      </c>
      <c r="AJ88">
        <f t="shared" si="13"/>
        <v>3314.7800808461948</v>
      </c>
      <c r="AK88">
        <f t="shared" si="13"/>
        <v>13600.266127737965</v>
      </c>
      <c r="AL88">
        <f t="shared" si="13"/>
        <v>6166.2000512223221</v>
      </c>
      <c r="AM88">
        <f t="shared" si="13"/>
        <v>1657.0088075692945</v>
      </c>
      <c r="AN88">
        <f t="shared" si="13"/>
        <v>2073.3220636428987</v>
      </c>
      <c r="AO88">
        <f t="shared" si="13"/>
        <v>9392.2167505940397</v>
      </c>
      <c r="AP88">
        <f t="shared" si="13"/>
        <v>12120.749555252629</v>
      </c>
      <c r="AQ88">
        <f t="shared" si="13"/>
        <v>6674.5699986843656</v>
      </c>
      <c r="AR88">
        <f t="shared" si="13"/>
        <v>1E+100</v>
      </c>
      <c r="AS88">
        <f t="shared" si="13"/>
        <v>17089.851378338051</v>
      </c>
      <c r="AT88">
        <f t="shared" si="13"/>
        <v>1205.383820715391</v>
      </c>
      <c r="AU88">
        <f t="shared" si="13"/>
        <v>16837.596063822966</v>
      </c>
      <c r="AV88">
        <f t="shared" si="13"/>
        <v>1493.4336278792036</v>
      </c>
      <c r="AW88">
        <f t="shared" si="13"/>
        <v>7851.695112721216</v>
      </c>
      <c r="AX88">
        <f t="shared" si="13"/>
        <v>7355.9421324769746</v>
      </c>
      <c r="AY88">
        <f t="shared" si="13"/>
        <v>8330.7116874125131</v>
      </c>
      <c r="AZ88">
        <f t="shared" si="14"/>
        <v>8437.1837794147305</v>
      </c>
      <c r="BA88">
        <f t="shared" si="14"/>
        <v>6687.8609765109359</v>
      </c>
      <c r="BB88">
        <f t="shared" si="12"/>
        <v>1E+100</v>
      </c>
      <c r="BC88">
        <f t="shared" si="14"/>
        <v>18139.131597411953</v>
      </c>
      <c r="BD88">
        <f t="shared" si="14"/>
        <v>1084.7475007184096</v>
      </c>
      <c r="BE88">
        <f t="shared" si="14"/>
        <v>1277.6898087041927</v>
      </c>
      <c r="BF88">
        <f t="shared" si="14"/>
        <v>18139.131597411953</v>
      </c>
      <c r="BG88">
        <f t="shared" si="14"/>
        <v>390.5331937555946</v>
      </c>
      <c r="BH88">
        <f t="shared" si="14"/>
        <v>390.5331937555946</v>
      </c>
    </row>
    <row r="89" spans="27:60" x14ac:dyDescent="0.15">
      <c r="AE89">
        <v>11</v>
      </c>
      <c r="AF89">
        <v>55.606409999999997</v>
      </c>
      <c r="AG89">
        <v>37.533720000000002</v>
      </c>
      <c r="AI89">
        <f t="shared" si="15"/>
        <v>1E+100</v>
      </c>
      <c r="AJ89">
        <f t="shared" si="13"/>
        <v>17557.674488579596</v>
      </c>
      <c r="AK89">
        <f t="shared" si="13"/>
        <v>21833.960573954442</v>
      </c>
      <c r="AL89">
        <f t="shared" si="13"/>
        <v>14588.428810981915</v>
      </c>
      <c r="AM89">
        <f t="shared" si="13"/>
        <v>18671.283550389431</v>
      </c>
      <c r="AN89">
        <f t="shared" si="13"/>
        <v>18481.782392450517</v>
      </c>
      <c r="AO89">
        <f t="shared" si="13"/>
        <v>26480.89245187549</v>
      </c>
      <c r="AP89">
        <f t="shared" si="13"/>
        <v>25264.402737789918</v>
      </c>
      <c r="AQ89">
        <f t="shared" si="13"/>
        <v>12662.220777722394</v>
      </c>
      <c r="AR89">
        <f t="shared" si="13"/>
        <v>17089.851378338157</v>
      </c>
      <c r="AS89">
        <f t="shared" si="13"/>
        <v>1E+100</v>
      </c>
      <c r="AT89">
        <f t="shared" si="13"/>
        <v>18092.081188141088</v>
      </c>
      <c r="AU89">
        <f t="shared" si="13"/>
        <v>26440.444861795542</v>
      </c>
      <c r="AV89">
        <f t="shared" si="13"/>
        <v>17794.399448373482</v>
      </c>
      <c r="AW89">
        <f t="shared" si="13"/>
        <v>9262.2592699920751</v>
      </c>
      <c r="AX89">
        <f t="shared" si="13"/>
        <v>21728.906464850563</v>
      </c>
      <c r="AY89">
        <f t="shared" si="13"/>
        <v>13693.511924004257</v>
      </c>
      <c r="AZ89">
        <f t="shared" si="14"/>
        <v>25490.682864455342</v>
      </c>
      <c r="BA89">
        <f t="shared" si="14"/>
        <v>11389.789933222564</v>
      </c>
      <c r="BB89">
        <f t="shared" si="12"/>
        <v>1E+100</v>
      </c>
      <c r="BC89">
        <f t="shared" si="14"/>
        <v>1178.9590837013027</v>
      </c>
      <c r="BD89">
        <f t="shared" si="14"/>
        <v>16013.618869683303</v>
      </c>
      <c r="BE89">
        <f t="shared" si="14"/>
        <v>18352.690129181596</v>
      </c>
      <c r="BF89">
        <f t="shared" si="14"/>
        <v>1178.9590837013027</v>
      </c>
      <c r="BG89">
        <f t="shared" si="14"/>
        <v>17373.459312790732</v>
      </c>
      <c r="BH89">
        <f t="shared" si="14"/>
        <v>17373.459312790732</v>
      </c>
    </row>
    <row r="90" spans="27:60" x14ac:dyDescent="0.15">
      <c r="AE90">
        <v>12</v>
      </c>
      <c r="AF90">
        <v>55.763829999999999</v>
      </c>
      <c r="AG90">
        <v>37.606368000000003</v>
      </c>
      <c r="AI90">
        <f t="shared" si="15"/>
        <v>1E+100</v>
      </c>
      <c r="AJ90">
        <f t="shared" si="13"/>
        <v>2752.476804816376</v>
      </c>
      <c r="AK90">
        <f t="shared" si="13"/>
        <v>14324.003474511152</v>
      </c>
      <c r="AL90">
        <f t="shared" si="13"/>
        <v>7302.1494593552679</v>
      </c>
      <c r="AM90">
        <f t="shared" si="13"/>
        <v>609.88016497392846</v>
      </c>
      <c r="AN90">
        <f t="shared" si="13"/>
        <v>2309.6380512039677</v>
      </c>
      <c r="AO90">
        <f t="shared" si="13"/>
        <v>8446.6159267041185</v>
      </c>
      <c r="AP90">
        <f t="shared" si="13"/>
        <v>12307.335269627534</v>
      </c>
      <c r="AQ90">
        <f t="shared" si="13"/>
        <v>7876.7425654788904</v>
      </c>
      <c r="AR90">
        <f t="shared" si="13"/>
        <v>1205.3838207155623</v>
      </c>
      <c r="AS90">
        <f t="shared" si="13"/>
        <v>18092.081188141361</v>
      </c>
      <c r="AT90">
        <f t="shared" si="13"/>
        <v>1E+100</v>
      </c>
      <c r="AU90">
        <f t="shared" si="13"/>
        <v>17333.981310749277</v>
      </c>
      <c r="AV90">
        <f t="shared" si="13"/>
        <v>734.74883424017435</v>
      </c>
      <c r="AW90">
        <f t="shared" si="13"/>
        <v>8830.9243274860273</v>
      </c>
      <c r="AX90">
        <f t="shared" si="13"/>
        <v>6284.9445347287156</v>
      </c>
      <c r="AY90">
        <f t="shared" si="13"/>
        <v>9487.3050476269273</v>
      </c>
      <c r="AZ90">
        <f t="shared" si="14"/>
        <v>7574.4363426343298</v>
      </c>
      <c r="BA90">
        <f t="shared" si="14"/>
        <v>7366.1969502423608</v>
      </c>
      <c r="BB90">
        <f t="shared" si="12"/>
        <v>1E+100</v>
      </c>
      <c r="BC90">
        <f t="shared" si="14"/>
        <v>19160.125847517731</v>
      </c>
      <c r="BD90">
        <f t="shared" si="14"/>
        <v>2139.8112399221163</v>
      </c>
      <c r="BE90">
        <f t="shared" si="14"/>
        <v>931.01986857422901</v>
      </c>
      <c r="BF90">
        <f t="shared" si="14"/>
        <v>19160.125847517731</v>
      </c>
      <c r="BG90">
        <f t="shared" si="14"/>
        <v>1192.2973035631592</v>
      </c>
      <c r="BH90">
        <f t="shared" si="14"/>
        <v>1192.2973035631592</v>
      </c>
    </row>
    <row r="91" spans="27:60" x14ac:dyDescent="0.15">
      <c r="AE91">
        <v>13</v>
      </c>
      <c r="AF91">
        <v>55.741607000000002</v>
      </c>
      <c r="AG91">
        <v>37.880464000000003</v>
      </c>
      <c r="AI91">
        <f t="shared" si="15"/>
        <v>1E+100</v>
      </c>
      <c r="AJ91">
        <f t="shared" si="13"/>
        <v>20057.329421794526</v>
      </c>
      <c r="AK91">
        <f t="shared" si="13"/>
        <v>4606.5718973006988</v>
      </c>
      <c r="AL91">
        <f t="shared" si="13"/>
        <v>13334.418891862373</v>
      </c>
      <c r="AM91">
        <f t="shared" si="13"/>
        <v>17084.413473056276</v>
      </c>
      <c r="AN91">
        <f t="shared" si="13"/>
        <v>15024.408849691956</v>
      </c>
      <c r="AO91">
        <f t="shared" si="13"/>
        <v>17255.660363639432</v>
      </c>
      <c r="AP91">
        <f t="shared" si="13"/>
        <v>6227.4282060026617</v>
      </c>
      <c r="AQ91">
        <f t="shared" si="13"/>
        <v>15032.8027825389</v>
      </c>
      <c r="AR91">
        <f t="shared" si="13"/>
        <v>16837.59606382297</v>
      </c>
      <c r="AS91">
        <f t="shared" si="13"/>
        <v>26440.444861795466</v>
      </c>
      <c r="AT91">
        <f t="shared" si="13"/>
        <v>17333.981310749241</v>
      </c>
      <c r="AU91">
        <f t="shared" si="13"/>
        <v>1E+100</v>
      </c>
      <c r="AV91">
        <f t="shared" si="13"/>
        <v>18032.500569574644</v>
      </c>
      <c r="AW91">
        <f t="shared" si="13"/>
        <v>20413.091822971266</v>
      </c>
      <c r="AX91">
        <f t="shared" si="13"/>
        <v>22811.276081455566</v>
      </c>
      <c r="AY91">
        <f t="shared" si="14"/>
        <v>13144.086188696729</v>
      </c>
      <c r="AZ91">
        <f t="shared" si="14"/>
        <v>16207.258137108982</v>
      </c>
      <c r="BA91">
        <f t="shared" si="14"/>
        <v>21568.666756434792</v>
      </c>
      <c r="BB91">
        <f t="shared" si="12"/>
        <v>1E+100</v>
      </c>
      <c r="BC91">
        <f t="shared" si="14"/>
        <v>26932.747268971161</v>
      </c>
      <c r="BD91">
        <f t="shared" si="14"/>
        <v>17227.398231394865</v>
      </c>
      <c r="BE91">
        <f t="shared" si="14"/>
        <v>16413.305318949704</v>
      </c>
      <c r="BF91">
        <f t="shared" si="14"/>
        <v>26932.747268971161</v>
      </c>
      <c r="BG91">
        <f t="shared" si="14"/>
        <v>16514.213564322083</v>
      </c>
      <c r="BH91">
        <f t="shared" si="14"/>
        <v>16514.213564322083</v>
      </c>
    </row>
    <row r="92" spans="27:60" x14ac:dyDescent="0.15">
      <c r="AE92">
        <v>14</v>
      </c>
      <c r="AF92">
        <v>55.762642</v>
      </c>
      <c r="AG92">
        <v>37.594817999999997</v>
      </c>
      <c r="AI92">
        <f t="shared" si="15"/>
        <v>1E+100</v>
      </c>
      <c r="AJ92">
        <f t="shared" si="13"/>
        <v>2031.3174164803695</v>
      </c>
      <c r="AK92">
        <f t="shared" si="13"/>
        <v>14957.66514799088</v>
      </c>
      <c r="AL92">
        <f t="shared" si="13"/>
        <v>7648.3798379250593</v>
      </c>
      <c r="AM92">
        <f t="shared" si="13"/>
        <v>1236.5018160021759</v>
      </c>
      <c r="AN92">
        <f t="shared" si="13"/>
        <v>3014.3666533353694</v>
      </c>
      <c r="AO92">
        <f t="shared" si="13"/>
        <v>8869.1382911920155</v>
      </c>
      <c r="AP92">
        <f t="shared" si="13"/>
        <v>13040.410417746209</v>
      </c>
      <c r="AQ92">
        <f t="shared" si="13"/>
        <v>8056.1686429387673</v>
      </c>
      <c r="AR92">
        <f t="shared" si="13"/>
        <v>1493.4336278792532</v>
      </c>
      <c r="AS92">
        <f t="shared" si="13"/>
        <v>17794.399448373373</v>
      </c>
      <c r="AT92">
        <f t="shared" si="13"/>
        <v>734.74883424023767</v>
      </c>
      <c r="AU92">
        <f t="shared" si="13"/>
        <v>18032.500569574633</v>
      </c>
      <c r="AV92">
        <f t="shared" si="13"/>
        <v>1E+100</v>
      </c>
      <c r="AW92">
        <f t="shared" si="13"/>
        <v>8539.0028120828119</v>
      </c>
      <c r="AX92">
        <f t="shared" si="13"/>
        <v>5867.3146582935433</v>
      </c>
      <c r="AY92">
        <f t="shared" si="14"/>
        <v>9797.8331339182514</v>
      </c>
      <c r="AZ92">
        <f t="shared" si="14"/>
        <v>8063.5032376153804</v>
      </c>
      <c r="BA92">
        <f t="shared" si="14"/>
        <v>6875.4024787486915</v>
      </c>
      <c r="BB92">
        <f t="shared" si="12"/>
        <v>1E+100</v>
      </c>
      <c r="BC92">
        <f t="shared" si="14"/>
        <v>18879.983202129784</v>
      </c>
      <c r="BD92">
        <f t="shared" si="14"/>
        <v>2112.4462722261369</v>
      </c>
      <c r="BE92">
        <f t="shared" si="14"/>
        <v>1659.362756403636</v>
      </c>
      <c r="BF92">
        <f t="shared" si="14"/>
        <v>18879.983202129784</v>
      </c>
      <c r="BG92">
        <f t="shared" si="14"/>
        <v>1655.8033550047057</v>
      </c>
      <c r="BH92">
        <f t="shared" si="14"/>
        <v>1655.8033550047057</v>
      </c>
    </row>
    <row r="93" spans="27:60" x14ac:dyDescent="0.15">
      <c r="AE93">
        <v>15</v>
      </c>
      <c r="AF93">
        <v>55.687227999999998</v>
      </c>
      <c r="AG93">
        <v>37.569296000000001</v>
      </c>
      <c r="AI93">
        <f t="shared" si="15"/>
        <v>1E+100</v>
      </c>
      <c r="AJ93">
        <f t="shared" si="13"/>
        <v>8487.3677690666555</v>
      </c>
      <c r="AK93">
        <f t="shared" si="13"/>
        <v>16086.688257454203</v>
      </c>
      <c r="AL93">
        <f t="shared" si="13"/>
        <v>7107.895437201104</v>
      </c>
      <c r="AM93">
        <f t="shared" si="13"/>
        <v>9413.1421717959765</v>
      </c>
      <c r="AN93">
        <f t="shared" si="13"/>
        <v>9387.8163298935015</v>
      </c>
      <c r="AO93">
        <f t="shared" si="13"/>
        <v>17240.830996333116</v>
      </c>
      <c r="AP93">
        <f t="shared" si="13"/>
        <v>17595.365446930133</v>
      </c>
      <c r="AQ93">
        <f t="shared" si="13"/>
        <v>5401.615296809704</v>
      </c>
      <c r="AR93">
        <f t="shared" si="13"/>
        <v>7851.6951127207476</v>
      </c>
      <c r="AS93">
        <f t="shared" si="13"/>
        <v>9262.259269992157</v>
      </c>
      <c r="AT93">
        <f t="shared" si="13"/>
        <v>8830.9243274859873</v>
      </c>
      <c r="AU93">
        <f t="shared" si="13"/>
        <v>20413.091822971273</v>
      </c>
      <c r="AV93">
        <f t="shared" si="13"/>
        <v>8539.002812083103</v>
      </c>
      <c r="AW93">
        <f t="shared" si="13"/>
        <v>1E+100</v>
      </c>
      <c r="AX93">
        <f t="shared" si="13"/>
        <v>12952.941915611094</v>
      </c>
      <c r="AY93">
        <f t="shared" si="14"/>
        <v>7565.1250042683769</v>
      </c>
      <c r="AZ93">
        <f t="shared" si="14"/>
        <v>16282.543734006558</v>
      </c>
      <c r="BA93">
        <f t="shared" si="14"/>
        <v>2972.9853970571858</v>
      </c>
      <c r="BB93">
        <f t="shared" si="12"/>
        <v>1E+100</v>
      </c>
      <c r="BC93">
        <f t="shared" si="14"/>
        <v>10341.094859911307</v>
      </c>
      <c r="BD93">
        <f t="shared" si="14"/>
        <v>6769.4991686895501</v>
      </c>
      <c r="BE93">
        <f t="shared" si="14"/>
        <v>9123.833640973844</v>
      </c>
      <c r="BF93">
        <f t="shared" si="14"/>
        <v>10341.094859911307</v>
      </c>
      <c r="BG93">
        <f t="shared" si="14"/>
        <v>8152.2830567458832</v>
      </c>
      <c r="BH93">
        <f t="shared" si="14"/>
        <v>8152.2830567458832</v>
      </c>
    </row>
    <row r="94" spans="27:60" x14ac:dyDescent="0.15">
      <c r="AE94">
        <v>16</v>
      </c>
      <c r="AF94">
        <v>55.801765000000003</v>
      </c>
      <c r="AG94">
        <v>37.531894000000001</v>
      </c>
      <c r="AI94">
        <f t="shared" si="15"/>
        <v>1E+100</v>
      </c>
      <c r="AJ94">
        <f t="shared" si="13"/>
        <v>4670.3905755007881</v>
      </c>
      <c r="AK94">
        <f t="shared" si="13"/>
        <v>20305.239216328158</v>
      </c>
      <c r="AL94">
        <f t="shared" si="13"/>
        <v>13515.006333426023</v>
      </c>
      <c r="AM94">
        <f t="shared" si="13"/>
        <v>6218.369278097899</v>
      </c>
      <c r="AN94">
        <f t="shared" si="13"/>
        <v>8305.65911094084</v>
      </c>
      <c r="AO94">
        <f t="shared" si="13"/>
        <v>8686.7921796853952</v>
      </c>
      <c r="AP94">
        <f t="shared" si="13"/>
        <v>17126.774682466104</v>
      </c>
      <c r="AQ94">
        <f t="shared" si="13"/>
        <v>13806.499414438713</v>
      </c>
      <c r="AR94">
        <f t="shared" si="13"/>
        <v>7355.942132476699</v>
      </c>
      <c r="AS94">
        <f t="shared" si="13"/>
        <v>21728.906464851112</v>
      </c>
      <c r="AT94">
        <f t="shared" si="13"/>
        <v>6284.9445347286774</v>
      </c>
      <c r="AU94">
        <f t="shared" si="13"/>
        <v>22811.276081455639</v>
      </c>
      <c r="AV94">
        <f t="shared" si="13"/>
        <v>5867.3146582935215</v>
      </c>
      <c r="AW94">
        <f t="shared" si="13"/>
        <v>12952.941915610678</v>
      </c>
      <c r="AX94">
        <f t="shared" si="13"/>
        <v>1E+100</v>
      </c>
      <c r="AY94">
        <f t="shared" si="14"/>
        <v>15652.419036299339</v>
      </c>
      <c r="AZ94">
        <f t="shared" si="14"/>
        <v>8698.6888126399826</v>
      </c>
      <c r="BA94">
        <f t="shared" si="14"/>
        <v>10364.346628773048</v>
      </c>
      <c r="BB94">
        <f t="shared" si="12"/>
        <v>1E+100</v>
      </c>
      <c r="BC94">
        <f t="shared" si="14"/>
        <v>22887.393804917661</v>
      </c>
      <c r="BD94">
        <f t="shared" si="14"/>
        <v>7845.4975819915171</v>
      </c>
      <c r="BE94">
        <f t="shared" si="14"/>
        <v>7000.3340389249997</v>
      </c>
      <c r="BF94">
        <f t="shared" si="14"/>
        <v>22887.393804917661</v>
      </c>
      <c r="BG94">
        <f t="shared" si="14"/>
        <v>7458.8128517531577</v>
      </c>
      <c r="BH94">
        <f t="shared" si="14"/>
        <v>7458.8128517531577</v>
      </c>
    </row>
    <row r="95" spans="27:60" x14ac:dyDescent="0.15">
      <c r="AE95">
        <v>17</v>
      </c>
      <c r="AF95">
        <v>55.69256</v>
      </c>
      <c r="AG95">
        <v>37.689590000000003</v>
      </c>
      <c r="AI95">
        <f t="shared" si="15"/>
        <v>1E+100</v>
      </c>
      <c r="AJ95">
        <f t="shared" si="13"/>
        <v>11208.107282826297</v>
      </c>
      <c r="AK95">
        <f t="shared" si="13"/>
        <v>8653.1665533742889</v>
      </c>
      <c r="AL95">
        <f t="shared" si="13"/>
        <v>2217.4041554932519</v>
      </c>
      <c r="AM95">
        <f t="shared" si="13"/>
        <v>9746.3216617266971</v>
      </c>
      <c r="AN95">
        <f t="shared" si="13"/>
        <v>8130.520716014119</v>
      </c>
      <c r="AO95">
        <f t="shared" si="13"/>
        <v>15835.272390374977</v>
      </c>
      <c r="AP95">
        <f t="shared" si="13"/>
        <v>11640.681483661174</v>
      </c>
      <c r="AQ95">
        <f t="shared" si="13"/>
        <v>2359.6248725921027</v>
      </c>
      <c r="AR95">
        <f t="shared" si="13"/>
        <v>8330.7116874126859</v>
      </c>
      <c r="AS95">
        <f t="shared" si="13"/>
        <v>13693.511924003942</v>
      </c>
      <c r="AT95">
        <f t="shared" si="13"/>
        <v>9487.3050476265616</v>
      </c>
      <c r="AU95">
        <f t="shared" si="13"/>
        <v>13144.086188696781</v>
      </c>
      <c r="AV95">
        <f t="shared" si="13"/>
        <v>9797.8331339185788</v>
      </c>
      <c r="AW95">
        <f t="shared" si="13"/>
        <v>7565.125004268396</v>
      </c>
      <c r="AX95">
        <f t="shared" si="13"/>
        <v>15652.419036299494</v>
      </c>
      <c r="AY95">
        <f t="shared" si="14"/>
        <v>1E+100</v>
      </c>
      <c r="AZ95">
        <f t="shared" si="14"/>
        <v>14605.199074664311</v>
      </c>
      <c r="BA95">
        <f t="shared" si="14"/>
        <v>9478.293289139925</v>
      </c>
      <c r="BB95">
        <f t="shared" ref="BB95:BB104" si="16">10^100</f>
        <v>1E+100</v>
      </c>
      <c r="BC95">
        <f t="shared" si="14"/>
        <v>14372.851772344604</v>
      </c>
      <c r="BD95">
        <f t="shared" si="14"/>
        <v>7832.5876961735594</v>
      </c>
      <c r="BE95">
        <f t="shared" si="14"/>
        <v>9012.2610780598206</v>
      </c>
      <c r="BF95">
        <f t="shared" si="14"/>
        <v>14372.851772344604</v>
      </c>
      <c r="BG95">
        <f t="shared" si="14"/>
        <v>8297.4626122598384</v>
      </c>
      <c r="BH95">
        <f t="shared" si="14"/>
        <v>8297.4626122598384</v>
      </c>
    </row>
    <row r="96" spans="27:60" x14ac:dyDescent="0.15">
      <c r="AE96">
        <v>18</v>
      </c>
      <c r="AF96">
        <v>55.823183999999998</v>
      </c>
      <c r="AG96">
        <v>37.665754999999997</v>
      </c>
      <c r="AI96">
        <f t="shared" si="15"/>
        <v>1E+100</v>
      </c>
      <c r="AJ96">
        <f t="shared" si="13"/>
        <v>9270.3544061660177</v>
      </c>
      <c r="AK96">
        <f t="shared" si="13"/>
        <v>15176.251705029208</v>
      </c>
      <c r="AL96">
        <f t="shared" si="13"/>
        <v>12527.498664659843</v>
      </c>
      <c r="AM96">
        <f t="shared" si="13"/>
        <v>6966.0375991337905</v>
      </c>
      <c r="AN96">
        <f t="shared" ref="AN96:BC96" si="17">IF(($AF96=AN$2)*($AG96*AN$3)=0, ATAN2(SIN(PI()*AN$2/180)*SIN(PI()*$AF96/180)+COS(PI()*AN$2/180)*COS(PI()*$AF96/180)*COS(ABS(PI()*$AG96/180-PI()*AN$3/180)),SQRT((COS(PI()*$AF96/180)*SIN(PI()*$AG96/180-PI()*AN$3/180))^2+(COS(PI()*AN$2/180)*SIN(PI()*$AF96/180)-SIN(PI()*AN$2/180)*COS(PI()*$AF96/180)*COS(ABS(PI()*$AG96/180-PI()*AN$3/180)))^2))*$AF$1,10^100)</f>
        <v>7089.1254309537953</v>
      </c>
      <c r="AO96">
        <f t="shared" si="17"/>
        <v>1268.2463479112646</v>
      </c>
      <c r="AP96">
        <f t="shared" si="17"/>
        <v>10001.409123173024</v>
      </c>
      <c r="AQ96">
        <f t="shared" si="17"/>
        <v>13932.347346406006</v>
      </c>
      <c r="AR96">
        <f t="shared" si="17"/>
        <v>8437.1837794147214</v>
      </c>
      <c r="AS96">
        <f t="shared" si="17"/>
        <v>25490.68286445563</v>
      </c>
      <c r="AT96">
        <f t="shared" si="17"/>
        <v>7574.4363426341788</v>
      </c>
      <c r="AU96">
        <f t="shared" si="17"/>
        <v>16207.258137108876</v>
      </c>
      <c r="AV96">
        <f t="shared" si="17"/>
        <v>8063.5032376153031</v>
      </c>
      <c r="AW96">
        <f t="shared" si="17"/>
        <v>16282.543734006282</v>
      </c>
      <c r="AX96">
        <f t="shared" si="17"/>
        <v>8698.6888126400008</v>
      </c>
      <c r="AY96">
        <f t="shared" si="17"/>
        <v>14605.19907466406</v>
      </c>
      <c r="AZ96">
        <f t="shared" si="17"/>
        <v>1E+100</v>
      </c>
      <c r="BA96">
        <f t="shared" si="17"/>
        <v>14929.691172772258</v>
      </c>
      <c r="BB96">
        <f t="shared" si="16"/>
        <v>1E+100</v>
      </c>
      <c r="BC96">
        <f t="shared" si="17"/>
        <v>26516.642044187396</v>
      </c>
      <c r="BD96">
        <f t="shared" ref="AY96:BH104" si="18">IF(($AF96=BD$2)*($AG96*BD$3)=0, ATAN2(SIN(PI()*BD$2/180)*SIN(PI()*$AF96/180)+COS(PI()*BD$2/180)*COS(PI()*$AF96/180)*COS(ABS(PI()*$AG96/180-PI()*BD$3/180)),SQRT((COS(PI()*$AF96/180)*SIN(PI()*$AG96/180-PI()*BD$3/180))^2+(COS(PI()*BD$2/180)*SIN(PI()*$AF96/180)-SIN(PI()*BD$2/180)*COS(PI()*$AF96/180)*COS(ABS(PI()*$AG96/180-PI()*BD$3/180)))^2))*$AF$1,10^100)</f>
        <v>9521.9014854533707</v>
      </c>
      <c r="BE96">
        <f t="shared" si="18"/>
        <v>7160.999572140081</v>
      </c>
      <c r="BF96">
        <f t="shared" si="18"/>
        <v>26516.642044187396</v>
      </c>
      <c r="BG96">
        <f t="shared" si="18"/>
        <v>8130.3020890888902</v>
      </c>
      <c r="BH96">
        <f t="shared" si="18"/>
        <v>8130.3020890888902</v>
      </c>
    </row>
    <row r="97" spans="31:60" x14ac:dyDescent="0.15">
      <c r="AE97">
        <v>19</v>
      </c>
      <c r="AF97">
        <v>55.708727000000003</v>
      </c>
      <c r="AG97">
        <v>37.541114</v>
      </c>
      <c r="AI97">
        <f t="shared" si="15"/>
        <v>1E+100</v>
      </c>
      <c r="AJ97">
        <f t="shared" ref="AJ97:AY104" si="19">IF(($AF97=AJ$2)*($AG97*AJ$3)=0, ATAN2(SIN(PI()*AJ$2/180)*SIN(PI()*$AF97/180)+COS(PI()*AJ$2/180)*COS(PI()*$AF97/180)*COS(ABS(PI()*$AG97/180-PI()*AJ$3/180)),SQRT((COS(PI()*$AF97/180)*SIN(PI()*$AG97/180-PI()*AJ$3/180))^2+(COS(PI()*AJ$2/180)*SIN(PI()*$AF97/180)-SIN(PI()*AJ$2/180)*COS(PI()*$AF97/180)*COS(ABS(PI()*$AG97/180-PI()*AJ$3/180)))^2))*$AF$1,10^100)</f>
        <v>6229.1989102247708</v>
      </c>
      <c r="AK97">
        <f t="shared" si="19"/>
        <v>17511.453068775249</v>
      </c>
      <c r="AL97">
        <f t="shared" si="19"/>
        <v>8379.4275469510485</v>
      </c>
      <c r="AM97">
        <f t="shared" si="19"/>
        <v>7976.0505892725096</v>
      </c>
      <c r="AN97">
        <f t="shared" si="19"/>
        <v>8608.1571809103698</v>
      </c>
      <c r="AO97">
        <f t="shared" si="19"/>
        <v>15740.546763039893</v>
      </c>
      <c r="AP97">
        <f t="shared" si="19"/>
        <v>17958.414302124449</v>
      </c>
      <c r="AQ97">
        <f t="shared" si="19"/>
        <v>7127.1453415564829</v>
      </c>
      <c r="AR97">
        <f t="shared" si="19"/>
        <v>6687.860976511095</v>
      </c>
      <c r="AS97">
        <f t="shared" si="19"/>
        <v>11389.789933222284</v>
      </c>
      <c r="AT97">
        <f t="shared" si="19"/>
        <v>7366.1969502421725</v>
      </c>
      <c r="AU97">
        <f t="shared" si="19"/>
        <v>21568.666756434839</v>
      </c>
      <c r="AV97">
        <f t="shared" si="19"/>
        <v>6875.4024787486114</v>
      </c>
      <c r="AW97">
        <f t="shared" si="19"/>
        <v>2972.9853970569575</v>
      </c>
      <c r="AX97">
        <f t="shared" si="19"/>
        <v>10364.346628773068</v>
      </c>
      <c r="AY97">
        <f t="shared" si="18"/>
        <v>9478.293289139905</v>
      </c>
      <c r="AZ97">
        <f t="shared" si="18"/>
        <v>14929.691172771885</v>
      </c>
      <c r="BA97">
        <f t="shared" si="18"/>
        <v>1E+100</v>
      </c>
      <c r="BB97">
        <f t="shared" si="16"/>
        <v>1E+100</v>
      </c>
      <c r="BC97">
        <f t="shared" si="18"/>
        <v>12538.712934894054</v>
      </c>
      <c r="BD97">
        <f t="shared" si="18"/>
        <v>5666.9035874993469</v>
      </c>
      <c r="BE97">
        <f t="shared" si="18"/>
        <v>7923.8833444052407</v>
      </c>
      <c r="BF97">
        <f t="shared" si="18"/>
        <v>12538.712934894054</v>
      </c>
      <c r="BG97">
        <f t="shared" si="18"/>
        <v>7058.651147427001</v>
      </c>
      <c r="BH97">
        <f t="shared" si="18"/>
        <v>7058.651147427001</v>
      </c>
    </row>
    <row r="98" spans="31:60" x14ac:dyDescent="0.15">
      <c r="AE98">
        <v>20</v>
      </c>
      <c r="AF98">
        <v>55.720928000000001</v>
      </c>
      <c r="AG98">
        <v>37.810929000000002</v>
      </c>
      <c r="AI98">
        <f t="shared" si="15"/>
        <v>1E+100</v>
      </c>
      <c r="AJ98">
        <f t="shared" si="15"/>
        <v>1E+100</v>
      </c>
      <c r="AK98">
        <f t="shared" si="15"/>
        <v>1E+100</v>
      </c>
      <c r="AL98">
        <f t="shared" si="15"/>
        <v>1E+100</v>
      </c>
      <c r="AM98">
        <f t="shared" si="15"/>
        <v>1E+100</v>
      </c>
      <c r="AN98">
        <f t="shared" si="15"/>
        <v>1E+100</v>
      </c>
      <c r="AO98">
        <f t="shared" si="15"/>
        <v>1E+100</v>
      </c>
      <c r="AP98">
        <f t="shared" si="15"/>
        <v>1E+100</v>
      </c>
      <c r="AQ98">
        <f t="shared" si="15"/>
        <v>1E+100</v>
      </c>
      <c r="AR98">
        <f t="shared" si="15"/>
        <v>1E+100</v>
      </c>
      <c r="AS98">
        <f t="shared" si="15"/>
        <v>1E+100</v>
      </c>
      <c r="AT98">
        <f t="shared" si="15"/>
        <v>1E+100</v>
      </c>
      <c r="AU98">
        <f t="shared" si="15"/>
        <v>1E+100</v>
      </c>
      <c r="AV98">
        <f t="shared" si="15"/>
        <v>1E+100</v>
      </c>
      <c r="AW98">
        <f t="shared" si="15"/>
        <v>1E+100</v>
      </c>
      <c r="AX98">
        <f t="shared" si="15"/>
        <v>1E+100</v>
      </c>
      <c r="AY98">
        <f t="shared" ref="AY98:BH98" si="20">10^100</f>
        <v>1E+100</v>
      </c>
      <c r="AZ98">
        <f t="shared" si="20"/>
        <v>1E+100</v>
      </c>
      <c r="BA98">
        <f t="shared" si="20"/>
        <v>1E+100</v>
      </c>
      <c r="BB98">
        <f t="shared" si="16"/>
        <v>1E+100</v>
      </c>
      <c r="BC98">
        <f t="shared" si="20"/>
        <v>1E+100</v>
      </c>
      <c r="BD98">
        <f t="shared" si="20"/>
        <v>1E+100</v>
      </c>
      <c r="BE98">
        <f t="shared" si="20"/>
        <v>1E+100</v>
      </c>
      <c r="BF98">
        <f t="shared" si="20"/>
        <v>1E+100</v>
      </c>
      <c r="BG98">
        <f t="shared" si="20"/>
        <v>1E+100</v>
      </c>
      <c r="BH98">
        <f t="shared" si="20"/>
        <v>1E+100</v>
      </c>
    </row>
    <row r="99" spans="31:60" x14ac:dyDescent="0.15">
      <c r="AE99">
        <v>21</v>
      </c>
      <c r="AF99">
        <v>55.596015000000001</v>
      </c>
      <c r="AG99">
        <v>37.537388999999997</v>
      </c>
      <c r="AI99">
        <f t="shared" si="15"/>
        <v>1E+100</v>
      </c>
      <c r="AJ99">
        <f t="shared" si="19"/>
        <v>18687.485984242576</v>
      </c>
      <c r="AK99">
        <f t="shared" si="19"/>
        <v>22329.489996871915</v>
      </c>
      <c r="AL99">
        <f t="shared" si="19"/>
        <v>15393.87298878378</v>
      </c>
      <c r="AM99">
        <f t="shared" si="19"/>
        <v>19734.021851558235</v>
      </c>
      <c r="AN99">
        <f t="shared" si="19"/>
        <v>19481.452920652384</v>
      </c>
      <c r="AO99">
        <f t="shared" si="19"/>
        <v>27523.542959090155</v>
      </c>
      <c r="AP99">
        <f t="shared" si="19"/>
        <v>25992.809613359936</v>
      </c>
      <c r="AQ99">
        <f t="shared" si="19"/>
        <v>13485.870303851174</v>
      </c>
      <c r="AR99">
        <f t="shared" si="19"/>
        <v>18139.131597411815</v>
      </c>
      <c r="AS99">
        <f t="shared" si="19"/>
        <v>1178.9590837013</v>
      </c>
      <c r="AT99">
        <f t="shared" si="19"/>
        <v>19160.125847517476</v>
      </c>
      <c r="AU99">
        <f t="shared" si="19"/>
        <v>26932.747268971394</v>
      </c>
      <c r="AV99">
        <f t="shared" si="19"/>
        <v>18879.983202129617</v>
      </c>
      <c r="AW99">
        <f t="shared" si="19"/>
        <v>10341.094859911102</v>
      </c>
      <c r="AX99">
        <f t="shared" si="19"/>
        <v>22887.393804917341</v>
      </c>
      <c r="AY99">
        <f t="shared" si="18"/>
        <v>14372.851772344527</v>
      </c>
      <c r="AZ99">
        <f t="shared" si="18"/>
        <v>26516.642044187083</v>
      </c>
      <c r="BA99">
        <f t="shared" si="18"/>
        <v>12538.712934893938</v>
      </c>
      <c r="BB99">
        <f t="shared" si="16"/>
        <v>1E+100</v>
      </c>
      <c r="BC99">
        <f t="shared" si="18"/>
        <v>1E+100</v>
      </c>
      <c r="BD99">
        <f t="shared" si="18"/>
        <v>17067.660108943197</v>
      </c>
      <c r="BE99">
        <f t="shared" si="18"/>
        <v>19395.615048903219</v>
      </c>
      <c r="BF99">
        <f t="shared" si="18"/>
        <v>1E+100</v>
      </c>
      <c r="BG99">
        <f t="shared" si="18"/>
        <v>18414.352032752289</v>
      </c>
      <c r="BH99">
        <f t="shared" si="18"/>
        <v>18414.352032752289</v>
      </c>
    </row>
    <row r="100" spans="31:60" x14ac:dyDescent="0.15">
      <c r="AE100">
        <v>22</v>
      </c>
      <c r="AF100">
        <v>55.744599999999998</v>
      </c>
      <c r="AG100">
        <v>37.605359999999997</v>
      </c>
      <c r="AI100">
        <f t="shared" si="15"/>
        <v>1E+100</v>
      </c>
      <c r="AJ100">
        <f t="shared" si="19"/>
        <v>3409.3731880811074</v>
      </c>
      <c r="AK100">
        <f t="shared" si="19"/>
        <v>13773.022254241539</v>
      </c>
      <c r="AL100">
        <f t="shared" si="19"/>
        <v>5758.1195104434473</v>
      </c>
      <c r="AM100">
        <f t="shared" si="19"/>
        <v>2678.9602240399145</v>
      </c>
      <c r="AN100">
        <f t="shared" si="19"/>
        <v>2956.9260010978965</v>
      </c>
      <c r="AO100">
        <f t="shared" si="19"/>
        <v>10471.94339152801</v>
      </c>
      <c r="AP100">
        <f t="shared" si="19"/>
        <v>12784.281491580763</v>
      </c>
      <c r="AQ100">
        <f t="shared" si="19"/>
        <v>5977.6552407289664</v>
      </c>
      <c r="AR100">
        <f t="shared" si="19"/>
        <v>1084.7475007184266</v>
      </c>
      <c r="AS100">
        <f t="shared" si="19"/>
        <v>16013.618869682894</v>
      </c>
      <c r="AT100">
        <f t="shared" si="19"/>
        <v>2139.8112399218912</v>
      </c>
      <c r="AU100">
        <f t="shared" si="19"/>
        <v>17227.398231394862</v>
      </c>
      <c r="AV100">
        <f t="shared" si="19"/>
        <v>2112.4462722258254</v>
      </c>
      <c r="AW100">
        <f t="shared" si="19"/>
        <v>6769.4991686895228</v>
      </c>
      <c r="AX100">
        <f t="shared" si="19"/>
        <v>7845.4975819912461</v>
      </c>
      <c r="AY100">
        <f t="shared" si="18"/>
        <v>7832.5876961736167</v>
      </c>
      <c r="AZ100">
        <f t="shared" si="18"/>
        <v>9521.9014854535835</v>
      </c>
      <c r="BA100">
        <f t="shared" si="18"/>
        <v>5666.903587499356</v>
      </c>
      <c r="BB100">
        <f t="shared" si="16"/>
        <v>1E+100</v>
      </c>
      <c r="BC100">
        <f t="shared" si="18"/>
        <v>17067.660108943175</v>
      </c>
      <c r="BD100">
        <f t="shared" si="18"/>
        <v>1E+100</v>
      </c>
      <c r="BE100">
        <f t="shared" si="18"/>
        <v>2362.0389502175076</v>
      </c>
      <c r="BF100">
        <f t="shared" si="18"/>
        <v>17067.660108943175</v>
      </c>
      <c r="BG100">
        <f t="shared" si="18"/>
        <v>1416.5101830557198</v>
      </c>
      <c r="BH100">
        <f t="shared" si="18"/>
        <v>1416.5101830557198</v>
      </c>
    </row>
    <row r="101" spans="31:60" x14ac:dyDescent="0.15">
      <c r="AE101">
        <v>23</v>
      </c>
      <c r="AF101">
        <v>55.763863000000001</v>
      </c>
      <c r="AG101">
        <v>37.621245999999999</v>
      </c>
      <c r="AI101">
        <f t="shared" si="15"/>
        <v>1E+100</v>
      </c>
      <c r="AJ101">
        <f t="shared" si="19"/>
        <v>3683.4502296282531</v>
      </c>
      <c r="AK101">
        <f t="shared" si="19"/>
        <v>13459.099668405865</v>
      </c>
      <c r="AL101">
        <f t="shared" si="19"/>
        <v>6800.6848332974669</v>
      </c>
      <c r="AM101">
        <f t="shared" si="19"/>
        <v>783.38750336751548</v>
      </c>
      <c r="AN101">
        <f t="shared" si="19"/>
        <v>1396.5266419776301</v>
      </c>
      <c r="AO101">
        <f t="shared" si="19"/>
        <v>8128.676449239817</v>
      </c>
      <c r="AP101">
        <f t="shared" si="19"/>
        <v>11382.095334437881</v>
      </c>
      <c r="AQ101">
        <f t="shared" si="19"/>
        <v>7582.3148133223694</v>
      </c>
      <c r="AR101">
        <f t="shared" si="19"/>
        <v>1277.6898087040543</v>
      </c>
      <c r="AS101">
        <f t="shared" si="19"/>
        <v>18352.690129181639</v>
      </c>
      <c r="AT101">
        <f t="shared" si="19"/>
        <v>931.01986857422901</v>
      </c>
      <c r="AU101">
        <f t="shared" si="19"/>
        <v>16413.305318949671</v>
      </c>
      <c r="AV101">
        <f t="shared" si="19"/>
        <v>1659.362756403608</v>
      </c>
      <c r="AW101">
        <f t="shared" si="19"/>
        <v>9123.8336409737749</v>
      </c>
      <c r="AX101">
        <f t="shared" si="19"/>
        <v>7000.334038924846</v>
      </c>
      <c r="AY101">
        <f t="shared" si="18"/>
        <v>9012.2610780597588</v>
      </c>
      <c r="AZ101">
        <f t="shared" si="18"/>
        <v>7160.999572140262</v>
      </c>
      <c r="BA101">
        <f t="shared" si="18"/>
        <v>7923.883344405177</v>
      </c>
      <c r="BB101">
        <f t="shared" si="16"/>
        <v>1E+100</v>
      </c>
      <c r="BC101">
        <f t="shared" si="18"/>
        <v>19395.615048903175</v>
      </c>
      <c r="BD101">
        <f t="shared" si="18"/>
        <v>2362.0389502176708</v>
      </c>
      <c r="BE101">
        <f t="shared" si="18"/>
        <v>1E+100</v>
      </c>
      <c r="BF101">
        <f t="shared" si="18"/>
        <v>19395.615048903175</v>
      </c>
      <c r="BG101">
        <f t="shared" si="18"/>
        <v>982.68997647495746</v>
      </c>
      <c r="BH101">
        <f t="shared" si="18"/>
        <v>982.68997647495746</v>
      </c>
    </row>
    <row r="102" spans="31:60" x14ac:dyDescent="0.15">
      <c r="AE102">
        <v>24</v>
      </c>
      <c r="AF102">
        <v>55.596015000000001</v>
      </c>
      <c r="AG102">
        <v>37.537388999999997</v>
      </c>
      <c r="AI102">
        <f t="shared" si="15"/>
        <v>1E+100</v>
      </c>
      <c r="AJ102">
        <f t="shared" si="19"/>
        <v>18687.485984242576</v>
      </c>
      <c r="AK102">
        <f t="shared" si="19"/>
        <v>22329.489996871915</v>
      </c>
      <c r="AL102">
        <f t="shared" si="19"/>
        <v>15393.87298878378</v>
      </c>
      <c r="AM102">
        <f t="shared" si="19"/>
        <v>19734.021851558235</v>
      </c>
      <c r="AN102">
        <f t="shared" si="19"/>
        <v>19481.452920652384</v>
      </c>
      <c r="AO102">
        <f t="shared" si="19"/>
        <v>27523.542959090155</v>
      </c>
      <c r="AP102">
        <f t="shared" si="19"/>
        <v>25992.809613359936</v>
      </c>
      <c r="AQ102">
        <f t="shared" si="19"/>
        <v>13485.870303851174</v>
      </c>
      <c r="AR102">
        <f t="shared" si="19"/>
        <v>18139.131597411815</v>
      </c>
      <c r="AS102">
        <f t="shared" si="19"/>
        <v>1178.9590837013</v>
      </c>
      <c r="AT102">
        <f t="shared" si="19"/>
        <v>19160.125847517476</v>
      </c>
      <c r="AU102">
        <f t="shared" si="19"/>
        <v>26932.747268971394</v>
      </c>
      <c r="AV102">
        <f t="shared" si="19"/>
        <v>18879.983202129617</v>
      </c>
      <c r="AW102">
        <f t="shared" si="19"/>
        <v>10341.094859911102</v>
      </c>
      <c r="AX102">
        <f t="shared" si="19"/>
        <v>22887.393804917341</v>
      </c>
      <c r="AY102">
        <f t="shared" si="18"/>
        <v>14372.851772344527</v>
      </c>
      <c r="AZ102">
        <f t="shared" si="18"/>
        <v>26516.642044187083</v>
      </c>
      <c r="BA102">
        <f t="shared" si="18"/>
        <v>12538.712934893938</v>
      </c>
      <c r="BB102">
        <f t="shared" si="16"/>
        <v>1E+100</v>
      </c>
      <c r="BC102">
        <f t="shared" si="18"/>
        <v>1E+100</v>
      </c>
      <c r="BD102">
        <f t="shared" si="18"/>
        <v>17067.660108943197</v>
      </c>
      <c r="BE102">
        <f t="shared" si="18"/>
        <v>19395.615048903219</v>
      </c>
      <c r="BF102">
        <f t="shared" si="18"/>
        <v>1E+100</v>
      </c>
      <c r="BG102">
        <f t="shared" si="18"/>
        <v>18414.352032752289</v>
      </c>
      <c r="BH102">
        <f t="shared" si="18"/>
        <v>18414.352032752289</v>
      </c>
    </row>
    <row r="103" spans="31:60" x14ac:dyDescent="0.15">
      <c r="AE103">
        <v>25</v>
      </c>
      <c r="AF103">
        <v>55.755246</v>
      </c>
      <c r="AG103">
        <v>37.617778999999999</v>
      </c>
      <c r="AI103">
        <f t="shared" si="15"/>
        <v>1E+100</v>
      </c>
      <c r="AJ103">
        <f t="shared" si="19"/>
        <v>3584.2639212965837</v>
      </c>
      <c r="AK103">
        <f t="shared" si="19"/>
        <v>13332.735898247893</v>
      </c>
      <c r="AL103">
        <f t="shared" si="19"/>
        <v>6110.0070056185295</v>
      </c>
      <c r="AM103">
        <f t="shared" si="19"/>
        <v>1513.8723166828852</v>
      </c>
      <c r="AN103">
        <f t="shared" si="19"/>
        <v>1685.8560964474843</v>
      </c>
      <c r="AO103">
        <f t="shared" si="19"/>
        <v>9109.2992435823562</v>
      </c>
      <c r="AP103">
        <f t="shared" si="19"/>
        <v>11748.590628942287</v>
      </c>
      <c r="AQ103">
        <f t="shared" si="19"/>
        <v>6731.4425823485899</v>
      </c>
      <c r="AR103">
        <f t="shared" si="19"/>
        <v>390.53319375549898</v>
      </c>
      <c r="AS103">
        <f t="shared" si="19"/>
        <v>17373.459312790768</v>
      </c>
      <c r="AT103">
        <f t="shared" si="19"/>
        <v>1192.2973035633577</v>
      </c>
      <c r="AU103">
        <f t="shared" si="19"/>
        <v>16514.213564322094</v>
      </c>
      <c r="AV103">
        <f t="shared" si="19"/>
        <v>1655.8033550044131</v>
      </c>
      <c r="AW103">
        <f t="shared" si="19"/>
        <v>8152.283056745955</v>
      </c>
      <c r="AX103">
        <f t="shared" si="19"/>
        <v>7458.8128517533796</v>
      </c>
      <c r="AY103">
        <f t="shared" si="18"/>
        <v>8297.4626122599402</v>
      </c>
      <c r="AZ103">
        <f t="shared" si="18"/>
        <v>8130.3020890892312</v>
      </c>
      <c r="BA103">
        <f t="shared" si="18"/>
        <v>7058.6511474269664</v>
      </c>
      <c r="BB103">
        <f t="shared" si="16"/>
        <v>1E+100</v>
      </c>
      <c r="BC103">
        <f t="shared" si="18"/>
        <v>18414.352032752035</v>
      </c>
      <c r="BD103">
        <f t="shared" si="18"/>
        <v>1416.5101830554675</v>
      </c>
      <c r="BE103">
        <f t="shared" si="18"/>
        <v>982.68997647530944</v>
      </c>
      <c r="BF103">
        <f t="shared" si="18"/>
        <v>18414.352032752035</v>
      </c>
      <c r="BG103">
        <f t="shared" si="18"/>
        <v>1E+100</v>
      </c>
      <c r="BH103">
        <f t="shared" si="18"/>
        <v>1E+100</v>
      </c>
    </row>
    <row r="104" spans="31:60" x14ac:dyDescent="0.15">
      <c r="AE104">
        <v>26</v>
      </c>
      <c r="AF104">
        <v>55.755246</v>
      </c>
      <c r="AG104">
        <v>37.617778999999999</v>
      </c>
      <c r="AI104">
        <f t="shared" si="15"/>
        <v>1E+100</v>
      </c>
      <c r="AJ104">
        <f t="shared" si="19"/>
        <v>3584.2639212965837</v>
      </c>
      <c r="AK104">
        <f t="shared" si="19"/>
        <v>13332.735898247893</v>
      </c>
      <c r="AL104">
        <f t="shared" si="19"/>
        <v>6110.0070056185295</v>
      </c>
      <c r="AM104">
        <f t="shared" si="19"/>
        <v>1513.8723166828852</v>
      </c>
      <c r="AN104">
        <f t="shared" si="19"/>
        <v>1685.8560964474843</v>
      </c>
      <c r="AO104">
        <f t="shared" si="19"/>
        <v>9109.2992435823562</v>
      </c>
      <c r="AP104">
        <f t="shared" si="19"/>
        <v>11748.590628942287</v>
      </c>
      <c r="AQ104">
        <f t="shared" si="19"/>
        <v>6731.4425823485899</v>
      </c>
      <c r="AR104">
        <f t="shared" si="19"/>
        <v>390.53319375549898</v>
      </c>
      <c r="AS104">
        <f t="shared" si="19"/>
        <v>17373.459312790768</v>
      </c>
      <c r="AT104">
        <f t="shared" si="19"/>
        <v>1192.2973035633577</v>
      </c>
      <c r="AU104">
        <f t="shared" si="19"/>
        <v>16514.213564322094</v>
      </c>
      <c r="AV104">
        <f t="shared" si="19"/>
        <v>1655.8033550044131</v>
      </c>
      <c r="AW104">
        <f t="shared" si="19"/>
        <v>8152.283056745955</v>
      </c>
      <c r="AX104">
        <f t="shared" si="19"/>
        <v>7458.8128517533796</v>
      </c>
      <c r="AY104">
        <f t="shared" si="19"/>
        <v>8297.4626122599402</v>
      </c>
      <c r="AZ104">
        <f t="shared" si="18"/>
        <v>8130.3020890892312</v>
      </c>
      <c r="BA104">
        <f t="shared" si="18"/>
        <v>7058.6511474269664</v>
      </c>
      <c r="BB104">
        <f t="shared" si="16"/>
        <v>1E+100</v>
      </c>
      <c r="BC104">
        <f t="shared" si="18"/>
        <v>18414.352032752035</v>
      </c>
      <c r="BD104">
        <f t="shared" si="18"/>
        <v>1416.5101830554675</v>
      </c>
      <c r="BE104">
        <f t="shared" si="18"/>
        <v>982.68997647530944</v>
      </c>
      <c r="BF104">
        <f t="shared" si="18"/>
        <v>18414.352032752035</v>
      </c>
      <c r="BG104">
        <f t="shared" si="18"/>
        <v>1E+100</v>
      </c>
      <c r="BH104">
        <f t="shared" si="18"/>
        <v>1E+100</v>
      </c>
    </row>
    <row r="108" spans="31:60" x14ac:dyDescent="0.15">
      <c r="AE108" t="s">
        <v>33</v>
      </c>
      <c r="AF108">
        <v>6372795</v>
      </c>
      <c r="AH108" t="s">
        <v>32</v>
      </c>
      <c r="AI108">
        <v>1</v>
      </c>
      <c r="AJ108">
        <v>2</v>
      </c>
      <c r="AK108">
        <v>3</v>
      </c>
      <c r="AL108">
        <v>4</v>
      </c>
      <c r="AM108">
        <v>5</v>
      </c>
      <c r="AN108">
        <v>6</v>
      </c>
      <c r="AO108">
        <v>7</v>
      </c>
      <c r="AP108">
        <v>8</v>
      </c>
      <c r="AQ108">
        <v>9</v>
      </c>
      <c r="AR108">
        <v>10</v>
      </c>
      <c r="AS108">
        <v>11</v>
      </c>
      <c r="AT108">
        <v>12</v>
      </c>
      <c r="AU108">
        <v>13</v>
      </c>
      <c r="AV108">
        <v>14</v>
      </c>
      <c r="AW108">
        <v>15</v>
      </c>
      <c r="AX108">
        <v>16</v>
      </c>
      <c r="AY108">
        <v>17</v>
      </c>
      <c r="AZ108">
        <v>18</v>
      </c>
      <c r="BA108">
        <v>19</v>
      </c>
      <c r="BB108">
        <v>20</v>
      </c>
      <c r="BC108">
        <v>21</v>
      </c>
      <c r="BD108">
        <v>22</v>
      </c>
      <c r="BE108">
        <v>23</v>
      </c>
      <c r="BF108">
        <v>24</v>
      </c>
      <c r="BG108">
        <v>25</v>
      </c>
      <c r="BH108">
        <v>26</v>
      </c>
    </row>
    <row r="109" spans="31:60" x14ac:dyDescent="0.15">
      <c r="AH109" t="s">
        <v>2</v>
      </c>
      <c r="AI109">
        <v>55.717917</v>
      </c>
      <c r="AJ109">
        <v>55.763435999999999</v>
      </c>
      <c r="AK109">
        <v>55.717931999999998</v>
      </c>
      <c r="AL109">
        <v>55.710667999999998</v>
      </c>
      <c r="AM109">
        <v>55.768419999999999</v>
      </c>
      <c r="AN109">
        <v>55.760759999999998</v>
      </c>
      <c r="AO109">
        <v>55.833860000000001</v>
      </c>
      <c r="AP109">
        <v>55.775959</v>
      </c>
      <c r="AQ109">
        <v>55.698120000000003</v>
      </c>
      <c r="AR109">
        <v>55.753526695783201</v>
      </c>
      <c r="AS109">
        <v>55.606409999999997</v>
      </c>
      <c r="AT109">
        <v>55.763829999999999</v>
      </c>
      <c r="AU109">
        <v>55.741607000000002</v>
      </c>
      <c r="AV109">
        <v>55.762642</v>
      </c>
      <c r="AW109">
        <v>55.687227999999998</v>
      </c>
      <c r="AX109">
        <v>55.801765000000003</v>
      </c>
      <c r="AY109">
        <v>55.69256</v>
      </c>
      <c r="AZ109">
        <v>55.823183999999998</v>
      </c>
      <c r="BA109">
        <v>55.708727000000003</v>
      </c>
      <c r="BB109">
        <v>55.720928000000001</v>
      </c>
      <c r="BC109">
        <v>55.596015000000001</v>
      </c>
      <c r="BD109">
        <v>55.744599999999998</v>
      </c>
      <c r="BE109">
        <v>55.763863000000001</v>
      </c>
      <c r="BF109">
        <v>55.596015000000001</v>
      </c>
      <c r="BG109">
        <v>55.755246</v>
      </c>
      <c r="BH109">
        <v>55.755246</v>
      </c>
    </row>
    <row r="110" spans="31:60" x14ac:dyDescent="0.15">
      <c r="AH110" t="s">
        <v>3</v>
      </c>
      <c r="AI110">
        <v>37.795301000000002</v>
      </c>
      <c r="AJ110">
        <v>37.562387999999999</v>
      </c>
      <c r="AK110">
        <v>37.820115000000001</v>
      </c>
      <c r="AL110">
        <v>37.674790999999999</v>
      </c>
      <c r="AM110">
        <v>37.611699999999999</v>
      </c>
      <c r="AN110">
        <v>37.642870000000002</v>
      </c>
      <c r="AO110">
        <v>37.658625000000001</v>
      </c>
      <c r="AP110">
        <v>37.80189</v>
      </c>
      <c r="AQ110">
        <v>37.653264</v>
      </c>
      <c r="AR110">
        <v>37.612338828257201</v>
      </c>
      <c r="AS110">
        <v>37.533720000000002</v>
      </c>
      <c r="AT110">
        <v>37.606368000000003</v>
      </c>
      <c r="AU110">
        <v>37.880464000000003</v>
      </c>
      <c r="AV110">
        <v>37.594817999999997</v>
      </c>
      <c r="AW110">
        <v>37.569296000000001</v>
      </c>
      <c r="AX110">
        <v>37.531894000000001</v>
      </c>
      <c r="AY110">
        <v>37.689590000000003</v>
      </c>
      <c r="AZ110">
        <v>37.665754999999997</v>
      </c>
      <c r="BA110">
        <v>37.541114</v>
      </c>
      <c r="BB110">
        <v>37.810929000000002</v>
      </c>
      <c r="BC110">
        <v>37.537388999999997</v>
      </c>
      <c r="BD110">
        <v>37.605359999999997</v>
      </c>
      <c r="BE110">
        <v>37.621245999999999</v>
      </c>
      <c r="BF110">
        <v>37.537388999999997</v>
      </c>
      <c r="BG110">
        <v>37.617778999999999</v>
      </c>
      <c r="BH110">
        <v>37.617778999999999</v>
      </c>
    </row>
    <row r="111" spans="31:60" x14ac:dyDescent="0.15">
      <c r="AE111" t="s">
        <v>32</v>
      </c>
      <c r="AF111" t="s">
        <v>2</v>
      </c>
      <c r="AG111" t="s">
        <v>3</v>
      </c>
    </row>
    <row r="112" spans="31:60" x14ac:dyDescent="0.15">
      <c r="AE112">
        <v>1</v>
      </c>
      <c r="AF112">
        <v>55.717917</v>
      </c>
      <c r="AG112">
        <v>37.795301000000002</v>
      </c>
      <c r="AI112">
        <f>IF(($AF112=AI$2)*($AG112*AI$3)=0, ATAN2(SIN(PI()*AI$2/180)*SIN(PI()*$AF112/180)+COS(PI()*AI$2/180)*COS(PI()*$AF112/180)*COS(ABS(PI()*$AG112/180-PI()*AI$3/180)),SQRT((COS(PI()*$AF112/180)*SIN(PI()*$AG112/180-PI()*AI$3/180))^2+(COS(PI()*AI$2/180)*SIN(PI()*$AF112/180)-SIN(PI()*AI$2/180)*COS(PI()*$AF112/180)*COS(ABS(PI()*$AG112/180-PI()*AI$3/180)))^2))*$AF$1,10^100)</f>
        <v>1E+100</v>
      </c>
      <c r="AJ112">
        <f>10^100</f>
        <v>1E+100</v>
      </c>
      <c r="AK112">
        <f t="shared" ref="AK112:BH127" si="21">10^100</f>
        <v>1E+100</v>
      </c>
      <c r="AL112">
        <f t="shared" si="21"/>
        <v>1E+100</v>
      </c>
      <c r="AM112">
        <f t="shared" si="21"/>
        <v>1E+100</v>
      </c>
      <c r="AN112">
        <f t="shared" si="21"/>
        <v>1E+100</v>
      </c>
      <c r="AO112">
        <f t="shared" si="21"/>
        <v>1E+100</v>
      </c>
      <c r="AP112">
        <f t="shared" si="21"/>
        <v>1E+100</v>
      </c>
      <c r="AQ112">
        <f t="shared" si="21"/>
        <v>1E+100</v>
      </c>
      <c r="AR112">
        <f t="shared" si="21"/>
        <v>1E+100</v>
      </c>
      <c r="AS112">
        <f t="shared" si="21"/>
        <v>1E+100</v>
      </c>
      <c r="AT112">
        <f t="shared" si="21"/>
        <v>1E+100</v>
      </c>
      <c r="AU112">
        <f t="shared" si="21"/>
        <v>1E+100</v>
      </c>
      <c r="AV112">
        <f t="shared" si="21"/>
        <v>1E+100</v>
      </c>
      <c r="AW112">
        <f t="shared" si="21"/>
        <v>1E+100</v>
      </c>
      <c r="AX112">
        <f t="shared" si="21"/>
        <v>1E+100</v>
      </c>
      <c r="AY112">
        <f t="shared" si="21"/>
        <v>1E+100</v>
      </c>
      <c r="AZ112">
        <f t="shared" si="21"/>
        <v>1E+100</v>
      </c>
      <c r="BA112">
        <f t="shared" si="21"/>
        <v>1E+100</v>
      </c>
      <c r="BB112">
        <f t="shared" si="21"/>
        <v>1E+100</v>
      </c>
      <c r="BC112">
        <f t="shared" si="21"/>
        <v>1E+100</v>
      </c>
      <c r="BD112">
        <f t="shared" si="21"/>
        <v>1E+100</v>
      </c>
      <c r="BE112">
        <f t="shared" si="21"/>
        <v>1E+100</v>
      </c>
      <c r="BF112">
        <f t="shared" si="21"/>
        <v>1E+100</v>
      </c>
      <c r="BG112">
        <f t="shared" si="21"/>
        <v>1E+100</v>
      </c>
      <c r="BH112">
        <f t="shared" si="21"/>
        <v>1E+100</v>
      </c>
    </row>
    <row r="113" spans="27:60" x14ac:dyDescent="0.15">
      <c r="AE113">
        <v>2</v>
      </c>
      <c r="AF113">
        <v>55.763435999999999</v>
      </c>
      <c r="AG113">
        <v>37.562387999999999</v>
      </c>
      <c r="AI113">
        <f>10^100</f>
        <v>1E+100</v>
      </c>
      <c r="AJ113">
        <f t="shared" ref="AJ113:AY129" si="22">IF(($AF113=AJ$2)*($AG113*AJ$3)=0, ATAN2(SIN(PI()*AJ$2/180)*SIN(PI()*$AF113/180)+COS(PI()*AJ$2/180)*COS(PI()*$AF113/180)*COS(ABS(PI()*$AG113/180-PI()*AJ$3/180)),SQRT((COS(PI()*$AF113/180)*SIN(PI()*$AG113/180-PI()*AJ$3/180))^2+(COS(PI()*AJ$2/180)*SIN(PI()*$AF113/180)-SIN(PI()*AJ$2/180)*COS(PI()*$AF113/180)*COS(ABS(PI()*$AG113/180-PI()*AJ$3/180)))^2))*$AF$1,10^100)</f>
        <v>1E+100</v>
      </c>
      <c r="AK113">
        <f t="shared" si="21"/>
        <v>1E+100</v>
      </c>
      <c r="AL113">
        <f t="shared" si="22"/>
        <v>9164.5743201363639</v>
      </c>
      <c r="AM113">
        <f t="shared" si="22"/>
        <v>3135.0070031660416</v>
      </c>
      <c r="AN113">
        <f t="shared" si="22"/>
        <v>5045.2917199537524</v>
      </c>
      <c r="AO113">
        <f t="shared" si="22"/>
        <v>9877.1269348406386</v>
      </c>
      <c r="AP113">
        <f t="shared" si="22"/>
        <v>15049.528485738807</v>
      </c>
      <c r="AQ113">
        <f t="shared" si="22"/>
        <v>9228.83971227031</v>
      </c>
      <c r="AR113">
        <f t="shared" si="22"/>
        <v>3314.7800808462716</v>
      </c>
      <c r="AS113">
        <f t="shared" si="22"/>
        <v>17557.674488579258</v>
      </c>
      <c r="AT113">
        <f t="shared" si="22"/>
        <v>2752.4768048163696</v>
      </c>
      <c r="AU113">
        <f t="shared" si="22"/>
        <v>20057.329421794548</v>
      </c>
      <c r="AV113">
        <f t="shared" si="22"/>
        <v>2031.3174164803588</v>
      </c>
      <c r="AW113">
        <f t="shared" si="22"/>
        <v>8487.3677690669738</v>
      </c>
      <c r="AX113">
        <f t="shared" si="22"/>
        <v>4670.3905755009409</v>
      </c>
      <c r="AY113">
        <f t="shared" si="22"/>
        <v>11208.107282826217</v>
      </c>
      <c r="AZ113">
        <f t="shared" ref="AY113:BH128" si="23">IF(($AF113=AZ$2)*($AG113*AZ$3)=0, ATAN2(SIN(PI()*AZ$2/180)*SIN(PI()*$AF113/180)+COS(PI()*AZ$2/180)*COS(PI()*$AF113/180)*COS(ABS(PI()*$AG113/180-PI()*AZ$3/180)),SQRT((COS(PI()*$AF113/180)*SIN(PI()*$AG113/180-PI()*AZ$3/180))^2+(COS(PI()*AZ$2/180)*SIN(PI()*$AF113/180)-SIN(PI()*AZ$2/180)*COS(PI()*$AF113/180)*COS(ABS(PI()*$AG113/180-PI()*AZ$3/180)))^2))*$AF$1,10^100)</f>
        <v>9270.3544061662124</v>
      </c>
      <c r="BA113">
        <f t="shared" si="23"/>
        <v>6229.1989102248672</v>
      </c>
      <c r="BB113">
        <f t="shared" si="21"/>
        <v>1E+100</v>
      </c>
      <c r="BC113">
        <f t="shared" si="23"/>
        <v>18687.485984242183</v>
      </c>
      <c r="BD113">
        <f t="shared" si="23"/>
        <v>3409.3731880810092</v>
      </c>
      <c r="BE113">
        <f t="shared" si="23"/>
        <v>3683.4502296282494</v>
      </c>
      <c r="BF113">
        <f t="shared" si="23"/>
        <v>18687.485984242183</v>
      </c>
      <c r="BG113">
        <f t="shared" si="23"/>
        <v>3584.2639212965487</v>
      </c>
      <c r="BH113">
        <f t="shared" si="23"/>
        <v>3584.2639212965487</v>
      </c>
    </row>
    <row r="114" spans="27:60" x14ac:dyDescent="0.15">
      <c r="AE114">
        <v>3</v>
      </c>
      <c r="AF114">
        <v>55.717931999999998</v>
      </c>
      <c r="AG114">
        <v>37.820115000000001</v>
      </c>
      <c r="AI114">
        <f t="shared" ref="AI114:AX137" si="24">10^100</f>
        <v>1E+100</v>
      </c>
      <c r="AJ114">
        <f t="shared" si="24"/>
        <v>1E+100</v>
      </c>
      <c r="AK114">
        <f t="shared" si="24"/>
        <v>1E+100</v>
      </c>
      <c r="AL114">
        <f t="shared" si="24"/>
        <v>1E+100</v>
      </c>
      <c r="AM114">
        <f t="shared" si="24"/>
        <v>1E+100</v>
      </c>
      <c r="AN114">
        <f t="shared" si="24"/>
        <v>1E+100</v>
      </c>
      <c r="AO114">
        <f t="shared" si="24"/>
        <v>1E+100</v>
      </c>
      <c r="AP114">
        <f t="shared" si="24"/>
        <v>1E+100</v>
      </c>
      <c r="AQ114">
        <f t="shared" si="24"/>
        <v>1E+100</v>
      </c>
      <c r="AR114">
        <f t="shared" si="24"/>
        <v>1E+100</v>
      </c>
      <c r="AS114">
        <f t="shared" si="24"/>
        <v>1E+100</v>
      </c>
      <c r="AT114">
        <f t="shared" si="24"/>
        <v>1E+100</v>
      </c>
      <c r="AU114">
        <f t="shared" si="24"/>
        <v>1E+100</v>
      </c>
      <c r="AV114">
        <f t="shared" si="24"/>
        <v>1E+100</v>
      </c>
      <c r="AW114">
        <f t="shared" si="24"/>
        <v>1E+100</v>
      </c>
      <c r="AX114">
        <f t="shared" si="24"/>
        <v>1E+100</v>
      </c>
      <c r="AY114">
        <f t="shared" ref="AY114:BH114" si="25">10^100</f>
        <v>1E+100</v>
      </c>
      <c r="AZ114">
        <f t="shared" si="25"/>
        <v>1E+100</v>
      </c>
      <c r="BA114">
        <f t="shared" si="25"/>
        <v>1E+100</v>
      </c>
      <c r="BB114">
        <f t="shared" si="25"/>
        <v>1E+100</v>
      </c>
      <c r="BC114">
        <f t="shared" si="25"/>
        <v>1E+100</v>
      </c>
      <c r="BD114">
        <f t="shared" si="25"/>
        <v>1E+100</v>
      </c>
      <c r="BE114">
        <f t="shared" si="25"/>
        <v>1E+100</v>
      </c>
      <c r="BF114">
        <f t="shared" si="25"/>
        <v>1E+100</v>
      </c>
      <c r="BG114">
        <f t="shared" si="25"/>
        <v>1E+100</v>
      </c>
      <c r="BH114">
        <f t="shared" si="25"/>
        <v>1E+100</v>
      </c>
    </row>
    <row r="115" spans="27:60" x14ac:dyDescent="0.15">
      <c r="AE115">
        <v>4</v>
      </c>
      <c r="AF115">
        <v>55.710667999999998</v>
      </c>
      <c r="AG115">
        <v>37.674790999999999</v>
      </c>
      <c r="AI115">
        <f t="shared" si="24"/>
        <v>1E+100</v>
      </c>
      <c r="AJ115">
        <f t="shared" si="22"/>
        <v>9164.5743201364548</v>
      </c>
      <c r="AK115">
        <f t="shared" si="21"/>
        <v>1E+100</v>
      </c>
      <c r="AL115">
        <f t="shared" si="22"/>
        <v>1E+100</v>
      </c>
      <c r="AM115">
        <f t="shared" si="22"/>
        <v>7541.091971693807</v>
      </c>
      <c r="AN115">
        <f t="shared" si="22"/>
        <v>5919.2817544739728</v>
      </c>
      <c r="AO115">
        <f t="shared" si="22"/>
        <v>13739.460752418237</v>
      </c>
      <c r="AP115">
        <f t="shared" si="22"/>
        <v>10773.158380529381</v>
      </c>
      <c r="AQ115">
        <f t="shared" si="22"/>
        <v>1941.1482687834011</v>
      </c>
      <c r="AR115">
        <f t="shared" si="22"/>
        <v>6166.2000512221339</v>
      </c>
      <c r="AS115">
        <f t="shared" si="22"/>
        <v>14588.428810981915</v>
      </c>
      <c r="AT115">
        <f t="shared" si="22"/>
        <v>7302.1494593548778</v>
      </c>
      <c r="AU115">
        <f t="shared" si="22"/>
        <v>13334.418891862309</v>
      </c>
      <c r="AV115">
        <f t="shared" si="22"/>
        <v>7648.3798379251493</v>
      </c>
      <c r="AW115">
        <f t="shared" si="22"/>
        <v>7107.8954372010367</v>
      </c>
      <c r="AX115">
        <f t="shared" si="22"/>
        <v>13515.006333426167</v>
      </c>
      <c r="AY115">
        <f t="shared" si="22"/>
        <v>2217.404155493135</v>
      </c>
      <c r="AZ115">
        <f t="shared" si="23"/>
        <v>12527.498664659903</v>
      </c>
      <c r="BA115">
        <f t="shared" si="23"/>
        <v>8379.4275469510467</v>
      </c>
      <c r="BB115">
        <f t="shared" si="21"/>
        <v>1E+100</v>
      </c>
      <c r="BC115">
        <f t="shared" si="23"/>
        <v>15393.872988783747</v>
      </c>
      <c r="BD115">
        <f t="shared" si="23"/>
        <v>5758.1195104436683</v>
      </c>
      <c r="BE115">
        <f t="shared" si="23"/>
        <v>6800.6848332972459</v>
      </c>
      <c r="BF115">
        <f t="shared" si="23"/>
        <v>15393.872988783747</v>
      </c>
      <c r="BG115">
        <f t="shared" si="23"/>
        <v>6110.0070056186141</v>
      </c>
      <c r="BH115">
        <f t="shared" si="23"/>
        <v>6110.0070056186141</v>
      </c>
    </row>
    <row r="116" spans="27:60" x14ac:dyDescent="0.15">
      <c r="AE116">
        <v>5</v>
      </c>
      <c r="AF116">
        <v>55.768419999999999</v>
      </c>
      <c r="AG116">
        <v>37.611699999999999</v>
      </c>
      <c r="AI116">
        <f t="shared" si="24"/>
        <v>1E+100</v>
      </c>
      <c r="AJ116">
        <f t="shared" si="22"/>
        <v>3135.007003165993</v>
      </c>
      <c r="AK116">
        <f t="shared" si="21"/>
        <v>1E+100</v>
      </c>
      <c r="AL116">
        <f t="shared" si="22"/>
        <v>7541.0919716936196</v>
      </c>
      <c r="AM116">
        <f t="shared" si="22"/>
        <v>1E+100</v>
      </c>
      <c r="AN116">
        <f t="shared" si="22"/>
        <v>2128.4337090366771</v>
      </c>
      <c r="AO116">
        <f t="shared" si="22"/>
        <v>7847.5882230451334</v>
      </c>
      <c r="AP116">
        <f t="shared" si="22"/>
        <v>11928.377175963815</v>
      </c>
      <c r="AQ116">
        <f t="shared" si="22"/>
        <v>8241.080715863598</v>
      </c>
      <c r="AR116">
        <f t="shared" si="22"/>
        <v>1657.0088075690046</v>
      </c>
      <c r="AS116">
        <f t="shared" si="22"/>
        <v>18671.283550389449</v>
      </c>
      <c r="AT116">
        <f t="shared" si="22"/>
        <v>609.88016497394608</v>
      </c>
      <c r="AU116">
        <f t="shared" si="22"/>
        <v>17084.413473056229</v>
      </c>
      <c r="AV116">
        <f t="shared" si="22"/>
        <v>1236.5018160022687</v>
      </c>
      <c r="AW116">
        <f t="shared" si="22"/>
        <v>9413.1421717956036</v>
      </c>
      <c r="AX116">
        <f t="shared" si="22"/>
        <v>6218.3692780980837</v>
      </c>
      <c r="AY116">
        <f t="shared" si="22"/>
        <v>9746.3216617268845</v>
      </c>
      <c r="AZ116">
        <f t="shared" si="23"/>
        <v>6966.037599133726</v>
      </c>
      <c r="BA116">
        <f t="shared" si="23"/>
        <v>7976.050589272475</v>
      </c>
      <c r="BB116">
        <f t="shared" si="21"/>
        <v>1E+100</v>
      </c>
      <c r="BC116">
        <f t="shared" si="23"/>
        <v>19734.021851558307</v>
      </c>
      <c r="BD116">
        <f t="shared" si="23"/>
        <v>2678.9602240403574</v>
      </c>
      <c r="BE116">
        <f t="shared" si="23"/>
        <v>783.38750336742999</v>
      </c>
      <c r="BF116">
        <f t="shared" si="23"/>
        <v>19734.021851558307</v>
      </c>
      <c r="BG116">
        <f t="shared" si="23"/>
        <v>1513.8723166832181</v>
      </c>
      <c r="BH116">
        <f t="shared" si="23"/>
        <v>1513.8723166832181</v>
      </c>
    </row>
    <row r="117" spans="27:60" x14ac:dyDescent="0.15">
      <c r="AE117">
        <v>6</v>
      </c>
      <c r="AF117">
        <v>55.760759999999998</v>
      </c>
      <c r="AG117">
        <v>37.642870000000002</v>
      </c>
      <c r="AI117">
        <f t="shared" si="24"/>
        <v>1E+100</v>
      </c>
      <c r="AJ117">
        <f t="shared" si="22"/>
        <v>5045.2917199537524</v>
      </c>
      <c r="AK117">
        <f t="shared" si="21"/>
        <v>1E+100</v>
      </c>
      <c r="AL117">
        <f t="shared" si="22"/>
        <v>5919.2817544741047</v>
      </c>
      <c r="AM117">
        <f t="shared" si="22"/>
        <v>2128.4337090366816</v>
      </c>
      <c r="AN117">
        <f t="shared" si="22"/>
        <v>1E+100</v>
      </c>
      <c r="AO117">
        <f t="shared" si="22"/>
        <v>8190.0921394537227</v>
      </c>
      <c r="AP117">
        <f t="shared" si="22"/>
        <v>10092.349179532393</v>
      </c>
      <c r="AQ117">
        <f t="shared" si="22"/>
        <v>6997.5598753800787</v>
      </c>
      <c r="AR117">
        <f t="shared" si="22"/>
        <v>2073.3220636427541</v>
      </c>
      <c r="AS117">
        <f t="shared" si="22"/>
        <v>18481.782392450288</v>
      </c>
      <c r="AT117">
        <f t="shared" si="22"/>
        <v>2309.6380512039491</v>
      </c>
      <c r="AU117">
        <f t="shared" si="22"/>
        <v>15024.408849691948</v>
      </c>
      <c r="AV117">
        <f t="shared" si="22"/>
        <v>3014.3666533353617</v>
      </c>
      <c r="AW117">
        <f t="shared" si="22"/>
        <v>9387.8163298933632</v>
      </c>
      <c r="AX117">
        <f t="shared" si="22"/>
        <v>8305.6591109407218</v>
      </c>
      <c r="AY117">
        <f t="shared" si="22"/>
        <v>8130.5207160140826</v>
      </c>
      <c r="AZ117">
        <f t="shared" si="23"/>
        <v>7089.1254309541464</v>
      </c>
      <c r="BA117">
        <f t="shared" si="23"/>
        <v>8608.1571809103589</v>
      </c>
      <c r="BB117">
        <f t="shared" si="21"/>
        <v>1E+100</v>
      </c>
      <c r="BC117">
        <f t="shared" si="23"/>
        <v>19481.452920652737</v>
      </c>
      <c r="BD117">
        <f t="shared" si="23"/>
        <v>2956.9260010980142</v>
      </c>
      <c r="BE117">
        <f t="shared" si="23"/>
        <v>1396.5266419776131</v>
      </c>
      <c r="BF117">
        <f t="shared" si="23"/>
        <v>19481.452920652737</v>
      </c>
      <c r="BG117">
        <f t="shared" si="23"/>
        <v>1685.8560964474398</v>
      </c>
      <c r="BH117">
        <f t="shared" si="23"/>
        <v>1685.8560964474398</v>
      </c>
    </row>
    <row r="118" spans="27:60" x14ac:dyDescent="0.15">
      <c r="AE118">
        <v>7</v>
      </c>
      <c r="AF118">
        <v>55.833860000000001</v>
      </c>
      <c r="AG118">
        <v>37.658625000000001</v>
      </c>
      <c r="AI118">
        <f t="shared" si="24"/>
        <v>1E+100</v>
      </c>
      <c r="AJ118">
        <f t="shared" si="22"/>
        <v>9877.1269348404458</v>
      </c>
      <c r="AK118">
        <f t="shared" si="21"/>
        <v>1E+100</v>
      </c>
      <c r="AL118">
        <f t="shared" si="22"/>
        <v>13739.460752417654</v>
      </c>
      <c r="AM118">
        <f t="shared" si="22"/>
        <v>7847.5882230451434</v>
      </c>
      <c r="AN118">
        <f t="shared" si="22"/>
        <v>8190.0921394534535</v>
      </c>
      <c r="AO118">
        <f t="shared" si="22"/>
        <v>1E+100</v>
      </c>
      <c r="AP118">
        <f t="shared" si="22"/>
        <v>11030.741171072041</v>
      </c>
      <c r="AQ118">
        <f t="shared" si="22"/>
        <v>15101.578090564793</v>
      </c>
      <c r="AR118">
        <f t="shared" si="22"/>
        <v>9392.2167505941488</v>
      </c>
      <c r="AS118">
        <f t="shared" si="22"/>
        <v>26480.892451875385</v>
      </c>
      <c r="AT118">
        <f t="shared" si="22"/>
        <v>8446.6159267036564</v>
      </c>
      <c r="AU118">
        <f t="shared" si="22"/>
        <v>17255.660363639618</v>
      </c>
      <c r="AV118">
        <f t="shared" si="22"/>
        <v>8869.138291191899</v>
      </c>
      <c r="AW118">
        <f t="shared" si="22"/>
        <v>17240.830996332956</v>
      </c>
      <c r="AX118">
        <f t="shared" si="22"/>
        <v>8686.7921796854753</v>
      </c>
      <c r="AY118">
        <f t="shared" si="22"/>
        <v>15835.272390374905</v>
      </c>
      <c r="AZ118">
        <f t="shared" si="23"/>
        <v>1268.2463479113037</v>
      </c>
      <c r="BA118">
        <f t="shared" si="23"/>
        <v>15740.546763040064</v>
      </c>
      <c r="BB118">
        <f t="shared" si="21"/>
        <v>1E+100</v>
      </c>
      <c r="BC118">
        <f t="shared" si="23"/>
        <v>27523.542959090311</v>
      </c>
      <c r="BD118">
        <f t="shared" si="23"/>
        <v>10471.943391528232</v>
      </c>
      <c r="BE118">
        <f t="shared" si="23"/>
        <v>8128.6764492402026</v>
      </c>
      <c r="BF118">
        <f t="shared" si="23"/>
        <v>27523.542959090311</v>
      </c>
      <c r="BG118">
        <f t="shared" si="23"/>
        <v>9109.2992435824599</v>
      </c>
      <c r="BH118">
        <f t="shared" si="23"/>
        <v>9109.2992435824599</v>
      </c>
    </row>
    <row r="119" spans="27:60" x14ac:dyDescent="0.15">
      <c r="AE119">
        <v>8</v>
      </c>
      <c r="AF119">
        <v>55.775959</v>
      </c>
      <c r="AG119">
        <v>37.80189</v>
      </c>
      <c r="AI119">
        <f t="shared" si="24"/>
        <v>1E+100</v>
      </c>
      <c r="AJ119">
        <f t="shared" si="22"/>
        <v>15049.528485738794</v>
      </c>
      <c r="AK119">
        <f t="shared" si="21"/>
        <v>1E+100</v>
      </c>
      <c r="AL119">
        <f t="shared" si="22"/>
        <v>10773.158380529536</v>
      </c>
      <c r="AM119">
        <f t="shared" si="22"/>
        <v>11928.377175963809</v>
      </c>
      <c r="AN119">
        <f t="shared" si="22"/>
        <v>10092.349179532381</v>
      </c>
      <c r="AO119">
        <f t="shared" si="22"/>
        <v>11030.741171072206</v>
      </c>
      <c r="AP119">
        <f t="shared" si="22"/>
        <v>1E+100</v>
      </c>
      <c r="AQ119">
        <f t="shared" si="22"/>
        <v>12711.192122210798</v>
      </c>
      <c r="AR119">
        <f t="shared" si="22"/>
        <v>12120.749555252598</v>
      </c>
      <c r="AS119">
        <f t="shared" si="22"/>
        <v>25264.402737789918</v>
      </c>
      <c r="AT119">
        <f t="shared" si="22"/>
        <v>12307.335269627525</v>
      </c>
      <c r="AU119">
        <f t="shared" si="22"/>
        <v>6227.428206002588</v>
      </c>
      <c r="AV119">
        <f t="shared" si="22"/>
        <v>13040.410417746214</v>
      </c>
      <c r="AW119">
        <f t="shared" si="22"/>
        <v>17595.365446930344</v>
      </c>
      <c r="AX119">
        <f t="shared" si="22"/>
        <v>17126.774682466123</v>
      </c>
      <c r="AY119">
        <f t="shared" si="22"/>
        <v>11640.681483661414</v>
      </c>
      <c r="AZ119">
        <f t="shared" si="23"/>
        <v>10001.409123172793</v>
      </c>
      <c r="BA119">
        <f t="shared" si="23"/>
        <v>17958.414302124365</v>
      </c>
      <c r="BB119">
        <f t="shared" si="21"/>
        <v>1E+100</v>
      </c>
      <c r="BC119">
        <f t="shared" si="23"/>
        <v>25992.809613359997</v>
      </c>
      <c r="BD119">
        <f t="shared" si="23"/>
        <v>12784.281491580776</v>
      </c>
      <c r="BE119">
        <f t="shared" si="23"/>
        <v>11382.095334437892</v>
      </c>
      <c r="BF119">
        <f t="shared" si="23"/>
        <v>25992.809613359997</v>
      </c>
      <c r="BG119">
        <f t="shared" si="23"/>
        <v>11748.590628942287</v>
      </c>
      <c r="BH119">
        <f t="shared" si="23"/>
        <v>11748.590628942287</v>
      </c>
    </row>
    <row r="120" spans="27:60" x14ac:dyDescent="0.15">
      <c r="AE120">
        <v>9</v>
      </c>
      <c r="AF120">
        <v>55.698120000000003</v>
      </c>
      <c r="AG120">
        <v>37.653264</v>
      </c>
      <c r="AI120">
        <f t="shared" si="24"/>
        <v>1E+100</v>
      </c>
      <c r="AJ120">
        <f t="shared" si="22"/>
        <v>9228.8397122705555</v>
      </c>
      <c r="AK120">
        <f t="shared" si="21"/>
        <v>1E+100</v>
      </c>
      <c r="AL120">
        <f t="shared" si="22"/>
        <v>1941.1482687834932</v>
      </c>
      <c r="AM120">
        <f t="shared" si="22"/>
        <v>8241.0807158638727</v>
      </c>
      <c r="AN120">
        <f t="shared" si="22"/>
        <v>6997.5598753797658</v>
      </c>
      <c r="AO120">
        <f t="shared" si="22"/>
        <v>15101.578090564981</v>
      </c>
      <c r="AP120">
        <f t="shared" si="22"/>
        <v>12711.192122210992</v>
      </c>
      <c r="AQ120">
        <f t="shared" si="22"/>
        <v>1E+100</v>
      </c>
      <c r="AR120">
        <f t="shared" si="22"/>
        <v>6674.5699986841983</v>
      </c>
      <c r="AS120">
        <f t="shared" si="22"/>
        <v>12662.220777722581</v>
      </c>
      <c r="AT120">
        <f t="shared" si="22"/>
        <v>7876.7425654789959</v>
      </c>
      <c r="AU120">
        <f t="shared" si="22"/>
        <v>15032.802782538891</v>
      </c>
      <c r="AV120">
        <f t="shared" si="22"/>
        <v>8056.1686429386691</v>
      </c>
      <c r="AW120">
        <f t="shared" si="22"/>
        <v>5401.6152968097113</v>
      </c>
      <c r="AX120">
        <f t="shared" si="22"/>
        <v>13806.499414438364</v>
      </c>
      <c r="AY120">
        <f t="shared" si="22"/>
        <v>2359.6248725920605</v>
      </c>
      <c r="AZ120">
        <f t="shared" si="23"/>
        <v>13932.347346406468</v>
      </c>
      <c r="BA120">
        <f t="shared" si="23"/>
        <v>7127.1453415565329</v>
      </c>
      <c r="BB120">
        <f t="shared" si="21"/>
        <v>1E+100</v>
      </c>
      <c r="BC120">
        <f t="shared" si="23"/>
        <v>13485.870303851396</v>
      </c>
      <c r="BD120">
        <f t="shared" si="23"/>
        <v>5977.6552407290583</v>
      </c>
      <c r="BE120">
        <f t="shared" si="23"/>
        <v>7582.3148133221366</v>
      </c>
      <c r="BF120">
        <f t="shared" si="23"/>
        <v>13485.870303851396</v>
      </c>
      <c r="BG120">
        <f t="shared" si="23"/>
        <v>6731.4425823484817</v>
      </c>
      <c r="BH120">
        <f t="shared" si="23"/>
        <v>6731.4425823484817</v>
      </c>
    </row>
    <row r="121" spans="27:60" x14ac:dyDescent="0.15">
      <c r="AE121">
        <v>10</v>
      </c>
      <c r="AF121">
        <v>55.753526695783201</v>
      </c>
      <c r="AG121">
        <v>37.612338828257201</v>
      </c>
      <c r="AI121">
        <f t="shared" si="24"/>
        <v>1E+100</v>
      </c>
      <c r="AJ121">
        <f t="shared" si="22"/>
        <v>3314.7800808461948</v>
      </c>
      <c r="AK121">
        <f t="shared" si="21"/>
        <v>1E+100</v>
      </c>
      <c r="AL121">
        <f t="shared" si="22"/>
        <v>6166.2000512223221</v>
      </c>
      <c r="AM121">
        <f t="shared" si="22"/>
        <v>1657.0088075692945</v>
      </c>
      <c r="AN121">
        <f t="shared" si="22"/>
        <v>2073.3220636428987</v>
      </c>
      <c r="AO121">
        <f t="shared" si="22"/>
        <v>9392.2167505940397</v>
      </c>
      <c r="AP121">
        <f t="shared" si="22"/>
        <v>12120.749555252629</v>
      </c>
      <c r="AQ121">
        <f t="shared" si="22"/>
        <v>6674.5699986843656</v>
      </c>
      <c r="AR121">
        <f t="shared" si="22"/>
        <v>1E+100</v>
      </c>
      <c r="AS121">
        <f t="shared" si="22"/>
        <v>17089.851378338051</v>
      </c>
      <c r="AT121">
        <f t="shared" si="22"/>
        <v>1205.383820715391</v>
      </c>
      <c r="AU121">
        <f t="shared" si="22"/>
        <v>16837.596063822966</v>
      </c>
      <c r="AV121">
        <f t="shared" si="22"/>
        <v>1493.4336278792036</v>
      </c>
      <c r="AW121">
        <f t="shared" si="22"/>
        <v>7851.695112721216</v>
      </c>
      <c r="AX121">
        <f t="shared" si="22"/>
        <v>7355.9421324769746</v>
      </c>
      <c r="AY121">
        <f t="shared" si="22"/>
        <v>8330.7116874125131</v>
      </c>
      <c r="AZ121">
        <f t="shared" si="23"/>
        <v>8437.1837794147305</v>
      </c>
      <c r="BA121">
        <f t="shared" si="23"/>
        <v>6687.8609765109359</v>
      </c>
      <c r="BB121">
        <f t="shared" si="21"/>
        <v>1E+100</v>
      </c>
      <c r="BC121">
        <f t="shared" si="23"/>
        <v>18139.131597411953</v>
      </c>
      <c r="BD121">
        <f t="shared" si="23"/>
        <v>1084.7475007184096</v>
      </c>
      <c r="BE121">
        <f t="shared" si="23"/>
        <v>1277.6898087041927</v>
      </c>
      <c r="BF121">
        <f t="shared" si="23"/>
        <v>18139.131597411953</v>
      </c>
      <c r="BG121">
        <f t="shared" si="23"/>
        <v>390.5331937555946</v>
      </c>
      <c r="BH121">
        <f t="shared" si="23"/>
        <v>390.5331937555946</v>
      </c>
    </row>
    <row r="122" spans="27:60" x14ac:dyDescent="0.15">
      <c r="AE122">
        <v>11</v>
      </c>
      <c r="AF122">
        <v>55.606409999999997</v>
      </c>
      <c r="AG122">
        <v>37.533720000000002</v>
      </c>
      <c r="AI122">
        <f t="shared" si="24"/>
        <v>1E+100</v>
      </c>
      <c r="AJ122">
        <f t="shared" si="22"/>
        <v>17557.674488579596</v>
      </c>
      <c r="AK122">
        <f t="shared" si="21"/>
        <v>1E+100</v>
      </c>
      <c r="AL122">
        <f t="shared" si="22"/>
        <v>14588.428810981915</v>
      </c>
      <c r="AM122">
        <f t="shared" si="22"/>
        <v>18671.283550389431</v>
      </c>
      <c r="AN122">
        <f t="shared" si="22"/>
        <v>18481.782392450517</v>
      </c>
      <c r="AO122">
        <f t="shared" si="22"/>
        <v>26480.89245187549</v>
      </c>
      <c r="AP122">
        <f t="shared" si="22"/>
        <v>25264.402737789918</v>
      </c>
      <c r="AQ122">
        <f t="shared" si="22"/>
        <v>12662.220777722394</v>
      </c>
      <c r="AR122">
        <f t="shared" si="22"/>
        <v>17089.851378338157</v>
      </c>
      <c r="AS122">
        <f t="shared" si="22"/>
        <v>1E+100</v>
      </c>
      <c r="AT122">
        <f t="shared" si="22"/>
        <v>18092.081188141088</v>
      </c>
      <c r="AU122">
        <f t="shared" si="22"/>
        <v>26440.444861795542</v>
      </c>
      <c r="AV122">
        <f t="shared" si="22"/>
        <v>17794.399448373482</v>
      </c>
      <c r="AW122">
        <f t="shared" si="22"/>
        <v>9262.2592699920751</v>
      </c>
      <c r="AX122">
        <f t="shared" si="22"/>
        <v>21728.906464850563</v>
      </c>
      <c r="AY122">
        <f t="shared" si="22"/>
        <v>13693.511924004257</v>
      </c>
      <c r="AZ122">
        <f t="shared" si="23"/>
        <v>25490.682864455342</v>
      </c>
      <c r="BA122">
        <f t="shared" si="23"/>
        <v>11389.789933222564</v>
      </c>
      <c r="BB122">
        <f t="shared" si="21"/>
        <v>1E+100</v>
      </c>
      <c r="BC122">
        <f t="shared" si="23"/>
        <v>1178.9590837013027</v>
      </c>
      <c r="BD122">
        <f t="shared" si="23"/>
        <v>16013.618869683303</v>
      </c>
      <c r="BE122">
        <f t="shared" si="23"/>
        <v>18352.690129181596</v>
      </c>
      <c r="BF122">
        <f t="shared" si="23"/>
        <v>1178.9590837013027</v>
      </c>
      <c r="BG122">
        <f t="shared" si="23"/>
        <v>17373.459312790732</v>
      </c>
      <c r="BH122">
        <f t="shared" si="23"/>
        <v>17373.459312790732</v>
      </c>
    </row>
    <row r="123" spans="27:60" x14ac:dyDescent="0.15">
      <c r="AE123">
        <v>12</v>
      </c>
      <c r="AF123">
        <v>55.763829999999999</v>
      </c>
      <c r="AG123">
        <v>37.606368000000003</v>
      </c>
      <c r="AI123">
        <f t="shared" si="24"/>
        <v>1E+100</v>
      </c>
      <c r="AJ123">
        <f t="shared" si="22"/>
        <v>2752.476804816376</v>
      </c>
      <c r="AK123">
        <f t="shared" si="21"/>
        <v>1E+100</v>
      </c>
      <c r="AL123">
        <f t="shared" si="22"/>
        <v>7302.1494593552679</v>
      </c>
      <c r="AM123">
        <f t="shared" si="22"/>
        <v>609.88016497392846</v>
      </c>
      <c r="AN123">
        <f t="shared" si="22"/>
        <v>2309.6380512039677</v>
      </c>
      <c r="AO123">
        <f t="shared" si="22"/>
        <v>8446.6159267041185</v>
      </c>
      <c r="AP123">
        <f t="shared" si="22"/>
        <v>12307.335269627534</v>
      </c>
      <c r="AQ123">
        <f t="shared" si="22"/>
        <v>7876.7425654788904</v>
      </c>
      <c r="AR123">
        <f t="shared" si="22"/>
        <v>1205.3838207155623</v>
      </c>
      <c r="AS123">
        <f t="shared" si="22"/>
        <v>18092.081188141361</v>
      </c>
      <c r="AT123">
        <f t="shared" si="22"/>
        <v>1E+100</v>
      </c>
      <c r="AU123">
        <f t="shared" si="22"/>
        <v>17333.981310749277</v>
      </c>
      <c r="AV123">
        <f t="shared" si="22"/>
        <v>734.74883424017435</v>
      </c>
      <c r="AW123">
        <f t="shared" si="22"/>
        <v>8830.9243274860273</v>
      </c>
      <c r="AX123">
        <f t="shared" si="22"/>
        <v>6284.9445347287156</v>
      </c>
      <c r="AY123">
        <f t="shared" si="22"/>
        <v>9487.3050476269273</v>
      </c>
      <c r="AZ123">
        <f t="shared" si="23"/>
        <v>7574.4363426343298</v>
      </c>
      <c r="BA123">
        <f t="shared" si="23"/>
        <v>7366.1969502423608</v>
      </c>
      <c r="BB123">
        <f t="shared" si="21"/>
        <v>1E+100</v>
      </c>
      <c r="BC123">
        <f t="shared" si="23"/>
        <v>19160.125847517731</v>
      </c>
      <c r="BD123">
        <f t="shared" si="23"/>
        <v>2139.8112399221163</v>
      </c>
      <c r="BE123">
        <f t="shared" si="23"/>
        <v>931.01986857422901</v>
      </c>
      <c r="BF123">
        <f t="shared" si="23"/>
        <v>19160.125847517731</v>
      </c>
      <c r="BG123">
        <f t="shared" si="23"/>
        <v>1192.2973035631592</v>
      </c>
      <c r="BH123">
        <f t="shared" si="23"/>
        <v>1192.2973035631592</v>
      </c>
    </row>
    <row r="124" spans="27:60" x14ac:dyDescent="0.15">
      <c r="AA124">
        <f>MIN($AI124:$BH124)</f>
        <v>6227.4282060026617</v>
      </c>
      <c r="AB124">
        <f>MATCH(AA124,AI124:BH124,-1)</f>
        <v>8</v>
      </c>
      <c r="AC124">
        <f>INDEX(AF$5:AF$30,MATCH(MIN($AI124:$BH124),$AI124:$BH124,-1))</f>
        <v>55.775959</v>
      </c>
      <c r="AD124">
        <f>INDEX(AG$5:AG$30,MATCH(MIN($AI124:$BH124),$AI124:$BH124,-1))</f>
        <v>37.80189</v>
      </c>
      <c r="AE124">
        <v>13</v>
      </c>
      <c r="AF124">
        <v>55.741607000000002</v>
      </c>
      <c r="AG124">
        <v>37.880464000000003</v>
      </c>
      <c r="AI124">
        <f t="shared" si="24"/>
        <v>1E+100</v>
      </c>
      <c r="AJ124">
        <f t="shared" si="22"/>
        <v>20057.329421794526</v>
      </c>
      <c r="AK124">
        <f t="shared" si="21"/>
        <v>1E+100</v>
      </c>
      <c r="AL124">
        <f t="shared" si="22"/>
        <v>13334.418891862373</v>
      </c>
      <c r="AM124">
        <f t="shared" si="22"/>
        <v>17084.413473056276</v>
      </c>
      <c r="AN124">
        <f t="shared" si="22"/>
        <v>15024.408849691956</v>
      </c>
      <c r="AO124">
        <f t="shared" si="22"/>
        <v>17255.660363639432</v>
      </c>
      <c r="AP124">
        <f t="shared" si="22"/>
        <v>6227.4282060026617</v>
      </c>
      <c r="AQ124">
        <f t="shared" si="22"/>
        <v>15032.8027825389</v>
      </c>
      <c r="AR124">
        <f t="shared" si="22"/>
        <v>16837.59606382297</v>
      </c>
      <c r="AS124">
        <f t="shared" si="22"/>
        <v>26440.444861795466</v>
      </c>
      <c r="AT124">
        <f t="shared" si="22"/>
        <v>17333.981310749241</v>
      </c>
      <c r="AU124">
        <f t="shared" si="22"/>
        <v>1E+100</v>
      </c>
      <c r="AV124">
        <f t="shared" si="22"/>
        <v>18032.500569574644</v>
      </c>
      <c r="AW124">
        <f t="shared" si="22"/>
        <v>20413.091822971266</v>
      </c>
      <c r="AX124">
        <f t="shared" si="22"/>
        <v>22811.276081455566</v>
      </c>
      <c r="AY124">
        <f t="shared" si="23"/>
        <v>13144.086188696729</v>
      </c>
      <c r="AZ124">
        <f t="shared" si="23"/>
        <v>16207.258137108982</v>
      </c>
      <c r="BA124">
        <f t="shared" si="23"/>
        <v>21568.666756434792</v>
      </c>
      <c r="BB124">
        <f t="shared" si="21"/>
        <v>1E+100</v>
      </c>
      <c r="BC124">
        <f t="shared" si="23"/>
        <v>26932.747268971161</v>
      </c>
      <c r="BD124">
        <f t="shared" si="23"/>
        <v>17227.398231394865</v>
      </c>
      <c r="BE124">
        <f t="shared" si="23"/>
        <v>16413.305318949704</v>
      </c>
      <c r="BF124">
        <f t="shared" si="23"/>
        <v>26932.747268971161</v>
      </c>
      <c r="BG124">
        <f t="shared" si="23"/>
        <v>16514.213564322083</v>
      </c>
      <c r="BH124">
        <f t="shared" si="23"/>
        <v>16514.213564322083</v>
      </c>
    </row>
    <row r="125" spans="27:60" x14ac:dyDescent="0.15">
      <c r="AE125">
        <v>14</v>
      </c>
      <c r="AF125">
        <v>55.762642</v>
      </c>
      <c r="AG125">
        <v>37.594817999999997</v>
      </c>
      <c r="AI125">
        <f t="shared" si="24"/>
        <v>1E+100</v>
      </c>
      <c r="AJ125">
        <f t="shared" si="22"/>
        <v>2031.3174164803695</v>
      </c>
      <c r="AK125">
        <f t="shared" si="21"/>
        <v>1E+100</v>
      </c>
      <c r="AL125">
        <f t="shared" si="22"/>
        <v>7648.3798379250593</v>
      </c>
      <c r="AM125">
        <f t="shared" si="22"/>
        <v>1236.5018160021759</v>
      </c>
      <c r="AN125">
        <f t="shared" si="22"/>
        <v>3014.3666533353694</v>
      </c>
      <c r="AO125">
        <f t="shared" si="22"/>
        <v>8869.1382911920155</v>
      </c>
      <c r="AP125">
        <f t="shared" si="22"/>
        <v>13040.410417746209</v>
      </c>
      <c r="AQ125">
        <f t="shared" si="22"/>
        <v>8056.1686429387673</v>
      </c>
      <c r="AR125">
        <f t="shared" si="22"/>
        <v>1493.4336278792532</v>
      </c>
      <c r="AS125">
        <f t="shared" si="22"/>
        <v>17794.399448373373</v>
      </c>
      <c r="AT125">
        <f t="shared" si="22"/>
        <v>734.74883424023767</v>
      </c>
      <c r="AU125">
        <f t="shared" si="22"/>
        <v>18032.500569574633</v>
      </c>
      <c r="AV125">
        <f t="shared" si="22"/>
        <v>1E+100</v>
      </c>
      <c r="AW125">
        <f t="shared" si="22"/>
        <v>8539.0028120828119</v>
      </c>
      <c r="AX125">
        <f t="shared" si="22"/>
        <v>5867.3146582935433</v>
      </c>
      <c r="AY125">
        <f t="shared" si="23"/>
        <v>9797.8331339182514</v>
      </c>
      <c r="AZ125">
        <f t="shared" si="23"/>
        <v>8063.5032376153804</v>
      </c>
      <c r="BA125">
        <f t="shared" si="23"/>
        <v>6875.4024787486915</v>
      </c>
      <c r="BB125">
        <f t="shared" si="21"/>
        <v>1E+100</v>
      </c>
      <c r="BC125">
        <f t="shared" si="23"/>
        <v>18879.983202129784</v>
      </c>
      <c r="BD125">
        <f t="shared" si="23"/>
        <v>2112.4462722261369</v>
      </c>
      <c r="BE125">
        <f t="shared" si="23"/>
        <v>1659.362756403636</v>
      </c>
      <c r="BF125">
        <f t="shared" si="23"/>
        <v>18879.983202129784</v>
      </c>
      <c r="BG125">
        <f t="shared" si="23"/>
        <v>1655.8033550047057</v>
      </c>
      <c r="BH125">
        <f t="shared" si="23"/>
        <v>1655.8033550047057</v>
      </c>
    </row>
    <row r="126" spans="27:60" x14ac:dyDescent="0.15">
      <c r="AE126">
        <v>15</v>
      </c>
      <c r="AF126">
        <v>55.687227999999998</v>
      </c>
      <c r="AG126">
        <v>37.569296000000001</v>
      </c>
      <c r="AI126">
        <f t="shared" si="24"/>
        <v>1E+100</v>
      </c>
      <c r="AJ126">
        <f t="shared" si="22"/>
        <v>8487.3677690666555</v>
      </c>
      <c r="AK126">
        <f t="shared" si="21"/>
        <v>1E+100</v>
      </c>
      <c r="AL126">
        <f t="shared" si="22"/>
        <v>7107.895437201104</v>
      </c>
      <c r="AM126">
        <f t="shared" si="22"/>
        <v>9413.1421717959765</v>
      </c>
      <c r="AN126">
        <f t="shared" si="22"/>
        <v>9387.8163298935015</v>
      </c>
      <c r="AO126">
        <f t="shared" si="22"/>
        <v>17240.830996333116</v>
      </c>
      <c r="AP126">
        <f t="shared" si="22"/>
        <v>17595.365446930133</v>
      </c>
      <c r="AQ126">
        <f t="shared" si="22"/>
        <v>5401.615296809704</v>
      </c>
      <c r="AR126">
        <f t="shared" si="22"/>
        <v>7851.6951127207476</v>
      </c>
      <c r="AS126">
        <f t="shared" si="22"/>
        <v>9262.259269992157</v>
      </c>
      <c r="AT126">
        <f t="shared" si="22"/>
        <v>8830.9243274859873</v>
      </c>
      <c r="AU126">
        <f t="shared" si="22"/>
        <v>20413.091822971273</v>
      </c>
      <c r="AV126">
        <f t="shared" si="22"/>
        <v>8539.002812083103</v>
      </c>
      <c r="AW126">
        <f t="shared" si="22"/>
        <v>1E+100</v>
      </c>
      <c r="AX126">
        <f t="shared" si="22"/>
        <v>12952.941915611094</v>
      </c>
      <c r="AY126">
        <f t="shared" si="23"/>
        <v>7565.1250042683769</v>
      </c>
      <c r="AZ126">
        <f t="shared" si="23"/>
        <v>16282.543734006558</v>
      </c>
      <c r="BA126">
        <f t="shared" si="23"/>
        <v>2972.9853970571858</v>
      </c>
      <c r="BB126">
        <f t="shared" si="21"/>
        <v>1E+100</v>
      </c>
      <c r="BC126">
        <f t="shared" si="23"/>
        <v>10341.094859911307</v>
      </c>
      <c r="BD126">
        <f t="shared" si="23"/>
        <v>6769.4991686895501</v>
      </c>
      <c r="BE126">
        <f t="shared" si="23"/>
        <v>9123.833640973844</v>
      </c>
      <c r="BF126">
        <f t="shared" si="23"/>
        <v>10341.094859911307</v>
      </c>
      <c r="BG126">
        <f t="shared" si="23"/>
        <v>8152.2830567458832</v>
      </c>
      <c r="BH126">
        <f t="shared" si="23"/>
        <v>8152.2830567458832</v>
      </c>
    </row>
    <row r="127" spans="27:60" x14ac:dyDescent="0.15">
      <c r="AE127">
        <v>16</v>
      </c>
      <c r="AF127">
        <v>55.801765000000003</v>
      </c>
      <c r="AG127">
        <v>37.531894000000001</v>
      </c>
      <c r="AI127">
        <f t="shared" si="24"/>
        <v>1E+100</v>
      </c>
      <c r="AJ127">
        <f t="shared" si="22"/>
        <v>4670.3905755007881</v>
      </c>
      <c r="AK127">
        <f t="shared" si="21"/>
        <v>1E+100</v>
      </c>
      <c r="AL127">
        <f t="shared" si="22"/>
        <v>13515.006333426023</v>
      </c>
      <c r="AM127">
        <f t="shared" si="22"/>
        <v>6218.369278097899</v>
      </c>
      <c r="AN127">
        <f t="shared" si="22"/>
        <v>8305.65911094084</v>
      </c>
      <c r="AO127">
        <f t="shared" si="22"/>
        <v>8686.7921796853952</v>
      </c>
      <c r="AP127">
        <f t="shared" si="22"/>
        <v>17126.774682466104</v>
      </c>
      <c r="AQ127">
        <f t="shared" si="22"/>
        <v>13806.499414438713</v>
      </c>
      <c r="AR127">
        <f t="shared" si="22"/>
        <v>7355.942132476699</v>
      </c>
      <c r="AS127">
        <f t="shared" si="22"/>
        <v>21728.906464851112</v>
      </c>
      <c r="AT127">
        <f t="shared" si="22"/>
        <v>6284.9445347286774</v>
      </c>
      <c r="AU127">
        <f t="shared" si="22"/>
        <v>22811.276081455639</v>
      </c>
      <c r="AV127">
        <f t="shared" si="22"/>
        <v>5867.3146582935215</v>
      </c>
      <c r="AW127">
        <f t="shared" si="22"/>
        <v>12952.941915610678</v>
      </c>
      <c r="AX127">
        <f t="shared" si="22"/>
        <v>1E+100</v>
      </c>
      <c r="AY127">
        <f t="shared" si="23"/>
        <v>15652.419036299339</v>
      </c>
      <c r="AZ127">
        <f t="shared" si="23"/>
        <v>8698.6888126399826</v>
      </c>
      <c r="BA127">
        <f t="shared" si="23"/>
        <v>10364.346628773048</v>
      </c>
      <c r="BB127">
        <f t="shared" si="21"/>
        <v>1E+100</v>
      </c>
      <c r="BC127">
        <f t="shared" si="23"/>
        <v>22887.393804917661</v>
      </c>
      <c r="BD127">
        <f t="shared" si="23"/>
        <v>7845.4975819915171</v>
      </c>
      <c r="BE127">
        <f t="shared" si="23"/>
        <v>7000.3340389249997</v>
      </c>
      <c r="BF127">
        <f t="shared" si="23"/>
        <v>22887.393804917661</v>
      </c>
      <c r="BG127">
        <f t="shared" si="23"/>
        <v>7458.8128517531577</v>
      </c>
      <c r="BH127">
        <f t="shared" si="23"/>
        <v>7458.8128517531577</v>
      </c>
    </row>
    <row r="128" spans="27:60" x14ac:dyDescent="0.15">
      <c r="AE128">
        <v>17</v>
      </c>
      <c r="AF128">
        <v>55.69256</v>
      </c>
      <c r="AG128">
        <v>37.689590000000003</v>
      </c>
      <c r="AI128">
        <f t="shared" si="24"/>
        <v>1E+100</v>
      </c>
      <c r="AJ128">
        <f t="shared" si="22"/>
        <v>11208.107282826297</v>
      </c>
      <c r="AK128">
        <f t="shared" ref="AK128:AK137" si="26">10^100</f>
        <v>1E+100</v>
      </c>
      <c r="AL128">
        <f t="shared" si="22"/>
        <v>2217.4041554932519</v>
      </c>
      <c r="AM128">
        <f t="shared" si="22"/>
        <v>9746.3216617266971</v>
      </c>
      <c r="AN128">
        <f t="shared" si="22"/>
        <v>8130.520716014119</v>
      </c>
      <c r="AO128">
        <f t="shared" si="22"/>
        <v>15835.272390374977</v>
      </c>
      <c r="AP128">
        <f t="shared" si="22"/>
        <v>11640.681483661174</v>
      </c>
      <c r="AQ128">
        <f t="shared" si="22"/>
        <v>2359.6248725921027</v>
      </c>
      <c r="AR128">
        <f t="shared" si="22"/>
        <v>8330.7116874126859</v>
      </c>
      <c r="AS128">
        <f t="shared" si="22"/>
        <v>13693.511924003942</v>
      </c>
      <c r="AT128">
        <f t="shared" si="22"/>
        <v>9487.3050476265616</v>
      </c>
      <c r="AU128">
        <f t="shared" si="22"/>
        <v>13144.086188696781</v>
      </c>
      <c r="AV128">
        <f t="shared" si="22"/>
        <v>9797.8331339185788</v>
      </c>
      <c r="AW128">
        <f t="shared" si="22"/>
        <v>7565.125004268396</v>
      </c>
      <c r="AX128">
        <f t="shared" si="22"/>
        <v>15652.419036299494</v>
      </c>
      <c r="AY128">
        <f t="shared" si="23"/>
        <v>1E+100</v>
      </c>
      <c r="AZ128">
        <f t="shared" si="23"/>
        <v>14605.199074664311</v>
      </c>
      <c r="BA128">
        <f t="shared" si="23"/>
        <v>9478.293289139925</v>
      </c>
      <c r="BB128">
        <f t="shared" ref="BB128:BB137" si="27">10^100</f>
        <v>1E+100</v>
      </c>
      <c r="BC128">
        <f t="shared" si="23"/>
        <v>14372.851772344604</v>
      </c>
      <c r="BD128">
        <f t="shared" si="23"/>
        <v>7832.5876961735594</v>
      </c>
      <c r="BE128">
        <f t="shared" si="23"/>
        <v>9012.2610780598206</v>
      </c>
      <c r="BF128">
        <f t="shared" si="23"/>
        <v>14372.851772344604</v>
      </c>
      <c r="BG128">
        <f t="shared" si="23"/>
        <v>8297.4626122598384</v>
      </c>
      <c r="BH128">
        <f t="shared" si="23"/>
        <v>8297.4626122598384</v>
      </c>
    </row>
    <row r="129" spans="31:60" x14ac:dyDescent="0.15">
      <c r="AE129">
        <v>18</v>
      </c>
      <c r="AF129">
        <v>55.823183999999998</v>
      </c>
      <c r="AG129">
        <v>37.665754999999997</v>
      </c>
      <c r="AI129">
        <f t="shared" si="24"/>
        <v>1E+100</v>
      </c>
      <c r="AJ129">
        <f t="shared" si="22"/>
        <v>9270.3544061660177</v>
      </c>
      <c r="AK129">
        <f t="shared" si="26"/>
        <v>1E+100</v>
      </c>
      <c r="AL129">
        <f t="shared" si="22"/>
        <v>12527.498664659843</v>
      </c>
      <c r="AM129">
        <f t="shared" si="22"/>
        <v>6966.0375991337905</v>
      </c>
      <c r="AN129">
        <f t="shared" ref="AN129:BC129" si="28">IF(($AF129=AN$2)*($AG129*AN$3)=0, ATAN2(SIN(PI()*AN$2/180)*SIN(PI()*$AF129/180)+COS(PI()*AN$2/180)*COS(PI()*$AF129/180)*COS(ABS(PI()*$AG129/180-PI()*AN$3/180)),SQRT((COS(PI()*$AF129/180)*SIN(PI()*$AG129/180-PI()*AN$3/180))^2+(COS(PI()*AN$2/180)*SIN(PI()*$AF129/180)-SIN(PI()*AN$2/180)*COS(PI()*$AF129/180)*COS(ABS(PI()*$AG129/180-PI()*AN$3/180)))^2))*$AF$1,10^100)</f>
        <v>7089.1254309537953</v>
      </c>
      <c r="AO129">
        <f t="shared" si="28"/>
        <v>1268.2463479112646</v>
      </c>
      <c r="AP129">
        <f t="shared" si="28"/>
        <v>10001.409123173024</v>
      </c>
      <c r="AQ129">
        <f t="shared" si="28"/>
        <v>13932.347346406006</v>
      </c>
      <c r="AR129">
        <f t="shared" si="28"/>
        <v>8437.1837794147214</v>
      </c>
      <c r="AS129">
        <f t="shared" si="28"/>
        <v>25490.68286445563</v>
      </c>
      <c r="AT129">
        <f t="shared" si="28"/>
        <v>7574.4363426341788</v>
      </c>
      <c r="AU129">
        <f t="shared" si="28"/>
        <v>16207.258137108876</v>
      </c>
      <c r="AV129">
        <f t="shared" si="28"/>
        <v>8063.5032376153031</v>
      </c>
      <c r="AW129">
        <f t="shared" si="28"/>
        <v>16282.543734006282</v>
      </c>
      <c r="AX129">
        <f t="shared" si="28"/>
        <v>8698.6888126400008</v>
      </c>
      <c r="AY129">
        <f t="shared" si="28"/>
        <v>14605.19907466406</v>
      </c>
      <c r="AZ129">
        <f t="shared" si="28"/>
        <v>1E+100</v>
      </c>
      <c r="BA129">
        <f t="shared" si="28"/>
        <v>14929.691172772258</v>
      </c>
      <c r="BB129">
        <f t="shared" si="27"/>
        <v>1E+100</v>
      </c>
      <c r="BC129">
        <f t="shared" si="28"/>
        <v>26516.642044187396</v>
      </c>
      <c r="BD129">
        <f t="shared" ref="AY129:BH137" si="29">IF(($AF129=BD$2)*($AG129*BD$3)=0, ATAN2(SIN(PI()*BD$2/180)*SIN(PI()*$AF129/180)+COS(PI()*BD$2/180)*COS(PI()*$AF129/180)*COS(ABS(PI()*$AG129/180-PI()*BD$3/180)),SQRT((COS(PI()*$AF129/180)*SIN(PI()*$AG129/180-PI()*BD$3/180))^2+(COS(PI()*BD$2/180)*SIN(PI()*$AF129/180)-SIN(PI()*BD$2/180)*COS(PI()*$AF129/180)*COS(ABS(PI()*$AG129/180-PI()*BD$3/180)))^2))*$AF$1,10^100)</f>
        <v>9521.9014854533707</v>
      </c>
      <c r="BE129">
        <f t="shared" si="29"/>
        <v>7160.999572140081</v>
      </c>
      <c r="BF129">
        <f t="shared" si="29"/>
        <v>26516.642044187396</v>
      </c>
      <c r="BG129">
        <f t="shared" si="29"/>
        <v>8130.3020890888902</v>
      </c>
      <c r="BH129">
        <f t="shared" si="29"/>
        <v>8130.3020890888902</v>
      </c>
    </row>
    <row r="130" spans="31:60" x14ac:dyDescent="0.15">
      <c r="AE130">
        <v>19</v>
      </c>
      <c r="AF130">
        <v>55.708727000000003</v>
      </c>
      <c r="AG130">
        <v>37.541114</v>
      </c>
      <c r="AI130">
        <f t="shared" si="24"/>
        <v>1E+100</v>
      </c>
      <c r="AJ130">
        <f t="shared" ref="AJ130:AY137" si="30">IF(($AF130=AJ$2)*($AG130*AJ$3)=0, ATAN2(SIN(PI()*AJ$2/180)*SIN(PI()*$AF130/180)+COS(PI()*AJ$2/180)*COS(PI()*$AF130/180)*COS(ABS(PI()*$AG130/180-PI()*AJ$3/180)),SQRT((COS(PI()*$AF130/180)*SIN(PI()*$AG130/180-PI()*AJ$3/180))^2+(COS(PI()*AJ$2/180)*SIN(PI()*$AF130/180)-SIN(PI()*AJ$2/180)*COS(PI()*$AF130/180)*COS(ABS(PI()*$AG130/180-PI()*AJ$3/180)))^2))*$AF$1,10^100)</f>
        <v>6229.1989102247708</v>
      </c>
      <c r="AK130">
        <f t="shared" si="26"/>
        <v>1E+100</v>
      </c>
      <c r="AL130">
        <f t="shared" si="30"/>
        <v>8379.4275469510485</v>
      </c>
      <c r="AM130">
        <f t="shared" si="30"/>
        <v>7976.0505892725096</v>
      </c>
      <c r="AN130">
        <f t="shared" si="30"/>
        <v>8608.1571809103698</v>
      </c>
      <c r="AO130">
        <f t="shared" si="30"/>
        <v>15740.546763039893</v>
      </c>
      <c r="AP130">
        <f t="shared" si="30"/>
        <v>17958.414302124449</v>
      </c>
      <c r="AQ130">
        <f t="shared" si="30"/>
        <v>7127.1453415564829</v>
      </c>
      <c r="AR130">
        <f t="shared" si="30"/>
        <v>6687.860976511095</v>
      </c>
      <c r="AS130">
        <f t="shared" si="30"/>
        <v>11389.789933222284</v>
      </c>
      <c r="AT130">
        <f t="shared" si="30"/>
        <v>7366.1969502421725</v>
      </c>
      <c r="AU130">
        <f t="shared" si="30"/>
        <v>21568.666756434839</v>
      </c>
      <c r="AV130">
        <f t="shared" si="30"/>
        <v>6875.4024787486114</v>
      </c>
      <c r="AW130">
        <f t="shared" si="30"/>
        <v>2972.9853970569575</v>
      </c>
      <c r="AX130">
        <f t="shared" si="30"/>
        <v>10364.346628773068</v>
      </c>
      <c r="AY130">
        <f t="shared" si="29"/>
        <v>9478.293289139905</v>
      </c>
      <c r="AZ130">
        <f t="shared" si="29"/>
        <v>14929.691172771885</v>
      </c>
      <c r="BA130">
        <f t="shared" si="29"/>
        <v>1E+100</v>
      </c>
      <c r="BB130">
        <f t="shared" si="27"/>
        <v>1E+100</v>
      </c>
      <c r="BC130">
        <f t="shared" si="29"/>
        <v>12538.712934894054</v>
      </c>
      <c r="BD130">
        <f t="shared" si="29"/>
        <v>5666.9035874993469</v>
      </c>
      <c r="BE130">
        <f t="shared" si="29"/>
        <v>7923.8833444052407</v>
      </c>
      <c r="BF130">
        <f t="shared" si="29"/>
        <v>12538.712934894054</v>
      </c>
      <c r="BG130">
        <f t="shared" si="29"/>
        <v>7058.651147427001</v>
      </c>
      <c r="BH130">
        <f t="shared" si="29"/>
        <v>7058.651147427001</v>
      </c>
    </row>
    <row r="131" spans="31:60" x14ac:dyDescent="0.15">
      <c r="AE131">
        <v>20</v>
      </c>
      <c r="AF131">
        <v>55.720928000000001</v>
      </c>
      <c r="AG131">
        <v>37.810929000000002</v>
      </c>
      <c r="AI131">
        <f t="shared" si="24"/>
        <v>1E+100</v>
      </c>
      <c r="AJ131">
        <f t="shared" si="24"/>
        <v>1E+100</v>
      </c>
      <c r="AK131">
        <f t="shared" si="26"/>
        <v>1E+100</v>
      </c>
      <c r="AL131">
        <f t="shared" si="24"/>
        <v>1E+100</v>
      </c>
      <c r="AM131">
        <f t="shared" si="24"/>
        <v>1E+100</v>
      </c>
      <c r="AN131">
        <f t="shared" si="24"/>
        <v>1E+100</v>
      </c>
      <c r="AO131">
        <f t="shared" si="24"/>
        <v>1E+100</v>
      </c>
      <c r="AP131">
        <f t="shared" si="24"/>
        <v>1E+100</v>
      </c>
      <c r="AQ131">
        <f t="shared" si="24"/>
        <v>1E+100</v>
      </c>
      <c r="AR131">
        <f t="shared" si="24"/>
        <v>1E+100</v>
      </c>
      <c r="AS131">
        <f t="shared" si="24"/>
        <v>1E+100</v>
      </c>
      <c r="AT131">
        <f t="shared" si="24"/>
        <v>1E+100</v>
      </c>
      <c r="AU131">
        <f t="shared" si="24"/>
        <v>1E+100</v>
      </c>
      <c r="AV131">
        <f t="shared" si="24"/>
        <v>1E+100</v>
      </c>
      <c r="AW131">
        <f t="shared" si="24"/>
        <v>1E+100</v>
      </c>
      <c r="AX131">
        <f t="shared" si="24"/>
        <v>1E+100</v>
      </c>
      <c r="AY131">
        <f t="shared" ref="AY131:BH131" si="31">10^100</f>
        <v>1E+100</v>
      </c>
      <c r="AZ131">
        <f t="shared" si="31"/>
        <v>1E+100</v>
      </c>
      <c r="BA131">
        <f t="shared" si="31"/>
        <v>1E+100</v>
      </c>
      <c r="BB131">
        <f t="shared" si="27"/>
        <v>1E+100</v>
      </c>
      <c r="BC131">
        <f t="shared" si="31"/>
        <v>1E+100</v>
      </c>
      <c r="BD131">
        <f t="shared" si="31"/>
        <v>1E+100</v>
      </c>
      <c r="BE131">
        <f t="shared" si="31"/>
        <v>1E+100</v>
      </c>
      <c r="BF131">
        <f t="shared" si="31"/>
        <v>1E+100</v>
      </c>
      <c r="BG131">
        <f t="shared" si="31"/>
        <v>1E+100</v>
      </c>
      <c r="BH131">
        <f t="shared" si="31"/>
        <v>1E+100</v>
      </c>
    </row>
    <row r="132" spans="31:60" x14ac:dyDescent="0.15">
      <c r="AE132">
        <v>21</v>
      </c>
      <c r="AF132">
        <v>55.596015000000001</v>
      </c>
      <c r="AG132">
        <v>37.537388999999997</v>
      </c>
      <c r="AI132">
        <f t="shared" si="24"/>
        <v>1E+100</v>
      </c>
      <c r="AJ132">
        <f t="shared" si="30"/>
        <v>18687.485984242576</v>
      </c>
      <c r="AK132">
        <f t="shared" si="26"/>
        <v>1E+100</v>
      </c>
      <c r="AL132">
        <f t="shared" si="30"/>
        <v>15393.87298878378</v>
      </c>
      <c r="AM132">
        <f t="shared" si="30"/>
        <v>19734.021851558235</v>
      </c>
      <c r="AN132">
        <f t="shared" si="30"/>
        <v>19481.452920652384</v>
      </c>
      <c r="AO132">
        <f t="shared" si="30"/>
        <v>27523.542959090155</v>
      </c>
      <c r="AP132">
        <f t="shared" si="30"/>
        <v>25992.809613359936</v>
      </c>
      <c r="AQ132">
        <f t="shared" si="30"/>
        <v>13485.870303851174</v>
      </c>
      <c r="AR132">
        <f t="shared" si="30"/>
        <v>18139.131597411815</v>
      </c>
      <c r="AS132">
        <f t="shared" si="30"/>
        <v>1178.9590837013</v>
      </c>
      <c r="AT132">
        <f t="shared" si="30"/>
        <v>19160.125847517476</v>
      </c>
      <c r="AU132">
        <f t="shared" si="30"/>
        <v>26932.747268971394</v>
      </c>
      <c r="AV132">
        <f t="shared" si="30"/>
        <v>18879.983202129617</v>
      </c>
      <c r="AW132">
        <f t="shared" si="30"/>
        <v>10341.094859911102</v>
      </c>
      <c r="AX132">
        <f t="shared" si="30"/>
        <v>22887.393804917341</v>
      </c>
      <c r="AY132">
        <f t="shared" si="29"/>
        <v>14372.851772344527</v>
      </c>
      <c r="AZ132">
        <f t="shared" si="29"/>
        <v>26516.642044187083</v>
      </c>
      <c r="BA132">
        <f t="shared" si="29"/>
        <v>12538.712934893938</v>
      </c>
      <c r="BB132">
        <f t="shared" si="27"/>
        <v>1E+100</v>
      </c>
      <c r="BC132">
        <f t="shared" si="29"/>
        <v>1E+100</v>
      </c>
      <c r="BD132">
        <f t="shared" si="29"/>
        <v>17067.660108943197</v>
      </c>
      <c r="BE132">
        <f t="shared" si="29"/>
        <v>19395.615048903219</v>
      </c>
      <c r="BF132">
        <f t="shared" si="29"/>
        <v>1E+100</v>
      </c>
      <c r="BG132">
        <f t="shared" si="29"/>
        <v>18414.352032752289</v>
      </c>
      <c r="BH132">
        <f t="shared" si="29"/>
        <v>18414.352032752289</v>
      </c>
    </row>
    <row r="133" spans="31:60" x14ac:dyDescent="0.15">
      <c r="AE133">
        <v>22</v>
      </c>
      <c r="AF133">
        <v>55.744599999999998</v>
      </c>
      <c r="AG133">
        <v>37.605359999999997</v>
      </c>
      <c r="AI133">
        <f t="shared" si="24"/>
        <v>1E+100</v>
      </c>
      <c r="AJ133">
        <f t="shared" si="30"/>
        <v>3409.3731880811074</v>
      </c>
      <c r="AK133">
        <f t="shared" si="26"/>
        <v>1E+100</v>
      </c>
      <c r="AL133">
        <f t="shared" si="30"/>
        <v>5758.1195104434473</v>
      </c>
      <c r="AM133">
        <f t="shared" si="30"/>
        <v>2678.9602240399145</v>
      </c>
      <c r="AN133">
        <f t="shared" si="30"/>
        <v>2956.9260010978965</v>
      </c>
      <c r="AO133">
        <f t="shared" si="30"/>
        <v>10471.94339152801</v>
      </c>
      <c r="AP133">
        <f t="shared" si="30"/>
        <v>12784.281491580763</v>
      </c>
      <c r="AQ133">
        <f t="shared" si="30"/>
        <v>5977.6552407289664</v>
      </c>
      <c r="AR133">
        <f t="shared" si="30"/>
        <v>1084.7475007184266</v>
      </c>
      <c r="AS133">
        <f t="shared" si="30"/>
        <v>16013.618869682894</v>
      </c>
      <c r="AT133">
        <f t="shared" si="30"/>
        <v>2139.8112399218912</v>
      </c>
      <c r="AU133">
        <f t="shared" si="30"/>
        <v>17227.398231394862</v>
      </c>
      <c r="AV133">
        <f t="shared" si="30"/>
        <v>2112.4462722258254</v>
      </c>
      <c r="AW133">
        <f t="shared" si="30"/>
        <v>6769.4991686895228</v>
      </c>
      <c r="AX133">
        <f t="shared" si="30"/>
        <v>7845.4975819912461</v>
      </c>
      <c r="AY133">
        <f t="shared" si="29"/>
        <v>7832.5876961736167</v>
      </c>
      <c r="AZ133">
        <f t="shared" si="29"/>
        <v>9521.9014854535835</v>
      </c>
      <c r="BA133">
        <f t="shared" si="29"/>
        <v>5666.903587499356</v>
      </c>
      <c r="BB133">
        <f t="shared" si="27"/>
        <v>1E+100</v>
      </c>
      <c r="BC133">
        <f t="shared" si="29"/>
        <v>17067.660108943175</v>
      </c>
      <c r="BD133">
        <f t="shared" si="29"/>
        <v>1E+100</v>
      </c>
      <c r="BE133">
        <f t="shared" si="29"/>
        <v>2362.0389502175076</v>
      </c>
      <c r="BF133">
        <f t="shared" si="29"/>
        <v>17067.660108943175</v>
      </c>
      <c r="BG133">
        <f t="shared" si="29"/>
        <v>1416.5101830557198</v>
      </c>
      <c r="BH133">
        <f t="shared" si="29"/>
        <v>1416.5101830557198</v>
      </c>
    </row>
    <row r="134" spans="31:60" x14ac:dyDescent="0.15">
      <c r="AE134">
        <v>23</v>
      </c>
      <c r="AF134">
        <v>55.763863000000001</v>
      </c>
      <c r="AG134">
        <v>37.621245999999999</v>
      </c>
      <c r="AI134">
        <f t="shared" si="24"/>
        <v>1E+100</v>
      </c>
      <c r="AJ134">
        <f t="shared" si="30"/>
        <v>3683.4502296282531</v>
      </c>
      <c r="AK134">
        <f t="shared" si="26"/>
        <v>1E+100</v>
      </c>
      <c r="AL134">
        <f t="shared" si="30"/>
        <v>6800.6848332974669</v>
      </c>
      <c r="AM134">
        <f t="shared" si="30"/>
        <v>783.38750336751548</v>
      </c>
      <c r="AN134">
        <f t="shared" si="30"/>
        <v>1396.5266419776301</v>
      </c>
      <c r="AO134">
        <f t="shared" si="30"/>
        <v>8128.676449239817</v>
      </c>
      <c r="AP134">
        <f t="shared" si="30"/>
        <v>11382.095334437881</v>
      </c>
      <c r="AQ134">
        <f t="shared" si="30"/>
        <v>7582.3148133223694</v>
      </c>
      <c r="AR134">
        <f t="shared" si="30"/>
        <v>1277.6898087040543</v>
      </c>
      <c r="AS134">
        <f t="shared" si="30"/>
        <v>18352.690129181639</v>
      </c>
      <c r="AT134">
        <f t="shared" si="30"/>
        <v>931.01986857422901</v>
      </c>
      <c r="AU134">
        <f t="shared" si="30"/>
        <v>16413.305318949671</v>
      </c>
      <c r="AV134">
        <f t="shared" si="30"/>
        <v>1659.362756403608</v>
      </c>
      <c r="AW134">
        <f t="shared" si="30"/>
        <v>9123.8336409737749</v>
      </c>
      <c r="AX134">
        <f t="shared" si="30"/>
        <v>7000.334038924846</v>
      </c>
      <c r="AY134">
        <f t="shared" si="29"/>
        <v>9012.2610780597588</v>
      </c>
      <c r="AZ134">
        <f t="shared" si="29"/>
        <v>7160.999572140262</v>
      </c>
      <c r="BA134">
        <f t="shared" si="29"/>
        <v>7923.883344405177</v>
      </c>
      <c r="BB134">
        <f t="shared" si="27"/>
        <v>1E+100</v>
      </c>
      <c r="BC134">
        <f t="shared" si="29"/>
        <v>19395.615048903175</v>
      </c>
      <c r="BD134">
        <f t="shared" si="29"/>
        <v>2362.0389502176708</v>
      </c>
      <c r="BE134">
        <f t="shared" si="29"/>
        <v>1E+100</v>
      </c>
      <c r="BF134">
        <f t="shared" si="29"/>
        <v>19395.615048903175</v>
      </c>
      <c r="BG134">
        <f t="shared" si="29"/>
        <v>982.68997647495746</v>
      </c>
      <c r="BH134">
        <f t="shared" si="29"/>
        <v>982.68997647495746</v>
      </c>
    </row>
    <row r="135" spans="31:60" x14ac:dyDescent="0.15">
      <c r="AE135">
        <v>24</v>
      </c>
      <c r="AF135">
        <v>55.596015000000001</v>
      </c>
      <c r="AG135">
        <v>37.537388999999997</v>
      </c>
      <c r="AI135">
        <f t="shared" si="24"/>
        <v>1E+100</v>
      </c>
      <c r="AJ135">
        <f t="shared" si="30"/>
        <v>18687.485984242576</v>
      </c>
      <c r="AK135">
        <f t="shared" si="26"/>
        <v>1E+100</v>
      </c>
      <c r="AL135">
        <f t="shared" si="30"/>
        <v>15393.87298878378</v>
      </c>
      <c r="AM135">
        <f t="shared" si="30"/>
        <v>19734.021851558235</v>
      </c>
      <c r="AN135">
        <f t="shared" si="30"/>
        <v>19481.452920652384</v>
      </c>
      <c r="AO135">
        <f t="shared" si="30"/>
        <v>27523.542959090155</v>
      </c>
      <c r="AP135">
        <f t="shared" si="30"/>
        <v>25992.809613359936</v>
      </c>
      <c r="AQ135">
        <f t="shared" si="30"/>
        <v>13485.870303851174</v>
      </c>
      <c r="AR135">
        <f t="shared" si="30"/>
        <v>18139.131597411815</v>
      </c>
      <c r="AS135">
        <f t="shared" si="30"/>
        <v>1178.9590837013</v>
      </c>
      <c r="AT135">
        <f t="shared" si="30"/>
        <v>19160.125847517476</v>
      </c>
      <c r="AU135">
        <f t="shared" si="30"/>
        <v>26932.747268971394</v>
      </c>
      <c r="AV135">
        <f t="shared" si="30"/>
        <v>18879.983202129617</v>
      </c>
      <c r="AW135">
        <f t="shared" si="30"/>
        <v>10341.094859911102</v>
      </c>
      <c r="AX135">
        <f t="shared" si="30"/>
        <v>22887.393804917341</v>
      </c>
      <c r="AY135">
        <f t="shared" si="29"/>
        <v>14372.851772344527</v>
      </c>
      <c r="AZ135">
        <f t="shared" si="29"/>
        <v>26516.642044187083</v>
      </c>
      <c r="BA135">
        <f t="shared" si="29"/>
        <v>12538.712934893938</v>
      </c>
      <c r="BB135">
        <f t="shared" si="27"/>
        <v>1E+100</v>
      </c>
      <c r="BC135">
        <f t="shared" si="29"/>
        <v>1E+100</v>
      </c>
      <c r="BD135">
        <f t="shared" si="29"/>
        <v>17067.660108943197</v>
      </c>
      <c r="BE135">
        <f t="shared" si="29"/>
        <v>19395.615048903219</v>
      </c>
      <c r="BF135">
        <f t="shared" si="29"/>
        <v>1E+100</v>
      </c>
      <c r="BG135">
        <f t="shared" si="29"/>
        <v>18414.352032752289</v>
      </c>
      <c r="BH135">
        <f t="shared" si="29"/>
        <v>18414.352032752289</v>
      </c>
    </row>
    <row r="136" spans="31:60" x14ac:dyDescent="0.15">
      <c r="AE136">
        <v>25</v>
      </c>
      <c r="AF136">
        <v>55.755246</v>
      </c>
      <c r="AG136">
        <v>37.617778999999999</v>
      </c>
      <c r="AI136">
        <f t="shared" si="24"/>
        <v>1E+100</v>
      </c>
      <c r="AJ136">
        <f t="shared" si="30"/>
        <v>3584.2639212965837</v>
      </c>
      <c r="AK136">
        <f t="shared" si="26"/>
        <v>1E+100</v>
      </c>
      <c r="AL136">
        <f t="shared" si="30"/>
        <v>6110.0070056185295</v>
      </c>
      <c r="AM136">
        <f t="shared" si="30"/>
        <v>1513.8723166828852</v>
      </c>
      <c r="AN136">
        <f t="shared" si="30"/>
        <v>1685.8560964474843</v>
      </c>
      <c r="AO136">
        <f t="shared" si="30"/>
        <v>9109.2992435823562</v>
      </c>
      <c r="AP136">
        <f t="shared" si="30"/>
        <v>11748.590628942287</v>
      </c>
      <c r="AQ136">
        <f t="shared" si="30"/>
        <v>6731.4425823485899</v>
      </c>
      <c r="AR136">
        <f t="shared" si="30"/>
        <v>390.53319375549898</v>
      </c>
      <c r="AS136">
        <f t="shared" si="30"/>
        <v>17373.459312790768</v>
      </c>
      <c r="AT136">
        <f t="shared" si="30"/>
        <v>1192.2973035633577</v>
      </c>
      <c r="AU136">
        <f t="shared" si="30"/>
        <v>16514.213564322094</v>
      </c>
      <c r="AV136">
        <f t="shared" si="30"/>
        <v>1655.8033550044131</v>
      </c>
      <c r="AW136">
        <f t="shared" si="30"/>
        <v>8152.283056745955</v>
      </c>
      <c r="AX136">
        <f t="shared" si="30"/>
        <v>7458.8128517533796</v>
      </c>
      <c r="AY136">
        <f t="shared" si="29"/>
        <v>8297.4626122599402</v>
      </c>
      <c r="AZ136">
        <f t="shared" si="29"/>
        <v>8130.3020890892312</v>
      </c>
      <c r="BA136">
        <f t="shared" si="29"/>
        <v>7058.6511474269664</v>
      </c>
      <c r="BB136">
        <f t="shared" si="27"/>
        <v>1E+100</v>
      </c>
      <c r="BC136">
        <f t="shared" si="29"/>
        <v>18414.352032752035</v>
      </c>
      <c r="BD136">
        <f t="shared" si="29"/>
        <v>1416.5101830554675</v>
      </c>
      <c r="BE136">
        <f t="shared" si="29"/>
        <v>982.68997647530944</v>
      </c>
      <c r="BF136">
        <f t="shared" si="29"/>
        <v>18414.352032752035</v>
      </c>
      <c r="BG136">
        <f t="shared" si="29"/>
        <v>1E+100</v>
      </c>
      <c r="BH136">
        <f t="shared" si="29"/>
        <v>1E+100</v>
      </c>
    </row>
    <row r="137" spans="31:60" x14ac:dyDescent="0.15">
      <c r="AE137">
        <v>26</v>
      </c>
      <c r="AF137">
        <v>55.755246</v>
      </c>
      <c r="AG137">
        <v>37.617778999999999</v>
      </c>
      <c r="AI137">
        <f t="shared" si="24"/>
        <v>1E+100</v>
      </c>
      <c r="AJ137">
        <f t="shared" si="30"/>
        <v>3584.2639212965837</v>
      </c>
      <c r="AK137">
        <f t="shared" si="26"/>
        <v>1E+100</v>
      </c>
      <c r="AL137">
        <f t="shared" si="30"/>
        <v>6110.0070056185295</v>
      </c>
      <c r="AM137">
        <f t="shared" si="30"/>
        <v>1513.8723166828852</v>
      </c>
      <c r="AN137">
        <f t="shared" si="30"/>
        <v>1685.8560964474843</v>
      </c>
      <c r="AO137">
        <f t="shared" si="30"/>
        <v>9109.2992435823562</v>
      </c>
      <c r="AP137">
        <f t="shared" si="30"/>
        <v>11748.590628942287</v>
      </c>
      <c r="AQ137">
        <f t="shared" si="30"/>
        <v>6731.4425823485899</v>
      </c>
      <c r="AR137">
        <f t="shared" si="30"/>
        <v>390.53319375549898</v>
      </c>
      <c r="AS137">
        <f t="shared" si="30"/>
        <v>17373.459312790768</v>
      </c>
      <c r="AT137">
        <f t="shared" si="30"/>
        <v>1192.2973035633577</v>
      </c>
      <c r="AU137">
        <f t="shared" si="30"/>
        <v>16514.213564322094</v>
      </c>
      <c r="AV137">
        <f t="shared" si="30"/>
        <v>1655.8033550044131</v>
      </c>
      <c r="AW137">
        <f t="shared" si="30"/>
        <v>8152.283056745955</v>
      </c>
      <c r="AX137">
        <f t="shared" si="30"/>
        <v>7458.8128517533796</v>
      </c>
      <c r="AY137">
        <f t="shared" si="30"/>
        <v>8297.4626122599402</v>
      </c>
      <c r="AZ137">
        <f t="shared" si="29"/>
        <v>8130.3020890892312</v>
      </c>
      <c r="BA137">
        <f t="shared" si="29"/>
        <v>7058.6511474269664</v>
      </c>
      <c r="BB137">
        <f t="shared" si="27"/>
        <v>1E+100</v>
      </c>
      <c r="BC137">
        <f t="shared" si="29"/>
        <v>18414.352032752035</v>
      </c>
      <c r="BD137">
        <f t="shared" si="29"/>
        <v>1416.5101830554675</v>
      </c>
      <c r="BE137">
        <f t="shared" si="29"/>
        <v>982.68997647530944</v>
      </c>
      <c r="BF137">
        <f t="shared" si="29"/>
        <v>18414.352032752035</v>
      </c>
      <c r="BG137">
        <f t="shared" si="29"/>
        <v>1E+100</v>
      </c>
      <c r="BH137">
        <f t="shared" si="29"/>
        <v>1E+100</v>
      </c>
    </row>
    <row r="140" spans="31:60" x14ac:dyDescent="0.15">
      <c r="AE140" t="s">
        <v>33</v>
      </c>
      <c r="AF140">
        <v>6372795</v>
      </c>
      <c r="AH140" t="s">
        <v>32</v>
      </c>
      <c r="AI140">
        <v>1</v>
      </c>
      <c r="AJ140">
        <v>2</v>
      </c>
      <c r="AK140">
        <v>3</v>
      </c>
      <c r="AL140">
        <v>4</v>
      </c>
      <c r="AM140">
        <v>5</v>
      </c>
      <c r="AN140">
        <v>6</v>
      </c>
      <c r="AO140">
        <v>7</v>
      </c>
      <c r="AP140">
        <v>8</v>
      </c>
      <c r="AQ140">
        <v>9</v>
      </c>
      <c r="AR140">
        <v>10</v>
      </c>
      <c r="AS140">
        <v>11</v>
      </c>
      <c r="AT140">
        <v>12</v>
      </c>
      <c r="AU140">
        <v>13</v>
      </c>
      <c r="AV140">
        <v>14</v>
      </c>
      <c r="AW140">
        <v>15</v>
      </c>
      <c r="AX140">
        <v>16</v>
      </c>
      <c r="AY140">
        <v>17</v>
      </c>
      <c r="AZ140">
        <v>18</v>
      </c>
      <c r="BA140">
        <v>19</v>
      </c>
      <c r="BB140">
        <v>20</v>
      </c>
      <c r="BC140">
        <v>21</v>
      </c>
      <c r="BD140">
        <v>22</v>
      </c>
      <c r="BE140">
        <v>23</v>
      </c>
      <c r="BF140">
        <v>24</v>
      </c>
      <c r="BG140">
        <v>25</v>
      </c>
      <c r="BH140">
        <v>26</v>
      </c>
    </row>
    <row r="141" spans="31:60" x14ac:dyDescent="0.15">
      <c r="AH141" t="s">
        <v>2</v>
      </c>
      <c r="AI141">
        <v>55.717917</v>
      </c>
      <c r="AJ141">
        <v>55.763435999999999</v>
      </c>
      <c r="AK141">
        <v>55.717931999999998</v>
      </c>
      <c r="AL141">
        <v>55.710667999999998</v>
      </c>
      <c r="AM141">
        <v>55.768419999999999</v>
      </c>
      <c r="AN141">
        <v>55.760759999999998</v>
      </c>
      <c r="AO141">
        <v>55.833860000000001</v>
      </c>
      <c r="AP141">
        <v>55.775959</v>
      </c>
      <c r="AQ141">
        <v>55.698120000000003</v>
      </c>
      <c r="AR141">
        <v>55.753526695783201</v>
      </c>
      <c r="AS141">
        <v>55.606409999999997</v>
      </c>
      <c r="AT141">
        <v>55.763829999999999</v>
      </c>
      <c r="AU141">
        <v>55.741607000000002</v>
      </c>
      <c r="AV141">
        <v>55.762642</v>
      </c>
      <c r="AW141">
        <v>55.687227999999998</v>
      </c>
      <c r="AX141">
        <v>55.801765000000003</v>
      </c>
      <c r="AY141">
        <v>55.69256</v>
      </c>
      <c r="AZ141">
        <v>55.823183999999998</v>
      </c>
      <c r="BA141">
        <v>55.708727000000003</v>
      </c>
      <c r="BB141">
        <v>55.720928000000001</v>
      </c>
      <c r="BC141">
        <v>55.596015000000001</v>
      </c>
      <c r="BD141">
        <v>55.744599999999998</v>
      </c>
      <c r="BE141">
        <v>55.763863000000001</v>
      </c>
      <c r="BF141">
        <v>55.596015000000001</v>
      </c>
      <c r="BG141">
        <v>55.755246</v>
      </c>
      <c r="BH141">
        <v>55.755246</v>
      </c>
    </row>
    <row r="142" spans="31:60" x14ac:dyDescent="0.15">
      <c r="AH142" t="s">
        <v>3</v>
      </c>
      <c r="AI142">
        <v>37.795301000000002</v>
      </c>
      <c r="AJ142">
        <v>37.562387999999999</v>
      </c>
      <c r="AK142">
        <v>37.820115000000001</v>
      </c>
      <c r="AL142">
        <v>37.674790999999999</v>
      </c>
      <c r="AM142">
        <v>37.611699999999999</v>
      </c>
      <c r="AN142">
        <v>37.642870000000002</v>
      </c>
      <c r="AO142">
        <v>37.658625000000001</v>
      </c>
      <c r="AP142">
        <v>37.80189</v>
      </c>
      <c r="AQ142">
        <v>37.653264</v>
      </c>
      <c r="AR142">
        <v>37.612338828257201</v>
      </c>
      <c r="AS142">
        <v>37.533720000000002</v>
      </c>
      <c r="AT142">
        <v>37.606368000000003</v>
      </c>
      <c r="AU142">
        <v>37.880464000000003</v>
      </c>
      <c r="AV142">
        <v>37.594817999999997</v>
      </c>
      <c r="AW142">
        <v>37.569296000000001</v>
      </c>
      <c r="AX142">
        <v>37.531894000000001</v>
      </c>
      <c r="AY142">
        <v>37.689590000000003</v>
      </c>
      <c r="AZ142">
        <v>37.665754999999997</v>
      </c>
      <c r="BA142">
        <v>37.541114</v>
      </c>
      <c r="BB142">
        <v>37.810929000000002</v>
      </c>
      <c r="BC142">
        <v>37.537388999999997</v>
      </c>
      <c r="BD142">
        <v>37.605359999999997</v>
      </c>
      <c r="BE142">
        <v>37.621245999999999</v>
      </c>
      <c r="BF142">
        <v>37.537388999999997</v>
      </c>
      <c r="BG142">
        <v>37.617778999999999</v>
      </c>
      <c r="BH142">
        <v>37.617778999999999</v>
      </c>
    </row>
    <row r="143" spans="31:60" x14ac:dyDescent="0.15">
      <c r="AE143" t="s">
        <v>32</v>
      </c>
      <c r="AF143" t="s">
        <v>2</v>
      </c>
      <c r="AG143" t="s">
        <v>3</v>
      </c>
    </row>
    <row r="144" spans="31:60" x14ac:dyDescent="0.15">
      <c r="AE144">
        <v>1</v>
      </c>
      <c r="AF144">
        <v>55.717917</v>
      </c>
      <c r="AG144">
        <v>37.795301000000002</v>
      </c>
      <c r="AI144">
        <f>IF(($AF144=AI$2)*($AG144*AI$3)=0, ATAN2(SIN(PI()*AI$2/180)*SIN(PI()*$AF144/180)+COS(PI()*AI$2/180)*COS(PI()*$AF144/180)*COS(ABS(PI()*$AG144/180-PI()*AI$3/180)),SQRT((COS(PI()*$AF144/180)*SIN(PI()*$AG144/180-PI()*AI$3/180))^2+(COS(PI()*AI$2/180)*SIN(PI()*$AF144/180)-SIN(PI()*AI$2/180)*COS(PI()*$AF144/180)*COS(ABS(PI()*$AG144/180-PI()*AI$3/180)))^2))*$AF$1,10^100)</f>
        <v>1E+100</v>
      </c>
      <c r="AJ144">
        <f>10^100</f>
        <v>1E+100</v>
      </c>
      <c r="AK144">
        <f t="shared" ref="AK144:BH159" si="32">10^100</f>
        <v>1E+100</v>
      </c>
      <c r="AL144">
        <f t="shared" si="32"/>
        <v>1E+100</v>
      </c>
      <c r="AM144">
        <f t="shared" si="32"/>
        <v>1E+100</v>
      </c>
      <c r="AN144">
        <f t="shared" si="32"/>
        <v>1E+100</v>
      </c>
      <c r="AO144">
        <f t="shared" si="32"/>
        <v>1E+100</v>
      </c>
      <c r="AP144">
        <f t="shared" si="32"/>
        <v>1E+100</v>
      </c>
      <c r="AQ144">
        <f t="shared" si="32"/>
        <v>1E+100</v>
      </c>
      <c r="AR144">
        <f t="shared" si="32"/>
        <v>1E+100</v>
      </c>
      <c r="AS144">
        <f t="shared" si="32"/>
        <v>1E+100</v>
      </c>
      <c r="AT144">
        <f t="shared" si="32"/>
        <v>1E+100</v>
      </c>
      <c r="AU144">
        <f t="shared" si="32"/>
        <v>1E+100</v>
      </c>
      <c r="AV144">
        <f t="shared" si="32"/>
        <v>1E+100</v>
      </c>
      <c r="AW144">
        <f t="shared" si="32"/>
        <v>1E+100</v>
      </c>
      <c r="AX144">
        <f t="shared" si="32"/>
        <v>1E+100</v>
      </c>
      <c r="AY144">
        <f t="shared" si="32"/>
        <v>1E+100</v>
      </c>
      <c r="AZ144">
        <f t="shared" si="32"/>
        <v>1E+100</v>
      </c>
      <c r="BA144">
        <f t="shared" si="32"/>
        <v>1E+100</v>
      </c>
      <c r="BB144">
        <f t="shared" si="32"/>
        <v>1E+100</v>
      </c>
      <c r="BC144">
        <f t="shared" si="32"/>
        <v>1E+100</v>
      </c>
      <c r="BD144">
        <f t="shared" si="32"/>
        <v>1E+100</v>
      </c>
      <c r="BE144">
        <f t="shared" si="32"/>
        <v>1E+100</v>
      </c>
      <c r="BF144">
        <f t="shared" si="32"/>
        <v>1E+100</v>
      </c>
      <c r="BG144">
        <f t="shared" si="32"/>
        <v>1E+100</v>
      </c>
      <c r="BH144">
        <f t="shared" si="32"/>
        <v>1E+100</v>
      </c>
    </row>
    <row r="145" spans="27:60" x14ac:dyDescent="0.15">
      <c r="AE145">
        <v>2</v>
      </c>
      <c r="AF145">
        <v>55.763435999999999</v>
      </c>
      <c r="AG145">
        <v>37.562387999999999</v>
      </c>
      <c r="AI145">
        <f>10^100</f>
        <v>1E+100</v>
      </c>
      <c r="AJ145">
        <f t="shared" ref="AJ145:AY164" si="33">IF(($AF145=AJ$2)*($AG145*AJ$3)=0, ATAN2(SIN(PI()*AJ$2/180)*SIN(PI()*$AF145/180)+COS(PI()*AJ$2/180)*COS(PI()*$AF145/180)*COS(ABS(PI()*$AG145/180-PI()*AJ$3/180)),SQRT((COS(PI()*$AF145/180)*SIN(PI()*$AG145/180-PI()*AJ$3/180))^2+(COS(PI()*AJ$2/180)*SIN(PI()*$AF145/180)-SIN(PI()*AJ$2/180)*COS(PI()*$AF145/180)*COS(ABS(PI()*$AG145/180-PI()*AJ$3/180)))^2))*$AF$1,10^100)</f>
        <v>1E+100</v>
      </c>
      <c r="AK145">
        <f t="shared" si="32"/>
        <v>1E+100</v>
      </c>
      <c r="AL145">
        <f t="shared" si="33"/>
        <v>9164.5743201363639</v>
      </c>
      <c r="AM145">
        <f t="shared" si="33"/>
        <v>3135.0070031660416</v>
      </c>
      <c r="AN145">
        <f t="shared" si="33"/>
        <v>5045.2917199537524</v>
      </c>
      <c r="AO145">
        <f t="shared" si="33"/>
        <v>9877.1269348406386</v>
      </c>
      <c r="AP145">
        <f t="shared" si="33"/>
        <v>15049.528485738807</v>
      </c>
      <c r="AQ145">
        <f t="shared" si="33"/>
        <v>9228.83971227031</v>
      </c>
      <c r="AR145">
        <f t="shared" si="33"/>
        <v>3314.7800808462716</v>
      </c>
      <c r="AS145">
        <f t="shared" si="33"/>
        <v>17557.674488579258</v>
      </c>
      <c r="AT145">
        <f t="shared" si="33"/>
        <v>2752.4768048163696</v>
      </c>
      <c r="AU145">
        <f t="shared" si="32"/>
        <v>1E+100</v>
      </c>
      <c r="AV145">
        <f t="shared" si="33"/>
        <v>2031.3174164803588</v>
      </c>
      <c r="AW145">
        <f t="shared" si="33"/>
        <v>8487.3677690669738</v>
      </c>
      <c r="AX145">
        <f t="shared" si="33"/>
        <v>4670.3905755009409</v>
      </c>
      <c r="AY145">
        <f t="shared" si="33"/>
        <v>11208.107282826217</v>
      </c>
      <c r="AZ145">
        <f t="shared" ref="AY145:BH160" si="34">IF(($AF145=AZ$2)*($AG145*AZ$3)=0, ATAN2(SIN(PI()*AZ$2/180)*SIN(PI()*$AF145/180)+COS(PI()*AZ$2/180)*COS(PI()*$AF145/180)*COS(ABS(PI()*$AG145/180-PI()*AZ$3/180)),SQRT((COS(PI()*$AF145/180)*SIN(PI()*$AG145/180-PI()*AZ$3/180))^2+(COS(PI()*AZ$2/180)*SIN(PI()*$AF145/180)-SIN(PI()*AZ$2/180)*COS(PI()*$AF145/180)*COS(ABS(PI()*$AG145/180-PI()*AZ$3/180)))^2))*$AF$1,10^100)</f>
        <v>9270.3544061662124</v>
      </c>
      <c r="BA145">
        <f t="shared" si="34"/>
        <v>6229.1989102248672</v>
      </c>
      <c r="BB145">
        <f t="shared" si="32"/>
        <v>1E+100</v>
      </c>
      <c r="BC145">
        <f t="shared" si="34"/>
        <v>18687.485984242183</v>
      </c>
      <c r="BD145">
        <f t="shared" si="34"/>
        <v>3409.3731880810092</v>
      </c>
      <c r="BE145">
        <f t="shared" si="34"/>
        <v>3683.4502296282494</v>
      </c>
      <c r="BF145">
        <f t="shared" si="34"/>
        <v>18687.485984242183</v>
      </c>
      <c r="BG145">
        <f t="shared" si="34"/>
        <v>3584.2639212965487</v>
      </c>
      <c r="BH145">
        <f t="shared" si="34"/>
        <v>3584.2639212965487</v>
      </c>
    </row>
    <row r="146" spans="27:60" x14ac:dyDescent="0.15">
      <c r="AE146">
        <v>3</v>
      </c>
      <c r="AF146">
        <v>55.717931999999998</v>
      </c>
      <c r="AG146">
        <v>37.820115000000001</v>
      </c>
      <c r="AI146">
        <f t="shared" ref="AI146:AX169" si="35">10^100</f>
        <v>1E+100</v>
      </c>
      <c r="AJ146">
        <f t="shared" si="35"/>
        <v>1E+100</v>
      </c>
      <c r="AK146">
        <f t="shared" si="35"/>
        <v>1E+100</v>
      </c>
      <c r="AL146">
        <f t="shared" si="35"/>
        <v>1E+100</v>
      </c>
      <c r="AM146">
        <f t="shared" si="35"/>
        <v>1E+100</v>
      </c>
      <c r="AN146">
        <f t="shared" si="35"/>
        <v>1E+100</v>
      </c>
      <c r="AO146">
        <f t="shared" si="35"/>
        <v>1E+100</v>
      </c>
      <c r="AP146">
        <f t="shared" si="35"/>
        <v>1E+100</v>
      </c>
      <c r="AQ146">
        <f t="shared" si="35"/>
        <v>1E+100</v>
      </c>
      <c r="AR146">
        <f t="shared" si="35"/>
        <v>1E+100</v>
      </c>
      <c r="AS146">
        <f t="shared" si="35"/>
        <v>1E+100</v>
      </c>
      <c r="AT146">
        <f t="shared" si="35"/>
        <v>1E+100</v>
      </c>
      <c r="AU146">
        <f t="shared" si="32"/>
        <v>1E+100</v>
      </c>
      <c r="AV146">
        <f t="shared" si="35"/>
        <v>1E+100</v>
      </c>
      <c r="AW146">
        <f t="shared" si="35"/>
        <v>1E+100</v>
      </c>
      <c r="AX146">
        <f t="shared" si="35"/>
        <v>1E+100</v>
      </c>
      <c r="AY146">
        <f t="shared" ref="AY146:BH146" si="36">10^100</f>
        <v>1E+100</v>
      </c>
      <c r="AZ146">
        <f t="shared" si="36"/>
        <v>1E+100</v>
      </c>
      <c r="BA146">
        <f t="shared" si="36"/>
        <v>1E+100</v>
      </c>
      <c r="BB146">
        <f t="shared" si="36"/>
        <v>1E+100</v>
      </c>
      <c r="BC146">
        <f t="shared" si="36"/>
        <v>1E+100</v>
      </c>
      <c r="BD146">
        <f t="shared" si="36"/>
        <v>1E+100</v>
      </c>
      <c r="BE146">
        <f t="shared" si="36"/>
        <v>1E+100</v>
      </c>
      <c r="BF146">
        <f t="shared" si="36"/>
        <v>1E+100</v>
      </c>
      <c r="BG146">
        <f t="shared" si="36"/>
        <v>1E+100</v>
      </c>
      <c r="BH146">
        <f t="shared" si="36"/>
        <v>1E+100</v>
      </c>
    </row>
    <row r="147" spans="27:60" x14ac:dyDescent="0.15">
      <c r="AE147">
        <v>4</v>
      </c>
      <c r="AF147">
        <v>55.710667999999998</v>
      </c>
      <c r="AG147">
        <v>37.674790999999999</v>
      </c>
      <c r="AI147">
        <f t="shared" si="35"/>
        <v>1E+100</v>
      </c>
      <c r="AJ147">
        <f t="shared" si="33"/>
        <v>9164.5743201364548</v>
      </c>
      <c r="AK147">
        <f t="shared" si="32"/>
        <v>1E+100</v>
      </c>
      <c r="AL147">
        <f t="shared" si="33"/>
        <v>1E+100</v>
      </c>
      <c r="AM147">
        <f t="shared" si="33"/>
        <v>7541.091971693807</v>
      </c>
      <c r="AN147">
        <f t="shared" si="33"/>
        <v>5919.2817544739728</v>
      </c>
      <c r="AO147">
        <f t="shared" si="33"/>
        <v>13739.460752418237</v>
      </c>
      <c r="AP147">
        <f t="shared" si="33"/>
        <v>10773.158380529381</v>
      </c>
      <c r="AQ147">
        <f t="shared" si="33"/>
        <v>1941.1482687834011</v>
      </c>
      <c r="AR147">
        <f t="shared" si="33"/>
        <v>6166.2000512221339</v>
      </c>
      <c r="AS147">
        <f t="shared" si="33"/>
        <v>14588.428810981915</v>
      </c>
      <c r="AT147">
        <f t="shared" si="33"/>
        <v>7302.1494593548778</v>
      </c>
      <c r="AU147">
        <f t="shared" si="32"/>
        <v>1E+100</v>
      </c>
      <c r="AV147">
        <f t="shared" si="33"/>
        <v>7648.3798379251493</v>
      </c>
      <c r="AW147">
        <f t="shared" si="33"/>
        <v>7107.8954372010367</v>
      </c>
      <c r="AX147">
        <f t="shared" si="33"/>
        <v>13515.006333426167</v>
      </c>
      <c r="AY147">
        <f t="shared" si="33"/>
        <v>2217.404155493135</v>
      </c>
      <c r="AZ147">
        <f t="shared" si="34"/>
        <v>12527.498664659903</v>
      </c>
      <c r="BA147">
        <f t="shared" si="34"/>
        <v>8379.4275469510467</v>
      </c>
      <c r="BB147">
        <f t="shared" si="32"/>
        <v>1E+100</v>
      </c>
      <c r="BC147">
        <f t="shared" si="34"/>
        <v>15393.872988783747</v>
      </c>
      <c r="BD147">
        <f t="shared" si="34"/>
        <v>5758.1195104436683</v>
      </c>
      <c r="BE147">
        <f t="shared" si="34"/>
        <v>6800.6848332972459</v>
      </c>
      <c r="BF147">
        <f t="shared" si="34"/>
        <v>15393.872988783747</v>
      </c>
      <c r="BG147">
        <f t="shared" si="34"/>
        <v>6110.0070056186141</v>
      </c>
      <c r="BH147">
        <f t="shared" si="34"/>
        <v>6110.0070056186141</v>
      </c>
    </row>
    <row r="148" spans="27:60" x14ac:dyDescent="0.15">
      <c r="AE148">
        <v>5</v>
      </c>
      <c r="AF148">
        <v>55.768419999999999</v>
      </c>
      <c r="AG148">
        <v>37.611699999999999</v>
      </c>
      <c r="AI148">
        <f t="shared" si="35"/>
        <v>1E+100</v>
      </c>
      <c r="AJ148">
        <f t="shared" si="33"/>
        <v>3135.007003165993</v>
      </c>
      <c r="AK148">
        <f t="shared" si="32"/>
        <v>1E+100</v>
      </c>
      <c r="AL148">
        <f t="shared" si="33"/>
        <v>7541.0919716936196</v>
      </c>
      <c r="AM148">
        <f t="shared" si="33"/>
        <v>1E+100</v>
      </c>
      <c r="AN148">
        <f t="shared" si="33"/>
        <v>2128.4337090366771</v>
      </c>
      <c r="AO148">
        <f t="shared" si="33"/>
        <v>7847.5882230451334</v>
      </c>
      <c r="AP148">
        <f t="shared" si="33"/>
        <v>11928.377175963815</v>
      </c>
      <c r="AQ148">
        <f t="shared" si="33"/>
        <v>8241.080715863598</v>
      </c>
      <c r="AR148">
        <f t="shared" si="33"/>
        <v>1657.0088075690046</v>
      </c>
      <c r="AS148">
        <f t="shared" si="33"/>
        <v>18671.283550389449</v>
      </c>
      <c r="AT148">
        <f t="shared" si="33"/>
        <v>609.88016497394608</v>
      </c>
      <c r="AU148">
        <f t="shared" si="32"/>
        <v>1E+100</v>
      </c>
      <c r="AV148">
        <f t="shared" si="33"/>
        <v>1236.5018160022687</v>
      </c>
      <c r="AW148">
        <f t="shared" si="33"/>
        <v>9413.1421717956036</v>
      </c>
      <c r="AX148">
        <f t="shared" si="33"/>
        <v>6218.3692780980837</v>
      </c>
      <c r="AY148">
        <f t="shared" si="33"/>
        <v>9746.3216617268845</v>
      </c>
      <c r="AZ148">
        <f t="shared" si="34"/>
        <v>6966.037599133726</v>
      </c>
      <c r="BA148">
        <f t="shared" si="34"/>
        <v>7976.050589272475</v>
      </c>
      <c r="BB148">
        <f t="shared" si="32"/>
        <v>1E+100</v>
      </c>
      <c r="BC148">
        <f t="shared" si="34"/>
        <v>19734.021851558307</v>
      </c>
      <c r="BD148">
        <f t="shared" si="34"/>
        <v>2678.9602240403574</v>
      </c>
      <c r="BE148">
        <f t="shared" si="34"/>
        <v>783.38750336742999</v>
      </c>
      <c r="BF148">
        <f t="shared" si="34"/>
        <v>19734.021851558307</v>
      </c>
      <c r="BG148">
        <f t="shared" si="34"/>
        <v>1513.8723166832181</v>
      </c>
      <c r="BH148">
        <f t="shared" si="34"/>
        <v>1513.8723166832181</v>
      </c>
    </row>
    <row r="149" spans="27:60" x14ac:dyDescent="0.15">
      <c r="AE149">
        <v>6</v>
      </c>
      <c r="AF149">
        <v>55.760759999999998</v>
      </c>
      <c r="AG149">
        <v>37.642870000000002</v>
      </c>
      <c r="AI149">
        <f t="shared" si="35"/>
        <v>1E+100</v>
      </c>
      <c r="AJ149">
        <f t="shared" si="33"/>
        <v>5045.2917199537524</v>
      </c>
      <c r="AK149">
        <f t="shared" si="32"/>
        <v>1E+100</v>
      </c>
      <c r="AL149">
        <f t="shared" si="33"/>
        <v>5919.2817544741047</v>
      </c>
      <c r="AM149">
        <f t="shared" si="33"/>
        <v>2128.4337090366816</v>
      </c>
      <c r="AN149">
        <f t="shared" si="33"/>
        <v>1E+100</v>
      </c>
      <c r="AO149">
        <f t="shared" si="33"/>
        <v>8190.0921394537227</v>
      </c>
      <c r="AP149">
        <f t="shared" si="33"/>
        <v>10092.349179532393</v>
      </c>
      <c r="AQ149">
        <f t="shared" si="33"/>
        <v>6997.5598753800787</v>
      </c>
      <c r="AR149">
        <f t="shared" si="33"/>
        <v>2073.3220636427541</v>
      </c>
      <c r="AS149">
        <f t="shared" si="33"/>
        <v>18481.782392450288</v>
      </c>
      <c r="AT149">
        <f t="shared" si="33"/>
        <v>2309.6380512039491</v>
      </c>
      <c r="AU149">
        <f t="shared" si="32"/>
        <v>1E+100</v>
      </c>
      <c r="AV149">
        <f t="shared" si="33"/>
        <v>3014.3666533353617</v>
      </c>
      <c r="AW149">
        <f t="shared" si="33"/>
        <v>9387.8163298933632</v>
      </c>
      <c r="AX149">
        <f t="shared" si="33"/>
        <v>8305.6591109407218</v>
      </c>
      <c r="AY149">
        <f t="shared" si="33"/>
        <v>8130.5207160140826</v>
      </c>
      <c r="AZ149">
        <f t="shared" si="34"/>
        <v>7089.1254309541464</v>
      </c>
      <c r="BA149">
        <f t="shared" si="34"/>
        <v>8608.1571809103589</v>
      </c>
      <c r="BB149">
        <f t="shared" si="32"/>
        <v>1E+100</v>
      </c>
      <c r="BC149">
        <f t="shared" si="34"/>
        <v>19481.452920652737</v>
      </c>
      <c r="BD149">
        <f t="shared" si="34"/>
        <v>2956.9260010980142</v>
      </c>
      <c r="BE149">
        <f t="shared" si="34"/>
        <v>1396.5266419776131</v>
      </c>
      <c r="BF149">
        <f t="shared" si="34"/>
        <v>19481.452920652737</v>
      </c>
      <c r="BG149">
        <f t="shared" si="34"/>
        <v>1685.8560964474398</v>
      </c>
      <c r="BH149">
        <f t="shared" si="34"/>
        <v>1685.8560964474398</v>
      </c>
    </row>
    <row r="150" spans="27:60" x14ac:dyDescent="0.15">
      <c r="AE150">
        <v>7</v>
      </c>
      <c r="AF150">
        <v>55.833860000000001</v>
      </c>
      <c r="AG150">
        <v>37.658625000000001</v>
      </c>
      <c r="AI150">
        <f t="shared" si="35"/>
        <v>1E+100</v>
      </c>
      <c r="AJ150">
        <f t="shared" si="33"/>
        <v>9877.1269348404458</v>
      </c>
      <c r="AK150">
        <f t="shared" si="32"/>
        <v>1E+100</v>
      </c>
      <c r="AL150">
        <f t="shared" si="33"/>
        <v>13739.460752417654</v>
      </c>
      <c r="AM150">
        <f t="shared" si="33"/>
        <v>7847.5882230451434</v>
      </c>
      <c r="AN150">
        <f t="shared" si="33"/>
        <v>8190.0921394534535</v>
      </c>
      <c r="AO150">
        <f t="shared" si="33"/>
        <v>1E+100</v>
      </c>
      <c r="AP150">
        <f t="shared" si="33"/>
        <v>11030.741171072041</v>
      </c>
      <c r="AQ150">
        <f t="shared" si="33"/>
        <v>15101.578090564793</v>
      </c>
      <c r="AR150">
        <f t="shared" si="33"/>
        <v>9392.2167505941488</v>
      </c>
      <c r="AS150">
        <f t="shared" si="33"/>
        <v>26480.892451875385</v>
      </c>
      <c r="AT150">
        <f t="shared" si="33"/>
        <v>8446.6159267036564</v>
      </c>
      <c r="AU150">
        <f t="shared" si="32"/>
        <v>1E+100</v>
      </c>
      <c r="AV150">
        <f t="shared" si="33"/>
        <v>8869.138291191899</v>
      </c>
      <c r="AW150">
        <f t="shared" si="33"/>
        <v>17240.830996332956</v>
      </c>
      <c r="AX150">
        <f t="shared" si="33"/>
        <v>8686.7921796854753</v>
      </c>
      <c r="AY150">
        <f t="shared" si="33"/>
        <v>15835.272390374905</v>
      </c>
      <c r="AZ150">
        <f t="shared" si="34"/>
        <v>1268.2463479113037</v>
      </c>
      <c r="BA150">
        <f t="shared" si="34"/>
        <v>15740.546763040064</v>
      </c>
      <c r="BB150">
        <f t="shared" si="32"/>
        <v>1E+100</v>
      </c>
      <c r="BC150">
        <f t="shared" si="34"/>
        <v>27523.542959090311</v>
      </c>
      <c r="BD150">
        <f t="shared" si="34"/>
        <v>10471.943391528232</v>
      </c>
      <c r="BE150">
        <f t="shared" si="34"/>
        <v>8128.6764492402026</v>
      </c>
      <c r="BF150">
        <f t="shared" si="34"/>
        <v>27523.542959090311</v>
      </c>
      <c r="BG150">
        <f t="shared" si="34"/>
        <v>9109.2992435824599</v>
      </c>
      <c r="BH150">
        <f t="shared" si="34"/>
        <v>9109.2992435824599</v>
      </c>
    </row>
    <row r="151" spans="27:60" x14ac:dyDescent="0.15">
      <c r="AA151">
        <f>MIN($AI151:$BH151)</f>
        <v>10001.409123172793</v>
      </c>
      <c r="AB151">
        <f>MATCH(AA151,AI151:BH151,-1)</f>
        <v>18</v>
      </c>
      <c r="AC151">
        <f>INDEX(AF$5:AF$30,MATCH(MIN($AI151:$BH151),$AI151:$BH151,-1))</f>
        <v>55.823183999999998</v>
      </c>
      <c r="AD151">
        <f>INDEX(AG$5:AG$30,MATCH(MIN($AI151:$BH151),$AI151:$BH151,-1))</f>
        <v>37.665754999999997</v>
      </c>
      <c r="AE151">
        <v>8</v>
      </c>
      <c r="AF151">
        <v>55.775959</v>
      </c>
      <c r="AG151">
        <v>37.80189</v>
      </c>
      <c r="AI151">
        <f t="shared" si="35"/>
        <v>1E+100</v>
      </c>
      <c r="AJ151">
        <f t="shared" si="33"/>
        <v>15049.528485738794</v>
      </c>
      <c r="AK151">
        <f t="shared" si="32"/>
        <v>1E+100</v>
      </c>
      <c r="AL151">
        <f t="shared" si="33"/>
        <v>10773.158380529536</v>
      </c>
      <c r="AM151">
        <f t="shared" si="33"/>
        <v>11928.377175963809</v>
      </c>
      <c r="AN151">
        <f t="shared" si="33"/>
        <v>10092.349179532381</v>
      </c>
      <c r="AO151">
        <f t="shared" si="33"/>
        <v>11030.741171072206</v>
      </c>
      <c r="AP151">
        <f t="shared" si="33"/>
        <v>1E+100</v>
      </c>
      <c r="AQ151">
        <f t="shared" si="33"/>
        <v>12711.192122210798</v>
      </c>
      <c r="AR151">
        <f t="shared" si="33"/>
        <v>12120.749555252598</v>
      </c>
      <c r="AS151">
        <f t="shared" si="33"/>
        <v>25264.402737789918</v>
      </c>
      <c r="AT151">
        <f t="shared" si="33"/>
        <v>12307.335269627525</v>
      </c>
      <c r="AU151">
        <f t="shared" si="32"/>
        <v>1E+100</v>
      </c>
      <c r="AV151">
        <f t="shared" si="33"/>
        <v>13040.410417746214</v>
      </c>
      <c r="AW151">
        <f t="shared" si="33"/>
        <v>17595.365446930344</v>
      </c>
      <c r="AX151">
        <f t="shared" si="33"/>
        <v>17126.774682466123</v>
      </c>
      <c r="AY151">
        <f t="shared" si="33"/>
        <v>11640.681483661414</v>
      </c>
      <c r="AZ151">
        <f t="shared" si="34"/>
        <v>10001.409123172793</v>
      </c>
      <c r="BA151">
        <f t="shared" si="34"/>
        <v>17958.414302124365</v>
      </c>
      <c r="BB151">
        <f t="shared" si="32"/>
        <v>1E+100</v>
      </c>
      <c r="BC151">
        <f t="shared" si="34"/>
        <v>25992.809613359997</v>
      </c>
      <c r="BD151">
        <f t="shared" si="34"/>
        <v>12784.281491580776</v>
      </c>
      <c r="BE151">
        <f t="shared" si="34"/>
        <v>11382.095334437892</v>
      </c>
      <c r="BF151">
        <f t="shared" si="34"/>
        <v>25992.809613359997</v>
      </c>
      <c r="BG151">
        <f t="shared" si="34"/>
        <v>11748.590628942287</v>
      </c>
      <c r="BH151">
        <f t="shared" si="34"/>
        <v>11748.590628942287</v>
      </c>
    </row>
    <row r="152" spans="27:60" x14ac:dyDescent="0.15">
      <c r="AE152">
        <v>9</v>
      </c>
      <c r="AF152">
        <v>55.698120000000003</v>
      </c>
      <c r="AG152">
        <v>37.653264</v>
      </c>
      <c r="AI152">
        <f t="shared" si="35"/>
        <v>1E+100</v>
      </c>
      <c r="AJ152">
        <f t="shared" si="33"/>
        <v>9228.8397122705555</v>
      </c>
      <c r="AK152">
        <f t="shared" si="32"/>
        <v>1E+100</v>
      </c>
      <c r="AL152">
        <f t="shared" si="33"/>
        <v>1941.1482687834932</v>
      </c>
      <c r="AM152">
        <f t="shared" si="33"/>
        <v>8241.0807158638727</v>
      </c>
      <c r="AN152">
        <f t="shared" si="33"/>
        <v>6997.5598753797658</v>
      </c>
      <c r="AO152">
        <f t="shared" si="33"/>
        <v>15101.578090564981</v>
      </c>
      <c r="AP152">
        <f t="shared" si="33"/>
        <v>12711.192122210992</v>
      </c>
      <c r="AQ152">
        <f t="shared" si="33"/>
        <v>1E+100</v>
      </c>
      <c r="AR152">
        <f t="shared" si="33"/>
        <v>6674.5699986841983</v>
      </c>
      <c r="AS152">
        <f t="shared" si="33"/>
        <v>12662.220777722581</v>
      </c>
      <c r="AT152">
        <f t="shared" si="33"/>
        <v>7876.7425654789959</v>
      </c>
      <c r="AU152">
        <f t="shared" si="32"/>
        <v>1E+100</v>
      </c>
      <c r="AV152">
        <f t="shared" si="33"/>
        <v>8056.1686429386691</v>
      </c>
      <c r="AW152">
        <f t="shared" si="33"/>
        <v>5401.6152968097113</v>
      </c>
      <c r="AX152">
        <f t="shared" si="33"/>
        <v>13806.499414438364</v>
      </c>
      <c r="AY152">
        <f t="shared" si="33"/>
        <v>2359.6248725920605</v>
      </c>
      <c r="AZ152">
        <f t="shared" si="34"/>
        <v>13932.347346406468</v>
      </c>
      <c r="BA152">
        <f t="shared" si="34"/>
        <v>7127.1453415565329</v>
      </c>
      <c r="BB152">
        <f t="shared" si="32"/>
        <v>1E+100</v>
      </c>
      <c r="BC152">
        <f t="shared" si="34"/>
        <v>13485.870303851396</v>
      </c>
      <c r="BD152">
        <f t="shared" si="34"/>
        <v>5977.6552407290583</v>
      </c>
      <c r="BE152">
        <f t="shared" si="34"/>
        <v>7582.3148133221366</v>
      </c>
      <c r="BF152">
        <f t="shared" si="34"/>
        <v>13485.870303851396</v>
      </c>
      <c r="BG152">
        <f t="shared" si="34"/>
        <v>6731.4425823484817</v>
      </c>
      <c r="BH152">
        <f t="shared" si="34"/>
        <v>6731.4425823484817</v>
      </c>
    </row>
    <row r="153" spans="27:60" x14ac:dyDescent="0.15">
      <c r="AE153">
        <v>10</v>
      </c>
      <c r="AF153">
        <v>55.753526695783201</v>
      </c>
      <c r="AG153">
        <v>37.612338828257201</v>
      </c>
      <c r="AI153">
        <f t="shared" si="35"/>
        <v>1E+100</v>
      </c>
      <c r="AJ153">
        <f t="shared" si="33"/>
        <v>3314.7800808461948</v>
      </c>
      <c r="AK153">
        <f t="shared" si="32"/>
        <v>1E+100</v>
      </c>
      <c r="AL153">
        <f t="shared" si="33"/>
        <v>6166.2000512223221</v>
      </c>
      <c r="AM153">
        <f t="shared" si="33"/>
        <v>1657.0088075692945</v>
      </c>
      <c r="AN153">
        <f t="shared" si="33"/>
        <v>2073.3220636428987</v>
      </c>
      <c r="AO153">
        <f t="shared" si="33"/>
        <v>9392.2167505940397</v>
      </c>
      <c r="AP153">
        <f t="shared" si="33"/>
        <v>12120.749555252629</v>
      </c>
      <c r="AQ153">
        <f t="shared" si="33"/>
        <v>6674.5699986843656</v>
      </c>
      <c r="AR153">
        <f t="shared" si="33"/>
        <v>1E+100</v>
      </c>
      <c r="AS153">
        <f t="shared" si="33"/>
        <v>17089.851378338051</v>
      </c>
      <c r="AT153">
        <f t="shared" si="33"/>
        <v>1205.383820715391</v>
      </c>
      <c r="AU153">
        <f t="shared" si="32"/>
        <v>1E+100</v>
      </c>
      <c r="AV153">
        <f t="shared" si="33"/>
        <v>1493.4336278792036</v>
      </c>
      <c r="AW153">
        <f t="shared" si="33"/>
        <v>7851.695112721216</v>
      </c>
      <c r="AX153">
        <f t="shared" si="33"/>
        <v>7355.9421324769746</v>
      </c>
      <c r="AY153">
        <f t="shared" si="33"/>
        <v>8330.7116874125131</v>
      </c>
      <c r="AZ153">
        <f t="shared" si="34"/>
        <v>8437.1837794147305</v>
      </c>
      <c r="BA153">
        <f t="shared" si="34"/>
        <v>6687.8609765109359</v>
      </c>
      <c r="BB153">
        <f t="shared" si="32"/>
        <v>1E+100</v>
      </c>
      <c r="BC153">
        <f t="shared" si="34"/>
        <v>18139.131597411953</v>
      </c>
      <c r="BD153">
        <f t="shared" si="34"/>
        <v>1084.7475007184096</v>
      </c>
      <c r="BE153">
        <f t="shared" si="34"/>
        <v>1277.6898087041927</v>
      </c>
      <c r="BF153">
        <f t="shared" si="34"/>
        <v>18139.131597411953</v>
      </c>
      <c r="BG153">
        <f t="shared" si="34"/>
        <v>390.5331937555946</v>
      </c>
      <c r="BH153">
        <f t="shared" si="34"/>
        <v>390.5331937555946</v>
      </c>
    </row>
    <row r="154" spans="27:60" x14ac:dyDescent="0.15">
      <c r="AE154">
        <v>11</v>
      </c>
      <c r="AF154">
        <v>55.606409999999997</v>
      </c>
      <c r="AG154">
        <v>37.533720000000002</v>
      </c>
      <c r="AI154">
        <f t="shared" si="35"/>
        <v>1E+100</v>
      </c>
      <c r="AJ154">
        <f t="shared" si="33"/>
        <v>17557.674488579596</v>
      </c>
      <c r="AK154">
        <f t="shared" si="32"/>
        <v>1E+100</v>
      </c>
      <c r="AL154">
        <f t="shared" si="33"/>
        <v>14588.428810981915</v>
      </c>
      <c r="AM154">
        <f t="shared" si="33"/>
        <v>18671.283550389431</v>
      </c>
      <c r="AN154">
        <f t="shared" si="33"/>
        <v>18481.782392450517</v>
      </c>
      <c r="AO154">
        <f t="shared" si="33"/>
        <v>26480.89245187549</v>
      </c>
      <c r="AP154">
        <f t="shared" si="33"/>
        <v>25264.402737789918</v>
      </c>
      <c r="AQ154">
        <f t="shared" si="33"/>
        <v>12662.220777722394</v>
      </c>
      <c r="AR154">
        <f t="shared" si="33"/>
        <v>17089.851378338157</v>
      </c>
      <c r="AS154">
        <f t="shared" si="33"/>
        <v>1E+100</v>
      </c>
      <c r="AT154">
        <f t="shared" si="33"/>
        <v>18092.081188141088</v>
      </c>
      <c r="AU154">
        <f t="shared" si="32"/>
        <v>1E+100</v>
      </c>
      <c r="AV154">
        <f t="shared" si="33"/>
        <v>17794.399448373482</v>
      </c>
      <c r="AW154">
        <f t="shared" si="33"/>
        <v>9262.2592699920751</v>
      </c>
      <c r="AX154">
        <f t="shared" si="33"/>
        <v>21728.906464850563</v>
      </c>
      <c r="AY154">
        <f t="shared" si="33"/>
        <v>13693.511924004257</v>
      </c>
      <c r="AZ154">
        <f t="shared" si="34"/>
        <v>25490.682864455342</v>
      </c>
      <c r="BA154">
        <f t="shared" si="34"/>
        <v>11389.789933222564</v>
      </c>
      <c r="BB154">
        <f t="shared" si="32"/>
        <v>1E+100</v>
      </c>
      <c r="BC154">
        <f t="shared" si="34"/>
        <v>1178.9590837013027</v>
      </c>
      <c r="BD154">
        <f t="shared" si="34"/>
        <v>16013.618869683303</v>
      </c>
      <c r="BE154">
        <f t="shared" si="34"/>
        <v>18352.690129181596</v>
      </c>
      <c r="BF154">
        <f t="shared" si="34"/>
        <v>1178.9590837013027</v>
      </c>
      <c r="BG154">
        <f t="shared" si="34"/>
        <v>17373.459312790732</v>
      </c>
      <c r="BH154">
        <f t="shared" si="34"/>
        <v>17373.459312790732</v>
      </c>
    </row>
    <row r="155" spans="27:60" x14ac:dyDescent="0.15">
      <c r="AE155">
        <v>12</v>
      </c>
      <c r="AF155">
        <v>55.763829999999999</v>
      </c>
      <c r="AG155">
        <v>37.606368000000003</v>
      </c>
      <c r="AI155">
        <f t="shared" si="35"/>
        <v>1E+100</v>
      </c>
      <c r="AJ155">
        <f t="shared" si="33"/>
        <v>2752.476804816376</v>
      </c>
      <c r="AK155">
        <f t="shared" si="32"/>
        <v>1E+100</v>
      </c>
      <c r="AL155">
        <f t="shared" si="33"/>
        <v>7302.1494593552679</v>
      </c>
      <c r="AM155">
        <f t="shared" si="33"/>
        <v>609.88016497392846</v>
      </c>
      <c r="AN155">
        <f t="shared" si="33"/>
        <v>2309.6380512039677</v>
      </c>
      <c r="AO155">
        <f t="shared" si="33"/>
        <v>8446.6159267041185</v>
      </c>
      <c r="AP155">
        <f t="shared" si="33"/>
        <v>12307.335269627534</v>
      </c>
      <c r="AQ155">
        <f t="shared" si="33"/>
        <v>7876.7425654788904</v>
      </c>
      <c r="AR155">
        <f t="shared" si="33"/>
        <v>1205.3838207155623</v>
      </c>
      <c r="AS155">
        <f t="shared" si="33"/>
        <v>18092.081188141361</v>
      </c>
      <c r="AT155">
        <f t="shared" si="33"/>
        <v>1E+100</v>
      </c>
      <c r="AU155">
        <f t="shared" si="32"/>
        <v>1E+100</v>
      </c>
      <c r="AV155">
        <f t="shared" si="33"/>
        <v>734.74883424017435</v>
      </c>
      <c r="AW155">
        <f t="shared" si="33"/>
        <v>8830.9243274860273</v>
      </c>
      <c r="AX155">
        <f t="shared" si="33"/>
        <v>6284.9445347287156</v>
      </c>
      <c r="AY155">
        <f t="shared" si="33"/>
        <v>9487.3050476269273</v>
      </c>
      <c r="AZ155">
        <f t="shared" si="34"/>
        <v>7574.4363426343298</v>
      </c>
      <c r="BA155">
        <f t="shared" si="34"/>
        <v>7366.1969502423608</v>
      </c>
      <c r="BB155">
        <f t="shared" si="32"/>
        <v>1E+100</v>
      </c>
      <c r="BC155">
        <f t="shared" si="34"/>
        <v>19160.125847517731</v>
      </c>
      <c r="BD155">
        <f t="shared" si="34"/>
        <v>2139.8112399221163</v>
      </c>
      <c r="BE155">
        <f t="shared" si="34"/>
        <v>931.01986857422901</v>
      </c>
      <c r="BF155">
        <f t="shared" si="34"/>
        <v>19160.125847517731</v>
      </c>
      <c r="BG155">
        <f t="shared" si="34"/>
        <v>1192.2973035631592</v>
      </c>
      <c r="BH155">
        <f t="shared" si="34"/>
        <v>1192.2973035631592</v>
      </c>
    </row>
    <row r="156" spans="27:60" x14ac:dyDescent="0.15">
      <c r="AE156">
        <v>13</v>
      </c>
      <c r="AF156">
        <v>55.741607000000002</v>
      </c>
      <c r="AG156">
        <v>37.880464000000003</v>
      </c>
      <c r="AI156">
        <f t="shared" si="35"/>
        <v>1E+100</v>
      </c>
      <c r="AJ156">
        <f t="shared" si="35"/>
        <v>1E+100</v>
      </c>
      <c r="AK156">
        <f t="shared" si="35"/>
        <v>1E+100</v>
      </c>
      <c r="AL156">
        <f t="shared" si="35"/>
        <v>1E+100</v>
      </c>
      <c r="AM156">
        <f t="shared" si="35"/>
        <v>1E+100</v>
      </c>
      <c r="AN156">
        <f t="shared" si="35"/>
        <v>1E+100</v>
      </c>
      <c r="AO156">
        <f t="shared" si="35"/>
        <v>1E+100</v>
      </c>
      <c r="AP156">
        <f t="shared" si="35"/>
        <v>1E+100</v>
      </c>
      <c r="AQ156">
        <f t="shared" si="35"/>
        <v>1E+100</v>
      </c>
      <c r="AR156">
        <f t="shared" si="35"/>
        <v>1E+100</v>
      </c>
      <c r="AS156">
        <f t="shared" si="35"/>
        <v>1E+100</v>
      </c>
      <c r="AT156">
        <f t="shared" si="35"/>
        <v>1E+100</v>
      </c>
      <c r="AU156">
        <f t="shared" si="32"/>
        <v>1E+100</v>
      </c>
      <c r="AV156">
        <f t="shared" si="35"/>
        <v>1E+100</v>
      </c>
      <c r="AW156">
        <f t="shared" si="35"/>
        <v>1E+100</v>
      </c>
      <c r="AX156">
        <f t="shared" si="35"/>
        <v>1E+100</v>
      </c>
      <c r="AY156">
        <f t="shared" ref="AY156:BH156" si="37">10^100</f>
        <v>1E+100</v>
      </c>
      <c r="AZ156">
        <f t="shared" si="37"/>
        <v>1E+100</v>
      </c>
      <c r="BA156">
        <f t="shared" si="37"/>
        <v>1E+100</v>
      </c>
      <c r="BB156">
        <f t="shared" si="37"/>
        <v>1E+100</v>
      </c>
      <c r="BC156">
        <f t="shared" si="37"/>
        <v>1E+100</v>
      </c>
      <c r="BD156">
        <f t="shared" si="37"/>
        <v>1E+100</v>
      </c>
      <c r="BE156">
        <f t="shared" si="37"/>
        <v>1E+100</v>
      </c>
      <c r="BF156">
        <f t="shared" si="37"/>
        <v>1E+100</v>
      </c>
      <c r="BG156">
        <f t="shared" si="37"/>
        <v>1E+100</v>
      </c>
      <c r="BH156">
        <f t="shared" si="37"/>
        <v>1E+100</v>
      </c>
    </row>
    <row r="157" spans="27:60" x14ac:dyDescent="0.15">
      <c r="AE157">
        <v>14</v>
      </c>
      <c r="AF157">
        <v>55.762642</v>
      </c>
      <c r="AG157">
        <v>37.594817999999997</v>
      </c>
      <c r="AI157">
        <f t="shared" si="35"/>
        <v>1E+100</v>
      </c>
      <c r="AJ157">
        <f t="shared" si="33"/>
        <v>2031.3174164803695</v>
      </c>
      <c r="AK157">
        <f t="shared" si="32"/>
        <v>1E+100</v>
      </c>
      <c r="AL157">
        <f t="shared" si="33"/>
        <v>7648.3798379250593</v>
      </c>
      <c r="AM157">
        <f t="shared" si="33"/>
        <v>1236.5018160021759</v>
      </c>
      <c r="AN157">
        <f t="shared" si="33"/>
        <v>3014.3666533353694</v>
      </c>
      <c r="AO157">
        <f t="shared" si="33"/>
        <v>8869.1382911920155</v>
      </c>
      <c r="AP157">
        <f t="shared" si="33"/>
        <v>13040.410417746209</v>
      </c>
      <c r="AQ157">
        <f t="shared" si="33"/>
        <v>8056.1686429387673</v>
      </c>
      <c r="AR157">
        <f t="shared" si="33"/>
        <v>1493.4336278792532</v>
      </c>
      <c r="AS157">
        <f t="shared" si="33"/>
        <v>17794.399448373373</v>
      </c>
      <c r="AT157">
        <f t="shared" si="33"/>
        <v>734.74883424023767</v>
      </c>
      <c r="AU157">
        <f t="shared" si="32"/>
        <v>1E+100</v>
      </c>
      <c r="AV157">
        <f t="shared" si="33"/>
        <v>1E+100</v>
      </c>
      <c r="AW157">
        <f t="shared" si="33"/>
        <v>8539.0028120828119</v>
      </c>
      <c r="AX157">
        <f t="shared" si="33"/>
        <v>5867.3146582935433</v>
      </c>
      <c r="AY157">
        <f t="shared" si="34"/>
        <v>9797.8331339182514</v>
      </c>
      <c r="AZ157">
        <f t="shared" si="34"/>
        <v>8063.5032376153804</v>
      </c>
      <c r="BA157">
        <f t="shared" si="34"/>
        <v>6875.4024787486915</v>
      </c>
      <c r="BB157">
        <f t="shared" si="32"/>
        <v>1E+100</v>
      </c>
      <c r="BC157">
        <f t="shared" si="34"/>
        <v>18879.983202129784</v>
      </c>
      <c r="BD157">
        <f t="shared" si="34"/>
        <v>2112.4462722261369</v>
      </c>
      <c r="BE157">
        <f t="shared" si="34"/>
        <v>1659.362756403636</v>
      </c>
      <c r="BF157">
        <f t="shared" si="34"/>
        <v>18879.983202129784</v>
      </c>
      <c r="BG157">
        <f t="shared" si="34"/>
        <v>1655.8033550047057</v>
      </c>
      <c r="BH157">
        <f t="shared" si="34"/>
        <v>1655.8033550047057</v>
      </c>
    </row>
    <row r="158" spans="27:60" x14ac:dyDescent="0.15">
      <c r="AE158">
        <v>15</v>
      </c>
      <c r="AF158">
        <v>55.687227999999998</v>
      </c>
      <c r="AG158">
        <v>37.569296000000001</v>
      </c>
      <c r="AI158">
        <f t="shared" si="35"/>
        <v>1E+100</v>
      </c>
      <c r="AJ158">
        <f t="shared" si="33"/>
        <v>8487.3677690666555</v>
      </c>
      <c r="AK158">
        <f t="shared" si="32"/>
        <v>1E+100</v>
      </c>
      <c r="AL158">
        <f t="shared" si="33"/>
        <v>7107.895437201104</v>
      </c>
      <c r="AM158">
        <f t="shared" si="33"/>
        <v>9413.1421717959765</v>
      </c>
      <c r="AN158">
        <f t="shared" si="33"/>
        <v>9387.8163298935015</v>
      </c>
      <c r="AO158">
        <f t="shared" si="33"/>
        <v>17240.830996333116</v>
      </c>
      <c r="AP158">
        <f t="shared" si="33"/>
        <v>17595.365446930133</v>
      </c>
      <c r="AQ158">
        <f t="shared" si="33"/>
        <v>5401.615296809704</v>
      </c>
      <c r="AR158">
        <f t="shared" si="33"/>
        <v>7851.6951127207476</v>
      </c>
      <c r="AS158">
        <f t="shared" si="33"/>
        <v>9262.259269992157</v>
      </c>
      <c r="AT158">
        <f t="shared" si="33"/>
        <v>8830.9243274859873</v>
      </c>
      <c r="AU158">
        <f t="shared" si="32"/>
        <v>1E+100</v>
      </c>
      <c r="AV158">
        <f t="shared" si="33"/>
        <v>8539.002812083103</v>
      </c>
      <c r="AW158">
        <f t="shared" si="33"/>
        <v>1E+100</v>
      </c>
      <c r="AX158">
        <f t="shared" si="33"/>
        <v>12952.941915611094</v>
      </c>
      <c r="AY158">
        <f t="shared" si="34"/>
        <v>7565.1250042683769</v>
      </c>
      <c r="AZ158">
        <f t="shared" si="34"/>
        <v>16282.543734006558</v>
      </c>
      <c r="BA158">
        <f t="shared" si="34"/>
        <v>2972.9853970571858</v>
      </c>
      <c r="BB158">
        <f t="shared" si="32"/>
        <v>1E+100</v>
      </c>
      <c r="BC158">
        <f t="shared" si="34"/>
        <v>10341.094859911307</v>
      </c>
      <c r="BD158">
        <f t="shared" si="34"/>
        <v>6769.4991686895501</v>
      </c>
      <c r="BE158">
        <f t="shared" si="34"/>
        <v>9123.833640973844</v>
      </c>
      <c r="BF158">
        <f t="shared" si="34"/>
        <v>10341.094859911307</v>
      </c>
      <c r="BG158">
        <f t="shared" si="34"/>
        <v>8152.2830567458832</v>
      </c>
      <c r="BH158">
        <f t="shared" si="34"/>
        <v>8152.2830567458832</v>
      </c>
    </row>
    <row r="159" spans="27:60" x14ac:dyDescent="0.15">
      <c r="AE159">
        <v>16</v>
      </c>
      <c r="AF159">
        <v>55.801765000000003</v>
      </c>
      <c r="AG159">
        <v>37.531894000000001</v>
      </c>
      <c r="AI159">
        <f t="shared" si="35"/>
        <v>1E+100</v>
      </c>
      <c r="AJ159">
        <f t="shared" si="33"/>
        <v>4670.3905755007881</v>
      </c>
      <c r="AK159">
        <f t="shared" si="32"/>
        <v>1E+100</v>
      </c>
      <c r="AL159">
        <f t="shared" si="33"/>
        <v>13515.006333426023</v>
      </c>
      <c r="AM159">
        <f t="shared" si="33"/>
        <v>6218.369278097899</v>
      </c>
      <c r="AN159">
        <f t="shared" si="33"/>
        <v>8305.65911094084</v>
      </c>
      <c r="AO159">
        <f t="shared" si="33"/>
        <v>8686.7921796853952</v>
      </c>
      <c r="AP159">
        <f t="shared" si="33"/>
        <v>17126.774682466104</v>
      </c>
      <c r="AQ159">
        <f t="shared" si="33"/>
        <v>13806.499414438713</v>
      </c>
      <c r="AR159">
        <f t="shared" si="33"/>
        <v>7355.942132476699</v>
      </c>
      <c r="AS159">
        <f t="shared" si="33"/>
        <v>21728.906464851112</v>
      </c>
      <c r="AT159">
        <f t="shared" si="33"/>
        <v>6284.9445347286774</v>
      </c>
      <c r="AU159">
        <f t="shared" si="32"/>
        <v>1E+100</v>
      </c>
      <c r="AV159">
        <f t="shared" si="33"/>
        <v>5867.3146582935215</v>
      </c>
      <c r="AW159">
        <f t="shared" si="33"/>
        <v>12952.941915610678</v>
      </c>
      <c r="AX159">
        <f t="shared" si="33"/>
        <v>1E+100</v>
      </c>
      <c r="AY159">
        <f t="shared" si="34"/>
        <v>15652.419036299339</v>
      </c>
      <c r="AZ159">
        <f t="shared" si="34"/>
        <v>8698.6888126399826</v>
      </c>
      <c r="BA159">
        <f t="shared" si="34"/>
        <v>10364.346628773048</v>
      </c>
      <c r="BB159">
        <f t="shared" si="32"/>
        <v>1E+100</v>
      </c>
      <c r="BC159">
        <f t="shared" si="34"/>
        <v>22887.393804917661</v>
      </c>
      <c r="BD159">
        <f t="shared" si="34"/>
        <v>7845.4975819915171</v>
      </c>
      <c r="BE159">
        <f t="shared" si="34"/>
        <v>7000.3340389249997</v>
      </c>
      <c r="BF159">
        <f t="shared" si="34"/>
        <v>22887.393804917661</v>
      </c>
      <c r="BG159">
        <f t="shared" si="34"/>
        <v>7458.8128517531577</v>
      </c>
      <c r="BH159">
        <f t="shared" si="34"/>
        <v>7458.8128517531577</v>
      </c>
    </row>
    <row r="160" spans="27:60" x14ac:dyDescent="0.15">
      <c r="AE160">
        <v>17</v>
      </c>
      <c r="AF160">
        <v>55.69256</v>
      </c>
      <c r="AG160">
        <v>37.689590000000003</v>
      </c>
      <c r="AI160">
        <f t="shared" si="35"/>
        <v>1E+100</v>
      </c>
      <c r="AJ160">
        <f t="shared" si="33"/>
        <v>11208.107282826297</v>
      </c>
      <c r="AK160">
        <f t="shared" ref="AK160:AK169" si="38">10^100</f>
        <v>1E+100</v>
      </c>
      <c r="AL160">
        <f t="shared" si="33"/>
        <v>2217.4041554932519</v>
      </c>
      <c r="AM160">
        <f t="shared" si="33"/>
        <v>9746.3216617266971</v>
      </c>
      <c r="AN160">
        <f t="shared" si="33"/>
        <v>8130.520716014119</v>
      </c>
      <c r="AO160">
        <f t="shared" si="33"/>
        <v>15835.272390374977</v>
      </c>
      <c r="AP160">
        <f t="shared" si="33"/>
        <v>11640.681483661174</v>
      </c>
      <c r="AQ160">
        <f t="shared" si="33"/>
        <v>2359.6248725921027</v>
      </c>
      <c r="AR160">
        <f t="shared" si="33"/>
        <v>8330.7116874126859</v>
      </c>
      <c r="AS160">
        <f t="shared" si="33"/>
        <v>13693.511924003942</v>
      </c>
      <c r="AT160">
        <f t="shared" si="33"/>
        <v>9487.3050476265616</v>
      </c>
      <c r="AU160">
        <f t="shared" ref="AU160:AU169" si="39">10^100</f>
        <v>1E+100</v>
      </c>
      <c r="AV160">
        <f t="shared" si="33"/>
        <v>9797.8331339185788</v>
      </c>
      <c r="AW160">
        <f t="shared" si="33"/>
        <v>7565.125004268396</v>
      </c>
      <c r="AX160">
        <f t="shared" si="33"/>
        <v>15652.419036299494</v>
      </c>
      <c r="AY160">
        <f t="shared" si="34"/>
        <v>1E+100</v>
      </c>
      <c r="AZ160">
        <f t="shared" si="34"/>
        <v>14605.199074664311</v>
      </c>
      <c r="BA160">
        <f t="shared" si="34"/>
        <v>9478.293289139925</v>
      </c>
      <c r="BB160">
        <f t="shared" ref="BB160:BB169" si="40">10^100</f>
        <v>1E+100</v>
      </c>
      <c r="BC160">
        <f t="shared" si="34"/>
        <v>14372.851772344604</v>
      </c>
      <c r="BD160">
        <f t="shared" si="34"/>
        <v>7832.5876961735594</v>
      </c>
      <c r="BE160">
        <f t="shared" si="34"/>
        <v>9012.2610780598206</v>
      </c>
      <c r="BF160">
        <f t="shared" si="34"/>
        <v>14372.851772344604</v>
      </c>
      <c r="BG160">
        <f t="shared" si="34"/>
        <v>8297.4626122598384</v>
      </c>
      <c r="BH160">
        <f t="shared" si="34"/>
        <v>8297.4626122598384</v>
      </c>
    </row>
    <row r="161" spans="31:60" x14ac:dyDescent="0.15">
      <c r="AE161">
        <v>18</v>
      </c>
      <c r="AF161">
        <v>55.823183999999998</v>
      </c>
      <c r="AG161">
        <v>37.665754999999997</v>
      </c>
      <c r="AI161">
        <f t="shared" si="35"/>
        <v>1E+100</v>
      </c>
      <c r="AJ161">
        <f t="shared" si="33"/>
        <v>9270.3544061660177</v>
      </c>
      <c r="AK161">
        <f t="shared" si="38"/>
        <v>1E+100</v>
      </c>
      <c r="AL161">
        <f t="shared" si="33"/>
        <v>12527.498664659843</v>
      </c>
      <c r="AM161">
        <f t="shared" si="33"/>
        <v>6966.0375991337905</v>
      </c>
      <c r="AN161">
        <f t="shared" si="33"/>
        <v>7089.1254309537953</v>
      </c>
      <c r="AO161">
        <f t="shared" si="33"/>
        <v>1268.2463479112646</v>
      </c>
      <c r="AP161">
        <f t="shared" si="33"/>
        <v>10001.409123173024</v>
      </c>
      <c r="AQ161">
        <f t="shared" si="33"/>
        <v>13932.347346406006</v>
      </c>
      <c r="AR161">
        <f t="shared" si="33"/>
        <v>8437.1837794147214</v>
      </c>
      <c r="AS161">
        <f t="shared" si="33"/>
        <v>25490.68286445563</v>
      </c>
      <c r="AT161">
        <f t="shared" si="33"/>
        <v>7574.4363426341788</v>
      </c>
      <c r="AU161">
        <f t="shared" si="39"/>
        <v>1E+100</v>
      </c>
      <c r="AV161">
        <f t="shared" si="33"/>
        <v>8063.5032376153031</v>
      </c>
      <c r="AW161">
        <f t="shared" si="33"/>
        <v>16282.543734006282</v>
      </c>
      <c r="AX161">
        <f t="shared" si="33"/>
        <v>8698.6888126400008</v>
      </c>
      <c r="AY161">
        <f t="shared" si="33"/>
        <v>14605.19907466406</v>
      </c>
      <c r="AZ161">
        <f t="shared" ref="AY161:BH169" si="41">IF(($AF161=AZ$2)*($AG161*AZ$3)=0, ATAN2(SIN(PI()*AZ$2/180)*SIN(PI()*$AF161/180)+COS(PI()*AZ$2/180)*COS(PI()*$AF161/180)*COS(ABS(PI()*$AG161/180-PI()*AZ$3/180)),SQRT((COS(PI()*$AF161/180)*SIN(PI()*$AG161/180-PI()*AZ$3/180))^2+(COS(PI()*AZ$2/180)*SIN(PI()*$AF161/180)-SIN(PI()*AZ$2/180)*COS(PI()*$AF161/180)*COS(ABS(PI()*$AG161/180-PI()*AZ$3/180)))^2))*$AF$1,10^100)</f>
        <v>1E+100</v>
      </c>
      <c r="BA161">
        <f t="shared" si="41"/>
        <v>14929.691172772258</v>
      </c>
      <c r="BB161">
        <f t="shared" si="40"/>
        <v>1E+100</v>
      </c>
      <c r="BC161">
        <f t="shared" si="41"/>
        <v>26516.642044187396</v>
      </c>
      <c r="BD161">
        <f t="shared" si="41"/>
        <v>9521.9014854533707</v>
      </c>
      <c r="BE161">
        <f t="shared" si="41"/>
        <v>7160.999572140081</v>
      </c>
      <c r="BF161">
        <f t="shared" si="41"/>
        <v>26516.642044187396</v>
      </c>
      <c r="BG161">
        <f t="shared" si="41"/>
        <v>8130.3020890888902</v>
      </c>
      <c r="BH161">
        <f t="shared" si="41"/>
        <v>8130.3020890888902</v>
      </c>
    </row>
    <row r="162" spans="31:60" x14ac:dyDescent="0.15">
      <c r="AE162">
        <v>19</v>
      </c>
      <c r="AF162">
        <v>55.708727000000003</v>
      </c>
      <c r="AG162">
        <v>37.541114</v>
      </c>
      <c r="AI162">
        <f t="shared" si="35"/>
        <v>1E+100</v>
      </c>
      <c r="AJ162">
        <f t="shared" si="33"/>
        <v>6229.1989102247708</v>
      </c>
      <c r="AK162">
        <f t="shared" si="38"/>
        <v>1E+100</v>
      </c>
      <c r="AL162">
        <f t="shared" si="33"/>
        <v>8379.4275469510485</v>
      </c>
      <c r="AM162">
        <f t="shared" si="33"/>
        <v>7976.0505892725096</v>
      </c>
      <c r="AN162">
        <f t="shared" si="33"/>
        <v>8608.1571809103698</v>
      </c>
      <c r="AO162">
        <f t="shared" si="33"/>
        <v>15740.546763039893</v>
      </c>
      <c r="AP162">
        <f t="shared" si="33"/>
        <v>17958.414302124449</v>
      </c>
      <c r="AQ162">
        <f t="shared" si="33"/>
        <v>7127.1453415564829</v>
      </c>
      <c r="AR162">
        <f t="shared" si="33"/>
        <v>6687.860976511095</v>
      </c>
      <c r="AS162">
        <f t="shared" si="33"/>
        <v>11389.789933222284</v>
      </c>
      <c r="AT162">
        <f t="shared" si="33"/>
        <v>7366.1969502421725</v>
      </c>
      <c r="AU162">
        <f t="shared" si="39"/>
        <v>1E+100</v>
      </c>
      <c r="AV162">
        <f t="shared" si="33"/>
        <v>6875.4024787486114</v>
      </c>
      <c r="AW162">
        <f t="shared" si="33"/>
        <v>2972.9853970569575</v>
      </c>
      <c r="AX162">
        <f t="shared" si="33"/>
        <v>10364.346628773068</v>
      </c>
      <c r="AY162">
        <f t="shared" si="41"/>
        <v>9478.293289139905</v>
      </c>
      <c r="AZ162">
        <f t="shared" si="41"/>
        <v>14929.691172771885</v>
      </c>
      <c r="BA162">
        <f t="shared" si="41"/>
        <v>1E+100</v>
      </c>
      <c r="BB162">
        <f t="shared" si="40"/>
        <v>1E+100</v>
      </c>
      <c r="BC162">
        <f t="shared" si="41"/>
        <v>12538.712934894054</v>
      </c>
      <c r="BD162">
        <f t="shared" si="41"/>
        <v>5666.9035874993469</v>
      </c>
      <c r="BE162">
        <f t="shared" si="41"/>
        <v>7923.8833444052407</v>
      </c>
      <c r="BF162">
        <f t="shared" si="41"/>
        <v>12538.712934894054</v>
      </c>
      <c r="BG162">
        <f t="shared" si="41"/>
        <v>7058.651147427001</v>
      </c>
      <c r="BH162">
        <f t="shared" si="41"/>
        <v>7058.651147427001</v>
      </c>
    </row>
    <row r="163" spans="31:60" x14ac:dyDescent="0.15">
      <c r="AE163">
        <v>20</v>
      </c>
      <c r="AF163">
        <v>55.720928000000001</v>
      </c>
      <c r="AG163">
        <v>37.810929000000002</v>
      </c>
      <c r="AI163">
        <f t="shared" si="35"/>
        <v>1E+100</v>
      </c>
      <c r="AJ163">
        <f t="shared" si="35"/>
        <v>1E+100</v>
      </c>
      <c r="AK163">
        <f t="shared" si="38"/>
        <v>1E+100</v>
      </c>
      <c r="AL163">
        <f t="shared" si="35"/>
        <v>1E+100</v>
      </c>
      <c r="AM163">
        <f t="shared" si="35"/>
        <v>1E+100</v>
      </c>
      <c r="AN163">
        <f t="shared" si="35"/>
        <v>1E+100</v>
      </c>
      <c r="AO163">
        <f t="shared" si="35"/>
        <v>1E+100</v>
      </c>
      <c r="AP163">
        <f t="shared" si="35"/>
        <v>1E+100</v>
      </c>
      <c r="AQ163">
        <f t="shared" si="35"/>
        <v>1E+100</v>
      </c>
      <c r="AR163">
        <f t="shared" si="35"/>
        <v>1E+100</v>
      </c>
      <c r="AS163">
        <f t="shared" si="35"/>
        <v>1E+100</v>
      </c>
      <c r="AT163">
        <f t="shared" si="35"/>
        <v>1E+100</v>
      </c>
      <c r="AU163">
        <f t="shared" si="39"/>
        <v>1E+100</v>
      </c>
      <c r="AV163">
        <f t="shared" si="35"/>
        <v>1E+100</v>
      </c>
      <c r="AW163">
        <f t="shared" si="35"/>
        <v>1E+100</v>
      </c>
      <c r="AX163">
        <f t="shared" si="35"/>
        <v>1E+100</v>
      </c>
      <c r="AY163">
        <f t="shared" ref="AY163:BH163" si="42">10^100</f>
        <v>1E+100</v>
      </c>
      <c r="AZ163">
        <f t="shared" si="42"/>
        <v>1E+100</v>
      </c>
      <c r="BA163">
        <f t="shared" si="42"/>
        <v>1E+100</v>
      </c>
      <c r="BB163">
        <f t="shared" si="40"/>
        <v>1E+100</v>
      </c>
      <c r="BC163">
        <f t="shared" si="42"/>
        <v>1E+100</v>
      </c>
      <c r="BD163">
        <f t="shared" si="42"/>
        <v>1E+100</v>
      </c>
      <c r="BE163">
        <f t="shared" si="42"/>
        <v>1E+100</v>
      </c>
      <c r="BF163">
        <f t="shared" si="42"/>
        <v>1E+100</v>
      </c>
      <c r="BG163">
        <f t="shared" si="42"/>
        <v>1E+100</v>
      </c>
      <c r="BH163">
        <f t="shared" si="42"/>
        <v>1E+100</v>
      </c>
    </row>
    <row r="164" spans="31:60" x14ac:dyDescent="0.15">
      <c r="AE164">
        <v>21</v>
      </c>
      <c r="AF164">
        <v>55.596015000000001</v>
      </c>
      <c r="AG164">
        <v>37.537388999999997</v>
      </c>
      <c r="AI164">
        <f t="shared" si="35"/>
        <v>1E+100</v>
      </c>
      <c r="AJ164">
        <f t="shared" si="33"/>
        <v>18687.485984242576</v>
      </c>
      <c r="AK164">
        <f t="shared" si="38"/>
        <v>1E+100</v>
      </c>
      <c r="AL164">
        <f t="shared" si="33"/>
        <v>15393.87298878378</v>
      </c>
      <c r="AM164">
        <f t="shared" si="33"/>
        <v>19734.021851558235</v>
      </c>
      <c r="AN164">
        <f t="shared" si="33"/>
        <v>19481.452920652384</v>
      </c>
      <c r="AO164">
        <f t="shared" si="33"/>
        <v>27523.542959090155</v>
      </c>
      <c r="AP164">
        <f t="shared" si="33"/>
        <v>25992.809613359936</v>
      </c>
      <c r="AQ164">
        <f t="shared" ref="AQ164:AX164" si="43">IF(($AF164=AQ$2)*($AG164*AQ$3)=0, ATAN2(SIN(PI()*AQ$2/180)*SIN(PI()*$AF164/180)+COS(PI()*AQ$2/180)*COS(PI()*$AF164/180)*COS(ABS(PI()*$AG164/180-PI()*AQ$3/180)),SQRT((COS(PI()*$AF164/180)*SIN(PI()*$AG164/180-PI()*AQ$3/180))^2+(COS(PI()*AQ$2/180)*SIN(PI()*$AF164/180)-SIN(PI()*AQ$2/180)*COS(PI()*$AF164/180)*COS(ABS(PI()*$AG164/180-PI()*AQ$3/180)))^2))*$AF$1,10^100)</f>
        <v>13485.870303851174</v>
      </c>
      <c r="AR164">
        <f t="shared" si="43"/>
        <v>18139.131597411815</v>
      </c>
      <c r="AS164">
        <f t="shared" si="43"/>
        <v>1178.9590837013</v>
      </c>
      <c r="AT164">
        <f t="shared" si="43"/>
        <v>19160.125847517476</v>
      </c>
      <c r="AU164">
        <f t="shared" si="39"/>
        <v>1E+100</v>
      </c>
      <c r="AV164">
        <f t="shared" si="43"/>
        <v>18879.983202129617</v>
      </c>
      <c r="AW164">
        <f t="shared" si="43"/>
        <v>10341.094859911102</v>
      </c>
      <c r="AX164">
        <f t="shared" si="43"/>
        <v>22887.393804917341</v>
      </c>
      <c r="AY164">
        <f t="shared" si="41"/>
        <v>14372.851772344527</v>
      </c>
      <c r="AZ164">
        <f t="shared" si="41"/>
        <v>26516.642044187083</v>
      </c>
      <c r="BA164">
        <f t="shared" si="41"/>
        <v>12538.712934893938</v>
      </c>
      <c r="BB164">
        <f t="shared" si="40"/>
        <v>1E+100</v>
      </c>
      <c r="BC164">
        <f t="shared" si="41"/>
        <v>1E+100</v>
      </c>
      <c r="BD164">
        <f t="shared" si="41"/>
        <v>17067.660108943197</v>
      </c>
      <c r="BE164">
        <f t="shared" si="41"/>
        <v>19395.615048903219</v>
      </c>
      <c r="BF164">
        <f t="shared" si="41"/>
        <v>1E+100</v>
      </c>
      <c r="BG164">
        <f t="shared" si="41"/>
        <v>18414.352032752289</v>
      </c>
      <c r="BH164">
        <f t="shared" si="41"/>
        <v>18414.352032752289</v>
      </c>
    </row>
    <row r="165" spans="31:60" x14ac:dyDescent="0.15">
      <c r="AE165">
        <v>22</v>
      </c>
      <c r="AF165">
        <v>55.744599999999998</v>
      </c>
      <c r="AG165">
        <v>37.605359999999997</v>
      </c>
      <c r="AI165">
        <f t="shared" si="35"/>
        <v>1E+100</v>
      </c>
      <c r="AJ165">
        <f t="shared" ref="AJ165:AY169" si="44">IF(($AF165=AJ$2)*($AG165*AJ$3)=0, ATAN2(SIN(PI()*AJ$2/180)*SIN(PI()*$AF165/180)+COS(PI()*AJ$2/180)*COS(PI()*$AF165/180)*COS(ABS(PI()*$AG165/180-PI()*AJ$3/180)),SQRT((COS(PI()*$AF165/180)*SIN(PI()*$AG165/180-PI()*AJ$3/180))^2+(COS(PI()*AJ$2/180)*SIN(PI()*$AF165/180)-SIN(PI()*AJ$2/180)*COS(PI()*$AF165/180)*COS(ABS(PI()*$AG165/180-PI()*AJ$3/180)))^2))*$AF$1,10^100)</f>
        <v>3409.3731880811074</v>
      </c>
      <c r="AK165">
        <f t="shared" si="38"/>
        <v>1E+100</v>
      </c>
      <c r="AL165">
        <f t="shared" si="44"/>
        <v>5758.1195104434473</v>
      </c>
      <c r="AM165">
        <f t="shared" si="44"/>
        <v>2678.9602240399145</v>
      </c>
      <c r="AN165">
        <f t="shared" si="44"/>
        <v>2956.9260010978965</v>
      </c>
      <c r="AO165">
        <f t="shared" si="44"/>
        <v>10471.94339152801</v>
      </c>
      <c r="AP165">
        <f t="shared" si="44"/>
        <v>12784.281491580763</v>
      </c>
      <c r="AQ165">
        <f t="shared" si="44"/>
        <v>5977.6552407289664</v>
      </c>
      <c r="AR165">
        <f t="shared" si="44"/>
        <v>1084.7475007184266</v>
      </c>
      <c r="AS165">
        <f t="shared" si="44"/>
        <v>16013.618869682894</v>
      </c>
      <c r="AT165">
        <f t="shared" si="44"/>
        <v>2139.8112399218912</v>
      </c>
      <c r="AU165">
        <f t="shared" si="39"/>
        <v>1E+100</v>
      </c>
      <c r="AV165">
        <f t="shared" si="44"/>
        <v>2112.4462722258254</v>
      </c>
      <c r="AW165">
        <f t="shared" si="44"/>
        <v>6769.4991686895228</v>
      </c>
      <c r="AX165">
        <f t="shared" si="44"/>
        <v>7845.4975819912461</v>
      </c>
      <c r="AY165">
        <f t="shared" si="41"/>
        <v>7832.5876961736167</v>
      </c>
      <c r="AZ165">
        <f t="shared" si="41"/>
        <v>9521.9014854535835</v>
      </c>
      <c r="BA165">
        <f t="shared" si="41"/>
        <v>5666.903587499356</v>
      </c>
      <c r="BB165">
        <f t="shared" si="40"/>
        <v>1E+100</v>
      </c>
      <c r="BC165">
        <f t="shared" si="41"/>
        <v>17067.660108943175</v>
      </c>
      <c r="BD165">
        <f t="shared" si="41"/>
        <v>1E+100</v>
      </c>
      <c r="BE165">
        <f t="shared" si="41"/>
        <v>2362.0389502175076</v>
      </c>
      <c r="BF165">
        <f t="shared" si="41"/>
        <v>17067.660108943175</v>
      </c>
      <c r="BG165">
        <f t="shared" si="41"/>
        <v>1416.5101830557198</v>
      </c>
      <c r="BH165">
        <f t="shared" si="41"/>
        <v>1416.5101830557198</v>
      </c>
    </row>
    <row r="166" spans="31:60" x14ac:dyDescent="0.15">
      <c r="AE166">
        <v>23</v>
      </c>
      <c r="AF166">
        <v>55.763863000000001</v>
      </c>
      <c r="AG166">
        <v>37.621245999999999</v>
      </c>
      <c r="AI166">
        <f t="shared" si="35"/>
        <v>1E+100</v>
      </c>
      <c r="AJ166">
        <f t="shared" si="44"/>
        <v>3683.4502296282531</v>
      </c>
      <c r="AK166">
        <f t="shared" si="38"/>
        <v>1E+100</v>
      </c>
      <c r="AL166">
        <f t="shared" si="44"/>
        <v>6800.6848332974669</v>
      </c>
      <c r="AM166">
        <f t="shared" si="44"/>
        <v>783.38750336751548</v>
      </c>
      <c r="AN166">
        <f t="shared" si="44"/>
        <v>1396.5266419776301</v>
      </c>
      <c r="AO166">
        <f t="shared" si="44"/>
        <v>8128.676449239817</v>
      </c>
      <c r="AP166">
        <f t="shared" si="44"/>
        <v>11382.095334437881</v>
      </c>
      <c r="AQ166">
        <f t="shared" si="44"/>
        <v>7582.3148133223694</v>
      </c>
      <c r="AR166">
        <f t="shared" si="44"/>
        <v>1277.6898087040543</v>
      </c>
      <c r="AS166">
        <f t="shared" si="44"/>
        <v>18352.690129181639</v>
      </c>
      <c r="AT166">
        <f t="shared" si="44"/>
        <v>931.01986857422901</v>
      </c>
      <c r="AU166">
        <f t="shared" si="39"/>
        <v>1E+100</v>
      </c>
      <c r="AV166">
        <f t="shared" si="44"/>
        <v>1659.362756403608</v>
      </c>
      <c r="AW166">
        <f t="shared" si="44"/>
        <v>9123.8336409737749</v>
      </c>
      <c r="AX166">
        <f t="shared" si="44"/>
        <v>7000.334038924846</v>
      </c>
      <c r="AY166">
        <f t="shared" si="41"/>
        <v>9012.2610780597588</v>
      </c>
      <c r="AZ166">
        <f t="shared" si="41"/>
        <v>7160.999572140262</v>
      </c>
      <c r="BA166">
        <f t="shared" si="41"/>
        <v>7923.883344405177</v>
      </c>
      <c r="BB166">
        <f t="shared" si="40"/>
        <v>1E+100</v>
      </c>
      <c r="BC166">
        <f t="shared" si="41"/>
        <v>19395.615048903175</v>
      </c>
      <c r="BD166">
        <f t="shared" si="41"/>
        <v>2362.0389502176708</v>
      </c>
      <c r="BE166">
        <f t="shared" si="41"/>
        <v>1E+100</v>
      </c>
      <c r="BF166">
        <f t="shared" si="41"/>
        <v>19395.615048903175</v>
      </c>
      <c r="BG166">
        <f t="shared" si="41"/>
        <v>982.68997647495746</v>
      </c>
      <c r="BH166">
        <f t="shared" si="41"/>
        <v>982.68997647495746</v>
      </c>
    </row>
    <row r="167" spans="31:60" x14ac:dyDescent="0.15">
      <c r="AE167">
        <v>24</v>
      </c>
      <c r="AF167">
        <v>55.596015000000001</v>
      </c>
      <c r="AG167">
        <v>37.537388999999997</v>
      </c>
      <c r="AI167">
        <f t="shared" si="35"/>
        <v>1E+100</v>
      </c>
      <c r="AJ167">
        <f t="shared" si="44"/>
        <v>18687.485984242576</v>
      </c>
      <c r="AK167">
        <f t="shared" si="38"/>
        <v>1E+100</v>
      </c>
      <c r="AL167">
        <f t="shared" si="44"/>
        <v>15393.87298878378</v>
      </c>
      <c r="AM167">
        <f t="shared" si="44"/>
        <v>19734.021851558235</v>
      </c>
      <c r="AN167">
        <f t="shared" si="44"/>
        <v>19481.452920652384</v>
      </c>
      <c r="AO167">
        <f t="shared" si="44"/>
        <v>27523.542959090155</v>
      </c>
      <c r="AP167">
        <f t="shared" si="44"/>
        <v>25992.809613359936</v>
      </c>
      <c r="AQ167">
        <f t="shared" si="44"/>
        <v>13485.870303851174</v>
      </c>
      <c r="AR167">
        <f t="shared" si="44"/>
        <v>18139.131597411815</v>
      </c>
      <c r="AS167">
        <f t="shared" si="44"/>
        <v>1178.9590837013</v>
      </c>
      <c r="AT167">
        <f t="shared" si="44"/>
        <v>19160.125847517476</v>
      </c>
      <c r="AU167">
        <f t="shared" si="39"/>
        <v>1E+100</v>
      </c>
      <c r="AV167">
        <f t="shared" si="44"/>
        <v>18879.983202129617</v>
      </c>
      <c r="AW167">
        <f t="shared" si="44"/>
        <v>10341.094859911102</v>
      </c>
      <c r="AX167">
        <f t="shared" si="44"/>
        <v>22887.393804917341</v>
      </c>
      <c r="AY167">
        <f t="shared" si="41"/>
        <v>14372.851772344527</v>
      </c>
      <c r="AZ167">
        <f t="shared" si="41"/>
        <v>26516.642044187083</v>
      </c>
      <c r="BA167">
        <f t="shared" si="41"/>
        <v>12538.712934893938</v>
      </c>
      <c r="BB167">
        <f t="shared" si="40"/>
        <v>1E+100</v>
      </c>
      <c r="BC167">
        <f t="shared" si="41"/>
        <v>1E+100</v>
      </c>
      <c r="BD167">
        <f t="shared" si="41"/>
        <v>17067.660108943197</v>
      </c>
      <c r="BE167">
        <f t="shared" si="41"/>
        <v>19395.615048903219</v>
      </c>
      <c r="BF167">
        <f t="shared" si="41"/>
        <v>1E+100</v>
      </c>
      <c r="BG167">
        <f t="shared" si="41"/>
        <v>18414.352032752289</v>
      </c>
      <c r="BH167">
        <f t="shared" si="41"/>
        <v>18414.352032752289</v>
      </c>
    </row>
    <row r="168" spans="31:60" x14ac:dyDescent="0.15">
      <c r="AE168">
        <v>25</v>
      </c>
      <c r="AF168">
        <v>55.755246</v>
      </c>
      <c r="AG168">
        <v>37.617778999999999</v>
      </c>
      <c r="AI168">
        <f t="shared" si="35"/>
        <v>1E+100</v>
      </c>
      <c r="AJ168">
        <f t="shared" si="44"/>
        <v>3584.2639212965837</v>
      </c>
      <c r="AK168">
        <f t="shared" si="38"/>
        <v>1E+100</v>
      </c>
      <c r="AL168">
        <f t="shared" si="44"/>
        <v>6110.0070056185295</v>
      </c>
      <c r="AM168">
        <f t="shared" si="44"/>
        <v>1513.8723166828852</v>
      </c>
      <c r="AN168">
        <f t="shared" si="44"/>
        <v>1685.8560964474843</v>
      </c>
      <c r="AO168">
        <f t="shared" si="44"/>
        <v>9109.2992435823562</v>
      </c>
      <c r="AP168">
        <f t="shared" si="44"/>
        <v>11748.590628942287</v>
      </c>
      <c r="AQ168">
        <f t="shared" si="44"/>
        <v>6731.4425823485899</v>
      </c>
      <c r="AR168">
        <f t="shared" si="44"/>
        <v>390.53319375549898</v>
      </c>
      <c r="AS168">
        <f t="shared" si="44"/>
        <v>17373.459312790768</v>
      </c>
      <c r="AT168">
        <f t="shared" si="44"/>
        <v>1192.2973035633577</v>
      </c>
      <c r="AU168">
        <f t="shared" si="39"/>
        <v>1E+100</v>
      </c>
      <c r="AV168">
        <f t="shared" si="44"/>
        <v>1655.8033550044131</v>
      </c>
      <c r="AW168">
        <f t="shared" si="44"/>
        <v>8152.283056745955</v>
      </c>
      <c r="AX168">
        <f t="shared" si="44"/>
        <v>7458.8128517533796</v>
      </c>
      <c r="AY168">
        <f t="shared" si="41"/>
        <v>8297.4626122599402</v>
      </c>
      <c r="AZ168">
        <f t="shared" si="41"/>
        <v>8130.3020890892312</v>
      </c>
      <c r="BA168">
        <f t="shared" si="41"/>
        <v>7058.6511474269664</v>
      </c>
      <c r="BB168">
        <f t="shared" si="40"/>
        <v>1E+100</v>
      </c>
      <c r="BC168">
        <f t="shared" si="41"/>
        <v>18414.352032752035</v>
      </c>
      <c r="BD168">
        <f t="shared" si="41"/>
        <v>1416.5101830554675</v>
      </c>
      <c r="BE168">
        <f t="shared" si="41"/>
        <v>982.68997647530944</v>
      </c>
      <c r="BF168">
        <f t="shared" si="41"/>
        <v>18414.352032752035</v>
      </c>
      <c r="BG168">
        <f t="shared" si="41"/>
        <v>1E+100</v>
      </c>
      <c r="BH168">
        <f t="shared" si="41"/>
        <v>1E+100</v>
      </c>
    </row>
    <row r="169" spans="31:60" x14ac:dyDescent="0.15">
      <c r="AE169">
        <v>26</v>
      </c>
      <c r="AF169">
        <v>55.755246</v>
      </c>
      <c r="AG169">
        <v>37.617778999999999</v>
      </c>
      <c r="AI169">
        <f t="shared" si="35"/>
        <v>1E+100</v>
      </c>
      <c r="AJ169">
        <f t="shared" si="44"/>
        <v>3584.2639212965837</v>
      </c>
      <c r="AK169">
        <f t="shared" si="38"/>
        <v>1E+100</v>
      </c>
      <c r="AL169">
        <f t="shared" si="44"/>
        <v>6110.0070056185295</v>
      </c>
      <c r="AM169">
        <f t="shared" si="44"/>
        <v>1513.8723166828852</v>
      </c>
      <c r="AN169">
        <f t="shared" si="44"/>
        <v>1685.8560964474843</v>
      </c>
      <c r="AO169">
        <f t="shared" si="44"/>
        <v>9109.2992435823562</v>
      </c>
      <c r="AP169">
        <f t="shared" si="44"/>
        <v>11748.590628942287</v>
      </c>
      <c r="AQ169">
        <f t="shared" si="44"/>
        <v>6731.4425823485899</v>
      </c>
      <c r="AR169">
        <f t="shared" si="44"/>
        <v>390.53319375549898</v>
      </c>
      <c r="AS169">
        <f t="shared" si="44"/>
        <v>17373.459312790768</v>
      </c>
      <c r="AT169">
        <f t="shared" si="44"/>
        <v>1192.2973035633577</v>
      </c>
      <c r="AU169">
        <f t="shared" si="39"/>
        <v>1E+100</v>
      </c>
      <c r="AV169">
        <f t="shared" si="44"/>
        <v>1655.8033550044131</v>
      </c>
      <c r="AW169">
        <f t="shared" si="44"/>
        <v>8152.283056745955</v>
      </c>
      <c r="AX169">
        <f t="shared" si="44"/>
        <v>7458.8128517533796</v>
      </c>
      <c r="AY169">
        <f t="shared" si="44"/>
        <v>8297.4626122599402</v>
      </c>
      <c r="AZ169">
        <f t="shared" si="41"/>
        <v>8130.3020890892312</v>
      </c>
      <c r="BA169">
        <f t="shared" si="41"/>
        <v>7058.6511474269664</v>
      </c>
      <c r="BB169">
        <f t="shared" si="40"/>
        <v>1E+100</v>
      </c>
      <c r="BC169">
        <f t="shared" si="41"/>
        <v>18414.352032752035</v>
      </c>
      <c r="BD169">
        <f t="shared" si="41"/>
        <v>1416.5101830554675</v>
      </c>
      <c r="BE169">
        <f t="shared" si="41"/>
        <v>982.68997647530944</v>
      </c>
      <c r="BF169">
        <f t="shared" si="41"/>
        <v>18414.352032752035</v>
      </c>
      <c r="BG169">
        <f t="shared" si="41"/>
        <v>1E+100</v>
      </c>
      <c r="BH169">
        <f t="shared" si="41"/>
        <v>1E+100</v>
      </c>
    </row>
    <row r="172" spans="31:60" x14ac:dyDescent="0.15">
      <c r="AE172" t="s">
        <v>33</v>
      </c>
      <c r="AF172">
        <v>6372795</v>
      </c>
      <c r="AH172" t="s">
        <v>32</v>
      </c>
      <c r="AI172">
        <v>1</v>
      </c>
      <c r="AJ172">
        <v>2</v>
      </c>
      <c r="AK172">
        <v>3</v>
      </c>
      <c r="AL172">
        <v>4</v>
      </c>
      <c r="AM172">
        <v>5</v>
      </c>
      <c r="AN172">
        <v>6</v>
      </c>
      <c r="AO172">
        <v>7</v>
      </c>
      <c r="AP172">
        <v>8</v>
      </c>
      <c r="AQ172">
        <v>9</v>
      </c>
      <c r="AR172">
        <v>10</v>
      </c>
      <c r="AS172">
        <v>11</v>
      </c>
      <c r="AT172">
        <v>12</v>
      </c>
      <c r="AU172">
        <v>13</v>
      </c>
      <c r="AV172">
        <v>14</v>
      </c>
      <c r="AW172">
        <v>15</v>
      </c>
      <c r="AX172">
        <v>16</v>
      </c>
      <c r="AY172">
        <v>17</v>
      </c>
      <c r="AZ172">
        <v>18</v>
      </c>
      <c r="BA172">
        <v>19</v>
      </c>
      <c r="BB172">
        <v>20</v>
      </c>
      <c r="BC172">
        <v>21</v>
      </c>
      <c r="BD172">
        <v>22</v>
      </c>
      <c r="BE172">
        <v>23</v>
      </c>
      <c r="BF172">
        <v>24</v>
      </c>
      <c r="BG172">
        <v>25</v>
      </c>
      <c r="BH172">
        <v>26</v>
      </c>
    </row>
    <row r="173" spans="31:60" x14ac:dyDescent="0.15">
      <c r="AH173" t="s">
        <v>2</v>
      </c>
      <c r="AI173">
        <v>55.717917</v>
      </c>
      <c r="AJ173">
        <v>55.763435999999999</v>
      </c>
      <c r="AK173">
        <v>55.717931999999998</v>
      </c>
      <c r="AL173">
        <v>55.710667999999998</v>
      </c>
      <c r="AM173">
        <v>55.768419999999999</v>
      </c>
      <c r="AN173">
        <v>55.760759999999998</v>
      </c>
      <c r="AO173">
        <v>55.833860000000001</v>
      </c>
      <c r="AP173">
        <v>55.775959</v>
      </c>
      <c r="AQ173">
        <v>55.698120000000003</v>
      </c>
      <c r="AR173">
        <v>55.753526695783201</v>
      </c>
      <c r="AS173">
        <v>55.606409999999997</v>
      </c>
      <c r="AT173">
        <v>55.763829999999999</v>
      </c>
      <c r="AU173">
        <v>55.741607000000002</v>
      </c>
      <c r="AV173">
        <v>55.762642</v>
      </c>
      <c r="AW173">
        <v>55.687227999999998</v>
      </c>
      <c r="AX173">
        <v>55.801765000000003</v>
      </c>
      <c r="AY173">
        <v>55.69256</v>
      </c>
      <c r="AZ173">
        <v>55.823183999999998</v>
      </c>
      <c r="BA173">
        <v>55.708727000000003</v>
      </c>
      <c r="BB173">
        <v>55.720928000000001</v>
      </c>
      <c r="BC173">
        <v>55.596015000000001</v>
      </c>
      <c r="BD173">
        <v>55.744599999999998</v>
      </c>
      <c r="BE173">
        <v>55.763863000000001</v>
      </c>
      <c r="BF173">
        <v>55.596015000000001</v>
      </c>
      <c r="BG173">
        <v>55.755246</v>
      </c>
      <c r="BH173">
        <v>55.755246</v>
      </c>
    </row>
    <row r="174" spans="31:60" x14ac:dyDescent="0.15">
      <c r="AH174" t="s">
        <v>3</v>
      </c>
      <c r="AI174">
        <v>37.795301000000002</v>
      </c>
      <c r="AJ174">
        <v>37.562387999999999</v>
      </c>
      <c r="AK174">
        <v>37.820115000000001</v>
      </c>
      <c r="AL174">
        <v>37.674790999999999</v>
      </c>
      <c r="AM174">
        <v>37.611699999999999</v>
      </c>
      <c r="AN174">
        <v>37.642870000000002</v>
      </c>
      <c r="AO174">
        <v>37.658625000000001</v>
      </c>
      <c r="AP174">
        <v>37.80189</v>
      </c>
      <c r="AQ174">
        <v>37.653264</v>
      </c>
      <c r="AR174">
        <v>37.612338828257201</v>
      </c>
      <c r="AS174">
        <v>37.533720000000002</v>
      </c>
      <c r="AT174">
        <v>37.606368000000003</v>
      </c>
      <c r="AU174">
        <v>37.880464000000003</v>
      </c>
      <c r="AV174">
        <v>37.594817999999997</v>
      </c>
      <c r="AW174">
        <v>37.569296000000001</v>
      </c>
      <c r="AX174">
        <v>37.531894000000001</v>
      </c>
      <c r="AY174">
        <v>37.689590000000003</v>
      </c>
      <c r="AZ174">
        <v>37.665754999999997</v>
      </c>
      <c r="BA174">
        <v>37.541114</v>
      </c>
      <c r="BB174">
        <v>37.810929000000002</v>
      </c>
      <c r="BC174">
        <v>37.537388999999997</v>
      </c>
      <c r="BD174">
        <v>37.605359999999997</v>
      </c>
      <c r="BE174">
        <v>37.621245999999999</v>
      </c>
      <c r="BF174">
        <v>37.537388999999997</v>
      </c>
      <c r="BG174">
        <v>37.617778999999999</v>
      </c>
      <c r="BH174">
        <v>37.617778999999999</v>
      </c>
    </row>
    <row r="175" spans="31:60" x14ac:dyDescent="0.15">
      <c r="AE175" t="s">
        <v>32</v>
      </c>
      <c r="AF175" t="s">
        <v>2</v>
      </c>
      <c r="AG175" t="s">
        <v>3</v>
      </c>
    </row>
    <row r="176" spans="31:60" x14ac:dyDescent="0.15">
      <c r="AE176">
        <v>1</v>
      </c>
      <c r="AF176">
        <v>55.717917</v>
      </c>
      <c r="AG176">
        <v>37.795301000000002</v>
      </c>
      <c r="AI176">
        <f>IF(($AF176=AI$2)*($AG176*AI$3)=0, ATAN2(SIN(PI()*AI$2/180)*SIN(PI()*$AF176/180)+COS(PI()*AI$2/180)*COS(PI()*$AF176/180)*COS(ABS(PI()*$AG176/180-PI()*AI$3/180)),SQRT((COS(PI()*$AF176/180)*SIN(PI()*$AG176/180-PI()*AI$3/180))^2+(COS(PI()*AI$2/180)*SIN(PI()*$AF176/180)-SIN(PI()*AI$2/180)*COS(PI()*$AF176/180)*COS(ABS(PI()*$AG176/180-PI()*AI$3/180)))^2))*$AF$1,10^100)</f>
        <v>1E+100</v>
      </c>
      <c r="AJ176">
        <f>10^100</f>
        <v>1E+100</v>
      </c>
      <c r="AK176">
        <f t="shared" ref="AK176:BH191" si="45">10^100</f>
        <v>1E+100</v>
      </c>
      <c r="AL176">
        <f t="shared" si="45"/>
        <v>1E+100</v>
      </c>
      <c r="AM176">
        <f t="shared" si="45"/>
        <v>1E+100</v>
      </c>
      <c r="AN176">
        <f t="shared" si="45"/>
        <v>1E+100</v>
      </c>
      <c r="AO176">
        <f t="shared" si="45"/>
        <v>1E+100</v>
      </c>
      <c r="AP176">
        <f t="shared" si="45"/>
        <v>1E+100</v>
      </c>
      <c r="AQ176">
        <f t="shared" si="45"/>
        <v>1E+100</v>
      </c>
      <c r="AR176">
        <f t="shared" si="45"/>
        <v>1E+100</v>
      </c>
      <c r="AS176">
        <f t="shared" si="45"/>
        <v>1E+100</v>
      </c>
      <c r="AT176">
        <f t="shared" si="45"/>
        <v>1E+100</v>
      </c>
      <c r="AU176">
        <f t="shared" si="45"/>
        <v>1E+100</v>
      </c>
      <c r="AV176">
        <f t="shared" si="45"/>
        <v>1E+100</v>
      </c>
      <c r="AW176">
        <f t="shared" si="45"/>
        <v>1E+100</v>
      </c>
      <c r="AX176">
        <f t="shared" si="45"/>
        <v>1E+100</v>
      </c>
      <c r="AY176">
        <f t="shared" si="45"/>
        <v>1E+100</v>
      </c>
      <c r="AZ176">
        <f t="shared" si="45"/>
        <v>1E+100</v>
      </c>
      <c r="BA176">
        <f t="shared" si="45"/>
        <v>1E+100</v>
      </c>
      <c r="BB176">
        <f t="shared" si="45"/>
        <v>1E+100</v>
      </c>
      <c r="BC176">
        <f t="shared" si="45"/>
        <v>1E+100</v>
      </c>
      <c r="BD176">
        <f t="shared" si="45"/>
        <v>1E+100</v>
      </c>
      <c r="BE176">
        <f t="shared" si="45"/>
        <v>1E+100</v>
      </c>
      <c r="BF176">
        <f t="shared" si="45"/>
        <v>1E+100</v>
      </c>
      <c r="BG176">
        <f t="shared" si="45"/>
        <v>1E+100</v>
      </c>
      <c r="BH176">
        <f t="shared" si="45"/>
        <v>1E+100</v>
      </c>
    </row>
    <row r="177" spans="31:60" x14ac:dyDescent="0.15">
      <c r="AE177">
        <v>2</v>
      </c>
      <c r="AF177">
        <v>55.763435999999999</v>
      </c>
      <c r="AG177">
        <v>37.562387999999999</v>
      </c>
      <c r="AI177">
        <f>10^100</f>
        <v>1E+100</v>
      </c>
      <c r="AJ177">
        <f t="shared" ref="AJ177:AY198" si="46">IF(($AF177=AJ$2)*($AG177*AJ$3)=0, ATAN2(SIN(PI()*AJ$2/180)*SIN(PI()*$AF177/180)+COS(PI()*AJ$2/180)*COS(PI()*$AF177/180)*COS(ABS(PI()*$AG177/180-PI()*AJ$3/180)),SQRT((COS(PI()*$AF177/180)*SIN(PI()*$AG177/180-PI()*AJ$3/180))^2+(COS(PI()*AJ$2/180)*SIN(PI()*$AF177/180)-SIN(PI()*AJ$2/180)*COS(PI()*$AF177/180)*COS(ABS(PI()*$AG177/180-PI()*AJ$3/180)))^2))*$AF$1,10^100)</f>
        <v>1E+100</v>
      </c>
      <c r="AK177">
        <f t="shared" si="45"/>
        <v>1E+100</v>
      </c>
      <c r="AL177">
        <f t="shared" si="46"/>
        <v>9164.5743201363639</v>
      </c>
      <c r="AM177">
        <f t="shared" si="46"/>
        <v>3135.0070031660416</v>
      </c>
      <c r="AN177">
        <f t="shared" si="46"/>
        <v>5045.2917199537524</v>
      </c>
      <c r="AO177">
        <f t="shared" si="46"/>
        <v>9877.1269348406386</v>
      </c>
      <c r="AP177">
        <f t="shared" si="45"/>
        <v>1E+100</v>
      </c>
      <c r="AQ177">
        <f t="shared" si="46"/>
        <v>9228.83971227031</v>
      </c>
      <c r="AR177">
        <f t="shared" si="46"/>
        <v>3314.7800808462716</v>
      </c>
      <c r="AS177">
        <f t="shared" si="46"/>
        <v>17557.674488579258</v>
      </c>
      <c r="AT177">
        <f t="shared" si="46"/>
        <v>2752.4768048163696</v>
      </c>
      <c r="AU177">
        <f t="shared" si="45"/>
        <v>1E+100</v>
      </c>
      <c r="AV177">
        <f t="shared" si="46"/>
        <v>2031.3174164803588</v>
      </c>
      <c r="AW177">
        <f t="shared" si="46"/>
        <v>8487.3677690669738</v>
      </c>
      <c r="AX177">
        <f t="shared" si="46"/>
        <v>4670.3905755009409</v>
      </c>
      <c r="AY177">
        <f t="shared" si="46"/>
        <v>11208.107282826217</v>
      </c>
      <c r="AZ177">
        <f t="shared" ref="AY177:BH192" si="47">IF(($AF177=AZ$2)*($AG177*AZ$3)=0, ATAN2(SIN(PI()*AZ$2/180)*SIN(PI()*$AF177/180)+COS(PI()*AZ$2/180)*COS(PI()*$AF177/180)*COS(ABS(PI()*$AG177/180-PI()*AZ$3/180)),SQRT((COS(PI()*$AF177/180)*SIN(PI()*$AG177/180-PI()*AZ$3/180))^2+(COS(PI()*AZ$2/180)*SIN(PI()*$AF177/180)-SIN(PI()*AZ$2/180)*COS(PI()*$AF177/180)*COS(ABS(PI()*$AG177/180-PI()*AZ$3/180)))^2))*$AF$1,10^100)</f>
        <v>9270.3544061662124</v>
      </c>
      <c r="BA177">
        <f t="shared" si="47"/>
        <v>6229.1989102248672</v>
      </c>
      <c r="BB177">
        <f t="shared" si="45"/>
        <v>1E+100</v>
      </c>
      <c r="BC177">
        <f t="shared" si="47"/>
        <v>18687.485984242183</v>
      </c>
      <c r="BD177">
        <f t="shared" si="47"/>
        <v>3409.3731880810092</v>
      </c>
      <c r="BE177">
        <f t="shared" si="47"/>
        <v>3683.4502296282494</v>
      </c>
      <c r="BF177">
        <f t="shared" si="47"/>
        <v>18687.485984242183</v>
      </c>
      <c r="BG177">
        <f t="shared" si="47"/>
        <v>3584.2639212965487</v>
      </c>
      <c r="BH177">
        <f t="shared" si="47"/>
        <v>3584.2639212965487</v>
      </c>
    </row>
    <row r="178" spans="31:60" x14ac:dyDescent="0.15">
      <c r="AE178">
        <v>3</v>
      </c>
      <c r="AF178">
        <v>55.717931999999998</v>
      </c>
      <c r="AG178">
        <v>37.820115000000001</v>
      </c>
      <c r="AI178">
        <f t="shared" ref="AI178:AX201" si="48">10^100</f>
        <v>1E+100</v>
      </c>
      <c r="AJ178">
        <f t="shared" si="48"/>
        <v>1E+100</v>
      </c>
      <c r="AK178">
        <f t="shared" si="48"/>
        <v>1E+100</v>
      </c>
      <c r="AL178">
        <f t="shared" si="48"/>
        <v>1E+100</v>
      </c>
      <c r="AM178">
        <f t="shared" si="48"/>
        <v>1E+100</v>
      </c>
      <c r="AN178">
        <f t="shared" si="48"/>
        <v>1E+100</v>
      </c>
      <c r="AO178">
        <f t="shared" si="48"/>
        <v>1E+100</v>
      </c>
      <c r="AP178">
        <f t="shared" si="45"/>
        <v>1E+100</v>
      </c>
      <c r="AQ178">
        <f t="shared" si="48"/>
        <v>1E+100</v>
      </c>
      <c r="AR178">
        <f t="shared" si="48"/>
        <v>1E+100</v>
      </c>
      <c r="AS178">
        <f t="shared" si="48"/>
        <v>1E+100</v>
      </c>
      <c r="AT178">
        <f t="shared" si="48"/>
        <v>1E+100</v>
      </c>
      <c r="AU178">
        <f t="shared" si="45"/>
        <v>1E+100</v>
      </c>
      <c r="AV178">
        <f t="shared" si="48"/>
        <v>1E+100</v>
      </c>
      <c r="AW178">
        <f t="shared" si="48"/>
        <v>1E+100</v>
      </c>
      <c r="AX178">
        <f t="shared" si="48"/>
        <v>1E+100</v>
      </c>
      <c r="AY178">
        <f t="shared" ref="AY178:BH178" si="49">10^100</f>
        <v>1E+100</v>
      </c>
      <c r="AZ178">
        <f t="shared" si="49"/>
        <v>1E+100</v>
      </c>
      <c r="BA178">
        <f t="shared" si="49"/>
        <v>1E+100</v>
      </c>
      <c r="BB178">
        <f t="shared" si="49"/>
        <v>1E+100</v>
      </c>
      <c r="BC178">
        <f t="shared" si="49"/>
        <v>1E+100</v>
      </c>
      <c r="BD178">
        <f t="shared" si="49"/>
        <v>1E+100</v>
      </c>
      <c r="BE178">
        <f t="shared" si="49"/>
        <v>1E+100</v>
      </c>
      <c r="BF178">
        <f t="shared" si="49"/>
        <v>1E+100</v>
      </c>
      <c r="BG178">
        <f t="shared" si="49"/>
        <v>1E+100</v>
      </c>
      <c r="BH178">
        <f t="shared" si="49"/>
        <v>1E+100</v>
      </c>
    </row>
    <row r="179" spans="31:60" x14ac:dyDescent="0.15">
      <c r="AE179">
        <v>4</v>
      </c>
      <c r="AF179">
        <v>55.710667999999998</v>
      </c>
      <c r="AG179">
        <v>37.674790999999999</v>
      </c>
      <c r="AI179">
        <f t="shared" si="48"/>
        <v>1E+100</v>
      </c>
      <c r="AJ179">
        <f t="shared" si="46"/>
        <v>9164.5743201364548</v>
      </c>
      <c r="AK179">
        <f t="shared" si="45"/>
        <v>1E+100</v>
      </c>
      <c r="AL179">
        <f t="shared" si="46"/>
        <v>1E+100</v>
      </c>
      <c r="AM179">
        <f t="shared" si="46"/>
        <v>7541.091971693807</v>
      </c>
      <c r="AN179">
        <f t="shared" si="46"/>
        <v>5919.2817544739728</v>
      </c>
      <c r="AO179">
        <f t="shared" si="46"/>
        <v>13739.460752418237</v>
      </c>
      <c r="AP179">
        <f t="shared" si="45"/>
        <v>1E+100</v>
      </c>
      <c r="AQ179">
        <f t="shared" si="46"/>
        <v>1941.1482687834011</v>
      </c>
      <c r="AR179">
        <f t="shared" si="46"/>
        <v>6166.2000512221339</v>
      </c>
      <c r="AS179">
        <f t="shared" si="46"/>
        <v>14588.428810981915</v>
      </c>
      <c r="AT179">
        <f t="shared" si="46"/>
        <v>7302.1494593548778</v>
      </c>
      <c r="AU179">
        <f t="shared" si="45"/>
        <v>1E+100</v>
      </c>
      <c r="AV179">
        <f t="shared" si="46"/>
        <v>7648.3798379251493</v>
      </c>
      <c r="AW179">
        <f t="shared" si="46"/>
        <v>7107.8954372010367</v>
      </c>
      <c r="AX179">
        <f t="shared" si="46"/>
        <v>13515.006333426167</v>
      </c>
      <c r="AY179">
        <f t="shared" si="46"/>
        <v>2217.404155493135</v>
      </c>
      <c r="AZ179">
        <f t="shared" si="47"/>
        <v>12527.498664659903</v>
      </c>
      <c r="BA179">
        <f t="shared" si="47"/>
        <v>8379.4275469510467</v>
      </c>
      <c r="BB179">
        <f t="shared" si="45"/>
        <v>1E+100</v>
      </c>
      <c r="BC179">
        <f t="shared" si="47"/>
        <v>15393.872988783747</v>
      </c>
      <c r="BD179">
        <f t="shared" si="47"/>
        <v>5758.1195104436683</v>
      </c>
      <c r="BE179">
        <f t="shared" si="47"/>
        <v>6800.6848332972459</v>
      </c>
      <c r="BF179">
        <f t="shared" si="47"/>
        <v>15393.872988783747</v>
      </c>
      <c r="BG179">
        <f t="shared" si="47"/>
        <v>6110.0070056186141</v>
      </c>
      <c r="BH179">
        <f t="shared" si="47"/>
        <v>6110.0070056186141</v>
      </c>
    </row>
    <row r="180" spans="31:60" x14ac:dyDescent="0.15">
      <c r="AE180">
        <v>5</v>
      </c>
      <c r="AF180">
        <v>55.768419999999999</v>
      </c>
      <c r="AG180">
        <v>37.611699999999999</v>
      </c>
      <c r="AI180">
        <f t="shared" si="48"/>
        <v>1E+100</v>
      </c>
      <c r="AJ180">
        <f t="shared" si="46"/>
        <v>3135.007003165993</v>
      </c>
      <c r="AK180">
        <f t="shared" si="45"/>
        <v>1E+100</v>
      </c>
      <c r="AL180">
        <f t="shared" si="46"/>
        <v>7541.0919716936196</v>
      </c>
      <c r="AM180">
        <f t="shared" si="46"/>
        <v>1E+100</v>
      </c>
      <c r="AN180">
        <f t="shared" si="46"/>
        <v>2128.4337090366771</v>
      </c>
      <c r="AO180">
        <f t="shared" si="46"/>
        <v>7847.5882230451334</v>
      </c>
      <c r="AP180">
        <f t="shared" si="45"/>
        <v>1E+100</v>
      </c>
      <c r="AQ180">
        <f t="shared" si="46"/>
        <v>8241.080715863598</v>
      </c>
      <c r="AR180">
        <f t="shared" si="46"/>
        <v>1657.0088075690046</v>
      </c>
      <c r="AS180">
        <f t="shared" si="46"/>
        <v>18671.283550389449</v>
      </c>
      <c r="AT180">
        <f t="shared" si="46"/>
        <v>609.88016497394608</v>
      </c>
      <c r="AU180">
        <f t="shared" si="45"/>
        <v>1E+100</v>
      </c>
      <c r="AV180">
        <f t="shared" si="46"/>
        <v>1236.5018160022687</v>
      </c>
      <c r="AW180">
        <f t="shared" si="46"/>
        <v>9413.1421717956036</v>
      </c>
      <c r="AX180">
        <f t="shared" si="46"/>
        <v>6218.3692780980837</v>
      </c>
      <c r="AY180">
        <f t="shared" si="46"/>
        <v>9746.3216617268845</v>
      </c>
      <c r="AZ180">
        <f t="shared" si="47"/>
        <v>6966.037599133726</v>
      </c>
      <c r="BA180">
        <f t="shared" si="47"/>
        <v>7976.050589272475</v>
      </c>
      <c r="BB180">
        <f t="shared" si="45"/>
        <v>1E+100</v>
      </c>
      <c r="BC180">
        <f t="shared" si="47"/>
        <v>19734.021851558307</v>
      </c>
      <c r="BD180">
        <f t="shared" si="47"/>
        <v>2678.9602240403574</v>
      </c>
      <c r="BE180">
        <f t="shared" si="47"/>
        <v>783.38750336742999</v>
      </c>
      <c r="BF180">
        <f t="shared" si="47"/>
        <v>19734.021851558307</v>
      </c>
      <c r="BG180">
        <f t="shared" si="47"/>
        <v>1513.8723166832181</v>
      </c>
      <c r="BH180">
        <f t="shared" si="47"/>
        <v>1513.8723166832181</v>
      </c>
    </row>
    <row r="181" spans="31:60" x14ac:dyDescent="0.15">
      <c r="AE181">
        <v>6</v>
      </c>
      <c r="AF181">
        <v>55.760759999999998</v>
      </c>
      <c r="AG181">
        <v>37.642870000000002</v>
      </c>
      <c r="AI181">
        <f t="shared" si="48"/>
        <v>1E+100</v>
      </c>
      <c r="AJ181">
        <f t="shared" si="46"/>
        <v>5045.2917199537524</v>
      </c>
      <c r="AK181">
        <f t="shared" si="45"/>
        <v>1E+100</v>
      </c>
      <c r="AL181">
        <f t="shared" si="46"/>
        <v>5919.2817544741047</v>
      </c>
      <c r="AM181">
        <f t="shared" si="46"/>
        <v>2128.4337090366816</v>
      </c>
      <c r="AN181">
        <f t="shared" si="46"/>
        <v>1E+100</v>
      </c>
      <c r="AO181">
        <f t="shared" si="46"/>
        <v>8190.0921394537227</v>
      </c>
      <c r="AP181">
        <f t="shared" si="45"/>
        <v>1E+100</v>
      </c>
      <c r="AQ181">
        <f t="shared" si="46"/>
        <v>6997.5598753800787</v>
      </c>
      <c r="AR181">
        <f t="shared" si="46"/>
        <v>2073.3220636427541</v>
      </c>
      <c r="AS181">
        <f t="shared" si="46"/>
        <v>18481.782392450288</v>
      </c>
      <c r="AT181">
        <f t="shared" si="46"/>
        <v>2309.6380512039491</v>
      </c>
      <c r="AU181">
        <f t="shared" si="45"/>
        <v>1E+100</v>
      </c>
      <c r="AV181">
        <f t="shared" si="46"/>
        <v>3014.3666533353617</v>
      </c>
      <c r="AW181">
        <f t="shared" si="46"/>
        <v>9387.8163298933632</v>
      </c>
      <c r="AX181">
        <f t="shared" si="46"/>
        <v>8305.6591109407218</v>
      </c>
      <c r="AY181">
        <f t="shared" si="46"/>
        <v>8130.5207160140826</v>
      </c>
      <c r="AZ181">
        <f t="shared" si="47"/>
        <v>7089.1254309541464</v>
      </c>
      <c r="BA181">
        <f t="shared" si="47"/>
        <v>8608.1571809103589</v>
      </c>
      <c r="BB181">
        <f t="shared" si="45"/>
        <v>1E+100</v>
      </c>
      <c r="BC181">
        <f t="shared" si="47"/>
        <v>19481.452920652737</v>
      </c>
      <c r="BD181">
        <f t="shared" si="47"/>
        <v>2956.9260010980142</v>
      </c>
      <c r="BE181">
        <f t="shared" si="47"/>
        <v>1396.5266419776131</v>
      </c>
      <c r="BF181">
        <f t="shared" si="47"/>
        <v>19481.452920652737</v>
      </c>
      <c r="BG181">
        <f t="shared" si="47"/>
        <v>1685.8560964474398</v>
      </c>
      <c r="BH181">
        <f t="shared" si="47"/>
        <v>1685.8560964474398</v>
      </c>
    </row>
    <row r="182" spans="31:60" x14ac:dyDescent="0.15">
      <c r="AE182">
        <v>7</v>
      </c>
      <c r="AF182">
        <v>55.833860000000001</v>
      </c>
      <c r="AG182">
        <v>37.658625000000001</v>
      </c>
      <c r="AI182">
        <f t="shared" si="48"/>
        <v>1E+100</v>
      </c>
      <c r="AJ182">
        <f t="shared" si="46"/>
        <v>9877.1269348404458</v>
      </c>
      <c r="AK182">
        <f t="shared" si="45"/>
        <v>1E+100</v>
      </c>
      <c r="AL182">
        <f t="shared" si="46"/>
        <v>13739.460752417654</v>
      </c>
      <c r="AM182">
        <f t="shared" si="46"/>
        <v>7847.5882230451434</v>
      </c>
      <c r="AN182">
        <f t="shared" si="46"/>
        <v>8190.0921394534535</v>
      </c>
      <c r="AO182">
        <f t="shared" si="46"/>
        <v>1E+100</v>
      </c>
      <c r="AP182">
        <f t="shared" si="45"/>
        <v>1E+100</v>
      </c>
      <c r="AQ182">
        <f t="shared" si="46"/>
        <v>15101.578090564793</v>
      </c>
      <c r="AR182">
        <f t="shared" si="46"/>
        <v>9392.2167505941488</v>
      </c>
      <c r="AS182">
        <f t="shared" si="46"/>
        <v>26480.892451875385</v>
      </c>
      <c r="AT182">
        <f t="shared" si="46"/>
        <v>8446.6159267036564</v>
      </c>
      <c r="AU182">
        <f t="shared" si="45"/>
        <v>1E+100</v>
      </c>
      <c r="AV182">
        <f t="shared" si="46"/>
        <v>8869.138291191899</v>
      </c>
      <c r="AW182">
        <f t="shared" si="46"/>
        <v>17240.830996332956</v>
      </c>
      <c r="AX182">
        <f t="shared" si="46"/>
        <v>8686.7921796854753</v>
      </c>
      <c r="AY182">
        <f t="shared" si="46"/>
        <v>15835.272390374905</v>
      </c>
      <c r="AZ182">
        <f t="shared" si="47"/>
        <v>1268.2463479113037</v>
      </c>
      <c r="BA182">
        <f t="shared" si="47"/>
        <v>15740.546763040064</v>
      </c>
      <c r="BB182">
        <f t="shared" si="45"/>
        <v>1E+100</v>
      </c>
      <c r="BC182">
        <f t="shared" si="47"/>
        <v>27523.542959090311</v>
      </c>
      <c r="BD182">
        <f t="shared" si="47"/>
        <v>10471.943391528232</v>
      </c>
      <c r="BE182">
        <f t="shared" si="47"/>
        <v>8128.6764492402026</v>
      </c>
      <c r="BF182">
        <f t="shared" si="47"/>
        <v>27523.542959090311</v>
      </c>
      <c r="BG182">
        <f t="shared" si="47"/>
        <v>9109.2992435824599</v>
      </c>
      <c r="BH182">
        <f t="shared" si="47"/>
        <v>9109.2992435824599</v>
      </c>
    </row>
    <row r="183" spans="31:60" x14ac:dyDescent="0.15">
      <c r="AE183">
        <v>8</v>
      </c>
      <c r="AF183">
        <v>55.775959</v>
      </c>
      <c r="AG183">
        <v>37.80189</v>
      </c>
      <c r="AI183">
        <f t="shared" si="48"/>
        <v>1E+100</v>
      </c>
      <c r="AJ183">
        <f t="shared" si="48"/>
        <v>1E+100</v>
      </c>
      <c r="AK183">
        <f t="shared" si="48"/>
        <v>1E+100</v>
      </c>
      <c r="AL183">
        <f t="shared" si="48"/>
        <v>1E+100</v>
      </c>
      <c r="AM183">
        <f t="shared" si="48"/>
        <v>1E+100</v>
      </c>
      <c r="AN183">
        <f t="shared" si="48"/>
        <v>1E+100</v>
      </c>
      <c r="AO183">
        <f t="shared" si="48"/>
        <v>1E+100</v>
      </c>
      <c r="AP183">
        <f t="shared" si="45"/>
        <v>1E+100</v>
      </c>
      <c r="AQ183">
        <f t="shared" si="48"/>
        <v>1E+100</v>
      </c>
      <c r="AR183">
        <f t="shared" si="48"/>
        <v>1E+100</v>
      </c>
      <c r="AS183">
        <f t="shared" si="48"/>
        <v>1E+100</v>
      </c>
      <c r="AT183">
        <f t="shared" si="48"/>
        <v>1E+100</v>
      </c>
      <c r="AU183">
        <f t="shared" si="48"/>
        <v>1E+100</v>
      </c>
      <c r="AV183">
        <f t="shared" si="48"/>
        <v>1E+100</v>
      </c>
      <c r="AW183">
        <f t="shared" si="48"/>
        <v>1E+100</v>
      </c>
      <c r="AX183">
        <f t="shared" si="48"/>
        <v>1E+100</v>
      </c>
      <c r="AY183">
        <f t="shared" ref="AY183:BH183" si="50">10^100</f>
        <v>1E+100</v>
      </c>
      <c r="AZ183">
        <f t="shared" si="50"/>
        <v>1E+100</v>
      </c>
      <c r="BA183">
        <f t="shared" si="50"/>
        <v>1E+100</v>
      </c>
      <c r="BB183">
        <f t="shared" si="50"/>
        <v>1E+100</v>
      </c>
      <c r="BC183">
        <f t="shared" si="50"/>
        <v>1E+100</v>
      </c>
      <c r="BD183">
        <f t="shared" si="50"/>
        <v>1E+100</v>
      </c>
      <c r="BE183">
        <f t="shared" si="50"/>
        <v>1E+100</v>
      </c>
      <c r="BF183">
        <f t="shared" si="50"/>
        <v>1E+100</v>
      </c>
      <c r="BG183">
        <f t="shared" si="50"/>
        <v>1E+100</v>
      </c>
      <c r="BH183">
        <f t="shared" si="50"/>
        <v>1E+100</v>
      </c>
    </row>
    <row r="184" spans="31:60" x14ac:dyDescent="0.15">
      <c r="AE184">
        <v>9</v>
      </c>
      <c r="AF184">
        <v>55.698120000000003</v>
      </c>
      <c r="AG184">
        <v>37.653264</v>
      </c>
      <c r="AI184">
        <f t="shared" si="48"/>
        <v>1E+100</v>
      </c>
      <c r="AJ184">
        <f t="shared" si="46"/>
        <v>9228.8397122705555</v>
      </c>
      <c r="AK184">
        <f t="shared" si="45"/>
        <v>1E+100</v>
      </c>
      <c r="AL184">
        <f t="shared" si="46"/>
        <v>1941.1482687834932</v>
      </c>
      <c r="AM184">
        <f t="shared" si="46"/>
        <v>8241.0807158638727</v>
      </c>
      <c r="AN184">
        <f t="shared" si="46"/>
        <v>6997.5598753797658</v>
      </c>
      <c r="AO184">
        <f t="shared" si="46"/>
        <v>15101.578090564981</v>
      </c>
      <c r="AP184">
        <f t="shared" si="45"/>
        <v>1E+100</v>
      </c>
      <c r="AQ184">
        <f t="shared" si="46"/>
        <v>1E+100</v>
      </c>
      <c r="AR184">
        <f t="shared" si="46"/>
        <v>6674.5699986841983</v>
      </c>
      <c r="AS184">
        <f t="shared" si="46"/>
        <v>12662.220777722581</v>
      </c>
      <c r="AT184">
        <f t="shared" si="46"/>
        <v>7876.7425654789959</v>
      </c>
      <c r="AU184">
        <f t="shared" si="45"/>
        <v>1E+100</v>
      </c>
      <c r="AV184">
        <f t="shared" si="46"/>
        <v>8056.1686429386691</v>
      </c>
      <c r="AW184">
        <f t="shared" si="46"/>
        <v>5401.6152968097113</v>
      </c>
      <c r="AX184">
        <f t="shared" si="46"/>
        <v>13806.499414438364</v>
      </c>
      <c r="AY184">
        <f t="shared" si="46"/>
        <v>2359.6248725920605</v>
      </c>
      <c r="AZ184">
        <f t="shared" si="47"/>
        <v>13932.347346406468</v>
      </c>
      <c r="BA184">
        <f t="shared" si="47"/>
        <v>7127.1453415565329</v>
      </c>
      <c r="BB184">
        <f t="shared" si="45"/>
        <v>1E+100</v>
      </c>
      <c r="BC184">
        <f t="shared" si="47"/>
        <v>13485.870303851396</v>
      </c>
      <c r="BD184">
        <f t="shared" si="47"/>
        <v>5977.6552407290583</v>
      </c>
      <c r="BE184">
        <f t="shared" si="47"/>
        <v>7582.3148133221366</v>
      </c>
      <c r="BF184">
        <f t="shared" si="47"/>
        <v>13485.870303851396</v>
      </c>
      <c r="BG184">
        <f t="shared" si="47"/>
        <v>6731.4425823484817</v>
      </c>
      <c r="BH184">
        <f t="shared" si="47"/>
        <v>6731.4425823484817</v>
      </c>
    </row>
    <row r="185" spans="31:60" x14ac:dyDescent="0.15">
      <c r="AE185">
        <v>10</v>
      </c>
      <c r="AF185">
        <v>55.753526695783201</v>
      </c>
      <c r="AG185">
        <v>37.612338828257201</v>
      </c>
      <c r="AI185">
        <f t="shared" si="48"/>
        <v>1E+100</v>
      </c>
      <c r="AJ185">
        <f t="shared" si="46"/>
        <v>3314.7800808461948</v>
      </c>
      <c r="AK185">
        <f t="shared" si="45"/>
        <v>1E+100</v>
      </c>
      <c r="AL185">
        <f t="shared" si="46"/>
        <v>6166.2000512223221</v>
      </c>
      <c r="AM185">
        <f t="shared" si="46"/>
        <v>1657.0088075692945</v>
      </c>
      <c r="AN185">
        <f t="shared" si="46"/>
        <v>2073.3220636428987</v>
      </c>
      <c r="AO185">
        <f t="shared" si="46"/>
        <v>9392.2167505940397</v>
      </c>
      <c r="AP185">
        <f t="shared" si="45"/>
        <v>1E+100</v>
      </c>
      <c r="AQ185">
        <f t="shared" si="46"/>
        <v>6674.5699986843656</v>
      </c>
      <c r="AR185">
        <f t="shared" si="46"/>
        <v>1E+100</v>
      </c>
      <c r="AS185">
        <f t="shared" si="46"/>
        <v>17089.851378338051</v>
      </c>
      <c r="AT185">
        <f t="shared" si="46"/>
        <v>1205.383820715391</v>
      </c>
      <c r="AU185">
        <f t="shared" si="45"/>
        <v>1E+100</v>
      </c>
      <c r="AV185">
        <f t="shared" si="46"/>
        <v>1493.4336278792036</v>
      </c>
      <c r="AW185">
        <f t="shared" si="46"/>
        <v>7851.695112721216</v>
      </c>
      <c r="AX185">
        <f t="shared" si="46"/>
        <v>7355.9421324769746</v>
      </c>
      <c r="AY185">
        <f t="shared" si="46"/>
        <v>8330.7116874125131</v>
      </c>
      <c r="AZ185">
        <f t="shared" si="47"/>
        <v>8437.1837794147305</v>
      </c>
      <c r="BA185">
        <f t="shared" si="47"/>
        <v>6687.8609765109359</v>
      </c>
      <c r="BB185">
        <f t="shared" si="45"/>
        <v>1E+100</v>
      </c>
      <c r="BC185">
        <f t="shared" si="47"/>
        <v>18139.131597411953</v>
      </c>
      <c r="BD185">
        <f t="shared" si="47"/>
        <v>1084.7475007184096</v>
      </c>
      <c r="BE185">
        <f t="shared" si="47"/>
        <v>1277.6898087041927</v>
      </c>
      <c r="BF185">
        <f t="shared" si="47"/>
        <v>18139.131597411953</v>
      </c>
      <c r="BG185">
        <f t="shared" si="47"/>
        <v>390.5331937555946</v>
      </c>
      <c r="BH185">
        <f t="shared" si="47"/>
        <v>390.5331937555946</v>
      </c>
    </row>
    <row r="186" spans="31:60" x14ac:dyDescent="0.15">
      <c r="AE186">
        <v>11</v>
      </c>
      <c r="AF186">
        <v>55.606409999999997</v>
      </c>
      <c r="AG186">
        <v>37.533720000000002</v>
      </c>
      <c r="AI186">
        <f t="shared" si="48"/>
        <v>1E+100</v>
      </c>
      <c r="AJ186">
        <f t="shared" si="46"/>
        <v>17557.674488579596</v>
      </c>
      <c r="AK186">
        <f t="shared" si="45"/>
        <v>1E+100</v>
      </c>
      <c r="AL186">
        <f t="shared" si="46"/>
        <v>14588.428810981915</v>
      </c>
      <c r="AM186">
        <f t="shared" si="46"/>
        <v>18671.283550389431</v>
      </c>
      <c r="AN186">
        <f t="shared" si="46"/>
        <v>18481.782392450517</v>
      </c>
      <c r="AO186">
        <f t="shared" si="46"/>
        <v>26480.89245187549</v>
      </c>
      <c r="AP186">
        <f t="shared" si="45"/>
        <v>1E+100</v>
      </c>
      <c r="AQ186">
        <f t="shared" si="46"/>
        <v>12662.220777722394</v>
      </c>
      <c r="AR186">
        <f t="shared" si="46"/>
        <v>17089.851378338157</v>
      </c>
      <c r="AS186">
        <f t="shared" si="46"/>
        <v>1E+100</v>
      </c>
      <c r="AT186">
        <f t="shared" si="46"/>
        <v>18092.081188141088</v>
      </c>
      <c r="AU186">
        <f t="shared" si="45"/>
        <v>1E+100</v>
      </c>
      <c r="AV186">
        <f t="shared" si="46"/>
        <v>17794.399448373482</v>
      </c>
      <c r="AW186">
        <f t="shared" si="46"/>
        <v>9262.2592699920751</v>
      </c>
      <c r="AX186">
        <f t="shared" si="46"/>
        <v>21728.906464850563</v>
      </c>
      <c r="AY186">
        <f t="shared" si="46"/>
        <v>13693.511924004257</v>
      </c>
      <c r="AZ186">
        <f t="shared" si="47"/>
        <v>25490.682864455342</v>
      </c>
      <c r="BA186">
        <f t="shared" si="47"/>
        <v>11389.789933222564</v>
      </c>
      <c r="BB186">
        <f t="shared" si="45"/>
        <v>1E+100</v>
      </c>
      <c r="BC186">
        <f t="shared" si="47"/>
        <v>1178.9590837013027</v>
      </c>
      <c r="BD186">
        <f t="shared" si="47"/>
        <v>16013.618869683303</v>
      </c>
      <c r="BE186">
        <f t="shared" si="47"/>
        <v>18352.690129181596</v>
      </c>
      <c r="BF186">
        <f t="shared" si="47"/>
        <v>1178.9590837013027</v>
      </c>
      <c r="BG186">
        <f t="shared" si="47"/>
        <v>17373.459312790732</v>
      </c>
      <c r="BH186">
        <f t="shared" si="47"/>
        <v>17373.459312790732</v>
      </c>
    </row>
    <row r="187" spans="31:60" x14ac:dyDescent="0.15">
      <c r="AE187">
        <v>12</v>
      </c>
      <c r="AF187">
        <v>55.763829999999999</v>
      </c>
      <c r="AG187">
        <v>37.606368000000003</v>
      </c>
      <c r="AI187">
        <f t="shared" si="48"/>
        <v>1E+100</v>
      </c>
      <c r="AJ187">
        <f t="shared" si="46"/>
        <v>2752.476804816376</v>
      </c>
      <c r="AK187">
        <f t="shared" si="45"/>
        <v>1E+100</v>
      </c>
      <c r="AL187">
        <f t="shared" si="46"/>
        <v>7302.1494593552679</v>
      </c>
      <c r="AM187">
        <f t="shared" si="46"/>
        <v>609.88016497392846</v>
      </c>
      <c r="AN187">
        <f t="shared" si="46"/>
        <v>2309.6380512039677</v>
      </c>
      <c r="AO187">
        <f t="shared" si="46"/>
        <v>8446.6159267041185</v>
      </c>
      <c r="AP187">
        <f t="shared" si="45"/>
        <v>1E+100</v>
      </c>
      <c r="AQ187">
        <f t="shared" si="46"/>
        <v>7876.7425654788904</v>
      </c>
      <c r="AR187">
        <f t="shared" si="46"/>
        <v>1205.3838207155623</v>
      </c>
      <c r="AS187">
        <f t="shared" si="46"/>
        <v>18092.081188141361</v>
      </c>
      <c r="AT187">
        <f t="shared" si="46"/>
        <v>1E+100</v>
      </c>
      <c r="AU187">
        <f t="shared" si="45"/>
        <v>1E+100</v>
      </c>
      <c r="AV187">
        <f t="shared" si="46"/>
        <v>734.74883424017435</v>
      </c>
      <c r="AW187">
        <f t="shared" si="46"/>
        <v>8830.9243274860273</v>
      </c>
      <c r="AX187">
        <f t="shared" si="46"/>
        <v>6284.9445347287156</v>
      </c>
      <c r="AY187">
        <f t="shared" si="46"/>
        <v>9487.3050476269273</v>
      </c>
      <c r="AZ187">
        <f t="shared" si="47"/>
        <v>7574.4363426343298</v>
      </c>
      <c r="BA187">
        <f t="shared" si="47"/>
        <v>7366.1969502423608</v>
      </c>
      <c r="BB187">
        <f t="shared" si="45"/>
        <v>1E+100</v>
      </c>
      <c r="BC187">
        <f t="shared" si="47"/>
        <v>19160.125847517731</v>
      </c>
      <c r="BD187">
        <f t="shared" si="47"/>
        <v>2139.8112399221163</v>
      </c>
      <c r="BE187">
        <f t="shared" si="47"/>
        <v>931.01986857422901</v>
      </c>
      <c r="BF187">
        <f t="shared" si="47"/>
        <v>19160.125847517731</v>
      </c>
      <c r="BG187">
        <f t="shared" si="47"/>
        <v>1192.2973035631592</v>
      </c>
      <c r="BH187">
        <f t="shared" si="47"/>
        <v>1192.2973035631592</v>
      </c>
    </row>
    <row r="188" spans="31:60" x14ac:dyDescent="0.15">
      <c r="AE188">
        <v>13</v>
      </c>
      <c r="AF188">
        <v>55.741607000000002</v>
      </c>
      <c r="AG188">
        <v>37.880464000000003</v>
      </c>
      <c r="AI188">
        <f t="shared" si="48"/>
        <v>1E+100</v>
      </c>
      <c r="AJ188">
        <f t="shared" si="48"/>
        <v>1E+100</v>
      </c>
      <c r="AK188">
        <f t="shared" si="48"/>
        <v>1E+100</v>
      </c>
      <c r="AL188">
        <f t="shared" si="48"/>
        <v>1E+100</v>
      </c>
      <c r="AM188">
        <f t="shared" si="48"/>
        <v>1E+100</v>
      </c>
      <c r="AN188">
        <f t="shared" si="48"/>
        <v>1E+100</v>
      </c>
      <c r="AO188">
        <f t="shared" si="48"/>
        <v>1E+100</v>
      </c>
      <c r="AP188">
        <f t="shared" si="45"/>
        <v>1E+100</v>
      </c>
      <c r="AQ188">
        <f t="shared" si="48"/>
        <v>1E+100</v>
      </c>
      <c r="AR188">
        <f t="shared" si="48"/>
        <v>1E+100</v>
      </c>
      <c r="AS188">
        <f t="shared" si="48"/>
        <v>1E+100</v>
      </c>
      <c r="AT188">
        <f t="shared" si="48"/>
        <v>1E+100</v>
      </c>
      <c r="AU188">
        <f t="shared" si="45"/>
        <v>1E+100</v>
      </c>
      <c r="AV188">
        <f t="shared" si="48"/>
        <v>1E+100</v>
      </c>
      <c r="AW188">
        <f t="shared" si="48"/>
        <v>1E+100</v>
      </c>
      <c r="AX188">
        <f t="shared" si="48"/>
        <v>1E+100</v>
      </c>
      <c r="AY188">
        <f t="shared" ref="AY188:BH188" si="51">10^100</f>
        <v>1E+100</v>
      </c>
      <c r="AZ188">
        <f t="shared" si="51"/>
        <v>1E+100</v>
      </c>
      <c r="BA188">
        <f t="shared" si="51"/>
        <v>1E+100</v>
      </c>
      <c r="BB188">
        <f t="shared" si="51"/>
        <v>1E+100</v>
      </c>
      <c r="BC188">
        <f t="shared" si="51"/>
        <v>1E+100</v>
      </c>
      <c r="BD188">
        <f t="shared" si="51"/>
        <v>1E+100</v>
      </c>
      <c r="BE188">
        <f t="shared" si="51"/>
        <v>1E+100</v>
      </c>
      <c r="BF188">
        <f t="shared" si="51"/>
        <v>1E+100</v>
      </c>
      <c r="BG188">
        <f t="shared" si="51"/>
        <v>1E+100</v>
      </c>
      <c r="BH188">
        <f t="shared" si="51"/>
        <v>1E+100</v>
      </c>
    </row>
    <row r="189" spans="31:60" x14ac:dyDescent="0.15">
      <c r="AE189">
        <v>14</v>
      </c>
      <c r="AF189">
        <v>55.762642</v>
      </c>
      <c r="AG189">
        <v>37.594817999999997</v>
      </c>
      <c r="AI189">
        <f t="shared" si="48"/>
        <v>1E+100</v>
      </c>
      <c r="AJ189">
        <f t="shared" si="46"/>
        <v>2031.3174164803695</v>
      </c>
      <c r="AK189">
        <f t="shared" si="45"/>
        <v>1E+100</v>
      </c>
      <c r="AL189">
        <f t="shared" si="46"/>
        <v>7648.3798379250593</v>
      </c>
      <c r="AM189">
        <f t="shared" si="46"/>
        <v>1236.5018160021759</v>
      </c>
      <c r="AN189">
        <f t="shared" si="46"/>
        <v>3014.3666533353694</v>
      </c>
      <c r="AO189">
        <f t="shared" si="46"/>
        <v>8869.1382911920155</v>
      </c>
      <c r="AP189">
        <f t="shared" si="45"/>
        <v>1E+100</v>
      </c>
      <c r="AQ189">
        <f t="shared" si="46"/>
        <v>8056.1686429387673</v>
      </c>
      <c r="AR189">
        <f t="shared" si="46"/>
        <v>1493.4336278792532</v>
      </c>
      <c r="AS189">
        <f t="shared" si="46"/>
        <v>17794.399448373373</v>
      </c>
      <c r="AT189">
        <f t="shared" si="46"/>
        <v>734.74883424023767</v>
      </c>
      <c r="AU189">
        <f t="shared" si="45"/>
        <v>1E+100</v>
      </c>
      <c r="AV189">
        <f t="shared" si="46"/>
        <v>1E+100</v>
      </c>
      <c r="AW189">
        <f t="shared" si="46"/>
        <v>8539.0028120828119</v>
      </c>
      <c r="AX189">
        <f t="shared" si="46"/>
        <v>5867.3146582935433</v>
      </c>
      <c r="AY189">
        <f t="shared" si="47"/>
        <v>9797.8331339182514</v>
      </c>
      <c r="AZ189">
        <f t="shared" si="47"/>
        <v>8063.5032376153804</v>
      </c>
      <c r="BA189">
        <f t="shared" si="47"/>
        <v>6875.4024787486915</v>
      </c>
      <c r="BB189">
        <f t="shared" si="45"/>
        <v>1E+100</v>
      </c>
      <c r="BC189">
        <f t="shared" si="47"/>
        <v>18879.983202129784</v>
      </c>
      <c r="BD189">
        <f t="shared" si="47"/>
        <v>2112.4462722261369</v>
      </c>
      <c r="BE189">
        <f t="shared" si="47"/>
        <v>1659.362756403636</v>
      </c>
      <c r="BF189">
        <f t="shared" si="47"/>
        <v>18879.983202129784</v>
      </c>
      <c r="BG189">
        <f t="shared" si="47"/>
        <v>1655.8033550047057</v>
      </c>
      <c r="BH189">
        <f t="shared" si="47"/>
        <v>1655.8033550047057</v>
      </c>
    </row>
    <row r="190" spans="31:60" x14ac:dyDescent="0.15">
      <c r="AE190">
        <v>15</v>
      </c>
      <c r="AF190">
        <v>55.687227999999998</v>
      </c>
      <c r="AG190">
        <v>37.569296000000001</v>
      </c>
      <c r="AI190">
        <f t="shared" si="48"/>
        <v>1E+100</v>
      </c>
      <c r="AJ190">
        <f t="shared" si="46"/>
        <v>8487.3677690666555</v>
      </c>
      <c r="AK190">
        <f t="shared" si="45"/>
        <v>1E+100</v>
      </c>
      <c r="AL190">
        <f t="shared" si="46"/>
        <v>7107.895437201104</v>
      </c>
      <c r="AM190">
        <f t="shared" si="46"/>
        <v>9413.1421717959765</v>
      </c>
      <c r="AN190">
        <f t="shared" si="46"/>
        <v>9387.8163298935015</v>
      </c>
      <c r="AO190">
        <f t="shared" si="46"/>
        <v>17240.830996333116</v>
      </c>
      <c r="AP190">
        <f t="shared" si="45"/>
        <v>1E+100</v>
      </c>
      <c r="AQ190">
        <f t="shared" si="46"/>
        <v>5401.615296809704</v>
      </c>
      <c r="AR190">
        <f t="shared" si="46"/>
        <v>7851.6951127207476</v>
      </c>
      <c r="AS190">
        <f t="shared" si="46"/>
        <v>9262.259269992157</v>
      </c>
      <c r="AT190">
        <f t="shared" si="46"/>
        <v>8830.9243274859873</v>
      </c>
      <c r="AU190">
        <f t="shared" si="45"/>
        <v>1E+100</v>
      </c>
      <c r="AV190">
        <f t="shared" si="46"/>
        <v>8539.002812083103</v>
      </c>
      <c r="AW190">
        <f t="shared" si="46"/>
        <v>1E+100</v>
      </c>
      <c r="AX190">
        <f t="shared" si="46"/>
        <v>12952.941915611094</v>
      </c>
      <c r="AY190">
        <f t="shared" si="47"/>
        <v>7565.1250042683769</v>
      </c>
      <c r="AZ190">
        <f t="shared" si="47"/>
        <v>16282.543734006558</v>
      </c>
      <c r="BA190">
        <f t="shared" si="47"/>
        <v>2972.9853970571858</v>
      </c>
      <c r="BB190">
        <f t="shared" si="45"/>
        <v>1E+100</v>
      </c>
      <c r="BC190">
        <f t="shared" si="47"/>
        <v>10341.094859911307</v>
      </c>
      <c r="BD190">
        <f t="shared" si="47"/>
        <v>6769.4991686895501</v>
      </c>
      <c r="BE190">
        <f t="shared" si="47"/>
        <v>9123.833640973844</v>
      </c>
      <c r="BF190">
        <f t="shared" si="47"/>
        <v>10341.094859911307</v>
      </c>
      <c r="BG190">
        <f t="shared" si="47"/>
        <v>8152.2830567458832</v>
      </c>
      <c r="BH190">
        <f t="shared" si="47"/>
        <v>8152.2830567458832</v>
      </c>
    </row>
    <row r="191" spans="31:60" x14ac:dyDescent="0.15">
      <c r="AE191">
        <v>16</v>
      </c>
      <c r="AF191">
        <v>55.801765000000003</v>
      </c>
      <c r="AG191">
        <v>37.531894000000001</v>
      </c>
      <c r="AI191">
        <f t="shared" si="48"/>
        <v>1E+100</v>
      </c>
      <c r="AJ191">
        <f t="shared" si="46"/>
        <v>4670.3905755007881</v>
      </c>
      <c r="AK191">
        <f t="shared" si="45"/>
        <v>1E+100</v>
      </c>
      <c r="AL191">
        <f t="shared" si="46"/>
        <v>13515.006333426023</v>
      </c>
      <c r="AM191">
        <f t="shared" si="46"/>
        <v>6218.369278097899</v>
      </c>
      <c r="AN191">
        <f t="shared" si="46"/>
        <v>8305.65911094084</v>
      </c>
      <c r="AO191">
        <f t="shared" si="46"/>
        <v>8686.7921796853952</v>
      </c>
      <c r="AP191">
        <f t="shared" si="45"/>
        <v>1E+100</v>
      </c>
      <c r="AQ191">
        <f t="shared" si="46"/>
        <v>13806.499414438713</v>
      </c>
      <c r="AR191">
        <f t="shared" si="46"/>
        <v>7355.942132476699</v>
      </c>
      <c r="AS191">
        <f t="shared" si="46"/>
        <v>21728.906464851112</v>
      </c>
      <c r="AT191">
        <f t="shared" si="46"/>
        <v>6284.9445347286774</v>
      </c>
      <c r="AU191">
        <f t="shared" si="45"/>
        <v>1E+100</v>
      </c>
      <c r="AV191">
        <f t="shared" si="46"/>
        <v>5867.3146582935215</v>
      </c>
      <c r="AW191">
        <f t="shared" si="46"/>
        <v>12952.941915610678</v>
      </c>
      <c r="AX191">
        <f t="shared" si="46"/>
        <v>1E+100</v>
      </c>
      <c r="AY191">
        <f t="shared" si="47"/>
        <v>15652.419036299339</v>
      </c>
      <c r="AZ191">
        <f t="shared" si="47"/>
        <v>8698.6888126399826</v>
      </c>
      <c r="BA191">
        <f t="shared" si="47"/>
        <v>10364.346628773048</v>
      </c>
      <c r="BB191">
        <f t="shared" si="45"/>
        <v>1E+100</v>
      </c>
      <c r="BC191">
        <f t="shared" si="47"/>
        <v>22887.393804917661</v>
      </c>
      <c r="BD191">
        <f t="shared" si="47"/>
        <v>7845.4975819915171</v>
      </c>
      <c r="BE191">
        <f t="shared" si="47"/>
        <v>7000.3340389249997</v>
      </c>
      <c r="BF191">
        <f t="shared" si="47"/>
        <v>22887.393804917661</v>
      </c>
      <c r="BG191">
        <f t="shared" si="47"/>
        <v>7458.8128517531577</v>
      </c>
      <c r="BH191">
        <f t="shared" si="47"/>
        <v>7458.8128517531577</v>
      </c>
    </row>
    <row r="192" spans="31:60" x14ac:dyDescent="0.15">
      <c r="AE192">
        <v>17</v>
      </c>
      <c r="AF192">
        <v>55.69256</v>
      </c>
      <c r="AG192">
        <v>37.689590000000003</v>
      </c>
      <c r="AI192">
        <f t="shared" si="48"/>
        <v>1E+100</v>
      </c>
      <c r="AJ192">
        <f t="shared" si="46"/>
        <v>11208.107282826297</v>
      </c>
      <c r="AK192">
        <f t="shared" ref="AK192:AK201" si="52">10^100</f>
        <v>1E+100</v>
      </c>
      <c r="AL192">
        <f t="shared" si="46"/>
        <v>2217.4041554932519</v>
      </c>
      <c r="AM192">
        <f t="shared" si="46"/>
        <v>9746.3216617266971</v>
      </c>
      <c r="AN192">
        <f t="shared" si="46"/>
        <v>8130.520716014119</v>
      </c>
      <c r="AO192">
        <f t="shared" si="46"/>
        <v>15835.272390374977</v>
      </c>
      <c r="AP192">
        <f t="shared" ref="AP192:AP201" si="53">10^100</f>
        <v>1E+100</v>
      </c>
      <c r="AQ192">
        <f t="shared" si="46"/>
        <v>2359.6248725921027</v>
      </c>
      <c r="AR192">
        <f t="shared" si="46"/>
        <v>8330.7116874126859</v>
      </c>
      <c r="AS192">
        <f t="shared" si="46"/>
        <v>13693.511924003942</v>
      </c>
      <c r="AT192">
        <f t="shared" si="46"/>
        <v>9487.3050476265616</v>
      </c>
      <c r="AU192">
        <f t="shared" ref="AU192:AU201" si="54">10^100</f>
        <v>1E+100</v>
      </c>
      <c r="AV192">
        <f t="shared" si="46"/>
        <v>9797.8331339185788</v>
      </c>
      <c r="AW192">
        <f t="shared" si="46"/>
        <v>7565.125004268396</v>
      </c>
      <c r="AX192">
        <f t="shared" si="46"/>
        <v>15652.419036299494</v>
      </c>
      <c r="AY192">
        <f t="shared" si="47"/>
        <v>1E+100</v>
      </c>
      <c r="AZ192">
        <f t="shared" si="47"/>
        <v>14605.199074664311</v>
      </c>
      <c r="BA192">
        <f t="shared" si="47"/>
        <v>9478.293289139925</v>
      </c>
      <c r="BB192">
        <f t="shared" ref="BB192:BB201" si="55">10^100</f>
        <v>1E+100</v>
      </c>
      <c r="BC192">
        <f t="shared" si="47"/>
        <v>14372.851772344604</v>
      </c>
      <c r="BD192">
        <f t="shared" si="47"/>
        <v>7832.5876961735594</v>
      </c>
      <c r="BE192">
        <f t="shared" si="47"/>
        <v>9012.2610780598206</v>
      </c>
      <c r="BF192">
        <f t="shared" si="47"/>
        <v>14372.851772344604</v>
      </c>
      <c r="BG192">
        <f t="shared" si="47"/>
        <v>8297.4626122598384</v>
      </c>
      <c r="BH192">
        <f t="shared" si="47"/>
        <v>8297.4626122598384</v>
      </c>
    </row>
    <row r="193" spans="27:60" x14ac:dyDescent="0.15">
      <c r="AA193">
        <f>MIN($AI193:$BH193)</f>
        <v>1268.2463479112646</v>
      </c>
      <c r="AB193">
        <f>MATCH(AA193,AI193:BH193,-1)</f>
        <v>7</v>
      </c>
      <c r="AC193">
        <f>INDEX(AF$5:AF$30,MATCH(MIN($AI193:$BH193),$AI193:$BH193,-1))</f>
        <v>55.833860000000001</v>
      </c>
      <c r="AD193">
        <f>INDEX(AG$5:AG$30,MATCH(MIN($AI193:$BH193),$AI193:$BH193,-1))</f>
        <v>37.658625000000001</v>
      </c>
      <c r="AE193">
        <v>18</v>
      </c>
      <c r="AF193">
        <v>55.823183999999998</v>
      </c>
      <c r="AG193">
        <v>37.665754999999997</v>
      </c>
      <c r="AI193">
        <f t="shared" si="48"/>
        <v>1E+100</v>
      </c>
      <c r="AJ193">
        <f t="shared" si="46"/>
        <v>9270.3544061660177</v>
      </c>
      <c r="AK193">
        <f t="shared" si="52"/>
        <v>1E+100</v>
      </c>
      <c r="AL193">
        <f t="shared" si="46"/>
        <v>12527.498664659843</v>
      </c>
      <c r="AM193">
        <f t="shared" si="46"/>
        <v>6966.0375991337905</v>
      </c>
      <c r="AN193">
        <f t="shared" si="46"/>
        <v>7089.1254309537953</v>
      </c>
      <c r="AO193">
        <f t="shared" si="46"/>
        <v>1268.2463479112646</v>
      </c>
      <c r="AP193">
        <f t="shared" si="53"/>
        <v>1E+100</v>
      </c>
      <c r="AQ193">
        <f t="shared" si="46"/>
        <v>13932.347346406006</v>
      </c>
      <c r="AR193">
        <f t="shared" si="46"/>
        <v>8437.1837794147214</v>
      </c>
      <c r="AS193">
        <f t="shared" si="46"/>
        <v>25490.68286445563</v>
      </c>
      <c r="AT193">
        <f t="shared" si="46"/>
        <v>7574.4363426341788</v>
      </c>
      <c r="AU193">
        <f t="shared" si="54"/>
        <v>1E+100</v>
      </c>
      <c r="AV193">
        <f t="shared" si="46"/>
        <v>8063.5032376153031</v>
      </c>
      <c r="AW193">
        <f t="shared" si="46"/>
        <v>16282.543734006282</v>
      </c>
      <c r="AX193">
        <f t="shared" si="46"/>
        <v>8698.6888126400008</v>
      </c>
      <c r="AY193">
        <f t="shared" si="46"/>
        <v>14605.19907466406</v>
      </c>
      <c r="AZ193">
        <f t="shared" ref="AY193:BH201" si="56">IF(($AF193=AZ$2)*($AG193*AZ$3)=0, ATAN2(SIN(PI()*AZ$2/180)*SIN(PI()*$AF193/180)+COS(PI()*AZ$2/180)*COS(PI()*$AF193/180)*COS(ABS(PI()*$AG193/180-PI()*AZ$3/180)),SQRT((COS(PI()*$AF193/180)*SIN(PI()*$AG193/180-PI()*AZ$3/180))^2+(COS(PI()*AZ$2/180)*SIN(PI()*$AF193/180)-SIN(PI()*AZ$2/180)*COS(PI()*$AF193/180)*COS(ABS(PI()*$AG193/180-PI()*AZ$3/180)))^2))*$AF$1,10^100)</f>
        <v>1E+100</v>
      </c>
      <c r="BA193">
        <f t="shared" si="56"/>
        <v>14929.691172772258</v>
      </c>
      <c r="BB193">
        <f t="shared" si="55"/>
        <v>1E+100</v>
      </c>
      <c r="BC193">
        <f t="shared" si="56"/>
        <v>26516.642044187396</v>
      </c>
      <c r="BD193">
        <f t="shared" si="56"/>
        <v>9521.9014854533707</v>
      </c>
      <c r="BE193">
        <f t="shared" si="56"/>
        <v>7160.999572140081</v>
      </c>
      <c r="BF193">
        <f t="shared" si="56"/>
        <v>26516.642044187396</v>
      </c>
      <c r="BG193">
        <f t="shared" si="56"/>
        <v>8130.3020890888902</v>
      </c>
      <c r="BH193">
        <f t="shared" si="56"/>
        <v>8130.3020890888902</v>
      </c>
    </row>
    <row r="194" spans="27:60" x14ac:dyDescent="0.15">
      <c r="AE194">
        <v>19</v>
      </c>
      <c r="AF194">
        <v>55.708727000000003</v>
      </c>
      <c r="AG194">
        <v>37.541114</v>
      </c>
      <c r="AI194">
        <f t="shared" si="48"/>
        <v>1E+100</v>
      </c>
      <c r="AJ194">
        <f t="shared" si="46"/>
        <v>6229.1989102247708</v>
      </c>
      <c r="AK194">
        <f t="shared" si="52"/>
        <v>1E+100</v>
      </c>
      <c r="AL194">
        <f t="shared" si="46"/>
        <v>8379.4275469510485</v>
      </c>
      <c r="AM194">
        <f t="shared" si="46"/>
        <v>7976.0505892725096</v>
      </c>
      <c r="AN194">
        <f t="shared" si="46"/>
        <v>8608.1571809103698</v>
      </c>
      <c r="AO194">
        <f t="shared" si="46"/>
        <v>15740.546763039893</v>
      </c>
      <c r="AP194">
        <f t="shared" si="53"/>
        <v>1E+100</v>
      </c>
      <c r="AQ194">
        <f t="shared" si="46"/>
        <v>7127.1453415564829</v>
      </c>
      <c r="AR194">
        <f t="shared" si="46"/>
        <v>6687.860976511095</v>
      </c>
      <c r="AS194">
        <f t="shared" si="46"/>
        <v>11389.789933222284</v>
      </c>
      <c r="AT194">
        <f t="shared" si="46"/>
        <v>7366.1969502421725</v>
      </c>
      <c r="AU194">
        <f t="shared" si="54"/>
        <v>1E+100</v>
      </c>
      <c r="AV194">
        <f t="shared" si="46"/>
        <v>6875.4024787486114</v>
      </c>
      <c r="AW194">
        <f t="shared" si="46"/>
        <v>2972.9853970569575</v>
      </c>
      <c r="AX194">
        <f t="shared" si="46"/>
        <v>10364.346628773068</v>
      </c>
      <c r="AY194">
        <f t="shared" si="56"/>
        <v>9478.293289139905</v>
      </c>
      <c r="AZ194">
        <f t="shared" si="56"/>
        <v>14929.691172771885</v>
      </c>
      <c r="BA194">
        <f t="shared" si="56"/>
        <v>1E+100</v>
      </c>
      <c r="BB194">
        <f t="shared" si="55"/>
        <v>1E+100</v>
      </c>
      <c r="BC194">
        <f t="shared" si="56"/>
        <v>12538.712934894054</v>
      </c>
      <c r="BD194">
        <f t="shared" si="56"/>
        <v>5666.9035874993469</v>
      </c>
      <c r="BE194">
        <f t="shared" si="56"/>
        <v>7923.8833444052407</v>
      </c>
      <c r="BF194">
        <f t="shared" si="56"/>
        <v>12538.712934894054</v>
      </c>
      <c r="BG194">
        <f t="shared" si="56"/>
        <v>7058.651147427001</v>
      </c>
      <c r="BH194">
        <f t="shared" si="56"/>
        <v>7058.651147427001</v>
      </c>
    </row>
    <row r="195" spans="27:60" x14ac:dyDescent="0.15">
      <c r="AE195">
        <v>20</v>
      </c>
      <c r="AF195">
        <v>55.720928000000001</v>
      </c>
      <c r="AG195">
        <v>37.810929000000002</v>
      </c>
      <c r="AI195">
        <f t="shared" si="48"/>
        <v>1E+100</v>
      </c>
      <c r="AJ195">
        <f t="shared" si="48"/>
        <v>1E+100</v>
      </c>
      <c r="AK195">
        <f t="shared" si="52"/>
        <v>1E+100</v>
      </c>
      <c r="AL195">
        <f t="shared" si="48"/>
        <v>1E+100</v>
      </c>
      <c r="AM195">
        <f t="shared" si="48"/>
        <v>1E+100</v>
      </c>
      <c r="AN195">
        <f t="shared" si="48"/>
        <v>1E+100</v>
      </c>
      <c r="AO195">
        <f t="shared" si="48"/>
        <v>1E+100</v>
      </c>
      <c r="AP195">
        <f t="shared" si="53"/>
        <v>1E+100</v>
      </c>
      <c r="AQ195">
        <f t="shared" si="48"/>
        <v>1E+100</v>
      </c>
      <c r="AR195">
        <f t="shared" si="48"/>
        <v>1E+100</v>
      </c>
      <c r="AS195">
        <f t="shared" si="48"/>
        <v>1E+100</v>
      </c>
      <c r="AT195">
        <f t="shared" si="48"/>
        <v>1E+100</v>
      </c>
      <c r="AU195">
        <f t="shared" si="54"/>
        <v>1E+100</v>
      </c>
      <c r="AV195">
        <f t="shared" si="48"/>
        <v>1E+100</v>
      </c>
      <c r="AW195">
        <f t="shared" si="48"/>
        <v>1E+100</v>
      </c>
      <c r="AX195">
        <f t="shared" si="48"/>
        <v>1E+100</v>
      </c>
      <c r="AY195">
        <f t="shared" ref="AY195:BH195" si="57">10^100</f>
        <v>1E+100</v>
      </c>
      <c r="AZ195">
        <f t="shared" si="57"/>
        <v>1E+100</v>
      </c>
      <c r="BA195">
        <f t="shared" si="57"/>
        <v>1E+100</v>
      </c>
      <c r="BB195">
        <f t="shared" si="55"/>
        <v>1E+100</v>
      </c>
      <c r="BC195">
        <f t="shared" si="57"/>
        <v>1E+100</v>
      </c>
      <c r="BD195">
        <f t="shared" si="57"/>
        <v>1E+100</v>
      </c>
      <c r="BE195">
        <f t="shared" si="57"/>
        <v>1E+100</v>
      </c>
      <c r="BF195">
        <f t="shared" si="57"/>
        <v>1E+100</v>
      </c>
      <c r="BG195">
        <f t="shared" si="57"/>
        <v>1E+100</v>
      </c>
      <c r="BH195">
        <f t="shared" si="57"/>
        <v>1E+100</v>
      </c>
    </row>
    <row r="196" spans="27:60" x14ac:dyDescent="0.15">
      <c r="AE196">
        <v>21</v>
      </c>
      <c r="AF196">
        <v>55.596015000000001</v>
      </c>
      <c r="AG196">
        <v>37.537388999999997</v>
      </c>
      <c r="AI196">
        <f t="shared" si="48"/>
        <v>1E+100</v>
      </c>
      <c r="AJ196">
        <f t="shared" si="46"/>
        <v>18687.485984242576</v>
      </c>
      <c r="AK196">
        <f t="shared" si="52"/>
        <v>1E+100</v>
      </c>
      <c r="AL196">
        <f t="shared" si="46"/>
        <v>15393.87298878378</v>
      </c>
      <c r="AM196">
        <f t="shared" si="46"/>
        <v>19734.021851558235</v>
      </c>
      <c r="AN196">
        <f t="shared" si="46"/>
        <v>19481.452920652384</v>
      </c>
      <c r="AO196">
        <f t="shared" si="46"/>
        <v>27523.542959090155</v>
      </c>
      <c r="AP196">
        <f t="shared" si="53"/>
        <v>1E+100</v>
      </c>
      <c r="AQ196">
        <f t="shared" si="46"/>
        <v>13485.870303851174</v>
      </c>
      <c r="AR196">
        <f t="shared" si="46"/>
        <v>18139.131597411815</v>
      </c>
      <c r="AS196">
        <f t="shared" si="46"/>
        <v>1178.9590837013</v>
      </c>
      <c r="AT196">
        <f t="shared" si="46"/>
        <v>19160.125847517476</v>
      </c>
      <c r="AU196">
        <f t="shared" si="54"/>
        <v>1E+100</v>
      </c>
      <c r="AV196">
        <f t="shared" si="46"/>
        <v>18879.983202129617</v>
      </c>
      <c r="AW196">
        <f t="shared" si="46"/>
        <v>10341.094859911102</v>
      </c>
      <c r="AX196">
        <f t="shared" si="46"/>
        <v>22887.393804917341</v>
      </c>
      <c r="AY196">
        <f t="shared" si="56"/>
        <v>14372.851772344527</v>
      </c>
      <c r="AZ196">
        <f t="shared" si="56"/>
        <v>26516.642044187083</v>
      </c>
      <c r="BA196">
        <f t="shared" si="56"/>
        <v>12538.712934893938</v>
      </c>
      <c r="BB196">
        <f t="shared" si="55"/>
        <v>1E+100</v>
      </c>
      <c r="BC196">
        <f t="shared" si="56"/>
        <v>1E+100</v>
      </c>
      <c r="BD196">
        <f t="shared" si="56"/>
        <v>17067.660108943197</v>
      </c>
      <c r="BE196">
        <f t="shared" si="56"/>
        <v>19395.615048903219</v>
      </c>
      <c r="BF196">
        <f t="shared" si="56"/>
        <v>1E+100</v>
      </c>
      <c r="BG196">
        <f t="shared" si="56"/>
        <v>18414.352032752289</v>
      </c>
      <c r="BH196">
        <f t="shared" si="56"/>
        <v>18414.352032752289</v>
      </c>
    </row>
    <row r="197" spans="27:60" x14ac:dyDescent="0.15">
      <c r="AE197">
        <v>22</v>
      </c>
      <c r="AF197">
        <v>55.744599999999998</v>
      </c>
      <c r="AG197">
        <v>37.605359999999997</v>
      </c>
      <c r="AI197">
        <f t="shared" si="48"/>
        <v>1E+100</v>
      </c>
      <c r="AJ197">
        <f t="shared" si="46"/>
        <v>3409.3731880811074</v>
      </c>
      <c r="AK197">
        <f t="shared" si="52"/>
        <v>1E+100</v>
      </c>
      <c r="AL197">
        <f t="shared" si="46"/>
        <v>5758.1195104434473</v>
      </c>
      <c r="AM197">
        <f t="shared" si="46"/>
        <v>2678.9602240399145</v>
      </c>
      <c r="AN197">
        <f t="shared" si="46"/>
        <v>2956.9260010978965</v>
      </c>
      <c r="AO197">
        <f t="shared" si="46"/>
        <v>10471.94339152801</v>
      </c>
      <c r="AP197">
        <f t="shared" si="53"/>
        <v>1E+100</v>
      </c>
      <c r="AQ197">
        <f t="shared" si="46"/>
        <v>5977.6552407289664</v>
      </c>
      <c r="AR197">
        <f t="shared" si="46"/>
        <v>1084.7475007184266</v>
      </c>
      <c r="AS197">
        <f t="shared" si="46"/>
        <v>16013.618869682894</v>
      </c>
      <c r="AT197">
        <f t="shared" si="46"/>
        <v>2139.8112399218912</v>
      </c>
      <c r="AU197">
        <f t="shared" si="54"/>
        <v>1E+100</v>
      </c>
      <c r="AV197">
        <f t="shared" si="46"/>
        <v>2112.4462722258254</v>
      </c>
      <c r="AW197">
        <f t="shared" si="46"/>
        <v>6769.4991686895228</v>
      </c>
      <c r="AX197">
        <f t="shared" si="46"/>
        <v>7845.4975819912461</v>
      </c>
      <c r="AY197">
        <f t="shared" si="56"/>
        <v>7832.5876961736167</v>
      </c>
      <c r="AZ197">
        <f t="shared" si="56"/>
        <v>9521.9014854535835</v>
      </c>
      <c r="BA197">
        <f t="shared" si="56"/>
        <v>5666.903587499356</v>
      </c>
      <c r="BB197">
        <f t="shared" si="55"/>
        <v>1E+100</v>
      </c>
      <c r="BC197">
        <f t="shared" si="56"/>
        <v>17067.660108943175</v>
      </c>
      <c r="BD197">
        <f t="shared" si="56"/>
        <v>1E+100</v>
      </c>
      <c r="BE197">
        <f t="shared" si="56"/>
        <v>2362.0389502175076</v>
      </c>
      <c r="BF197">
        <f t="shared" si="56"/>
        <v>17067.660108943175</v>
      </c>
      <c r="BG197">
        <f t="shared" si="56"/>
        <v>1416.5101830557198</v>
      </c>
      <c r="BH197">
        <f t="shared" si="56"/>
        <v>1416.5101830557198</v>
      </c>
    </row>
    <row r="198" spans="27:60" x14ac:dyDescent="0.15">
      <c r="AE198">
        <v>23</v>
      </c>
      <c r="AF198">
        <v>55.763863000000001</v>
      </c>
      <c r="AG198">
        <v>37.621245999999999</v>
      </c>
      <c r="AI198">
        <f t="shared" si="48"/>
        <v>1E+100</v>
      </c>
      <c r="AJ198">
        <f t="shared" si="46"/>
        <v>3683.4502296282531</v>
      </c>
      <c r="AK198">
        <f t="shared" si="52"/>
        <v>1E+100</v>
      </c>
      <c r="AL198">
        <f t="shared" si="46"/>
        <v>6800.6848332974669</v>
      </c>
      <c r="AM198">
        <f t="shared" si="46"/>
        <v>783.38750336751548</v>
      </c>
      <c r="AN198">
        <f t="shared" si="46"/>
        <v>1396.5266419776301</v>
      </c>
      <c r="AO198">
        <f t="shared" si="46"/>
        <v>8128.676449239817</v>
      </c>
      <c r="AP198">
        <f t="shared" si="53"/>
        <v>1E+100</v>
      </c>
      <c r="AQ198">
        <f t="shared" si="46"/>
        <v>7582.3148133223694</v>
      </c>
      <c r="AR198">
        <f t="shared" si="46"/>
        <v>1277.6898087040543</v>
      </c>
      <c r="AS198">
        <f t="shared" si="46"/>
        <v>18352.690129181639</v>
      </c>
      <c r="AT198">
        <f t="shared" si="46"/>
        <v>931.01986857422901</v>
      </c>
      <c r="AU198">
        <f t="shared" si="54"/>
        <v>1E+100</v>
      </c>
      <c r="AV198">
        <f t="shared" ref="AV198:AX198" si="58">IF(($AF198=AV$2)*($AG198*AV$3)=0, ATAN2(SIN(PI()*AV$2/180)*SIN(PI()*$AF198/180)+COS(PI()*AV$2/180)*COS(PI()*$AF198/180)*COS(ABS(PI()*$AG198/180-PI()*AV$3/180)),SQRT((COS(PI()*$AF198/180)*SIN(PI()*$AG198/180-PI()*AV$3/180))^2+(COS(PI()*AV$2/180)*SIN(PI()*$AF198/180)-SIN(PI()*AV$2/180)*COS(PI()*$AF198/180)*COS(ABS(PI()*$AG198/180-PI()*AV$3/180)))^2))*$AF$1,10^100)</f>
        <v>1659.362756403608</v>
      </c>
      <c r="AW198">
        <f t="shared" si="58"/>
        <v>9123.8336409737749</v>
      </c>
      <c r="AX198">
        <f t="shared" si="58"/>
        <v>7000.334038924846</v>
      </c>
      <c r="AY198">
        <f t="shared" si="56"/>
        <v>9012.2610780597588</v>
      </c>
      <c r="AZ198">
        <f t="shared" si="56"/>
        <v>7160.999572140262</v>
      </c>
      <c r="BA198">
        <f t="shared" si="56"/>
        <v>7923.883344405177</v>
      </c>
      <c r="BB198">
        <f t="shared" si="55"/>
        <v>1E+100</v>
      </c>
      <c r="BC198">
        <f t="shared" si="56"/>
        <v>19395.615048903175</v>
      </c>
      <c r="BD198">
        <f t="shared" si="56"/>
        <v>2362.0389502176708</v>
      </c>
      <c r="BE198">
        <f t="shared" si="56"/>
        <v>1E+100</v>
      </c>
      <c r="BF198">
        <f t="shared" si="56"/>
        <v>19395.615048903175</v>
      </c>
      <c r="BG198">
        <f t="shared" si="56"/>
        <v>982.68997647495746</v>
      </c>
      <c r="BH198">
        <f t="shared" si="56"/>
        <v>982.68997647495746</v>
      </c>
    </row>
    <row r="199" spans="27:60" x14ac:dyDescent="0.15">
      <c r="AE199">
        <v>24</v>
      </c>
      <c r="AF199">
        <v>55.596015000000001</v>
      </c>
      <c r="AG199">
        <v>37.537388999999997</v>
      </c>
      <c r="AI199">
        <f t="shared" si="48"/>
        <v>1E+100</v>
      </c>
      <c r="AJ199">
        <f t="shared" ref="AJ199:AY201" si="59">IF(($AF199=AJ$2)*($AG199*AJ$3)=0, ATAN2(SIN(PI()*AJ$2/180)*SIN(PI()*$AF199/180)+COS(PI()*AJ$2/180)*COS(PI()*$AF199/180)*COS(ABS(PI()*$AG199/180-PI()*AJ$3/180)),SQRT((COS(PI()*$AF199/180)*SIN(PI()*$AG199/180-PI()*AJ$3/180))^2+(COS(PI()*AJ$2/180)*SIN(PI()*$AF199/180)-SIN(PI()*AJ$2/180)*COS(PI()*$AF199/180)*COS(ABS(PI()*$AG199/180-PI()*AJ$3/180)))^2))*$AF$1,10^100)</f>
        <v>18687.485984242576</v>
      </c>
      <c r="AK199">
        <f t="shared" si="52"/>
        <v>1E+100</v>
      </c>
      <c r="AL199">
        <f t="shared" si="59"/>
        <v>15393.87298878378</v>
      </c>
      <c r="AM199">
        <f t="shared" si="59"/>
        <v>19734.021851558235</v>
      </c>
      <c r="AN199">
        <f t="shared" si="59"/>
        <v>19481.452920652384</v>
      </c>
      <c r="AO199">
        <f t="shared" si="59"/>
        <v>27523.542959090155</v>
      </c>
      <c r="AP199">
        <f t="shared" si="53"/>
        <v>1E+100</v>
      </c>
      <c r="AQ199">
        <f t="shared" si="59"/>
        <v>13485.870303851174</v>
      </c>
      <c r="AR199">
        <f t="shared" si="59"/>
        <v>18139.131597411815</v>
      </c>
      <c r="AS199">
        <f t="shared" si="59"/>
        <v>1178.9590837013</v>
      </c>
      <c r="AT199">
        <f t="shared" si="59"/>
        <v>19160.125847517476</v>
      </c>
      <c r="AU199">
        <f t="shared" si="54"/>
        <v>1E+100</v>
      </c>
      <c r="AV199">
        <f t="shared" si="59"/>
        <v>18879.983202129617</v>
      </c>
      <c r="AW199">
        <f t="shared" si="59"/>
        <v>10341.094859911102</v>
      </c>
      <c r="AX199">
        <f t="shared" si="59"/>
        <v>22887.393804917341</v>
      </c>
      <c r="AY199">
        <f t="shared" si="56"/>
        <v>14372.851772344527</v>
      </c>
      <c r="AZ199">
        <f t="shared" si="56"/>
        <v>26516.642044187083</v>
      </c>
      <c r="BA199">
        <f t="shared" si="56"/>
        <v>12538.712934893938</v>
      </c>
      <c r="BB199">
        <f t="shared" si="55"/>
        <v>1E+100</v>
      </c>
      <c r="BC199">
        <f t="shared" si="56"/>
        <v>1E+100</v>
      </c>
      <c r="BD199">
        <f t="shared" si="56"/>
        <v>17067.660108943197</v>
      </c>
      <c r="BE199">
        <f t="shared" si="56"/>
        <v>19395.615048903219</v>
      </c>
      <c r="BF199">
        <f t="shared" si="56"/>
        <v>1E+100</v>
      </c>
      <c r="BG199">
        <f t="shared" si="56"/>
        <v>18414.352032752289</v>
      </c>
      <c r="BH199">
        <f t="shared" si="56"/>
        <v>18414.352032752289</v>
      </c>
    </row>
    <row r="200" spans="27:60" x14ac:dyDescent="0.15">
      <c r="AE200">
        <v>25</v>
      </c>
      <c r="AF200">
        <v>55.755246</v>
      </c>
      <c r="AG200">
        <v>37.617778999999999</v>
      </c>
      <c r="AI200">
        <f t="shared" si="48"/>
        <v>1E+100</v>
      </c>
      <c r="AJ200">
        <f t="shared" si="59"/>
        <v>3584.2639212965837</v>
      </c>
      <c r="AK200">
        <f t="shared" si="52"/>
        <v>1E+100</v>
      </c>
      <c r="AL200">
        <f t="shared" si="59"/>
        <v>6110.0070056185295</v>
      </c>
      <c r="AM200">
        <f t="shared" si="59"/>
        <v>1513.8723166828852</v>
      </c>
      <c r="AN200">
        <f t="shared" si="59"/>
        <v>1685.8560964474843</v>
      </c>
      <c r="AO200">
        <f t="shared" si="59"/>
        <v>9109.2992435823562</v>
      </c>
      <c r="AP200">
        <f t="shared" si="53"/>
        <v>1E+100</v>
      </c>
      <c r="AQ200">
        <f t="shared" si="59"/>
        <v>6731.4425823485899</v>
      </c>
      <c r="AR200">
        <f t="shared" si="59"/>
        <v>390.53319375549898</v>
      </c>
      <c r="AS200">
        <f t="shared" si="59"/>
        <v>17373.459312790768</v>
      </c>
      <c r="AT200">
        <f t="shared" si="59"/>
        <v>1192.2973035633577</v>
      </c>
      <c r="AU200">
        <f t="shared" si="54"/>
        <v>1E+100</v>
      </c>
      <c r="AV200">
        <f t="shared" si="59"/>
        <v>1655.8033550044131</v>
      </c>
      <c r="AW200">
        <f t="shared" si="59"/>
        <v>8152.283056745955</v>
      </c>
      <c r="AX200">
        <f t="shared" si="59"/>
        <v>7458.8128517533796</v>
      </c>
      <c r="AY200">
        <f t="shared" si="56"/>
        <v>8297.4626122599402</v>
      </c>
      <c r="AZ200">
        <f t="shared" si="56"/>
        <v>8130.3020890892312</v>
      </c>
      <c r="BA200">
        <f t="shared" si="56"/>
        <v>7058.6511474269664</v>
      </c>
      <c r="BB200">
        <f t="shared" si="55"/>
        <v>1E+100</v>
      </c>
      <c r="BC200">
        <f t="shared" si="56"/>
        <v>18414.352032752035</v>
      </c>
      <c r="BD200">
        <f t="shared" si="56"/>
        <v>1416.5101830554675</v>
      </c>
      <c r="BE200">
        <f t="shared" si="56"/>
        <v>982.68997647530944</v>
      </c>
      <c r="BF200">
        <f t="shared" si="56"/>
        <v>18414.352032752035</v>
      </c>
      <c r="BG200">
        <f t="shared" si="56"/>
        <v>1E+100</v>
      </c>
      <c r="BH200">
        <f t="shared" si="56"/>
        <v>1E+100</v>
      </c>
    </row>
    <row r="201" spans="27:60" x14ac:dyDescent="0.15">
      <c r="AE201">
        <v>26</v>
      </c>
      <c r="AF201">
        <v>55.755246</v>
      </c>
      <c r="AG201">
        <v>37.617778999999999</v>
      </c>
      <c r="AI201">
        <f t="shared" si="48"/>
        <v>1E+100</v>
      </c>
      <c r="AJ201">
        <f t="shared" si="59"/>
        <v>3584.2639212965837</v>
      </c>
      <c r="AK201">
        <f t="shared" si="52"/>
        <v>1E+100</v>
      </c>
      <c r="AL201">
        <f t="shared" si="59"/>
        <v>6110.0070056185295</v>
      </c>
      <c r="AM201">
        <f t="shared" si="59"/>
        <v>1513.8723166828852</v>
      </c>
      <c r="AN201">
        <f t="shared" si="59"/>
        <v>1685.8560964474843</v>
      </c>
      <c r="AO201">
        <f t="shared" si="59"/>
        <v>9109.2992435823562</v>
      </c>
      <c r="AP201">
        <f t="shared" si="53"/>
        <v>1E+100</v>
      </c>
      <c r="AQ201">
        <f t="shared" si="59"/>
        <v>6731.4425823485899</v>
      </c>
      <c r="AR201">
        <f t="shared" si="59"/>
        <v>390.53319375549898</v>
      </c>
      <c r="AS201">
        <f t="shared" si="59"/>
        <v>17373.459312790768</v>
      </c>
      <c r="AT201">
        <f t="shared" si="59"/>
        <v>1192.2973035633577</v>
      </c>
      <c r="AU201">
        <f t="shared" si="54"/>
        <v>1E+100</v>
      </c>
      <c r="AV201">
        <f t="shared" si="59"/>
        <v>1655.8033550044131</v>
      </c>
      <c r="AW201">
        <f t="shared" si="59"/>
        <v>8152.283056745955</v>
      </c>
      <c r="AX201">
        <f t="shared" si="59"/>
        <v>7458.8128517533796</v>
      </c>
      <c r="AY201">
        <f t="shared" si="59"/>
        <v>8297.4626122599402</v>
      </c>
      <c r="AZ201">
        <f t="shared" si="56"/>
        <v>8130.3020890892312</v>
      </c>
      <c r="BA201">
        <f t="shared" si="56"/>
        <v>7058.6511474269664</v>
      </c>
      <c r="BB201">
        <f t="shared" si="55"/>
        <v>1E+100</v>
      </c>
      <c r="BC201">
        <f t="shared" si="56"/>
        <v>18414.352032752035</v>
      </c>
      <c r="BD201">
        <f t="shared" si="56"/>
        <v>1416.5101830554675</v>
      </c>
      <c r="BE201">
        <f t="shared" si="56"/>
        <v>982.68997647530944</v>
      </c>
      <c r="BF201">
        <f t="shared" si="56"/>
        <v>18414.352032752035</v>
      </c>
      <c r="BG201">
        <f t="shared" si="56"/>
        <v>1E+100</v>
      </c>
      <c r="BH201">
        <f t="shared" si="56"/>
        <v>1E+100</v>
      </c>
    </row>
    <row r="204" spans="27:60" x14ac:dyDescent="0.15">
      <c r="AE204" t="s">
        <v>33</v>
      </c>
      <c r="AF204">
        <v>6372795</v>
      </c>
      <c r="AH204" t="s">
        <v>32</v>
      </c>
      <c r="AI204">
        <v>1</v>
      </c>
      <c r="AJ204">
        <v>2</v>
      </c>
      <c r="AK204">
        <v>3</v>
      </c>
      <c r="AL204">
        <v>4</v>
      </c>
      <c r="AM204">
        <v>5</v>
      </c>
      <c r="AN204">
        <v>6</v>
      </c>
      <c r="AO204">
        <v>7</v>
      </c>
      <c r="AP204">
        <v>8</v>
      </c>
      <c r="AQ204">
        <v>9</v>
      </c>
      <c r="AR204">
        <v>10</v>
      </c>
      <c r="AS204">
        <v>11</v>
      </c>
      <c r="AT204">
        <v>12</v>
      </c>
      <c r="AU204">
        <v>13</v>
      </c>
      <c r="AV204">
        <v>14</v>
      </c>
      <c r="AW204">
        <v>15</v>
      </c>
      <c r="AX204">
        <v>16</v>
      </c>
      <c r="AY204">
        <v>17</v>
      </c>
      <c r="AZ204">
        <v>18</v>
      </c>
      <c r="BA204">
        <v>19</v>
      </c>
      <c r="BB204">
        <v>20</v>
      </c>
      <c r="BC204">
        <v>21</v>
      </c>
      <c r="BD204">
        <v>22</v>
      </c>
      <c r="BE204">
        <v>23</v>
      </c>
      <c r="BF204">
        <v>24</v>
      </c>
      <c r="BG204">
        <v>25</v>
      </c>
      <c r="BH204">
        <v>26</v>
      </c>
    </row>
    <row r="205" spans="27:60" x14ac:dyDescent="0.15">
      <c r="AH205" t="s">
        <v>2</v>
      </c>
      <c r="AI205">
        <v>55.717917</v>
      </c>
      <c r="AJ205">
        <v>55.763435999999999</v>
      </c>
      <c r="AK205">
        <v>55.717931999999998</v>
      </c>
      <c r="AL205">
        <v>55.710667999999998</v>
      </c>
      <c r="AM205">
        <v>55.768419999999999</v>
      </c>
      <c r="AN205">
        <v>55.760759999999998</v>
      </c>
      <c r="AO205">
        <v>55.833860000000001</v>
      </c>
      <c r="AP205">
        <v>55.775959</v>
      </c>
      <c r="AQ205">
        <v>55.698120000000003</v>
      </c>
      <c r="AR205">
        <v>55.753526695783201</v>
      </c>
      <c r="AS205">
        <v>55.606409999999997</v>
      </c>
      <c r="AT205">
        <v>55.763829999999999</v>
      </c>
      <c r="AU205">
        <v>55.741607000000002</v>
      </c>
      <c r="AV205">
        <v>55.762642</v>
      </c>
      <c r="AW205">
        <v>55.687227999999998</v>
      </c>
      <c r="AX205">
        <v>55.801765000000003</v>
      </c>
      <c r="AY205">
        <v>55.69256</v>
      </c>
      <c r="AZ205">
        <v>55.823183999999998</v>
      </c>
      <c r="BA205">
        <v>55.708727000000003</v>
      </c>
      <c r="BB205">
        <v>55.720928000000001</v>
      </c>
      <c r="BC205">
        <v>55.596015000000001</v>
      </c>
      <c r="BD205">
        <v>55.744599999999998</v>
      </c>
      <c r="BE205">
        <v>55.763863000000001</v>
      </c>
      <c r="BF205">
        <v>55.596015000000001</v>
      </c>
      <c r="BG205">
        <v>55.755246</v>
      </c>
      <c r="BH205">
        <v>55.755246</v>
      </c>
    </row>
    <row r="206" spans="27:60" x14ac:dyDescent="0.15">
      <c r="AH206" t="s">
        <v>3</v>
      </c>
      <c r="AI206">
        <v>37.795301000000002</v>
      </c>
      <c r="AJ206">
        <v>37.562387999999999</v>
      </c>
      <c r="AK206">
        <v>37.820115000000001</v>
      </c>
      <c r="AL206">
        <v>37.674790999999999</v>
      </c>
      <c r="AM206">
        <v>37.611699999999999</v>
      </c>
      <c r="AN206">
        <v>37.642870000000002</v>
      </c>
      <c r="AO206">
        <v>37.658625000000001</v>
      </c>
      <c r="AP206">
        <v>37.80189</v>
      </c>
      <c r="AQ206">
        <v>37.653264</v>
      </c>
      <c r="AR206">
        <v>37.612338828257201</v>
      </c>
      <c r="AS206">
        <v>37.533720000000002</v>
      </c>
      <c r="AT206">
        <v>37.606368000000003</v>
      </c>
      <c r="AU206">
        <v>37.880464000000003</v>
      </c>
      <c r="AV206">
        <v>37.594817999999997</v>
      </c>
      <c r="AW206">
        <v>37.569296000000001</v>
      </c>
      <c r="AX206">
        <v>37.531894000000001</v>
      </c>
      <c r="AY206">
        <v>37.689590000000003</v>
      </c>
      <c r="AZ206">
        <v>37.665754999999997</v>
      </c>
      <c r="BA206">
        <v>37.541114</v>
      </c>
      <c r="BB206">
        <v>37.810929000000002</v>
      </c>
      <c r="BC206">
        <v>37.537388999999997</v>
      </c>
      <c r="BD206">
        <v>37.605359999999997</v>
      </c>
      <c r="BE206">
        <v>37.621245999999999</v>
      </c>
      <c r="BF206">
        <v>37.537388999999997</v>
      </c>
      <c r="BG206">
        <v>37.617778999999999</v>
      </c>
      <c r="BH206">
        <v>37.617778999999999</v>
      </c>
    </row>
    <row r="207" spans="27:60" x14ac:dyDescent="0.15">
      <c r="AE207" t="s">
        <v>32</v>
      </c>
      <c r="AF207" t="s">
        <v>2</v>
      </c>
      <c r="AG207" t="s">
        <v>3</v>
      </c>
    </row>
    <row r="208" spans="27:60" x14ac:dyDescent="0.15">
      <c r="AE208">
        <v>1</v>
      </c>
      <c r="AF208">
        <v>55.717917</v>
      </c>
      <c r="AG208">
        <v>37.795301000000002</v>
      </c>
      <c r="AI208">
        <f>IF(($AF208=AI$2)*($AG208*AI$3)=0, ATAN2(SIN(PI()*AI$2/180)*SIN(PI()*$AF208/180)+COS(PI()*AI$2/180)*COS(PI()*$AF208/180)*COS(ABS(PI()*$AG208/180-PI()*AI$3/180)),SQRT((COS(PI()*$AF208/180)*SIN(PI()*$AG208/180-PI()*AI$3/180))^2+(COS(PI()*AI$2/180)*SIN(PI()*$AF208/180)-SIN(PI()*AI$2/180)*COS(PI()*$AF208/180)*COS(ABS(PI()*$AG208/180-PI()*AI$3/180)))^2))*$AF$1,10^100)</f>
        <v>1E+100</v>
      </c>
      <c r="AJ208">
        <f>10^100</f>
        <v>1E+100</v>
      </c>
      <c r="AK208">
        <f t="shared" ref="AK208:BH223" si="60">10^100</f>
        <v>1E+100</v>
      </c>
      <c r="AL208">
        <f t="shared" si="60"/>
        <v>1E+100</v>
      </c>
      <c r="AM208">
        <f t="shared" si="60"/>
        <v>1E+100</v>
      </c>
      <c r="AN208">
        <f t="shared" si="60"/>
        <v>1E+100</v>
      </c>
      <c r="AO208">
        <f t="shared" si="60"/>
        <v>1E+100</v>
      </c>
      <c r="AP208">
        <f t="shared" si="60"/>
        <v>1E+100</v>
      </c>
      <c r="AQ208">
        <f t="shared" si="60"/>
        <v>1E+100</v>
      </c>
      <c r="AR208">
        <f t="shared" si="60"/>
        <v>1E+100</v>
      </c>
      <c r="AS208">
        <f t="shared" si="60"/>
        <v>1E+100</v>
      </c>
      <c r="AT208">
        <f t="shared" si="60"/>
        <v>1E+100</v>
      </c>
      <c r="AU208">
        <f t="shared" si="60"/>
        <v>1E+100</v>
      </c>
      <c r="AV208">
        <f t="shared" si="60"/>
        <v>1E+100</v>
      </c>
      <c r="AW208">
        <f t="shared" si="60"/>
        <v>1E+100</v>
      </c>
      <c r="AX208">
        <f t="shared" si="60"/>
        <v>1E+100</v>
      </c>
      <c r="AY208">
        <f t="shared" si="60"/>
        <v>1E+100</v>
      </c>
      <c r="AZ208">
        <f t="shared" si="60"/>
        <v>1E+100</v>
      </c>
      <c r="BA208">
        <f t="shared" si="60"/>
        <v>1E+100</v>
      </c>
      <c r="BB208">
        <f t="shared" si="60"/>
        <v>1E+100</v>
      </c>
      <c r="BC208">
        <f t="shared" si="60"/>
        <v>1E+100</v>
      </c>
      <c r="BD208">
        <f t="shared" si="60"/>
        <v>1E+100</v>
      </c>
      <c r="BE208">
        <f t="shared" si="60"/>
        <v>1E+100</v>
      </c>
      <c r="BF208">
        <f t="shared" si="60"/>
        <v>1E+100</v>
      </c>
      <c r="BG208">
        <f t="shared" si="60"/>
        <v>1E+100</v>
      </c>
      <c r="BH208">
        <f t="shared" si="60"/>
        <v>1E+100</v>
      </c>
    </row>
    <row r="209" spans="27:60" x14ac:dyDescent="0.15">
      <c r="AE209">
        <v>2</v>
      </c>
      <c r="AF209">
        <v>55.763435999999999</v>
      </c>
      <c r="AG209">
        <v>37.562387999999999</v>
      </c>
      <c r="AI209">
        <f>10^100</f>
        <v>1E+100</v>
      </c>
      <c r="AJ209">
        <f t="shared" ref="AJ209:AY233" si="61">IF(($AF209=AJ$2)*($AG209*AJ$3)=0, ATAN2(SIN(PI()*AJ$2/180)*SIN(PI()*$AF209/180)+COS(PI()*AJ$2/180)*COS(PI()*$AF209/180)*COS(ABS(PI()*$AG209/180-PI()*AJ$3/180)),SQRT((COS(PI()*$AF209/180)*SIN(PI()*$AG209/180-PI()*AJ$3/180))^2+(COS(PI()*AJ$2/180)*SIN(PI()*$AF209/180)-SIN(PI()*AJ$2/180)*COS(PI()*$AF209/180)*COS(ABS(PI()*$AG209/180-PI()*AJ$3/180)))^2))*$AF$1,10^100)</f>
        <v>1E+100</v>
      </c>
      <c r="AK209">
        <f t="shared" si="60"/>
        <v>1E+100</v>
      </c>
      <c r="AL209">
        <f t="shared" si="61"/>
        <v>9164.5743201363639</v>
      </c>
      <c r="AM209">
        <f t="shared" si="61"/>
        <v>3135.0070031660416</v>
      </c>
      <c r="AN209">
        <f t="shared" si="61"/>
        <v>5045.2917199537524</v>
      </c>
      <c r="AO209">
        <f t="shared" si="61"/>
        <v>9877.1269348406386</v>
      </c>
      <c r="AP209">
        <f t="shared" si="60"/>
        <v>1E+100</v>
      </c>
      <c r="AQ209">
        <f t="shared" si="61"/>
        <v>9228.83971227031</v>
      </c>
      <c r="AR209">
        <f t="shared" si="61"/>
        <v>3314.7800808462716</v>
      </c>
      <c r="AS209">
        <f t="shared" si="61"/>
        <v>17557.674488579258</v>
      </c>
      <c r="AT209">
        <f t="shared" si="61"/>
        <v>2752.4768048163696</v>
      </c>
      <c r="AU209">
        <f t="shared" si="60"/>
        <v>1E+100</v>
      </c>
      <c r="AV209">
        <f t="shared" si="61"/>
        <v>2031.3174164803588</v>
      </c>
      <c r="AW209">
        <f t="shared" si="61"/>
        <v>8487.3677690669738</v>
      </c>
      <c r="AX209">
        <f t="shared" si="61"/>
        <v>4670.3905755009409</v>
      </c>
      <c r="AY209">
        <f t="shared" si="61"/>
        <v>11208.107282826217</v>
      </c>
      <c r="AZ209">
        <f t="shared" si="60"/>
        <v>1E+100</v>
      </c>
      <c r="BA209">
        <f t="shared" ref="AY209:BH224" si="62">IF(($AF209=BA$2)*($AG209*BA$3)=0, ATAN2(SIN(PI()*BA$2/180)*SIN(PI()*$AF209/180)+COS(PI()*BA$2/180)*COS(PI()*$AF209/180)*COS(ABS(PI()*$AG209/180-PI()*BA$3/180)),SQRT((COS(PI()*$AF209/180)*SIN(PI()*$AG209/180-PI()*BA$3/180))^2+(COS(PI()*BA$2/180)*SIN(PI()*$AF209/180)-SIN(PI()*BA$2/180)*COS(PI()*$AF209/180)*COS(ABS(PI()*$AG209/180-PI()*BA$3/180)))^2))*$AF$1,10^100)</f>
        <v>6229.1989102248672</v>
      </c>
      <c r="BB209">
        <f t="shared" si="60"/>
        <v>1E+100</v>
      </c>
      <c r="BC209">
        <f t="shared" si="62"/>
        <v>18687.485984242183</v>
      </c>
      <c r="BD209">
        <f t="shared" si="62"/>
        <v>3409.3731880810092</v>
      </c>
      <c r="BE209">
        <f t="shared" si="62"/>
        <v>3683.4502296282494</v>
      </c>
      <c r="BF209">
        <f t="shared" si="62"/>
        <v>18687.485984242183</v>
      </c>
      <c r="BG209">
        <f t="shared" si="62"/>
        <v>3584.2639212965487</v>
      </c>
      <c r="BH209">
        <f t="shared" si="62"/>
        <v>3584.2639212965487</v>
      </c>
    </row>
    <row r="210" spans="27:60" x14ac:dyDescent="0.15">
      <c r="AE210">
        <v>3</v>
      </c>
      <c r="AF210">
        <v>55.717931999999998</v>
      </c>
      <c r="AG210">
        <v>37.820115000000001</v>
      </c>
      <c r="AI210">
        <f t="shared" ref="AI210:AX233" si="63">10^100</f>
        <v>1E+100</v>
      </c>
      <c r="AJ210">
        <f t="shared" si="63"/>
        <v>1E+100</v>
      </c>
      <c r="AK210">
        <f t="shared" si="63"/>
        <v>1E+100</v>
      </c>
      <c r="AL210">
        <f t="shared" si="63"/>
        <v>1E+100</v>
      </c>
      <c r="AM210">
        <f t="shared" si="63"/>
        <v>1E+100</v>
      </c>
      <c r="AN210">
        <f t="shared" si="63"/>
        <v>1E+100</v>
      </c>
      <c r="AO210">
        <f t="shared" si="63"/>
        <v>1E+100</v>
      </c>
      <c r="AP210">
        <f t="shared" si="60"/>
        <v>1E+100</v>
      </c>
      <c r="AQ210">
        <f t="shared" si="63"/>
        <v>1E+100</v>
      </c>
      <c r="AR210">
        <f t="shared" si="63"/>
        <v>1E+100</v>
      </c>
      <c r="AS210">
        <f t="shared" si="63"/>
        <v>1E+100</v>
      </c>
      <c r="AT210">
        <f t="shared" si="63"/>
        <v>1E+100</v>
      </c>
      <c r="AU210">
        <f t="shared" si="60"/>
        <v>1E+100</v>
      </c>
      <c r="AV210">
        <f t="shared" si="63"/>
        <v>1E+100</v>
      </c>
      <c r="AW210">
        <f t="shared" si="63"/>
        <v>1E+100</v>
      </c>
      <c r="AX210">
        <f t="shared" si="63"/>
        <v>1E+100</v>
      </c>
      <c r="AY210">
        <f t="shared" ref="AY210:BH210" si="64">10^100</f>
        <v>1E+100</v>
      </c>
      <c r="AZ210">
        <f t="shared" si="60"/>
        <v>1E+100</v>
      </c>
      <c r="BA210">
        <f t="shared" si="64"/>
        <v>1E+100</v>
      </c>
      <c r="BB210">
        <f t="shared" si="64"/>
        <v>1E+100</v>
      </c>
      <c r="BC210">
        <f t="shared" si="64"/>
        <v>1E+100</v>
      </c>
      <c r="BD210">
        <f t="shared" si="64"/>
        <v>1E+100</v>
      </c>
      <c r="BE210">
        <f t="shared" si="64"/>
        <v>1E+100</v>
      </c>
      <c r="BF210">
        <f t="shared" si="64"/>
        <v>1E+100</v>
      </c>
      <c r="BG210">
        <f t="shared" si="64"/>
        <v>1E+100</v>
      </c>
      <c r="BH210">
        <f t="shared" si="64"/>
        <v>1E+100</v>
      </c>
    </row>
    <row r="211" spans="27:60" x14ac:dyDescent="0.15">
      <c r="AE211">
        <v>4</v>
      </c>
      <c r="AF211">
        <v>55.710667999999998</v>
      </c>
      <c r="AG211">
        <v>37.674790999999999</v>
      </c>
      <c r="AI211">
        <f t="shared" si="63"/>
        <v>1E+100</v>
      </c>
      <c r="AJ211">
        <f t="shared" si="61"/>
        <v>9164.5743201364548</v>
      </c>
      <c r="AK211">
        <f t="shared" si="60"/>
        <v>1E+100</v>
      </c>
      <c r="AL211">
        <f t="shared" si="61"/>
        <v>1E+100</v>
      </c>
      <c r="AM211">
        <f t="shared" si="61"/>
        <v>7541.091971693807</v>
      </c>
      <c r="AN211">
        <f t="shared" si="61"/>
        <v>5919.2817544739728</v>
      </c>
      <c r="AO211">
        <f t="shared" si="61"/>
        <v>13739.460752418237</v>
      </c>
      <c r="AP211">
        <f t="shared" si="60"/>
        <v>1E+100</v>
      </c>
      <c r="AQ211">
        <f t="shared" si="61"/>
        <v>1941.1482687834011</v>
      </c>
      <c r="AR211">
        <f t="shared" si="61"/>
        <v>6166.2000512221339</v>
      </c>
      <c r="AS211">
        <f t="shared" si="61"/>
        <v>14588.428810981915</v>
      </c>
      <c r="AT211">
        <f t="shared" si="61"/>
        <v>7302.1494593548778</v>
      </c>
      <c r="AU211">
        <f t="shared" si="60"/>
        <v>1E+100</v>
      </c>
      <c r="AV211">
        <f t="shared" si="61"/>
        <v>7648.3798379251493</v>
      </c>
      <c r="AW211">
        <f t="shared" si="61"/>
        <v>7107.8954372010367</v>
      </c>
      <c r="AX211">
        <f t="shared" si="61"/>
        <v>13515.006333426167</v>
      </c>
      <c r="AY211">
        <f t="shared" si="61"/>
        <v>2217.404155493135</v>
      </c>
      <c r="AZ211">
        <f t="shared" si="60"/>
        <v>1E+100</v>
      </c>
      <c r="BA211">
        <f t="shared" si="62"/>
        <v>8379.4275469510467</v>
      </c>
      <c r="BB211">
        <f t="shared" si="60"/>
        <v>1E+100</v>
      </c>
      <c r="BC211">
        <f t="shared" si="62"/>
        <v>15393.872988783747</v>
      </c>
      <c r="BD211">
        <f t="shared" si="62"/>
        <v>5758.1195104436683</v>
      </c>
      <c r="BE211">
        <f t="shared" si="62"/>
        <v>6800.6848332972459</v>
      </c>
      <c r="BF211">
        <f t="shared" si="62"/>
        <v>15393.872988783747</v>
      </c>
      <c r="BG211">
        <f t="shared" si="62"/>
        <v>6110.0070056186141</v>
      </c>
      <c r="BH211">
        <f t="shared" si="62"/>
        <v>6110.0070056186141</v>
      </c>
    </row>
    <row r="212" spans="27:60" x14ac:dyDescent="0.15">
      <c r="AE212">
        <v>5</v>
      </c>
      <c r="AF212">
        <v>55.768419999999999</v>
      </c>
      <c r="AG212">
        <v>37.611699999999999</v>
      </c>
      <c r="AI212">
        <f t="shared" si="63"/>
        <v>1E+100</v>
      </c>
      <c r="AJ212">
        <f t="shared" si="61"/>
        <v>3135.007003165993</v>
      </c>
      <c r="AK212">
        <f t="shared" si="60"/>
        <v>1E+100</v>
      </c>
      <c r="AL212">
        <f t="shared" si="61"/>
        <v>7541.0919716936196</v>
      </c>
      <c r="AM212">
        <f t="shared" si="61"/>
        <v>1E+100</v>
      </c>
      <c r="AN212">
        <f t="shared" si="61"/>
        <v>2128.4337090366771</v>
      </c>
      <c r="AO212">
        <f t="shared" si="61"/>
        <v>7847.5882230451334</v>
      </c>
      <c r="AP212">
        <f t="shared" si="60"/>
        <v>1E+100</v>
      </c>
      <c r="AQ212">
        <f t="shared" si="61"/>
        <v>8241.080715863598</v>
      </c>
      <c r="AR212">
        <f t="shared" si="61"/>
        <v>1657.0088075690046</v>
      </c>
      <c r="AS212">
        <f t="shared" si="61"/>
        <v>18671.283550389449</v>
      </c>
      <c r="AT212">
        <f t="shared" si="61"/>
        <v>609.88016497394608</v>
      </c>
      <c r="AU212">
        <f t="shared" si="60"/>
        <v>1E+100</v>
      </c>
      <c r="AV212">
        <f t="shared" si="61"/>
        <v>1236.5018160022687</v>
      </c>
      <c r="AW212">
        <f t="shared" si="61"/>
        <v>9413.1421717956036</v>
      </c>
      <c r="AX212">
        <f t="shared" si="61"/>
        <v>6218.3692780980837</v>
      </c>
      <c r="AY212">
        <f t="shared" si="61"/>
        <v>9746.3216617268845</v>
      </c>
      <c r="AZ212">
        <f t="shared" si="60"/>
        <v>1E+100</v>
      </c>
      <c r="BA212">
        <f t="shared" si="62"/>
        <v>7976.050589272475</v>
      </c>
      <c r="BB212">
        <f t="shared" si="60"/>
        <v>1E+100</v>
      </c>
      <c r="BC212">
        <f t="shared" si="62"/>
        <v>19734.021851558307</v>
      </c>
      <c r="BD212">
        <f t="shared" si="62"/>
        <v>2678.9602240403574</v>
      </c>
      <c r="BE212">
        <f t="shared" si="62"/>
        <v>783.38750336742999</v>
      </c>
      <c r="BF212">
        <f t="shared" si="62"/>
        <v>19734.021851558307</v>
      </c>
      <c r="BG212">
        <f t="shared" si="62"/>
        <v>1513.8723166832181</v>
      </c>
      <c r="BH212">
        <f t="shared" si="62"/>
        <v>1513.8723166832181</v>
      </c>
    </row>
    <row r="213" spans="27:60" x14ac:dyDescent="0.15">
      <c r="AE213">
        <v>6</v>
      </c>
      <c r="AF213">
        <v>55.760759999999998</v>
      </c>
      <c r="AG213">
        <v>37.642870000000002</v>
      </c>
      <c r="AI213">
        <f t="shared" si="63"/>
        <v>1E+100</v>
      </c>
      <c r="AJ213">
        <f t="shared" si="61"/>
        <v>5045.2917199537524</v>
      </c>
      <c r="AK213">
        <f t="shared" si="60"/>
        <v>1E+100</v>
      </c>
      <c r="AL213">
        <f t="shared" si="61"/>
        <v>5919.2817544741047</v>
      </c>
      <c r="AM213">
        <f t="shared" si="61"/>
        <v>2128.4337090366816</v>
      </c>
      <c r="AN213">
        <f t="shared" si="61"/>
        <v>1E+100</v>
      </c>
      <c r="AO213">
        <f t="shared" si="61"/>
        <v>8190.0921394537227</v>
      </c>
      <c r="AP213">
        <f t="shared" si="60"/>
        <v>1E+100</v>
      </c>
      <c r="AQ213">
        <f t="shared" si="61"/>
        <v>6997.5598753800787</v>
      </c>
      <c r="AR213">
        <f t="shared" si="61"/>
        <v>2073.3220636427541</v>
      </c>
      <c r="AS213">
        <f t="shared" si="61"/>
        <v>18481.782392450288</v>
      </c>
      <c r="AT213">
        <f t="shared" si="61"/>
        <v>2309.6380512039491</v>
      </c>
      <c r="AU213">
        <f t="shared" si="60"/>
        <v>1E+100</v>
      </c>
      <c r="AV213">
        <f t="shared" si="61"/>
        <v>3014.3666533353617</v>
      </c>
      <c r="AW213">
        <f t="shared" si="61"/>
        <v>9387.8163298933632</v>
      </c>
      <c r="AX213">
        <f t="shared" si="61"/>
        <v>8305.6591109407218</v>
      </c>
      <c r="AY213">
        <f t="shared" si="61"/>
        <v>8130.5207160140826</v>
      </c>
      <c r="AZ213">
        <f t="shared" si="60"/>
        <v>1E+100</v>
      </c>
      <c r="BA213">
        <f t="shared" si="62"/>
        <v>8608.1571809103589</v>
      </c>
      <c r="BB213">
        <f t="shared" si="60"/>
        <v>1E+100</v>
      </c>
      <c r="BC213">
        <f t="shared" si="62"/>
        <v>19481.452920652737</v>
      </c>
      <c r="BD213">
        <f t="shared" si="62"/>
        <v>2956.9260010980142</v>
      </c>
      <c r="BE213">
        <f t="shared" si="62"/>
        <v>1396.5266419776131</v>
      </c>
      <c r="BF213">
        <f t="shared" si="62"/>
        <v>19481.452920652737</v>
      </c>
      <c r="BG213">
        <f t="shared" si="62"/>
        <v>1685.8560964474398</v>
      </c>
      <c r="BH213">
        <f t="shared" si="62"/>
        <v>1685.8560964474398</v>
      </c>
    </row>
    <row r="214" spans="27:60" x14ac:dyDescent="0.15">
      <c r="AA214">
        <f>MIN($AI214:$BH214)</f>
        <v>7847.5882230451434</v>
      </c>
      <c r="AB214">
        <f>MATCH(AA214,AI214:BH214,-1)</f>
        <v>5</v>
      </c>
      <c r="AC214">
        <f>INDEX(AF$5:AF$30,MATCH(MIN($AI214:$BH214),$AI214:$BH214,-1))</f>
        <v>55.768419999999999</v>
      </c>
      <c r="AD214">
        <f>INDEX(AG$5:AG$30,MATCH(MIN($AI214:$BH214),$AI214:$BH214,-1))</f>
        <v>37.611699999999999</v>
      </c>
      <c r="AE214">
        <v>7</v>
      </c>
      <c r="AF214">
        <v>55.833860000000001</v>
      </c>
      <c r="AG214">
        <v>37.658625000000001</v>
      </c>
      <c r="AI214">
        <f t="shared" si="63"/>
        <v>1E+100</v>
      </c>
      <c r="AJ214">
        <f t="shared" si="61"/>
        <v>9877.1269348404458</v>
      </c>
      <c r="AK214">
        <f t="shared" si="60"/>
        <v>1E+100</v>
      </c>
      <c r="AL214">
        <f t="shared" si="61"/>
        <v>13739.460752417654</v>
      </c>
      <c r="AM214">
        <f t="shared" si="61"/>
        <v>7847.5882230451434</v>
      </c>
      <c r="AN214">
        <f t="shared" si="61"/>
        <v>8190.0921394534535</v>
      </c>
      <c r="AO214">
        <f t="shared" si="61"/>
        <v>1E+100</v>
      </c>
      <c r="AP214">
        <f t="shared" si="60"/>
        <v>1E+100</v>
      </c>
      <c r="AQ214">
        <f t="shared" si="61"/>
        <v>15101.578090564793</v>
      </c>
      <c r="AR214">
        <f t="shared" si="61"/>
        <v>9392.2167505941488</v>
      </c>
      <c r="AS214">
        <f t="shared" si="61"/>
        <v>26480.892451875385</v>
      </c>
      <c r="AT214">
        <f t="shared" si="61"/>
        <v>8446.6159267036564</v>
      </c>
      <c r="AU214">
        <f t="shared" si="60"/>
        <v>1E+100</v>
      </c>
      <c r="AV214">
        <f t="shared" si="61"/>
        <v>8869.138291191899</v>
      </c>
      <c r="AW214">
        <f t="shared" si="61"/>
        <v>17240.830996332956</v>
      </c>
      <c r="AX214">
        <f t="shared" si="61"/>
        <v>8686.7921796854753</v>
      </c>
      <c r="AY214">
        <f t="shared" si="61"/>
        <v>15835.272390374905</v>
      </c>
      <c r="AZ214">
        <f t="shared" si="60"/>
        <v>1E+100</v>
      </c>
      <c r="BA214">
        <f t="shared" si="62"/>
        <v>15740.546763040064</v>
      </c>
      <c r="BB214">
        <f t="shared" si="60"/>
        <v>1E+100</v>
      </c>
      <c r="BC214">
        <f t="shared" si="62"/>
        <v>27523.542959090311</v>
      </c>
      <c r="BD214">
        <f t="shared" si="62"/>
        <v>10471.943391528232</v>
      </c>
      <c r="BE214">
        <f t="shared" si="62"/>
        <v>8128.6764492402026</v>
      </c>
      <c r="BF214">
        <f t="shared" si="62"/>
        <v>27523.542959090311</v>
      </c>
      <c r="BG214">
        <f t="shared" si="62"/>
        <v>9109.2992435824599</v>
      </c>
      <c r="BH214">
        <f t="shared" si="62"/>
        <v>9109.2992435824599</v>
      </c>
    </row>
    <row r="215" spans="27:60" x14ac:dyDescent="0.15">
      <c r="AE215">
        <v>8</v>
      </c>
      <c r="AF215">
        <v>55.775959</v>
      </c>
      <c r="AG215">
        <v>37.80189</v>
      </c>
      <c r="AI215">
        <f t="shared" si="63"/>
        <v>1E+100</v>
      </c>
      <c r="AJ215">
        <f t="shared" si="63"/>
        <v>1E+100</v>
      </c>
      <c r="AK215">
        <f t="shared" si="63"/>
        <v>1E+100</v>
      </c>
      <c r="AL215">
        <f t="shared" si="63"/>
        <v>1E+100</v>
      </c>
      <c r="AM215">
        <f t="shared" si="63"/>
        <v>1E+100</v>
      </c>
      <c r="AN215">
        <f t="shared" si="63"/>
        <v>1E+100</v>
      </c>
      <c r="AO215">
        <f t="shared" si="63"/>
        <v>1E+100</v>
      </c>
      <c r="AP215">
        <f t="shared" si="60"/>
        <v>1E+100</v>
      </c>
      <c r="AQ215">
        <f t="shared" si="63"/>
        <v>1E+100</v>
      </c>
      <c r="AR215">
        <f t="shared" si="63"/>
        <v>1E+100</v>
      </c>
      <c r="AS215">
        <f t="shared" si="63"/>
        <v>1E+100</v>
      </c>
      <c r="AT215">
        <f t="shared" si="63"/>
        <v>1E+100</v>
      </c>
      <c r="AU215">
        <f t="shared" si="63"/>
        <v>1E+100</v>
      </c>
      <c r="AV215">
        <f t="shared" si="63"/>
        <v>1E+100</v>
      </c>
      <c r="AW215">
        <f t="shared" si="63"/>
        <v>1E+100</v>
      </c>
      <c r="AX215">
        <f t="shared" si="63"/>
        <v>1E+100</v>
      </c>
      <c r="AY215">
        <f t="shared" ref="AY215:BH215" si="65">10^100</f>
        <v>1E+100</v>
      </c>
      <c r="AZ215">
        <f t="shared" si="60"/>
        <v>1E+100</v>
      </c>
      <c r="BA215">
        <f t="shared" si="65"/>
        <v>1E+100</v>
      </c>
      <c r="BB215">
        <f t="shared" si="65"/>
        <v>1E+100</v>
      </c>
      <c r="BC215">
        <f t="shared" si="65"/>
        <v>1E+100</v>
      </c>
      <c r="BD215">
        <f t="shared" si="65"/>
        <v>1E+100</v>
      </c>
      <c r="BE215">
        <f t="shared" si="65"/>
        <v>1E+100</v>
      </c>
      <c r="BF215">
        <f t="shared" si="65"/>
        <v>1E+100</v>
      </c>
      <c r="BG215">
        <f t="shared" si="65"/>
        <v>1E+100</v>
      </c>
      <c r="BH215">
        <f t="shared" si="65"/>
        <v>1E+100</v>
      </c>
    </row>
    <row r="216" spans="27:60" x14ac:dyDescent="0.15">
      <c r="AE216">
        <v>9</v>
      </c>
      <c r="AF216">
        <v>55.698120000000003</v>
      </c>
      <c r="AG216">
        <v>37.653264</v>
      </c>
      <c r="AI216">
        <f t="shared" si="63"/>
        <v>1E+100</v>
      </c>
      <c r="AJ216">
        <f t="shared" si="61"/>
        <v>9228.8397122705555</v>
      </c>
      <c r="AK216">
        <f t="shared" si="60"/>
        <v>1E+100</v>
      </c>
      <c r="AL216">
        <f t="shared" si="61"/>
        <v>1941.1482687834932</v>
      </c>
      <c r="AM216">
        <f t="shared" si="61"/>
        <v>8241.0807158638727</v>
      </c>
      <c r="AN216">
        <f t="shared" si="61"/>
        <v>6997.5598753797658</v>
      </c>
      <c r="AO216">
        <f t="shared" si="61"/>
        <v>15101.578090564981</v>
      </c>
      <c r="AP216">
        <f t="shared" si="60"/>
        <v>1E+100</v>
      </c>
      <c r="AQ216">
        <f t="shared" si="61"/>
        <v>1E+100</v>
      </c>
      <c r="AR216">
        <f t="shared" si="61"/>
        <v>6674.5699986841983</v>
      </c>
      <c r="AS216">
        <f t="shared" si="61"/>
        <v>12662.220777722581</v>
      </c>
      <c r="AT216">
        <f t="shared" si="61"/>
        <v>7876.7425654789959</v>
      </c>
      <c r="AU216">
        <f t="shared" si="60"/>
        <v>1E+100</v>
      </c>
      <c r="AV216">
        <f t="shared" si="61"/>
        <v>8056.1686429386691</v>
      </c>
      <c r="AW216">
        <f t="shared" si="61"/>
        <v>5401.6152968097113</v>
      </c>
      <c r="AX216">
        <f t="shared" si="61"/>
        <v>13806.499414438364</v>
      </c>
      <c r="AY216">
        <f t="shared" si="61"/>
        <v>2359.6248725920605</v>
      </c>
      <c r="AZ216">
        <f t="shared" si="60"/>
        <v>1E+100</v>
      </c>
      <c r="BA216">
        <f t="shared" si="62"/>
        <v>7127.1453415565329</v>
      </c>
      <c r="BB216">
        <f t="shared" si="60"/>
        <v>1E+100</v>
      </c>
      <c r="BC216">
        <f t="shared" si="62"/>
        <v>13485.870303851396</v>
      </c>
      <c r="BD216">
        <f t="shared" si="62"/>
        <v>5977.6552407290583</v>
      </c>
      <c r="BE216">
        <f t="shared" si="62"/>
        <v>7582.3148133221366</v>
      </c>
      <c r="BF216">
        <f t="shared" si="62"/>
        <v>13485.870303851396</v>
      </c>
      <c r="BG216">
        <f t="shared" si="62"/>
        <v>6731.4425823484817</v>
      </c>
      <c r="BH216">
        <f t="shared" si="62"/>
        <v>6731.4425823484817</v>
      </c>
    </row>
    <row r="217" spans="27:60" x14ac:dyDescent="0.15">
      <c r="AE217">
        <v>10</v>
      </c>
      <c r="AF217">
        <v>55.753526695783201</v>
      </c>
      <c r="AG217">
        <v>37.612338828257201</v>
      </c>
      <c r="AI217">
        <f t="shared" si="63"/>
        <v>1E+100</v>
      </c>
      <c r="AJ217">
        <f t="shared" si="61"/>
        <v>3314.7800808461948</v>
      </c>
      <c r="AK217">
        <f t="shared" si="60"/>
        <v>1E+100</v>
      </c>
      <c r="AL217">
        <f t="shared" si="61"/>
        <v>6166.2000512223221</v>
      </c>
      <c r="AM217">
        <f t="shared" si="61"/>
        <v>1657.0088075692945</v>
      </c>
      <c r="AN217">
        <f t="shared" si="61"/>
        <v>2073.3220636428987</v>
      </c>
      <c r="AO217">
        <f t="shared" si="61"/>
        <v>9392.2167505940397</v>
      </c>
      <c r="AP217">
        <f t="shared" si="60"/>
        <v>1E+100</v>
      </c>
      <c r="AQ217">
        <f t="shared" si="61"/>
        <v>6674.5699986843656</v>
      </c>
      <c r="AR217">
        <f t="shared" si="61"/>
        <v>1E+100</v>
      </c>
      <c r="AS217">
        <f t="shared" si="61"/>
        <v>17089.851378338051</v>
      </c>
      <c r="AT217">
        <f t="shared" si="61"/>
        <v>1205.383820715391</v>
      </c>
      <c r="AU217">
        <f t="shared" si="60"/>
        <v>1E+100</v>
      </c>
      <c r="AV217">
        <f t="shared" si="61"/>
        <v>1493.4336278792036</v>
      </c>
      <c r="AW217">
        <f t="shared" si="61"/>
        <v>7851.695112721216</v>
      </c>
      <c r="AX217">
        <f t="shared" si="61"/>
        <v>7355.9421324769746</v>
      </c>
      <c r="AY217">
        <f t="shared" si="61"/>
        <v>8330.7116874125131</v>
      </c>
      <c r="AZ217">
        <f t="shared" si="60"/>
        <v>1E+100</v>
      </c>
      <c r="BA217">
        <f t="shared" si="62"/>
        <v>6687.8609765109359</v>
      </c>
      <c r="BB217">
        <f t="shared" si="60"/>
        <v>1E+100</v>
      </c>
      <c r="BC217">
        <f t="shared" si="62"/>
        <v>18139.131597411953</v>
      </c>
      <c r="BD217">
        <f t="shared" si="62"/>
        <v>1084.7475007184096</v>
      </c>
      <c r="BE217">
        <f t="shared" si="62"/>
        <v>1277.6898087041927</v>
      </c>
      <c r="BF217">
        <f t="shared" si="62"/>
        <v>18139.131597411953</v>
      </c>
      <c r="BG217">
        <f t="shared" si="62"/>
        <v>390.5331937555946</v>
      </c>
      <c r="BH217">
        <f t="shared" si="62"/>
        <v>390.5331937555946</v>
      </c>
    </row>
    <row r="218" spans="27:60" x14ac:dyDescent="0.15">
      <c r="AE218">
        <v>11</v>
      </c>
      <c r="AF218">
        <v>55.606409999999997</v>
      </c>
      <c r="AG218">
        <v>37.533720000000002</v>
      </c>
      <c r="AI218">
        <f t="shared" si="63"/>
        <v>1E+100</v>
      </c>
      <c r="AJ218">
        <f t="shared" si="61"/>
        <v>17557.674488579596</v>
      </c>
      <c r="AK218">
        <f t="shared" si="60"/>
        <v>1E+100</v>
      </c>
      <c r="AL218">
        <f t="shared" si="61"/>
        <v>14588.428810981915</v>
      </c>
      <c r="AM218">
        <f t="shared" si="61"/>
        <v>18671.283550389431</v>
      </c>
      <c r="AN218">
        <f t="shared" si="61"/>
        <v>18481.782392450517</v>
      </c>
      <c r="AO218">
        <f t="shared" si="61"/>
        <v>26480.89245187549</v>
      </c>
      <c r="AP218">
        <f t="shared" si="60"/>
        <v>1E+100</v>
      </c>
      <c r="AQ218">
        <f t="shared" si="61"/>
        <v>12662.220777722394</v>
      </c>
      <c r="AR218">
        <f t="shared" si="61"/>
        <v>17089.851378338157</v>
      </c>
      <c r="AS218">
        <f t="shared" si="61"/>
        <v>1E+100</v>
      </c>
      <c r="AT218">
        <f t="shared" si="61"/>
        <v>18092.081188141088</v>
      </c>
      <c r="AU218">
        <f t="shared" si="60"/>
        <v>1E+100</v>
      </c>
      <c r="AV218">
        <f t="shared" si="61"/>
        <v>17794.399448373482</v>
      </c>
      <c r="AW218">
        <f t="shared" si="61"/>
        <v>9262.2592699920751</v>
      </c>
      <c r="AX218">
        <f t="shared" si="61"/>
        <v>21728.906464850563</v>
      </c>
      <c r="AY218">
        <f t="shared" si="61"/>
        <v>13693.511924004257</v>
      </c>
      <c r="AZ218">
        <f t="shared" si="60"/>
        <v>1E+100</v>
      </c>
      <c r="BA218">
        <f t="shared" si="62"/>
        <v>11389.789933222564</v>
      </c>
      <c r="BB218">
        <f t="shared" si="60"/>
        <v>1E+100</v>
      </c>
      <c r="BC218">
        <f t="shared" si="62"/>
        <v>1178.9590837013027</v>
      </c>
      <c r="BD218">
        <f t="shared" si="62"/>
        <v>16013.618869683303</v>
      </c>
      <c r="BE218">
        <f t="shared" si="62"/>
        <v>18352.690129181596</v>
      </c>
      <c r="BF218">
        <f t="shared" si="62"/>
        <v>1178.9590837013027</v>
      </c>
      <c r="BG218">
        <f t="shared" si="62"/>
        <v>17373.459312790732</v>
      </c>
      <c r="BH218">
        <f t="shared" si="62"/>
        <v>17373.459312790732</v>
      </c>
    </row>
    <row r="219" spans="27:60" x14ac:dyDescent="0.15">
      <c r="AE219">
        <v>12</v>
      </c>
      <c r="AF219">
        <v>55.763829999999999</v>
      </c>
      <c r="AG219">
        <v>37.606368000000003</v>
      </c>
      <c r="AI219">
        <f t="shared" si="63"/>
        <v>1E+100</v>
      </c>
      <c r="AJ219">
        <f t="shared" si="61"/>
        <v>2752.476804816376</v>
      </c>
      <c r="AK219">
        <f t="shared" si="60"/>
        <v>1E+100</v>
      </c>
      <c r="AL219">
        <f t="shared" si="61"/>
        <v>7302.1494593552679</v>
      </c>
      <c r="AM219">
        <f t="shared" si="61"/>
        <v>609.88016497392846</v>
      </c>
      <c r="AN219">
        <f t="shared" si="61"/>
        <v>2309.6380512039677</v>
      </c>
      <c r="AO219">
        <f t="shared" si="61"/>
        <v>8446.6159267041185</v>
      </c>
      <c r="AP219">
        <f t="shared" si="60"/>
        <v>1E+100</v>
      </c>
      <c r="AQ219">
        <f t="shared" si="61"/>
        <v>7876.7425654788904</v>
      </c>
      <c r="AR219">
        <f t="shared" si="61"/>
        <v>1205.3838207155623</v>
      </c>
      <c r="AS219">
        <f t="shared" si="61"/>
        <v>18092.081188141361</v>
      </c>
      <c r="AT219">
        <f t="shared" si="61"/>
        <v>1E+100</v>
      </c>
      <c r="AU219">
        <f t="shared" si="60"/>
        <v>1E+100</v>
      </c>
      <c r="AV219">
        <f t="shared" si="61"/>
        <v>734.74883424017435</v>
      </c>
      <c r="AW219">
        <f t="shared" si="61"/>
        <v>8830.9243274860273</v>
      </c>
      <c r="AX219">
        <f t="shared" si="61"/>
        <v>6284.9445347287156</v>
      </c>
      <c r="AY219">
        <f t="shared" si="61"/>
        <v>9487.3050476269273</v>
      </c>
      <c r="AZ219">
        <f t="shared" si="60"/>
        <v>1E+100</v>
      </c>
      <c r="BA219">
        <f t="shared" si="62"/>
        <v>7366.1969502423608</v>
      </c>
      <c r="BB219">
        <f t="shared" si="60"/>
        <v>1E+100</v>
      </c>
      <c r="BC219">
        <f t="shared" si="62"/>
        <v>19160.125847517731</v>
      </c>
      <c r="BD219">
        <f t="shared" si="62"/>
        <v>2139.8112399221163</v>
      </c>
      <c r="BE219">
        <f t="shared" si="62"/>
        <v>931.01986857422901</v>
      </c>
      <c r="BF219">
        <f t="shared" si="62"/>
        <v>19160.125847517731</v>
      </c>
      <c r="BG219">
        <f t="shared" si="62"/>
        <v>1192.2973035631592</v>
      </c>
      <c r="BH219">
        <f t="shared" si="62"/>
        <v>1192.2973035631592</v>
      </c>
    </row>
    <row r="220" spans="27:60" x14ac:dyDescent="0.15">
      <c r="AE220">
        <v>13</v>
      </c>
      <c r="AF220">
        <v>55.741607000000002</v>
      </c>
      <c r="AG220">
        <v>37.880464000000003</v>
      </c>
      <c r="AI220">
        <f t="shared" si="63"/>
        <v>1E+100</v>
      </c>
      <c r="AJ220">
        <f t="shared" si="63"/>
        <v>1E+100</v>
      </c>
      <c r="AK220">
        <f t="shared" si="63"/>
        <v>1E+100</v>
      </c>
      <c r="AL220">
        <f t="shared" si="63"/>
        <v>1E+100</v>
      </c>
      <c r="AM220">
        <f t="shared" si="63"/>
        <v>1E+100</v>
      </c>
      <c r="AN220">
        <f t="shared" si="63"/>
        <v>1E+100</v>
      </c>
      <c r="AO220">
        <f t="shared" si="63"/>
        <v>1E+100</v>
      </c>
      <c r="AP220">
        <f t="shared" si="60"/>
        <v>1E+100</v>
      </c>
      <c r="AQ220">
        <f t="shared" si="63"/>
        <v>1E+100</v>
      </c>
      <c r="AR220">
        <f t="shared" si="63"/>
        <v>1E+100</v>
      </c>
      <c r="AS220">
        <f t="shared" si="63"/>
        <v>1E+100</v>
      </c>
      <c r="AT220">
        <f t="shared" si="63"/>
        <v>1E+100</v>
      </c>
      <c r="AU220">
        <f t="shared" si="60"/>
        <v>1E+100</v>
      </c>
      <c r="AV220">
        <f t="shared" si="63"/>
        <v>1E+100</v>
      </c>
      <c r="AW220">
        <f t="shared" si="63"/>
        <v>1E+100</v>
      </c>
      <c r="AX220">
        <f t="shared" si="63"/>
        <v>1E+100</v>
      </c>
      <c r="AY220">
        <f t="shared" ref="AY220:BH220" si="66">10^100</f>
        <v>1E+100</v>
      </c>
      <c r="AZ220">
        <f t="shared" si="60"/>
        <v>1E+100</v>
      </c>
      <c r="BA220">
        <f t="shared" si="66"/>
        <v>1E+100</v>
      </c>
      <c r="BB220">
        <f t="shared" si="66"/>
        <v>1E+100</v>
      </c>
      <c r="BC220">
        <f t="shared" si="66"/>
        <v>1E+100</v>
      </c>
      <c r="BD220">
        <f t="shared" si="66"/>
        <v>1E+100</v>
      </c>
      <c r="BE220">
        <f t="shared" si="66"/>
        <v>1E+100</v>
      </c>
      <c r="BF220">
        <f t="shared" si="66"/>
        <v>1E+100</v>
      </c>
      <c r="BG220">
        <f t="shared" si="66"/>
        <v>1E+100</v>
      </c>
      <c r="BH220">
        <f t="shared" si="66"/>
        <v>1E+100</v>
      </c>
    </row>
    <row r="221" spans="27:60" x14ac:dyDescent="0.15">
      <c r="AE221">
        <v>14</v>
      </c>
      <c r="AF221">
        <v>55.762642</v>
      </c>
      <c r="AG221">
        <v>37.594817999999997</v>
      </c>
      <c r="AI221">
        <f t="shared" si="63"/>
        <v>1E+100</v>
      </c>
      <c r="AJ221">
        <f t="shared" si="61"/>
        <v>2031.3174164803695</v>
      </c>
      <c r="AK221">
        <f t="shared" si="60"/>
        <v>1E+100</v>
      </c>
      <c r="AL221">
        <f t="shared" si="61"/>
        <v>7648.3798379250593</v>
      </c>
      <c r="AM221">
        <f t="shared" si="61"/>
        <v>1236.5018160021759</v>
      </c>
      <c r="AN221">
        <f t="shared" si="61"/>
        <v>3014.3666533353694</v>
      </c>
      <c r="AO221">
        <f t="shared" si="61"/>
        <v>8869.1382911920155</v>
      </c>
      <c r="AP221">
        <f t="shared" si="60"/>
        <v>1E+100</v>
      </c>
      <c r="AQ221">
        <f t="shared" si="61"/>
        <v>8056.1686429387673</v>
      </c>
      <c r="AR221">
        <f t="shared" si="61"/>
        <v>1493.4336278792532</v>
      </c>
      <c r="AS221">
        <f t="shared" si="61"/>
        <v>17794.399448373373</v>
      </c>
      <c r="AT221">
        <f t="shared" si="61"/>
        <v>734.74883424023767</v>
      </c>
      <c r="AU221">
        <f t="shared" si="60"/>
        <v>1E+100</v>
      </c>
      <c r="AV221">
        <f t="shared" si="61"/>
        <v>1E+100</v>
      </c>
      <c r="AW221">
        <f t="shared" si="61"/>
        <v>8539.0028120828119</v>
      </c>
      <c r="AX221">
        <f t="shared" si="61"/>
        <v>5867.3146582935433</v>
      </c>
      <c r="AY221">
        <f t="shared" si="62"/>
        <v>9797.8331339182514</v>
      </c>
      <c r="AZ221">
        <f t="shared" si="60"/>
        <v>1E+100</v>
      </c>
      <c r="BA221">
        <f t="shared" si="62"/>
        <v>6875.4024787486915</v>
      </c>
      <c r="BB221">
        <f t="shared" si="60"/>
        <v>1E+100</v>
      </c>
      <c r="BC221">
        <f t="shared" si="62"/>
        <v>18879.983202129784</v>
      </c>
      <c r="BD221">
        <f t="shared" si="62"/>
        <v>2112.4462722261369</v>
      </c>
      <c r="BE221">
        <f t="shared" si="62"/>
        <v>1659.362756403636</v>
      </c>
      <c r="BF221">
        <f t="shared" si="62"/>
        <v>18879.983202129784</v>
      </c>
      <c r="BG221">
        <f t="shared" si="62"/>
        <v>1655.8033550047057</v>
      </c>
      <c r="BH221">
        <f t="shared" si="62"/>
        <v>1655.8033550047057</v>
      </c>
    </row>
    <row r="222" spans="27:60" x14ac:dyDescent="0.15">
      <c r="AE222">
        <v>15</v>
      </c>
      <c r="AF222">
        <v>55.687227999999998</v>
      </c>
      <c r="AG222">
        <v>37.569296000000001</v>
      </c>
      <c r="AI222">
        <f t="shared" si="63"/>
        <v>1E+100</v>
      </c>
      <c r="AJ222">
        <f t="shared" si="61"/>
        <v>8487.3677690666555</v>
      </c>
      <c r="AK222">
        <f t="shared" si="60"/>
        <v>1E+100</v>
      </c>
      <c r="AL222">
        <f t="shared" si="61"/>
        <v>7107.895437201104</v>
      </c>
      <c r="AM222">
        <f t="shared" si="61"/>
        <v>9413.1421717959765</v>
      </c>
      <c r="AN222">
        <f t="shared" si="61"/>
        <v>9387.8163298935015</v>
      </c>
      <c r="AO222">
        <f t="shared" si="61"/>
        <v>17240.830996333116</v>
      </c>
      <c r="AP222">
        <f t="shared" si="60"/>
        <v>1E+100</v>
      </c>
      <c r="AQ222">
        <f t="shared" si="61"/>
        <v>5401.615296809704</v>
      </c>
      <c r="AR222">
        <f t="shared" si="61"/>
        <v>7851.6951127207476</v>
      </c>
      <c r="AS222">
        <f t="shared" si="61"/>
        <v>9262.259269992157</v>
      </c>
      <c r="AT222">
        <f t="shared" si="61"/>
        <v>8830.9243274859873</v>
      </c>
      <c r="AU222">
        <f t="shared" si="60"/>
        <v>1E+100</v>
      </c>
      <c r="AV222">
        <f t="shared" si="61"/>
        <v>8539.002812083103</v>
      </c>
      <c r="AW222">
        <f t="shared" si="61"/>
        <v>1E+100</v>
      </c>
      <c r="AX222">
        <f t="shared" si="61"/>
        <v>12952.941915611094</v>
      </c>
      <c r="AY222">
        <f t="shared" si="62"/>
        <v>7565.1250042683769</v>
      </c>
      <c r="AZ222">
        <f t="shared" si="60"/>
        <v>1E+100</v>
      </c>
      <c r="BA222">
        <f t="shared" si="62"/>
        <v>2972.9853970571858</v>
      </c>
      <c r="BB222">
        <f t="shared" si="60"/>
        <v>1E+100</v>
      </c>
      <c r="BC222">
        <f t="shared" si="62"/>
        <v>10341.094859911307</v>
      </c>
      <c r="BD222">
        <f t="shared" si="62"/>
        <v>6769.4991686895501</v>
      </c>
      <c r="BE222">
        <f t="shared" si="62"/>
        <v>9123.833640973844</v>
      </c>
      <c r="BF222">
        <f t="shared" si="62"/>
        <v>10341.094859911307</v>
      </c>
      <c r="BG222">
        <f t="shared" si="62"/>
        <v>8152.2830567458832</v>
      </c>
      <c r="BH222">
        <f t="shared" si="62"/>
        <v>8152.2830567458832</v>
      </c>
    </row>
    <row r="223" spans="27:60" x14ac:dyDescent="0.15">
      <c r="AE223">
        <v>16</v>
      </c>
      <c r="AF223">
        <v>55.801765000000003</v>
      </c>
      <c r="AG223">
        <v>37.531894000000001</v>
      </c>
      <c r="AI223">
        <f t="shared" si="63"/>
        <v>1E+100</v>
      </c>
      <c r="AJ223">
        <f t="shared" si="61"/>
        <v>4670.3905755007881</v>
      </c>
      <c r="AK223">
        <f t="shared" si="60"/>
        <v>1E+100</v>
      </c>
      <c r="AL223">
        <f t="shared" si="61"/>
        <v>13515.006333426023</v>
      </c>
      <c r="AM223">
        <f t="shared" si="61"/>
        <v>6218.369278097899</v>
      </c>
      <c r="AN223">
        <f t="shared" si="61"/>
        <v>8305.65911094084</v>
      </c>
      <c r="AO223">
        <f t="shared" si="61"/>
        <v>8686.7921796853952</v>
      </c>
      <c r="AP223">
        <f t="shared" si="60"/>
        <v>1E+100</v>
      </c>
      <c r="AQ223">
        <f t="shared" si="61"/>
        <v>13806.499414438713</v>
      </c>
      <c r="AR223">
        <f t="shared" si="61"/>
        <v>7355.942132476699</v>
      </c>
      <c r="AS223">
        <f t="shared" si="61"/>
        <v>21728.906464851112</v>
      </c>
      <c r="AT223">
        <f t="shared" si="61"/>
        <v>6284.9445347286774</v>
      </c>
      <c r="AU223">
        <f t="shared" si="60"/>
        <v>1E+100</v>
      </c>
      <c r="AV223">
        <f t="shared" si="61"/>
        <v>5867.3146582935215</v>
      </c>
      <c r="AW223">
        <f t="shared" si="61"/>
        <v>12952.941915610678</v>
      </c>
      <c r="AX223">
        <f t="shared" si="61"/>
        <v>1E+100</v>
      </c>
      <c r="AY223">
        <f t="shared" si="62"/>
        <v>15652.419036299339</v>
      </c>
      <c r="AZ223">
        <f t="shared" si="60"/>
        <v>1E+100</v>
      </c>
      <c r="BA223">
        <f t="shared" si="62"/>
        <v>10364.346628773048</v>
      </c>
      <c r="BB223">
        <f t="shared" si="60"/>
        <v>1E+100</v>
      </c>
      <c r="BC223">
        <f t="shared" si="62"/>
        <v>22887.393804917661</v>
      </c>
      <c r="BD223">
        <f t="shared" si="62"/>
        <v>7845.4975819915171</v>
      </c>
      <c r="BE223">
        <f t="shared" si="62"/>
        <v>7000.3340389249997</v>
      </c>
      <c r="BF223">
        <f t="shared" si="62"/>
        <v>22887.393804917661</v>
      </c>
      <c r="BG223">
        <f t="shared" si="62"/>
        <v>7458.8128517531577</v>
      </c>
      <c r="BH223">
        <f t="shared" si="62"/>
        <v>7458.8128517531577</v>
      </c>
    </row>
    <row r="224" spans="27:60" x14ac:dyDescent="0.15">
      <c r="AE224">
        <v>17</v>
      </c>
      <c r="AF224">
        <v>55.69256</v>
      </c>
      <c r="AG224">
        <v>37.689590000000003</v>
      </c>
      <c r="AI224">
        <f t="shared" si="63"/>
        <v>1E+100</v>
      </c>
      <c r="AJ224">
        <f t="shared" si="61"/>
        <v>11208.107282826297</v>
      </c>
      <c r="AK224">
        <f t="shared" ref="AK224:AK233" si="67">10^100</f>
        <v>1E+100</v>
      </c>
      <c r="AL224">
        <f t="shared" si="61"/>
        <v>2217.4041554932519</v>
      </c>
      <c r="AM224">
        <f t="shared" si="61"/>
        <v>9746.3216617266971</v>
      </c>
      <c r="AN224">
        <f t="shared" si="61"/>
        <v>8130.520716014119</v>
      </c>
      <c r="AO224">
        <f t="shared" si="61"/>
        <v>15835.272390374977</v>
      </c>
      <c r="AP224">
        <f t="shared" ref="AP224:AP233" si="68">10^100</f>
        <v>1E+100</v>
      </c>
      <c r="AQ224">
        <f t="shared" si="61"/>
        <v>2359.6248725921027</v>
      </c>
      <c r="AR224">
        <f t="shared" si="61"/>
        <v>8330.7116874126859</v>
      </c>
      <c r="AS224">
        <f t="shared" si="61"/>
        <v>13693.511924003942</v>
      </c>
      <c r="AT224">
        <f t="shared" si="61"/>
        <v>9487.3050476265616</v>
      </c>
      <c r="AU224">
        <f t="shared" ref="AU224:AU233" si="69">10^100</f>
        <v>1E+100</v>
      </c>
      <c r="AV224">
        <f t="shared" si="61"/>
        <v>9797.8331339185788</v>
      </c>
      <c r="AW224">
        <f t="shared" si="61"/>
        <v>7565.125004268396</v>
      </c>
      <c r="AX224">
        <f t="shared" si="61"/>
        <v>15652.419036299494</v>
      </c>
      <c r="AY224">
        <f t="shared" si="62"/>
        <v>1E+100</v>
      </c>
      <c r="AZ224">
        <f t="shared" ref="AZ224:AZ233" si="70">10^100</f>
        <v>1E+100</v>
      </c>
      <c r="BA224">
        <f t="shared" si="62"/>
        <v>9478.293289139925</v>
      </c>
      <c r="BB224">
        <f t="shared" ref="BB224:BB233" si="71">10^100</f>
        <v>1E+100</v>
      </c>
      <c r="BC224">
        <f t="shared" si="62"/>
        <v>14372.851772344604</v>
      </c>
      <c r="BD224">
        <f t="shared" si="62"/>
        <v>7832.5876961735594</v>
      </c>
      <c r="BE224">
        <f t="shared" si="62"/>
        <v>9012.2610780598206</v>
      </c>
      <c r="BF224">
        <f t="shared" si="62"/>
        <v>14372.851772344604</v>
      </c>
      <c r="BG224">
        <f t="shared" si="62"/>
        <v>8297.4626122598384</v>
      </c>
      <c r="BH224">
        <f t="shared" si="62"/>
        <v>8297.4626122598384</v>
      </c>
    </row>
    <row r="225" spans="31:60" x14ac:dyDescent="0.15">
      <c r="AE225">
        <v>18</v>
      </c>
      <c r="AF225">
        <v>55.823183999999998</v>
      </c>
      <c r="AG225">
        <v>37.665754999999997</v>
      </c>
      <c r="AI225">
        <f t="shared" si="63"/>
        <v>1E+100</v>
      </c>
      <c r="AJ225">
        <f t="shared" si="63"/>
        <v>1E+100</v>
      </c>
      <c r="AK225">
        <f t="shared" si="63"/>
        <v>1E+100</v>
      </c>
      <c r="AL225">
        <f t="shared" si="63"/>
        <v>1E+100</v>
      </c>
      <c r="AM225">
        <f t="shared" si="63"/>
        <v>1E+100</v>
      </c>
      <c r="AN225">
        <f t="shared" si="63"/>
        <v>1E+100</v>
      </c>
      <c r="AO225">
        <f t="shared" si="63"/>
        <v>1E+100</v>
      </c>
      <c r="AP225">
        <f t="shared" si="63"/>
        <v>1E+100</v>
      </c>
      <c r="AQ225">
        <f t="shared" si="63"/>
        <v>1E+100</v>
      </c>
      <c r="AR225">
        <f t="shared" si="63"/>
        <v>1E+100</v>
      </c>
      <c r="AS225">
        <f t="shared" si="63"/>
        <v>1E+100</v>
      </c>
      <c r="AT225">
        <f t="shared" si="63"/>
        <v>1E+100</v>
      </c>
      <c r="AU225">
        <f t="shared" si="63"/>
        <v>1E+100</v>
      </c>
      <c r="AV225">
        <f t="shared" si="63"/>
        <v>1E+100</v>
      </c>
      <c r="AW225">
        <f t="shared" si="63"/>
        <v>1E+100</v>
      </c>
      <c r="AX225">
        <f t="shared" si="63"/>
        <v>1E+100</v>
      </c>
      <c r="AY225">
        <f t="shared" ref="AY225:BH225" si="72">10^100</f>
        <v>1E+100</v>
      </c>
      <c r="AZ225">
        <f t="shared" si="70"/>
        <v>1E+100</v>
      </c>
      <c r="BA225">
        <f t="shared" si="72"/>
        <v>1E+100</v>
      </c>
      <c r="BB225">
        <f t="shared" si="72"/>
        <v>1E+100</v>
      </c>
      <c r="BC225">
        <f t="shared" si="72"/>
        <v>1E+100</v>
      </c>
      <c r="BD225">
        <f t="shared" si="72"/>
        <v>1E+100</v>
      </c>
      <c r="BE225">
        <f t="shared" si="72"/>
        <v>1E+100</v>
      </c>
      <c r="BF225">
        <f t="shared" si="72"/>
        <v>1E+100</v>
      </c>
      <c r="BG225">
        <f t="shared" si="72"/>
        <v>1E+100</v>
      </c>
      <c r="BH225">
        <f t="shared" si="72"/>
        <v>1E+100</v>
      </c>
    </row>
    <row r="226" spans="31:60" x14ac:dyDescent="0.15">
      <c r="AE226">
        <v>19</v>
      </c>
      <c r="AF226">
        <v>55.708727000000003</v>
      </c>
      <c r="AG226">
        <v>37.541114</v>
      </c>
      <c r="AI226">
        <f t="shared" si="63"/>
        <v>1E+100</v>
      </c>
      <c r="AJ226">
        <f t="shared" si="61"/>
        <v>6229.1989102247708</v>
      </c>
      <c r="AK226">
        <f t="shared" si="67"/>
        <v>1E+100</v>
      </c>
      <c r="AL226">
        <f t="shared" si="61"/>
        <v>8379.4275469510485</v>
      </c>
      <c r="AM226">
        <f t="shared" si="61"/>
        <v>7976.0505892725096</v>
      </c>
      <c r="AN226">
        <f t="shared" si="61"/>
        <v>8608.1571809103698</v>
      </c>
      <c r="AO226">
        <f t="shared" si="61"/>
        <v>15740.546763039893</v>
      </c>
      <c r="AP226">
        <f t="shared" si="68"/>
        <v>1E+100</v>
      </c>
      <c r="AQ226">
        <f t="shared" si="61"/>
        <v>7127.1453415564829</v>
      </c>
      <c r="AR226">
        <f t="shared" si="61"/>
        <v>6687.860976511095</v>
      </c>
      <c r="AS226">
        <f t="shared" si="61"/>
        <v>11389.789933222284</v>
      </c>
      <c r="AT226">
        <f t="shared" si="61"/>
        <v>7366.1969502421725</v>
      </c>
      <c r="AU226">
        <f t="shared" si="69"/>
        <v>1E+100</v>
      </c>
      <c r="AV226">
        <f t="shared" si="61"/>
        <v>6875.4024787486114</v>
      </c>
      <c r="AW226">
        <f t="shared" si="61"/>
        <v>2972.9853970569575</v>
      </c>
      <c r="AX226">
        <f t="shared" si="61"/>
        <v>10364.346628773068</v>
      </c>
      <c r="AY226">
        <f t="shared" ref="AY226:BH233" si="73">IF(($AF226=AY$2)*($AG226*AY$3)=0, ATAN2(SIN(PI()*AY$2/180)*SIN(PI()*$AF226/180)+COS(PI()*AY$2/180)*COS(PI()*$AF226/180)*COS(ABS(PI()*$AG226/180-PI()*AY$3/180)),SQRT((COS(PI()*$AF226/180)*SIN(PI()*$AG226/180-PI()*AY$3/180))^2+(COS(PI()*AY$2/180)*SIN(PI()*$AF226/180)-SIN(PI()*AY$2/180)*COS(PI()*$AF226/180)*COS(ABS(PI()*$AG226/180-PI()*AY$3/180)))^2))*$AF$1,10^100)</f>
        <v>9478.293289139905</v>
      </c>
      <c r="AZ226">
        <f t="shared" si="70"/>
        <v>1E+100</v>
      </c>
      <c r="BA226">
        <f t="shared" si="73"/>
        <v>1E+100</v>
      </c>
      <c r="BB226">
        <f t="shared" si="71"/>
        <v>1E+100</v>
      </c>
      <c r="BC226">
        <f t="shared" si="73"/>
        <v>12538.712934894054</v>
      </c>
      <c r="BD226">
        <f t="shared" si="73"/>
        <v>5666.9035874993469</v>
      </c>
      <c r="BE226">
        <f t="shared" si="73"/>
        <v>7923.8833444052407</v>
      </c>
      <c r="BF226">
        <f t="shared" si="73"/>
        <v>12538.712934894054</v>
      </c>
      <c r="BG226">
        <f t="shared" si="73"/>
        <v>7058.651147427001</v>
      </c>
      <c r="BH226">
        <f t="shared" si="73"/>
        <v>7058.651147427001</v>
      </c>
    </row>
    <row r="227" spans="31:60" x14ac:dyDescent="0.15">
      <c r="AE227">
        <v>20</v>
      </c>
      <c r="AF227">
        <v>55.720928000000001</v>
      </c>
      <c r="AG227">
        <v>37.810929000000002</v>
      </c>
      <c r="AI227">
        <f t="shared" si="63"/>
        <v>1E+100</v>
      </c>
      <c r="AJ227">
        <f t="shared" si="63"/>
        <v>1E+100</v>
      </c>
      <c r="AK227">
        <f t="shared" si="67"/>
        <v>1E+100</v>
      </c>
      <c r="AL227">
        <f t="shared" si="63"/>
        <v>1E+100</v>
      </c>
      <c r="AM227">
        <f t="shared" si="63"/>
        <v>1E+100</v>
      </c>
      <c r="AN227">
        <f t="shared" si="63"/>
        <v>1E+100</v>
      </c>
      <c r="AO227">
        <f t="shared" si="63"/>
        <v>1E+100</v>
      </c>
      <c r="AP227">
        <f t="shared" si="68"/>
        <v>1E+100</v>
      </c>
      <c r="AQ227">
        <f t="shared" si="63"/>
        <v>1E+100</v>
      </c>
      <c r="AR227">
        <f t="shared" si="63"/>
        <v>1E+100</v>
      </c>
      <c r="AS227">
        <f t="shared" si="63"/>
        <v>1E+100</v>
      </c>
      <c r="AT227">
        <f t="shared" si="63"/>
        <v>1E+100</v>
      </c>
      <c r="AU227">
        <f t="shared" si="69"/>
        <v>1E+100</v>
      </c>
      <c r="AV227">
        <f t="shared" si="63"/>
        <v>1E+100</v>
      </c>
      <c r="AW227">
        <f t="shared" si="63"/>
        <v>1E+100</v>
      </c>
      <c r="AX227">
        <f t="shared" si="63"/>
        <v>1E+100</v>
      </c>
      <c r="AY227">
        <f t="shared" ref="AY227:BH227" si="74">10^100</f>
        <v>1E+100</v>
      </c>
      <c r="AZ227">
        <f t="shared" si="70"/>
        <v>1E+100</v>
      </c>
      <c r="BA227">
        <f t="shared" si="74"/>
        <v>1E+100</v>
      </c>
      <c r="BB227">
        <f t="shared" si="71"/>
        <v>1E+100</v>
      </c>
      <c r="BC227">
        <f t="shared" si="74"/>
        <v>1E+100</v>
      </c>
      <c r="BD227">
        <f t="shared" si="74"/>
        <v>1E+100</v>
      </c>
      <c r="BE227">
        <f t="shared" si="74"/>
        <v>1E+100</v>
      </c>
      <c r="BF227">
        <f t="shared" si="74"/>
        <v>1E+100</v>
      </c>
      <c r="BG227">
        <f t="shared" si="74"/>
        <v>1E+100</v>
      </c>
      <c r="BH227">
        <f t="shared" si="74"/>
        <v>1E+100</v>
      </c>
    </row>
    <row r="228" spans="31:60" x14ac:dyDescent="0.15">
      <c r="AE228">
        <v>21</v>
      </c>
      <c r="AF228">
        <v>55.596015000000001</v>
      </c>
      <c r="AG228">
        <v>37.537388999999997</v>
      </c>
      <c r="AI228">
        <f t="shared" si="63"/>
        <v>1E+100</v>
      </c>
      <c r="AJ228">
        <f t="shared" si="61"/>
        <v>18687.485984242576</v>
      </c>
      <c r="AK228">
        <f t="shared" si="67"/>
        <v>1E+100</v>
      </c>
      <c r="AL228">
        <f t="shared" si="61"/>
        <v>15393.87298878378</v>
      </c>
      <c r="AM228">
        <f t="shared" si="61"/>
        <v>19734.021851558235</v>
      </c>
      <c r="AN228">
        <f t="shared" si="61"/>
        <v>19481.452920652384</v>
      </c>
      <c r="AO228">
        <f t="shared" si="61"/>
        <v>27523.542959090155</v>
      </c>
      <c r="AP228">
        <f t="shared" si="68"/>
        <v>1E+100</v>
      </c>
      <c r="AQ228">
        <f t="shared" si="61"/>
        <v>13485.870303851174</v>
      </c>
      <c r="AR228">
        <f t="shared" si="61"/>
        <v>18139.131597411815</v>
      </c>
      <c r="AS228">
        <f t="shared" si="61"/>
        <v>1178.9590837013</v>
      </c>
      <c r="AT228">
        <f t="shared" si="61"/>
        <v>19160.125847517476</v>
      </c>
      <c r="AU228">
        <f t="shared" si="69"/>
        <v>1E+100</v>
      </c>
      <c r="AV228">
        <f t="shared" si="61"/>
        <v>18879.983202129617</v>
      </c>
      <c r="AW228">
        <f t="shared" si="61"/>
        <v>10341.094859911102</v>
      </c>
      <c r="AX228">
        <f t="shared" si="61"/>
        <v>22887.393804917341</v>
      </c>
      <c r="AY228">
        <f t="shared" si="73"/>
        <v>14372.851772344527</v>
      </c>
      <c r="AZ228">
        <f t="shared" si="70"/>
        <v>1E+100</v>
      </c>
      <c r="BA228">
        <f t="shared" si="73"/>
        <v>12538.712934893938</v>
      </c>
      <c r="BB228">
        <f t="shared" si="71"/>
        <v>1E+100</v>
      </c>
      <c r="BC228">
        <f t="shared" si="73"/>
        <v>1E+100</v>
      </c>
      <c r="BD228">
        <f t="shared" si="73"/>
        <v>17067.660108943197</v>
      </c>
      <c r="BE228">
        <f t="shared" si="73"/>
        <v>19395.615048903219</v>
      </c>
      <c r="BF228">
        <f t="shared" si="73"/>
        <v>1E+100</v>
      </c>
      <c r="BG228">
        <f t="shared" si="73"/>
        <v>18414.352032752289</v>
      </c>
      <c r="BH228">
        <f t="shared" si="73"/>
        <v>18414.352032752289</v>
      </c>
    </row>
    <row r="229" spans="31:60" x14ac:dyDescent="0.15">
      <c r="AE229">
        <v>22</v>
      </c>
      <c r="AF229">
        <v>55.744599999999998</v>
      </c>
      <c r="AG229">
        <v>37.605359999999997</v>
      </c>
      <c r="AI229">
        <f t="shared" si="63"/>
        <v>1E+100</v>
      </c>
      <c r="AJ229">
        <f t="shared" si="61"/>
        <v>3409.3731880811074</v>
      </c>
      <c r="AK229">
        <f t="shared" si="67"/>
        <v>1E+100</v>
      </c>
      <c r="AL229">
        <f t="shared" si="61"/>
        <v>5758.1195104434473</v>
      </c>
      <c r="AM229">
        <f t="shared" si="61"/>
        <v>2678.9602240399145</v>
      </c>
      <c r="AN229">
        <f t="shared" si="61"/>
        <v>2956.9260010978965</v>
      </c>
      <c r="AO229">
        <f t="shared" si="61"/>
        <v>10471.94339152801</v>
      </c>
      <c r="AP229">
        <f t="shared" si="68"/>
        <v>1E+100</v>
      </c>
      <c r="AQ229">
        <f t="shared" si="61"/>
        <v>5977.6552407289664</v>
      </c>
      <c r="AR229">
        <f t="shared" si="61"/>
        <v>1084.7475007184266</v>
      </c>
      <c r="AS229">
        <f t="shared" si="61"/>
        <v>16013.618869682894</v>
      </c>
      <c r="AT229">
        <f t="shared" si="61"/>
        <v>2139.8112399218912</v>
      </c>
      <c r="AU229">
        <f t="shared" si="69"/>
        <v>1E+100</v>
      </c>
      <c r="AV229">
        <f t="shared" si="61"/>
        <v>2112.4462722258254</v>
      </c>
      <c r="AW229">
        <f t="shared" si="61"/>
        <v>6769.4991686895228</v>
      </c>
      <c r="AX229">
        <f t="shared" si="61"/>
        <v>7845.4975819912461</v>
      </c>
      <c r="AY229">
        <f t="shared" si="73"/>
        <v>7832.5876961736167</v>
      </c>
      <c r="AZ229">
        <f t="shared" si="70"/>
        <v>1E+100</v>
      </c>
      <c r="BA229">
        <f t="shared" si="73"/>
        <v>5666.903587499356</v>
      </c>
      <c r="BB229">
        <f t="shared" si="71"/>
        <v>1E+100</v>
      </c>
      <c r="BC229">
        <f t="shared" si="73"/>
        <v>17067.660108943175</v>
      </c>
      <c r="BD229">
        <f t="shared" si="73"/>
        <v>1E+100</v>
      </c>
      <c r="BE229">
        <f t="shared" si="73"/>
        <v>2362.0389502175076</v>
      </c>
      <c r="BF229">
        <f t="shared" si="73"/>
        <v>17067.660108943175</v>
      </c>
      <c r="BG229">
        <f t="shared" si="73"/>
        <v>1416.5101830557198</v>
      </c>
      <c r="BH229">
        <f t="shared" si="73"/>
        <v>1416.5101830557198</v>
      </c>
    </row>
    <row r="230" spans="31:60" x14ac:dyDescent="0.15">
      <c r="AE230">
        <v>23</v>
      </c>
      <c r="AF230">
        <v>55.763863000000001</v>
      </c>
      <c r="AG230">
        <v>37.621245999999999</v>
      </c>
      <c r="AI230">
        <f t="shared" si="63"/>
        <v>1E+100</v>
      </c>
      <c r="AJ230">
        <f t="shared" si="61"/>
        <v>3683.4502296282531</v>
      </c>
      <c r="AK230">
        <f t="shared" si="67"/>
        <v>1E+100</v>
      </c>
      <c r="AL230">
        <f t="shared" si="61"/>
        <v>6800.6848332974669</v>
      </c>
      <c r="AM230">
        <f t="shared" si="61"/>
        <v>783.38750336751548</v>
      </c>
      <c r="AN230">
        <f t="shared" si="61"/>
        <v>1396.5266419776301</v>
      </c>
      <c r="AO230">
        <f t="shared" si="61"/>
        <v>8128.676449239817</v>
      </c>
      <c r="AP230">
        <f t="shared" si="68"/>
        <v>1E+100</v>
      </c>
      <c r="AQ230">
        <f t="shared" si="61"/>
        <v>7582.3148133223694</v>
      </c>
      <c r="AR230">
        <f t="shared" si="61"/>
        <v>1277.6898087040543</v>
      </c>
      <c r="AS230">
        <f t="shared" si="61"/>
        <v>18352.690129181639</v>
      </c>
      <c r="AT230">
        <f t="shared" si="61"/>
        <v>931.01986857422901</v>
      </c>
      <c r="AU230">
        <f t="shared" si="69"/>
        <v>1E+100</v>
      </c>
      <c r="AV230">
        <f t="shared" si="61"/>
        <v>1659.362756403608</v>
      </c>
      <c r="AW230">
        <f t="shared" si="61"/>
        <v>9123.8336409737749</v>
      </c>
      <c r="AX230">
        <f t="shared" si="61"/>
        <v>7000.334038924846</v>
      </c>
      <c r="AY230">
        <f t="shared" si="73"/>
        <v>9012.2610780597588</v>
      </c>
      <c r="AZ230">
        <f t="shared" si="70"/>
        <v>1E+100</v>
      </c>
      <c r="BA230">
        <f t="shared" si="73"/>
        <v>7923.883344405177</v>
      </c>
      <c r="BB230">
        <f t="shared" si="71"/>
        <v>1E+100</v>
      </c>
      <c r="BC230">
        <f t="shared" si="73"/>
        <v>19395.615048903175</v>
      </c>
      <c r="BD230">
        <f t="shared" si="73"/>
        <v>2362.0389502176708</v>
      </c>
      <c r="BE230">
        <f t="shared" si="73"/>
        <v>1E+100</v>
      </c>
      <c r="BF230">
        <f t="shared" si="73"/>
        <v>19395.615048903175</v>
      </c>
      <c r="BG230">
        <f t="shared" si="73"/>
        <v>982.68997647495746</v>
      </c>
      <c r="BH230">
        <f t="shared" si="73"/>
        <v>982.68997647495746</v>
      </c>
    </row>
    <row r="231" spans="31:60" x14ac:dyDescent="0.15">
      <c r="AE231">
        <v>24</v>
      </c>
      <c r="AF231">
        <v>55.596015000000001</v>
      </c>
      <c r="AG231">
        <v>37.537388999999997</v>
      </c>
      <c r="AI231">
        <f t="shared" si="63"/>
        <v>1E+100</v>
      </c>
      <c r="AJ231">
        <f t="shared" si="61"/>
        <v>18687.485984242576</v>
      </c>
      <c r="AK231">
        <f t="shared" si="67"/>
        <v>1E+100</v>
      </c>
      <c r="AL231">
        <f t="shared" si="61"/>
        <v>15393.87298878378</v>
      </c>
      <c r="AM231">
        <f t="shared" si="61"/>
        <v>19734.021851558235</v>
      </c>
      <c r="AN231">
        <f t="shared" si="61"/>
        <v>19481.452920652384</v>
      </c>
      <c r="AO231">
        <f t="shared" si="61"/>
        <v>27523.542959090155</v>
      </c>
      <c r="AP231">
        <f t="shared" si="68"/>
        <v>1E+100</v>
      </c>
      <c r="AQ231">
        <f t="shared" si="61"/>
        <v>13485.870303851174</v>
      </c>
      <c r="AR231">
        <f t="shared" si="61"/>
        <v>18139.131597411815</v>
      </c>
      <c r="AS231">
        <f t="shared" si="61"/>
        <v>1178.9590837013</v>
      </c>
      <c r="AT231">
        <f t="shared" si="61"/>
        <v>19160.125847517476</v>
      </c>
      <c r="AU231">
        <f t="shared" si="69"/>
        <v>1E+100</v>
      </c>
      <c r="AV231">
        <f t="shared" si="61"/>
        <v>18879.983202129617</v>
      </c>
      <c r="AW231">
        <f t="shared" si="61"/>
        <v>10341.094859911102</v>
      </c>
      <c r="AX231">
        <f t="shared" si="61"/>
        <v>22887.393804917341</v>
      </c>
      <c r="AY231">
        <f t="shared" si="73"/>
        <v>14372.851772344527</v>
      </c>
      <c r="AZ231">
        <f t="shared" si="70"/>
        <v>1E+100</v>
      </c>
      <c r="BA231">
        <f t="shared" si="73"/>
        <v>12538.712934893938</v>
      </c>
      <c r="BB231">
        <f t="shared" si="71"/>
        <v>1E+100</v>
      </c>
      <c r="BC231">
        <f t="shared" si="73"/>
        <v>1E+100</v>
      </c>
      <c r="BD231">
        <f t="shared" si="73"/>
        <v>17067.660108943197</v>
      </c>
      <c r="BE231">
        <f t="shared" si="73"/>
        <v>19395.615048903219</v>
      </c>
      <c r="BF231">
        <f t="shared" si="73"/>
        <v>1E+100</v>
      </c>
      <c r="BG231">
        <f t="shared" si="73"/>
        <v>18414.352032752289</v>
      </c>
      <c r="BH231">
        <f t="shared" si="73"/>
        <v>18414.352032752289</v>
      </c>
    </row>
    <row r="232" spans="31:60" x14ac:dyDescent="0.15">
      <c r="AE232">
        <v>25</v>
      </c>
      <c r="AF232">
        <v>55.755246</v>
      </c>
      <c r="AG232">
        <v>37.617778999999999</v>
      </c>
      <c r="AI232">
        <f t="shared" si="63"/>
        <v>1E+100</v>
      </c>
      <c r="AJ232">
        <f t="shared" si="61"/>
        <v>3584.2639212965837</v>
      </c>
      <c r="AK232">
        <f t="shared" si="67"/>
        <v>1E+100</v>
      </c>
      <c r="AL232">
        <f t="shared" si="61"/>
        <v>6110.0070056185295</v>
      </c>
      <c r="AM232">
        <f t="shared" si="61"/>
        <v>1513.8723166828852</v>
      </c>
      <c r="AN232">
        <f t="shared" si="61"/>
        <v>1685.8560964474843</v>
      </c>
      <c r="AO232">
        <f t="shared" si="61"/>
        <v>9109.2992435823562</v>
      </c>
      <c r="AP232">
        <f t="shared" si="68"/>
        <v>1E+100</v>
      </c>
      <c r="AQ232">
        <f t="shared" si="61"/>
        <v>6731.4425823485899</v>
      </c>
      <c r="AR232">
        <f t="shared" si="61"/>
        <v>390.53319375549898</v>
      </c>
      <c r="AS232">
        <f t="shared" si="61"/>
        <v>17373.459312790768</v>
      </c>
      <c r="AT232">
        <f t="shared" si="61"/>
        <v>1192.2973035633577</v>
      </c>
      <c r="AU232">
        <f t="shared" si="69"/>
        <v>1E+100</v>
      </c>
      <c r="AV232">
        <f t="shared" si="61"/>
        <v>1655.8033550044131</v>
      </c>
      <c r="AW232">
        <f t="shared" si="61"/>
        <v>8152.283056745955</v>
      </c>
      <c r="AX232">
        <f t="shared" si="61"/>
        <v>7458.8128517533796</v>
      </c>
      <c r="AY232">
        <f t="shared" si="73"/>
        <v>8297.4626122599402</v>
      </c>
      <c r="AZ232">
        <f t="shared" si="70"/>
        <v>1E+100</v>
      </c>
      <c r="BA232">
        <f t="shared" si="73"/>
        <v>7058.6511474269664</v>
      </c>
      <c r="BB232">
        <f t="shared" si="71"/>
        <v>1E+100</v>
      </c>
      <c r="BC232">
        <f t="shared" si="73"/>
        <v>18414.352032752035</v>
      </c>
      <c r="BD232">
        <f t="shared" si="73"/>
        <v>1416.5101830554675</v>
      </c>
      <c r="BE232">
        <f t="shared" si="73"/>
        <v>982.68997647530944</v>
      </c>
      <c r="BF232">
        <f t="shared" si="73"/>
        <v>18414.352032752035</v>
      </c>
      <c r="BG232">
        <f t="shared" si="73"/>
        <v>1E+100</v>
      </c>
      <c r="BH232">
        <f t="shared" si="73"/>
        <v>1E+100</v>
      </c>
    </row>
    <row r="233" spans="31:60" x14ac:dyDescent="0.15">
      <c r="AE233">
        <v>26</v>
      </c>
      <c r="AF233">
        <v>55.755246</v>
      </c>
      <c r="AG233">
        <v>37.617778999999999</v>
      </c>
      <c r="AI233">
        <f t="shared" si="63"/>
        <v>1E+100</v>
      </c>
      <c r="AJ233">
        <f t="shared" si="61"/>
        <v>3584.2639212965837</v>
      </c>
      <c r="AK233">
        <f t="shared" si="67"/>
        <v>1E+100</v>
      </c>
      <c r="AL233">
        <f t="shared" si="61"/>
        <v>6110.0070056185295</v>
      </c>
      <c r="AM233">
        <f t="shared" si="61"/>
        <v>1513.8723166828852</v>
      </c>
      <c r="AN233">
        <f t="shared" si="61"/>
        <v>1685.8560964474843</v>
      </c>
      <c r="AO233">
        <f t="shared" si="61"/>
        <v>9109.2992435823562</v>
      </c>
      <c r="AP233">
        <f t="shared" si="68"/>
        <v>1E+100</v>
      </c>
      <c r="AQ233">
        <f t="shared" ref="AQ233:AY233" si="75">IF(($AF233=AQ$2)*($AG233*AQ$3)=0, ATAN2(SIN(PI()*AQ$2/180)*SIN(PI()*$AF233/180)+COS(PI()*AQ$2/180)*COS(PI()*$AF233/180)*COS(ABS(PI()*$AG233/180-PI()*AQ$3/180)),SQRT((COS(PI()*$AF233/180)*SIN(PI()*$AG233/180-PI()*AQ$3/180))^2+(COS(PI()*AQ$2/180)*SIN(PI()*$AF233/180)-SIN(PI()*AQ$2/180)*COS(PI()*$AF233/180)*COS(ABS(PI()*$AG233/180-PI()*AQ$3/180)))^2))*$AF$1,10^100)</f>
        <v>6731.4425823485899</v>
      </c>
      <c r="AR233">
        <f t="shared" si="75"/>
        <v>390.53319375549898</v>
      </c>
      <c r="AS233">
        <f t="shared" si="75"/>
        <v>17373.459312790768</v>
      </c>
      <c r="AT233">
        <f t="shared" si="75"/>
        <v>1192.2973035633577</v>
      </c>
      <c r="AU233">
        <f t="shared" si="69"/>
        <v>1E+100</v>
      </c>
      <c r="AV233">
        <f t="shared" si="75"/>
        <v>1655.8033550044131</v>
      </c>
      <c r="AW233">
        <f t="shared" si="75"/>
        <v>8152.283056745955</v>
      </c>
      <c r="AX233">
        <f t="shared" si="75"/>
        <v>7458.8128517533796</v>
      </c>
      <c r="AY233">
        <f t="shared" si="75"/>
        <v>8297.4626122599402</v>
      </c>
      <c r="AZ233">
        <f t="shared" si="70"/>
        <v>1E+100</v>
      </c>
      <c r="BA233">
        <f t="shared" si="73"/>
        <v>7058.6511474269664</v>
      </c>
      <c r="BB233">
        <f t="shared" si="71"/>
        <v>1E+100</v>
      </c>
      <c r="BC233">
        <f t="shared" si="73"/>
        <v>18414.352032752035</v>
      </c>
      <c r="BD233">
        <f t="shared" si="73"/>
        <v>1416.5101830554675</v>
      </c>
      <c r="BE233">
        <f t="shared" si="73"/>
        <v>982.68997647530944</v>
      </c>
      <c r="BF233">
        <f t="shared" si="73"/>
        <v>18414.352032752035</v>
      </c>
      <c r="BG233">
        <f t="shared" si="73"/>
        <v>1E+100</v>
      </c>
      <c r="BH233">
        <f t="shared" si="73"/>
        <v>1E+100</v>
      </c>
    </row>
    <row r="236" spans="31:60" x14ac:dyDescent="0.15">
      <c r="AE236" t="s">
        <v>33</v>
      </c>
      <c r="AF236">
        <v>6372795</v>
      </c>
      <c r="AH236" t="s">
        <v>32</v>
      </c>
      <c r="AI236">
        <v>1</v>
      </c>
      <c r="AJ236">
        <v>2</v>
      </c>
      <c r="AK236">
        <v>3</v>
      </c>
      <c r="AL236">
        <v>4</v>
      </c>
      <c r="AM236">
        <v>5</v>
      </c>
      <c r="AN236">
        <v>6</v>
      </c>
      <c r="AO236">
        <v>7</v>
      </c>
      <c r="AP236">
        <v>8</v>
      </c>
      <c r="AQ236">
        <v>9</v>
      </c>
      <c r="AR236">
        <v>10</v>
      </c>
      <c r="AS236">
        <v>11</v>
      </c>
      <c r="AT236">
        <v>12</v>
      </c>
      <c r="AU236">
        <v>13</v>
      </c>
      <c r="AV236">
        <v>14</v>
      </c>
      <c r="AW236">
        <v>15</v>
      </c>
      <c r="AX236">
        <v>16</v>
      </c>
      <c r="AY236">
        <v>17</v>
      </c>
      <c r="AZ236">
        <v>18</v>
      </c>
      <c r="BA236">
        <v>19</v>
      </c>
      <c r="BB236">
        <v>20</v>
      </c>
      <c r="BC236">
        <v>21</v>
      </c>
      <c r="BD236">
        <v>22</v>
      </c>
      <c r="BE236">
        <v>23</v>
      </c>
      <c r="BF236">
        <v>24</v>
      </c>
      <c r="BG236">
        <v>25</v>
      </c>
      <c r="BH236">
        <v>26</v>
      </c>
    </row>
    <row r="237" spans="31:60" x14ac:dyDescent="0.15">
      <c r="AH237" t="s">
        <v>2</v>
      </c>
      <c r="AI237">
        <v>55.717917</v>
      </c>
      <c r="AJ237">
        <v>55.763435999999999</v>
      </c>
      <c r="AK237">
        <v>55.717931999999998</v>
      </c>
      <c r="AL237">
        <v>55.710667999999998</v>
      </c>
      <c r="AM237">
        <v>55.768419999999999</v>
      </c>
      <c r="AN237">
        <v>55.760759999999998</v>
      </c>
      <c r="AO237">
        <v>55.833860000000001</v>
      </c>
      <c r="AP237">
        <v>55.775959</v>
      </c>
      <c r="AQ237">
        <v>55.698120000000003</v>
      </c>
      <c r="AR237">
        <v>55.753526695783201</v>
      </c>
      <c r="AS237">
        <v>55.606409999999997</v>
      </c>
      <c r="AT237">
        <v>55.763829999999999</v>
      </c>
      <c r="AU237">
        <v>55.741607000000002</v>
      </c>
      <c r="AV237">
        <v>55.762642</v>
      </c>
      <c r="AW237">
        <v>55.687227999999998</v>
      </c>
      <c r="AX237">
        <v>55.801765000000003</v>
      </c>
      <c r="AY237">
        <v>55.69256</v>
      </c>
      <c r="AZ237">
        <v>55.823183999999998</v>
      </c>
      <c r="BA237">
        <v>55.708727000000003</v>
      </c>
      <c r="BB237">
        <v>55.720928000000001</v>
      </c>
      <c r="BC237">
        <v>55.596015000000001</v>
      </c>
      <c r="BD237">
        <v>55.744599999999998</v>
      </c>
      <c r="BE237">
        <v>55.763863000000001</v>
      </c>
      <c r="BF237">
        <v>55.596015000000001</v>
      </c>
      <c r="BG237">
        <v>55.755246</v>
      </c>
      <c r="BH237">
        <v>55.755246</v>
      </c>
    </row>
    <row r="238" spans="31:60" x14ac:dyDescent="0.15">
      <c r="AH238" t="s">
        <v>3</v>
      </c>
      <c r="AI238">
        <v>37.795301000000002</v>
      </c>
      <c r="AJ238">
        <v>37.562387999999999</v>
      </c>
      <c r="AK238">
        <v>37.820115000000001</v>
      </c>
      <c r="AL238">
        <v>37.674790999999999</v>
      </c>
      <c r="AM238">
        <v>37.611699999999999</v>
      </c>
      <c r="AN238">
        <v>37.642870000000002</v>
      </c>
      <c r="AO238">
        <v>37.658625000000001</v>
      </c>
      <c r="AP238">
        <v>37.80189</v>
      </c>
      <c r="AQ238">
        <v>37.653264</v>
      </c>
      <c r="AR238">
        <v>37.612338828257201</v>
      </c>
      <c r="AS238">
        <v>37.533720000000002</v>
      </c>
      <c r="AT238">
        <v>37.606368000000003</v>
      </c>
      <c r="AU238">
        <v>37.880464000000003</v>
      </c>
      <c r="AV238">
        <v>37.594817999999997</v>
      </c>
      <c r="AW238">
        <v>37.569296000000001</v>
      </c>
      <c r="AX238">
        <v>37.531894000000001</v>
      </c>
      <c r="AY238">
        <v>37.689590000000003</v>
      </c>
      <c r="AZ238">
        <v>37.665754999999997</v>
      </c>
      <c r="BA238">
        <v>37.541114</v>
      </c>
      <c r="BB238">
        <v>37.810929000000002</v>
      </c>
      <c r="BC238">
        <v>37.537388999999997</v>
      </c>
      <c r="BD238">
        <v>37.605359999999997</v>
      </c>
      <c r="BE238">
        <v>37.621245999999999</v>
      </c>
      <c r="BF238">
        <v>37.537388999999997</v>
      </c>
      <c r="BG238">
        <v>37.617778999999999</v>
      </c>
      <c r="BH238">
        <v>37.617778999999999</v>
      </c>
    </row>
    <row r="239" spans="31:60" x14ac:dyDescent="0.15">
      <c r="AE239" t="s">
        <v>32</v>
      </c>
      <c r="AF239" t="s">
        <v>2</v>
      </c>
      <c r="AG239" t="s">
        <v>3</v>
      </c>
    </row>
    <row r="240" spans="31:60" x14ac:dyDescent="0.15">
      <c r="AE240">
        <v>1</v>
      </c>
      <c r="AF240">
        <v>55.717917</v>
      </c>
      <c r="AG240">
        <v>37.795301000000002</v>
      </c>
      <c r="AI240">
        <f>IF(($AF240=AI$2)*($AG240*AI$3)=0, ATAN2(SIN(PI()*AI$2/180)*SIN(PI()*$AF240/180)+COS(PI()*AI$2/180)*COS(PI()*$AF240/180)*COS(ABS(PI()*$AG240/180-PI()*AI$3/180)),SQRT((COS(PI()*$AF240/180)*SIN(PI()*$AG240/180-PI()*AI$3/180))^2+(COS(PI()*AI$2/180)*SIN(PI()*$AF240/180)-SIN(PI()*AI$2/180)*COS(PI()*$AF240/180)*COS(ABS(PI()*$AG240/180-PI()*AI$3/180)))^2))*$AF$1,10^100)</f>
        <v>1E+100</v>
      </c>
      <c r="AJ240">
        <f>10^100</f>
        <v>1E+100</v>
      </c>
      <c r="AK240">
        <f t="shared" ref="AK240:BH255" si="76">10^100</f>
        <v>1E+100</v>
      </c>
      <c r="AL240">
        <f t="shared" si="76"/>
        <v>1E+100</v>
      </c>
      <c r="AM240">
        <f t="shared" si="76"/>
        <v>1E+100</v>
      </c>
      <c r="AN240">
        <f t="shared" si="76"/>
        <v>1E+100</v>
      </c>
      <c r="AO240">
        <f t="shared" si="76"/>
        <v>1E+100</v>
      </c>
      <c r="AP240">
        <f t="shared" si="76"/>
        <v>1E+100</v>
      </c>
      <c r="AQ240">
        <f t="shared" si="76"/>
        <v>1E+100</v>
      </c>
      <c r="AR240">
        <f t="shared" si="76"/>
        <v>1E+100</v>
      </c>
      <c r="AS240">
        <f t="shared" si="76"/>
        <v>1E+100</v>
      </c>
      <c r="AT240">
        <f t="shared" si="76"/>
        <v>1E+100</v>
      </c>
      <c r="AU240">
        <f t="shared" si="76"/>
        <v>1E+100</v>
      </c>
      <c r="AV240">
        <f t="shared" si="76"/>
        <v>1E+100</v>
      </c>
      <c r="AW240">
        <f t="shared" si="76"/>
        <v>1E+100</v>
      </c>
      <c r="AX240">
        <f t="shared" si="76"/>
        <v>1E+100</v>
      </c>
      <c r="AY240">
        <f t="shared" si="76"/>
        <v>1E+100</v>
      </c>
      <c r="AZ240">
        <f t="shared" si="76"/>
        <v>1E+100</v>
      </c>
      <c r="BA240">
        <f t="shared" si="76"/>
        <v>1E+100</v>
      </c>
      <c r="BB240">
        <f t="shared" si="76"/>
        <v>1E+100</v>
      </c>
      <c r="BC240">
        <f t="shared" si="76"/>
        <v>1E+100</v>
      </c>
      <c r="BD240">
        <f t="shared" si="76"/>
        <v>1E+100</v>
      </c>
      <c r="BE240">
        <f t="shared" si="76"/>
        <v>1E+100</v>
      </c>
      <c r="BF240">
        <f t="shared" si="76"/>
        <v>1E+100</v>
      </c>
      <c r="BG240">
        <f t="shared" si="76"/>
        <v>1E+100</v>
      </c>
      <c r="BH240">
        <f t="shared" si="76"/>
        <v>1E+100</v>
      </c>
    </row>
    <row r="241" spans="27:60" x14ac:dyDescent="0.15">
      <c r="AE241">
        <v>2</v>
      </c>
      <c r="AF241">
        <v>55.763435999999999</v>
      </c>
      <c r="AG241">
        <v>37.562387999999999</v>
      </c>
      <c r="AI241">
        <f>10^100</f>
        <v>1E+100</v>
      </c>
      <c r="AJ241">
        <f t="shared" ref="AJ241:AY265" si="77">IF(($AF241=AJ$2)*($AG241*AJ$3)=0, ATAN2(SIN(PI()*AJ$2/180)*SIN(PI()*$AF241/180)+COS(PI()*AJ$2/180)*COS(PI()*$AF241/180)*COS(ABS(PI()*$AG241/180-PI()*AJ$3/180)),SQRT((COS(PI()*$AF241/180)*SIN(PI()*$AG241/180-PI()*AJ$3/180))^2+(COS(PI()*AJ$2/180)*SIN(PI()*$AF241/180)-SIN(PI()*AJ$2/180)*COS(PI()*$AF241/180)*COS(ABS(PI()*$AG241/180-PI()*AJ$3/180)))^2))*$AF$1,10^100)</f>
        <v>1E+100</v>
      </c>
      <c r="AK241">
        <f t="shared" si="76"/>
        <v>1E+100</v>
      </c>
      <c r="AL241">
        <f t="shared" si="77"/>
        <v>9164.5743201363639</v>
      </c>
      <c r="AM241">
        <f t="shared" si="77"/>
        <v>3135.0070031660416</v>
      </c>
      <c r="AN241">
        <f t="shared" si="77"/>
        <v>5045.2917199537524</v>
      </c>
      <c r="AO241">
        <f t="shared" si="76"/>
        <v>1E+100</v>
      </c>
      <c r="AP241">
        <f t="shared" si="76"/>
        <v>1E+100</v>
      </c>
      <c r="AQ241">
        <f t="shared" si="77"/>
        <v>9228.83971227031</v>
      </c>
      <c r="AR241">
        <f t="shared" si="77"/>
        <v>3314.7800808462716</v>
      </c>
      <c r="AS241">
        <f t="shared" si="77"/>
        <v>17557.674488579258</v>
      </c>
      <c r="AT241">
        <f t="shared" si="77"/>
        <v>2752.4768048163696</v>
      </c>
      <c r="AU241">
        <f t="shared" si="76"/>
        <v>1E+100</v>
      </c>
      <c r="AV241">
        <f t="shared" si="77"/>
        <v>2031.3174164803588</v>
      </c>
      <c r="AW241">
        <f t="shared" si="77"/>
        <v>8487.3677690669738</v>
      </c>
      <c r="AX241">
        <f t="shared" si="77"/>
        <v>4670.3905755009409</v>
      </c>
      <c r="AY241">
        <f t="shared" si="77"/>
        <v>11208.107282826217</v>
      </c>
      <c r="AZ241">
        <f t="shared" si="76"/>
        <v>1E+100</v>
      </c>
      <c r="BA241">
        <f t="shared" ref="AY241:BH256" si="78">IF(($AF241=BA$2)*($AG241*BA$3)=0, ATAN2(SIN(PI()*BA$2/180)*SIN(PI()*$AF241/180)+COS(PI()*BA$2/180)*COS(PI()*$AF241/180)*COS(ABS(PI()*$AG241/180-PI()*BA$3/180)),SQRT((COS(PI()*$AF241/180)*SIN(PI()*$AG241/180-PI()*BA$3/180))^2+(COS(PI()*BA$2/180)*SIN(PI()*$AF241/180)-SIN(PI()*BA$2/180)*COS(PI()*$AF241/180)*COS(ABS(PI()*$AG241/180-PI()*BA$3/180)))^2))*$AF$1,10^100)</f>
        <v>6229.1989102248672</v>
      </c>
      <c r="BB241">
        <f t="shared" si="76"/>
        <v>1E+100</v>
      </c>
      <c r="BC241">
        <f t="shared" si="78"/>
        <v>18687.485984242183</v>
      </c>
      <c r="BD241">
        <f t="shared" si="78"/>
        <v>3409.3731880810092</v>
      </c>
      <c r="BE241">
        <f t="shared" si="78"/>
        <v>3683.4502296282494</v>
      </c>
      <c r="BF241">
        <f t="shared" si="78"/>
        <v>18687.485984242183</v>
      </c>
      <c r="BG241">
        <f t="shared" si="78"/>
        <v>3584.2639212965487</v>
      </c>
      <c r="BH241">
        <f t="shared" si="78"/>
        <v>3584.2639212965487</v>
      </c>
    </row>
    <row r="242" spans="27:60" x14ac:dyDescent="0.15">
      <c r="AE242">
        <v>3</v>
      </c>
      <c r="AF242">
        <v>55.717931999999998</v>
      </c>
      <c r="AG242">
        <v>37.820115000000001</v>
      </c>
      <c r="AI242">
        <f t="shared" ref="AI242:AX265" si="79">10^100</f>
        <v>1E+100</v>
      </c>
      <c r="AJ242">
        <f t="shared" si="79"/>
        <v>1E+100</v>
      </c>
      <c r="AK242">
        <f t="shared" si="79"/>
        <v>1E+100</v>
      </c>
      <c r="AL242">
        <f t="shared" si="79"/>
        <v>1E+100</v>
      </c>
      <c r="AM242">
        <f t="shared" si="79"/>
        <v>1E+100</v>
      </c>
      <c r="AN242">
        <f t="shared" si="79"/>
        <v>1E+100</v>
      </c>
      <c r="AO242">
        <f t="shared" si="76"/>
        <v>1E+100</v>
      </c>
      <c r="AP242">
        <f t="shared" si="76"/>
        <v>1E+100</v>
      </c>
      <c r="AQ242">
        <f t="shared" si="79"/>
        <v>1E+100</v>
      </c>
      <c r="AR242">
        <f t="shared" si="79"/>
        <v>1E+100</v>
      </c>
      <c r="AS242">
        <f t="shared" si="79"/>
        <v>1E+100</v>
      </c>
      <c r="AT242">
        <f t="shared" si="79"/>
        <v>1E+100</v>
      </c>
      <c r="AU242">
        <f t="shared" si="76"/>
        <v>1E+100</v>
      </c>
      <c r="AV242">
        <f t="shared" si="79"/>
        <v>1E+100</v>
      </c>
      <c r="AW242">
        <f t="shared" si="79"/>
        <v>1E+100</v>
      </c>
      <c r="AX242">
        <f t="shared" si="79"/>
        <v>1E+100</v>
      </c>
      <c r="AY242">
        <f t="shared" ref="AY242:BH242" si="80">10^100</f>
        <v>1E+100</v>
      </c>
      <c r="AZ242">
        <f t="shared" si="76"/>
        <v>1E+100</v>
      </c>
      <c r="BA242">
        <f t="shared" si="80"/>
        <v>1E+100</v>
      </c>
      <c r="BB242">
        <f t="shared" si="80"/>
        <v>1E+100</v>
      </c>
      <c r="BC242">
        <f t="shared" si="80"/>
        <v>1E+100</v>
      </c>
      <c r="BD242">
        <f t="shared" si="80"/>
        <v>1E+100</v>
      </c>
      <c r="BE242">
        <f t="shared" si="80"/>
        <v>1E+100</v>
      </c>
      <c r="BF242">
        <f t="shared" si="80"/>
        <v>1E+100</v>
      </c>
      <c r="BG242">
        <f t="shared" si="80"/>
        <v>1E+100</v>
      </c>
      <c r="BH242">
        <f t="shared" si="80"/>
        <v>1E+100</v>
      </c>
    </row>
    <row r="243" spans="27:60" x14ac:dyDescent="0.15">
      <c r="AE243">
        <v>4</v>
      </c>
      <c r="AF243">
        <v>55.710667999999998</v>
      </c>
      <c r="AG243">
        <v>37.674790999999999</v>
      </c>
      <c r="AI243">
        <f t="shared" si="79"/>
        <v>1E+100</v>
      </c>
      <c r="AJ243">
        <f t="shared" si="77"/>
        <v>9164.5743201364548</v>
      </c>
      <c r="AK243">
        <f t="shared" si="76"/>
        <v>1E+100</v>
      </c>
      <c r="AL243">
        <f t="shared" si="77"/>
        <v>1E+100</v>
      </c>
      <c r="AM243">
        <f t="shared" si="77"/>
        <v>7541.091971693807</v>
      </c>
      <c r="AN243">
        <f t="shared" si="77"/>
        <v>5919.2817544739728</v>
      </c>
      <c r="AO243">
        <f t="shared" si="76"/>
        <v>1E+100</v>
      </c>
      <c r="AP243">
        <f t="shared" si="76"/>
        <v>1E+100</v>
      </c>
      <c r="AQ243">
        <f t="shared" si="77"/>
        <v>1941.1482687834011</v>
      </c>
      <c r="AR243">
        <f t="shared" si="77"/>
        <v>6166.2000512221339</v>
      </c>
      <c r="AS243">
        <f t="shared" si="77"/>
        <v>14588.428810981915</v>
      </c>
      <c r="AT243">
        <f t="shared" si="77"/>
        <v>7302.1494593548778</v>
      </c>
      <c r="AU243">
        <f t="shared" si="76"/>
        <v>1E+100</v>
      </c>
      <c r="AV243">
        <f t="shared" si="77"/>
        <v>7648.3798379251493</v>
      </c>
      <c r="AW243">
        <f t="shared" si="77"/>
        <v>7107.8954372010367</v>
      </c>
      <c r="AX243">
        <f t="shared" si="77"/>
        <v>13515.006333426167</v>
      </c>
      <c r="AY243">
        <f t="shared" si="77"/>
        <v>2217.404155493135</v>
      </c>
      <c r="AZ243">
        <f t="shared" si="76"/>
        <v>1E+100</v>
      </c>
      <c r="BA243">
        <f t="shared" si="78"/>
        <v>8379.4275469510467</v>
      </c>
      <c r="BB243">
        <f t="shared" si="76"/>
        <v>1E+100</v>
      </c>
      <c r="BC243">
        <f t="shared" si="78"/>
        <v>15393.872988783747</v>
      </c>
      <c r="BD243">
        <f t="shared" si="78"/>
        <v>5758.1195104436683</v>
      </c>
      <c r="BE243">
        <f t="shared" si="78"/>
        <v>6800.6848332972459</v>
      </c>
      <c r="BF243">
        <f t="shared" si="78"/>
        <v>15393.872988783747</v>
      </c>
      <c r="BG243">
        <f t="shared" si="78"/>
        <v>6110.0070056186141</v>
      </c>
      <c r="BH243">
        <f t="shared" si="78"/>
        <v>6110.0070056186141</v>
      </c>
    </row>
    <row r="244" spans="27:60" x14ac:dyDescent="0.15">
      <c r="AA244">
        <f>MIN($AI244:$BH244)</f>
        <v>609.88016497394608</v>
      </c>
      <c r="AB244">
        <f>MATCH(AA244,AI244:BH244,-1)</f>
        <v>12</v>
      </c>
      <c r="AC244">
        <f>INDEX(AF$5:AF$30,MATCH(MIN($AI244:$BH244),$AI244:$BH244,-1))</f>
        <v>55.763829999999999</v>
      </c>
      <c r="AD244">
        <f>INDEX(AG$5:AG$30,MATCH(MIN($AI244:$BH244),$AI244:$BH244,-1))</f>
        <v>37.606368000000003</v>
      </c>
      <c r="AE244">
        <v>5</v>
      </c>
      <c r="AF244">
        <v>55.768419999999999</v>
      </c>
      <c r="AG244">
        <v>37.611699999999999</v>
      </c>
      <c r="AI244">
        <f t="shared" si="79"/>
        <v>1E+100</v>
      </c>
      <c r="AJ244">
        <f t="shared" si="77"/>
        <v>3135.007003165993</v>
      </c>
      <c r="AK244">
        <f t="shared" si="76"/>
        <v>1E+100</v>
      </c>
      <c r="AL244">
        <f t="shared" si="77"/>
        <v>7541.0919716936196</v>
      </c>
      <c r="AM244">
        <f t="shared" si="77"/>
        <v>1E+100</v>
      </c>
      <c r="AN244">
        <f t="shared" si="77"/>
        <v>2128.4337090366771</v>
      </c>
      <c r="AO244">
        <f t="shared" si="76"/>
        <v>1E+100</v>
      </c>
      <c r="AP244">
        <f t="shared" si="76"/>
        <v>1E+100</v>
      </c>
      <c r="AQ244">
        <f t="shared" si="77"/>
        <v>8241.080715863598</v>
      </c>
      <c r="AR244">
        <f t="shared" si="77"/>
        <v>1657.0088075690046</v>
      </c>
      <c r="AS244">
        <f t="shared" si="77"/>
        <v>18671.283550389449</v>
      </c>
      <c r="AT244">
        <f t="shared" si="77"/>
        <v>609.88016497394608</v>
      </c>
      <c r="AU244">
        <f t="shared" si="76"/>
        <v>1E+100</v>
      </c>
      <c r="AV244">
        <f t="shared" si="77"/>
        <v>1236.5018160022687</v>
      </c>
      <c r="AW244">
        <f t="shared" si="77"/>
        <v>9413.1421717956036</v>
      </c>
      <c r="AX244">
        <f t="shared" si="77"/>
        <v>6218.3692780980837</v>
      </c>
      <c r="AY244">
        <f t="shared" si="77"/>
        <v>9746.3216617268845</v>
      </c>
      <c r="AZ244">
        <f t="shared" si="76"/>
        <v>1E+100</v>
      </c>
      <c r="BA244">
        <f t="shared" si="78"/>
        <v>7976.050589272475</v>
      </c>
      <c r="BB244">
        <f t="shared" si="76"/>
        <v>1E+100</v>
      </c>
      <c r="BC244">
        <f t="shared" si="78"/>
        <v>19734.021851558307</v>
      </c>
      <c r="BD244">
        <f t="shared" si="78"/>
        <v>2678.9602240403574</v>
      </c>
      <c r="BE244">
        <f t="shared" si="78"/>
        <v>783.38750336742999</v>
      </c>
      <c r="BF244">
        <f t="shared" si="78"/>
        <v>19734.021851558307</v>
      </c>
      <c r="BG244">
        <f t="shared" si="78"/>
        <v>1513.8723166832181</v>
      </c>
      <c r="BH244">
        <f t="shared" si="78"/>
        <v>1513.8723166832181</v>
      </c>
    </row>
    <row r="245" spans="27:60" x14ac:dyDescent="0.15">
      <c r="AE245">
        <v>6</v>
      </c>
      <c r="AF245">
        <v>55.760759999999998</v>
      </c>
      <c r="AG245">
        <v>37.642870000000002</v>
      </c>
      <c r="AI245">
        <f t="shared" si="79"/>
        <v>1E+100</v>
      </c>
      <c r="AJ245">
        <f t="shared" si="77"/>
        <v>5045.2917199537524</v>
      </c>
      <c r="AK245">
        <f t="shared" si="76"/>
        <v>1E+100</v>
      </c>
      <c r="AL245">
        <f t="shared" si="77"/>
        <v>5919.2817544741047</v>
      </c>
      <c r="AM245">
        <f t="shared" si="77"/>
        <v>2128.4337090366816</v>
      </c>
      <c r="AN245">
        <f t="shared" si="77"/>
        <v>1E+100</v>
      </c>
      <c r="AO245">
        <f t="shared" si="76"/>
        <v>1E+100</v>
      </c>
      <c r="AP245">
        <f t="shared" si="76"/>
        <v>1E+100</v>
      </c>
      <c r="AQ245">
        <f t="shared" si="77"/>
        <v>6997.5598753800787</v>
      </c>
      <c r="AR245">
        <f t="shared" si="77"/>
        <v>2073.3220636427541</v>
      </c>
      <c r="AS245">
        <f t="shared" si="77"/>
        <v>18481.782392450288</v>
      </c>
      <c r="AT245">
        <f t="shared" si="77"/>
        <v>2309.6380512039491</v>
      </c>
      <c r="AU245">
        <f t="shared" si="76"/>
        <v>1E+100</v>
      </c>
      <c r="AV245">
        <f t="shared" si="77"/>
        <v>3014.3666533353617</v>
      </c>
      <c r="AW245">
        <f t="shared" si="77"/>
        <v>9387.8163298933632</v>
      </c>
      <c r="AX245">
        <f t="shared" si="77"/>
        <v>8305.6591109407218</v>
      </c>
      <c r="AY245">
        <f t="shared" si="77"/>
        <v>8130.5207160140826</v>
      </c>
      <c r="AZ245">
        <f t="shared" si="76"/>
        <v>1E+100</v>
      </c>
      <c r="BA245">
        <f t="shared" si="78"/>
        <v>8608.1571809103589</v>
      </c>
      <c r="BB245">
        <f t="shared" si="76"/>
        <v>1E+100</v>
      </c>
      <c r="BC245">
        <f t="shared" si="78"/>
        <v>19481.452920652737</v>
      </c>
      <c r="BD245">
        <f t="shared" si="78"/>
        <v>2956.9260010980142</v>
      </c>
      <c r="BE245">
        <f t="shared" si="78"/>
        <v>1396.5266419776131</v>
      </c>
      <c r="BF245">
        <f t="shared" si="78"/>
        <v>19481.452920652737</v>
      </c>
      <c r="BG245">
        <f t="shared" si="78"/>
        <v>1685.8560964474398</v>
      </c>
      <c r="BH245">
        <f t="shared" si="78"/>
        <v>1685.8560964474398</v>
      </c>
    </row>
    <row r="246" spans="27:60" x14ac:dyDescent="0.15">
      <c r="AE246">
        <v>7</v>
      </c>
      <c r="AF246">
        <v>55.833860000000001</v>
      </c>
      <c r="AG246">
        <v>37.658625000000001</v>
      </c>
      <c r="AI246">
        <f t="shared" si="79"/>
        <v>1E+100</v>
      </c>
      <c r="AJ246">
        <f t="shared" si="79"/>
        <v>1E+100</v>
      </c>
      <c r="AK246">
        <f t="shared" si="79"/>
        <v>1E+100</v>
      </c>
      <c r="AL246">
        <f t="shared" si="79"/>
        <v>1E+100</v>
      </c>
      <c r="AM246">
        <f t="shared" si="79"/>
        <v>1E+100</v>
      </c>
      <c r="AN246">
        <f t="shared" si="79"/>
        <v>1E+100</v>
      </c>
      <c r="AO246">
        <f t="shared" si="76"/>
        <v>1E+100</v>
      </c>
      <c r="AP246">
        <f t="shared" si="79"/>
        <v>1E+100</v>
      </c>
      <c r="AQ246">
        <f t="shared" si="79"/>
        <v>1E+100</v>
      </c>
      <c r="AR246">
        <f t="shared" si="79"/>
        <v>1E+100</v>
      </c>
      <c r="AS246">
        <f t="shared" si="79"/>
        <v>1E+100</v>
      </c>
      <c r="AT246">
        <f t="shared" si="79"/>
        <v>1E+100</v>
      </c>
      <c r="AU246">
        <f t="shared" si="79"/>
        <v>1E+100</v>
      </c>
      <c r="AV246">
        <f t="shared" si="79"/>
        <v>1E+100</v>
      </c>
      <c r="AW246">
        <f t="shared" si="79"/>
        <v>1E+100</v>
      </c>
      <c r="AX246">
        <f t="shared" si="79"/>
        <v>1E+100</v>
      </c>
      <c r="AY246">
        <f t="shared" ref="AY246:BH246" si="81">10^100</f>
        <v>1E+100</v>
      </c>
      <c r="AZ246">
        <f t="shared" si="81"/>
        <v>1E+100</v>
      </c>
      <c r="BA246">
        <f t="shared" si="81"/>
        <v>1E+100</v>
      </c>
      <c r="BB246">
        <f t="shared" si="81"/>
        <v>1E+100</v>
      </c>
      <c r="BC246">
        <f t="shared" si="81"/>
        <v>1E+100</v>
      </c>
      <c r="BD246">
        <f t="shared" si="81"/>
        <v>1E+100</v>
      </c>
      <c r="BE246">
        <f t="shared" si="81"/>
        <v>1E+100</v>
      </c>
      <c r="BF246">
        <f t="shared" si="81"/>
        <v>1E+100</v>
      </c>
      <c r="BG246">
        <f t="shared" si="81"/>
        <v>1E+100</v>
      </c>
      <c r="BH246">
        <f t="shared" si="81"/>
        <v>1E+100</v>
      </c>
    </row>
    <row r="247" spans="27:60" x14ac:dyDescent="0.15">
      <c r="AE247">
        <v>8</v>
      </c>
      <c r="AF247">
        <v>55.775959</v>
      </c>
      <c r="AG247">
        <v>37.80189</v>
      </c>
      <c r="AI247">
        <f t="shared" si="79"/>
        <v>1E+100</v>
      </c>
      <c r="AJ247">
        <f t="shared" si="79"/>
        <v>1E+100</v>
      </c>
      <c r="AK247">
        <f t="shared" si="79"/>
        <v>1E+100</v>
      </c>
      <c r="AL247">
        <f t="shared" si="79"/>
        <v>1E+100</v>
      </c>
      <c r="AM247">
        <f t="shared" si="79"/>
        <v>1E+100</v>
      </c>
      <c r="AN247">
        <f t="shared" si="79"/>
        <v>1E+100</v>
      </c>
      <c r="AO247">
        <f t="shared" si="76"/>
        <v>1E+100</v>
      </c>
      <c r="AP247">
        <f t="shared" si="76"/>
        <v>1E+100</v>
      </c>
      <c r="AQ247">
        <f t="shared" si="79"/>
        <v>1E+100</v>
      </c>
      <c r="AR247">
        <f t="shared" si="79"/>
        <v>1E+100</v>
      </c>
      <c r="AS247">
        <f t="shared" si="79"/>
        <v>1E+100</v>
      </c>
      <c r="AT247">
        <f t="shared" si="79"/>
        <v>1E+100</v>
      </c>
      <c r="AU247">
        <f t="shared" si="79"/>
        <v>1E+100</v>
      </c>
      <c r="AV247">
        <f t="shared" si="79"/>
        <v>1E+100</v>
      </c>
      <c r="AW247">
        <f t="shared" si="79"/>
        <v>1E+100</v>
      </c>
      <c r="AX247">
        <f t="shared" si="79"/>
        <v>1E+100</v>
      </c>
      <c r="AY247">
        <f t="shared" ref="AY247:BH247" si="82">10^100</f>
        <v>1E+100</v>
      </c>
      <c r="AZ247">
        <f t="shared" si="76"/>
        <v>1E+100</v>
      </c>
      <c r="BA247">
        <f t="shared" si="82"/>
        <v>1E+100</v>
      </c>
      <c r="BB247">
        <f t="shared" si="82"/>
        <v>1E+100</v>
      </c>
      <c r="BC247">
        <f t="shared" si="82"/>
        <v>1E+100</v>
      </c>
      <c r="BD247">
        <f t="shared" si="82"/>
        <v>1E+100</v>
      </c>
      <c r="BE247">
        <f t="shared" si="82"/>
        <v>1E+100</v>
      </c>
      <c r="BF247">
        <f t="shared" si="82"/>
        <v>1E+100</v>
      </c>
      <c r="BG247">
        <f t="shared" si="82"/>
        <v>1E+100</v>
      </c>
      <c r="BH247">
        <f t="shared" si="82"/>
        <v>1E+100</v>
      </c>
    </row>
    <row r="248" spans="27:60" x14ac:dyDescent="0.15">
      <c r="AE248">
        <v>9</v>
      </c>
      <c r="AF248">
        <v>55.698120000000003</v>
      </c>
      <c r="AG248">
        <v>37.653264</v>
      </c>
      <c r="AI248">
        <f t="shared" si="79"/>
        <v>1E+100</v>
      </c>
      <c r="AJ248">
        <f t="shared" si="77"/>
        <v>9228.8397122705555</v>
      </c>
      <c r="AK248">
        <f t="shared" si="76"/>
        <v>1E+100</v>
      </c>
      <c r="AL248">
        <f t="shared" si="77"/>
        <v>1941.1482687834932</v>
      </c>
      <c r="AM248">
        <f t="shared" si="77"/>
        <v>8241.0807158638727</v>
      </c>
      <c r="AN248">
        <f t="shared" si="77"/>
        <v>6997.5598753797658</v>
      </c>
      <c r="AO248">
        <f t="shared" si="76"/>
        <v>1E+100</v>
      </c>
      <c r="AP248">
        <f t="shared" si="76"/>
        <v>1E+100</v>
      </c>
      <c r="AQ248">
        <f t="shared" si="77"/>
        <v>1E+100</v>
      </c>
      <c r="AR248">
        <f t="shared" si="77"/>
        <v>6674.5699986841983</v>
      </c>
      <c r="AS248">
        <f t="shared" si="77"/>
        <v>12662.220777722581</v>
      </c>
      <c r="AT248">
        <f t="shared" si="77"/>
        <v>7876.7425654789959</v>
      </c>
      <c r="AU248">
        <f t="shared" si="76"/>
        <v>1E+100</v>
      </c>
      <c r="AV248">
        <f t="shared" si="77"/>
        <v>8056.1686429386691</v>
      </c>
      <c r="AW248">
        <f t="shared" si="77"/>
        <v>5401.6152968097113</v>
      </c>
      <c r="AX248">
        <f t="shared" si="77"/>
        <v>13806.499414438364</v>
      </c>
      <c r="AY248">
        <f t="shared" si="77"/>
        <v>2359.6248725920605</v>
      </c>
      <c r="AZ248">
        <f t="shared" si="76"/>
        <v>1E+100</v>
      </c>
      <c r="BA248">
        <f t="shared" si="78"/>
        <v>7127.1453415565329</v>
      </c>
      <c r="BB248">
        <f t="shared" si="76"/>
        <v>1E+100</v>
      </c>
      <c r="BC248">
        <f t="shared" si="78"/>
        <v>13485.870303851396</v>
      </c>
      <c r="BD248">
        <f t="shared" si="78"/>
        <v>5977.6552407290583</v>
      </c>
      <c r="BE248">
        <f t="shared" si="78"/>
        <v>7582.3148133221366</v>
      </c>
      <c r="BF248">
        <f t="shared" si="78"/>
        <v>13485.870303851396</v>
      </c>
      <c r="BG248">
        <f t="shared" si="78"/>
        <v>6731.4425823484817</v>
      </c>
      <c r="BH248">
        <f t="shared" si="78"/>
        <v>6731.4425823484817</v>
      </c>
    </row>
    <row r="249" spans="27:60" x14ac:dyDescent="0.15">
      <c r="AE249">
        <v>10</v>
      </c>
      <c r="AF249">
        <v>55.753526695783201</v>
      </c>
      <c r="AG249">
        <v>37.612338828257201</v>
      </c>
      <c r="AI249">
        <f t="shared" si="79"/>
        <v>1E+100</v>
      </c>
      <c r="AJ249">
        <f t="shared" si="77"/>
        <v>3314.7800808461948</v>
      </c>
      <c r="AK249">
        <f t="shared" si="76"/>
        <v>1E+100</v>
      </c>
      <c r="AL249">
        <f t="shared" si="77"/>
        <v>6166.2000512223221</v>
      </c>
      <c r="AM249">
        <f t="shared" si="77"/>
        <v>1657.0088075692945</v>
      </c>
      <c r="AN249">
        <f t="shared" si="77"/>
        <v>2073.3220636428987</v>
      </c>
      <c r="AO249">
        <f t="shared" si="76"/>
        <v>1E+100</v>
      </c>
      <c r="AP249">
        <f t="shared" si="76"/>
        <v>1E+100</v>
      </c>
      <c r="AQ249">
        <f t="shared" si="77"/>
        <v>6674.5699986843656</v>
      </c>
      <c r="AR249">
        <f t="shared" si="77"/>
        <v>1E+100</v>
      </c>
      <c r="AS249">
        <f t="shared" si="77"/>
        <v>17089.851378338051</v>
      </c>
      <c r="AT249">
        <f t="shared" si="77"/>
        <v>1205.383820715391</v>
      </c>
      <c r="AU249">
        <f t="shared" si="76"/>
        <v>1E+100</v>
      </c>
      <c r="AV249">
        <f t="shared" si="77"/>
        <v>1493.4336278792036</v>
      </c>
      <c r="AW249">
        <f t="shared" si="77"/>
        <v>7851.695112721216</v>
      </c>
      <c r="AX249">
        <f t="shared" si="77"/>
        <v>7355.9421324769746</v>
      </c>
      <c r="AY249">
        <f t="shared" si="77"/>
        <v>8330.7116874125131</v>
      </c>
      <c r="AZ249">
        <f t="shared" si="76"/>
        <v>1E+100</v>
      </c>
      <c r="BA249">
        <f t="shared" si="78"/>
        <v>6687.8609765109359</v>
      </c>
      <c r="BB249">
        <f t="shared" si="76"/>
        <v>1E+100</v>
      </c>
      <c r="BC249">
        <f t="shared" si="78"/>
        <v>18139.131597411953</v>
      </c>
      <c r="BD249">
        <f t="shared" si="78"/>
        <v>1084.7475007184096</v>
      </c>
      <c r="BE249">
        <f t="shared" si="78"/>
        <v>1277.6898087041927</v>
      </c>
      <c r="BF249">
        <f t="shared" si="78"/>
        <v>18139.131597411953</v>
      </c>
      <c r="BG249">
        <f t="shared" si="78"/>
        <v>390.5331937555946</v>
      </c>
      <c r="BH249">
        <f t="shared" si="78"/>
        <v>390.5331937555946</v>
      </c>
    </row>
    <row r="250" spans="27:60" x14ac:dyDescent="0.15">
      <c r="AE250">
        <v>11</v>
      </c>
      <c r="AF250">
        <v>55.606409999999997</v>
      </c>
      <c r="AG250">
        <v>37.533720000000002</v>
      </c>
      <c r="AI250">
        <f t="shared" si="79"/>
        <v>1E+100</v>
      </c>
      <c r="AJ250">
        <f t="shared" si="77"/>
        <v>17557.674488579596</v>
      </c>
      <c r="AK250">
        <f t="shared" si="76"/>
        <v>1E+100</v>
      </c>
      <c r="AL250">
        <f t="shared" si="77"/>
        <v>14588.428810981915</v>
      </c>
      <c r="AM250">
        <f t="shared" si="77"/>
        <v>18671.283550389431</v>
      </c>
      <c r="AN250">
        <f t="shared" si="77"/>
        <v>18481.782392450517</v>
      </c>
      <c r="AO250">
        <f t="shared" si="76"/>
        <v>1E+100</v>
      </c>
      <c r="AP250">
        <f t="shared" si="76"/>
        <v>1E+100</v>
      </c>
      <c r="AQ250">
        <f t="shared" si="77"/>
        <v>12662.220777722394</v>
      </c>
      <c r="AR250">
        <f t="shared" si="77"/>
        <v>17089.851378338157</v>
      </c>
      <c r="AS250">
        <f t="shared" si="77"/>
        <v>1E+100</v>
      </c>
      <c r="AT250">
        <f t="shared" si="77"/>
        <v>18092.081188141088</v>
      </c>
      <c r="AU250">
        <f t="shared" si="76"/>
        <v>1E+100</v>
      </c>
      <c r="AV250">
        <f t="shared" si="77"/>
        <v>17794.399448373482</v>
      </c>
      <c r="AW250">
        <f t="shared" si="77"/>
        <v>9262.2592699920751</v>
      </c>
      <c r="AX250">
        <f t="shared" si="77"/>
        <v>21728.906464850563</v>
      </c>
      <c r="AY250">
        <f t="shared" si="77"/>
        <v>13693.511924004257</v>
      </c>
      <c r="AZ250">
        <f t="shared" si="76"/>
        <v>1E+100</v>
      </c>
      <c r="BA250">
        <f t="shared" si="78"/>
        <v>11389.789933222564</v>
      </c>
      <c r="BB250">
        <f t="shared" si="76"/>
        <v>1E+100</v>
      </c>
      <c r="BC250">
        <f t="shared" si="78"/>
        <v>1178.9590837013027</v>
      </c>
      <c r="BD250">
        <f t="shared" si="78"/>
        <v>16013.618869683303</v>
      </c>
      <c r="BE250">
        <f t="shared" si="78"/>
        <v>18352.690129181596</v>
      </c>
      <c r="BF250">
        <f t="shared" si="78"/>
        <v>1178.9590837013027</v>
      </c>
      <c r="BG250">
        <f t="shared" si="78"/>
        <v>17373.459312790732</v>
      </c>
      <c r="BH250">
        <f t="shared" si="78"/>
        <v>17373.459312790732</v>
      </c>
    </row>
    <row r="251" spans="27:60" x14ac:dyDescent="0.15">
      <c r="AE251">
        <v>12</v>
      </c>
      <c r="AF251">
        <v>55.763829999999999</v>
      </c>
      <c r="AG251">
        <v>37.606368000000003</v>
      </c>
      <c r="AI251">
        <f t="shared" si="79"/>
        <v>1E+100</v>
      </c>
      <c r="AJ251">
        <f t="shared" si="77"/>
        <v>2752.476804816376</v>
      </c>
      <c r="AK251">
        <f t="shared" si="76"/>
        <v>1E+100</v>
      </c>
      <c r="AL251">
        <f t="shared" si="77"/>
        <v>7302.1494593552679</v>
      </c>
      <c r="AM251">
        <f t="shared" si="77"/>
        <v>609.88016497392846</v>
      </c>
      <c r="AN251">
        <f t="shared" si="77"/>
        <v>2309.6380512039677</v>
      </c>
      <c r="AO251">
        <f t="shared" si="76"/>
        <v>1E+100</v>
      </c>
      <c r="AP251">
        <f t="shared" si="76"/>
        <v>1E+100</v>
      </c>
      <c r="AQ251">
        <f t="shared" si="77"/>
        <v>7876.7425654788904</v>
      </c>
      <c r="AR251">
        <f t="shared" si="77"/>
        <v>1205.3838207155623</v>
      </c>
      <c r="AS251">
        <f t="shared" si="77"/>
        <v>18092.081188141361</v>
      </c>
      <c r="AT251">
        <f t="shared" si="77"/>
        <v>1E+100</v>
      </c>
      <c r="AU251">
        <f t="shared" si="76"/>
        <v>1E+100</v>
      </c>
      <c r="AV251">
        <f t="shared" si="77"/>
        <v>734.74883424017435</v>
      </c>
      <c r="AW251">
        <f t="shared" si="77"/>
        <v>8830.9243274860273</v>
      </c>
      <c r="AX251">
        <f t="shared" si="77"/>
        <v>6284.9445347287156</v>
      </c>
      <c r="AY251">
        <f t="shared" si="77"/>
        <v>9487.3050476269273</v>
      </c>
      <c r="AZ251">
        <f t="shared" si="76"/>
        <v>1E+100</v>
      </c>
      <c r="BA251">
        <f t="shared" si="78"/>
        <v>7366.1969502423608</v>
      </c>
      <c r="BB251">
        <f t="shared" si="76"/>
        <v>1E+100</v>
      </c>
      <c r="BC251">
        <f t="shared" si="78"/>
        <v>19160.125847517731</v>
      </c>
      <c r="BD251">
        <f t="shared" si="78"/>
        <v>2139.8112399221163</v>
      </c>
      <c r="BE251">
        <f t="shared" si="78"/>
        <v>931.01986857422901</v>
      </c>
      <c r="BF251">
        <f t="shared" si="78"/>
        <v>19160.125847517731</v>
      </c>
      <c r="BG251">
        <f t="shared" si="78"/>
        <v>1192.2973035631592</v>
      </c>
      <c r="BH251">
        <f t="shared" si="78"/>
        <v>1192.2973035631592</v>
      </c>
    </row>
    <row r="252" spans="27:60" x14ac:dyDescent="0.15">
      <c r="AE252">
        <v>13</v>
      </c>
      <c r="AF252">
        <v>55.741607000000002</v>
      </c>
      <c r="AG252">
        <v>37.880464000000003</v>
      </c>
      <c r="AI252">
        <f t="shared" si="79"/>
        <v>1E+100</v>
      </c>
      <c r="AJ252">
        <f t="shared" si="79"/>
        <v>1E+100</v>
      </c>
      <c r="AK252">
        <f t="shared" si="79"/>
        <v>1E+100</v>
      </c>
      <c r="AL252">
        <f t="shared" si="79"/>
        <v>1E+100</v>
      </c>
      <c r="AM252">
        <f t="shared" si="79"/>
        <v>1E+100</v>
      </c>
      <c r="AN252">
        <f t="shared" si="79"/>
        <v>1E+100</v>
      </c>
      <c r="AO252">
        <f t="shared" si="76"/>
        <v>1E+100</v>
      </c>
      <c r="AP252">
        <f t="shared" si="76"/>
        <v>1E+100</v>
      </c>
      <c r="AQ252">
        <f t="shared" si="79"/>
        <v>1E+100</v>
      </c>
      <c r="AR252">
        <f t="shared" si="79"/>
        <v>1E+100</v>
      </c>
      <c r="AS252">
        <f t="shared" si="79"/>
        <v>1E+100</v>
      </c>
      <c r="AT252">
        <f t="shared" si="79"/>
        <v>1E+100</v>
      </c>
      <c r="AU252">
        <f t="shared" si="76"/>
        <v>1E+100</v>
      </c>
      <c r="AV252">
        <f t="shared" si="79"/>
        <v>1E+100</v>
      </c>
      <c r="AW252">
        <f t="shared" si="79"/>
        <v>1E+100</v>
      </c>
      <c r="AX252">
        <f t="shared" si="79"/>
        <v>1E+100</v>
      </c>
      <c r="AY252">
        <f t="shared" ref="AY252:BH252" si="83">10^100</f>
        <v>1E+100</v>
      </c>
      <c r="AZ252">
        <f t="shared" si="76"/>
        <v>1E+100</v>
      </c>
      <c r="BA252">
        <f t="shared" si="83"/>
        <v>1E+100</v>
      </c>
      <c r="BB252">
        <f t="shared" si="83"/>
        <v>1E+100</v>
      </c>
      <c r="BC252">
        <f t="shared" si="83"/>
        <v>1E+100</v>
      </c>
      <c r="BD252">
        <f t="shared" si="83"/>
        <v>1E+100</v>
      </c>
      <c r="BE252">
        <f t="shared" si="83"/>
        <v>1E+100</v>
      </c>
      <c r="BF252">
        <f t="shared" si="83"/>
        <v>1E+100</v>
      </c>
      <c r="BG252">
        <f t="shared" si="83"/>
        <v>1E+100</v>
      </c>
      <c r="BH252">
        <f t="shared" si="83"/>
        <v>1E+100</v>
      </c>
    </row>
    <row r="253" spans="27:60" x14ac:dyDescent="0.15">
      <c r="AE253">
        <v>14</v>
      </c>
      <c r="AF253">
        <v>55.762642</v>
      </c>
      <c r="AG253">
        <v>37.594817999999997</v>
      </c>
      <c r="AI253">
        <f t="shared" si="79"/>
        <v>1E+100</v>
      </c>
      <c r="AJ253">
        <f t="shared" si="77"/>
        <v>2031.3174164803695</v>
      </c>
      <c r="AK253">
        <f t="shared" si="76"/>
        <v>1E+100</v>
      </c>
      <c r="AL253">
        <f t="shared" si="77"/>
        <v>7648.3798379250593</v>
      </c>
      <c r="AM253">
        <f t="shared" si="77"/>
        <v>1236.5018160021759</v>
      </c>
      <c r="AN253">
        <f t="shared" si="77"/>
        <v>3014.3666533353694</v>
      </c>
      <c r="AO253">
        <f t="shared" si="76"/>
        <v>1E+100</v>
      </c>
      <c r="AP253">
        <f t="shared" si="76"/>
        <v>1E+100</v>
      </c>
      <c r="AQ253">
        <f t="shared" si="77"/>
        <v>8056.1686429387673</v>
      </c>
      <c r="AR253">
        <f t="shared" si="77"/>
        <v>1493.4336278792532</v>
      </c>
      <c r="AS253">
        <f t="shared" si="77"/>
        <v>17794.399448373373</v>
      </c>
      <c r="AT253">
        <f t="shared" si="77"/>
        <v>734.74883424023767</v>
      </c>
      <c r="AU253">
        <f t="shared" si="76"/>
        <v>1E+100</v>
      </c>
      <c r="AV253">
        <f t="shared" si="77"/>
        <v>1E+100</v>
      </c>
      <c r="AW253">
        <f t="shared" si="77"/>
        <v>8539.0028120828119</v>
      </c>
      <c r="AX253">
        <f t="shared" si="77"/>
        <v>5867.3146582935433</v>
      </c>
      <c r="AY253">
        <f t="shared" si="78"/>
        <v>9797.8331339182514</v>
      </c>
      <c r="AZ253">
        <f t="shared" si="76"/>
        <v>1E+100</v>
      </c>
      <c r="BA253">
        <f t="shared" si="78"/>
        <v>6875.4024787486915</v>
      </c>
      <c r="BB253">
        <f t="shared" si="76"/>
        <v>1E+100</v>
      </c>
      <c r="BC253">
        <f t="shared" si="78"/>
        <v>18879.983202129784</v>
      </c>
      <c r="BD253">
        <f t="shared" si="78"/>
        <v>2112.4462722261369</v>
      </c>
      <c r="BE253">
        <f t="shared" si="78"/>
        <v>1659.362756403636</v>
      </c>
      <c r="BF253">
        <f t="shared" si="78"/>
        <v>18879.983202129784</v>
      </c>
      <c r="BG253">
        <f t="shared" si="78"/>
        <v>1655.8033550047057</v>
      </c>
      <c r="BH253">
        <f t="shared" si="78"/>
        <v>1655.8033550047057</v>
      </c>
    </row>
    <row r="254" spans="27:60" x14ac:dyDescent="0.15">
      <c r="AE254">
        <v>15</v>
      </c>
      <c r="AF254">
        <v>55.687227999999998</v>
      </c>
      <c r="AG254">
        <v>37.569296000000001</v>
      </c>
      <c r="AI254">
        <f t="shared" si="79"/>
        <v>1E+100</v>
      </c>
      <c r="AJ254">
        <f t="shared" si="77"/>
        <v>8487.3677690666555</v>
      </c>
      <c r="AK254">
        <f t="shared" si="76"/>
        <v>1E+100</v>
      </c>
      <c r="AL254">
        <f t="shared" si="77"/>
        <v>7107.895437201104</v>
      </c>
      <c r="AM254">
        <f t="shared" si="77"/>
        <v>9413.1421717959765</v>
      </c>
      <c r="AN254">
        <f t="shared" si="77"/>
        <v>9387.8163298935015</v>
      </c>
      <c r="AO254">
        <f t="shared" si="76"/>
        <v>1E+100</v>
      </c>
      <c r="AP254">
        <f t="shared" si="76"/>
        <v>1E+100</v>
      </c>
      <c r="AQ254">
        <f t="shared" si="77"/>
        <v>5401.615296809704</v>
      </c>
      <c r="AR254">
        <f t="shared" si="77"/>
        <v>7851.6951127207476</v>
      </c>
      <c r="AS254">
        <f t="shared" si="77"/>
        <v>9262.259269992157</v>
      </c>
      <c r="AT254">
        <f t="shared" si="77"/>
        <v>8830.9243274859873</v>
      </c>
      <c r="AU254">
        <f t="shared" si="76"/>
        <v>1E+100</v>
      </c>
      <c r="AV254">
        <f t="shared" si="77"/>
        <v>8539.002812083103</v>
      </c>
      <c r="AW254">
        <f t="shared" si="77"/>
        <v>1E+100</v>
      </c>
      <c r="AX254">
        <f t="shared" si="77"/>
        <v>12952.941915611094</v>
      </c>
      <c r="AY254">
        <f t="shared" si="78"/>
        <v>7565.1250042683769</v>
      </c>
      <c r="AZ254">
        <f t="shared" si="76"/>
        <v>1E+100</v>
      </c>
      <c r="BA254">
        <f t="shared" si="78"/>
        <v>2972.9853970571858</v>
      </c>
      <c r="BB254">
        <f t="shared" si="76"/>
        <v>1E+100</v>
      </c>
      <c r="BC254">
        <f t="shared" si="78"/>
        <v>10341.094859911307</v>
      </c>
      <c r="BD254">
        <f t="shared" si="78"/>
        <v>6769.4991686895501</v>
      </c>
      <c r="BE254">
        <f t="shared" si="78"/>
        <v>9123.833640973844</v>
      </c>
      <c r="BF254">
        <f t="shared" si="78"/>
        <v>10341.094859911307</v>
      </c>
      <c r="BG254">
        <f t="shared" si="78"/>
        <v>8152.2830567458832</v>
      </c>
      <c r="BH254">
        <f t="shared" si="78"/>
        <v>8152.2830567458832</v>
      </c>
    </row>
    <row r="255" spans="27:60" x14ac:dyDescent="0.15">
      <c r="AE255">
        <v>16</v>
      </c>
      <c r="AF255">
        <v>55.801765000000003</v>
      </c>
      <c r="AG255">
        <v>37.531894000000001</v>
      </c>
      <c r="AI255">
        <f t="shared" si="79"/>
        <v>1E+100</v>
      </c>
      <c r="AJ255">
        <f t="shared" si="77"/>
        <v>4670.3905755007881</v>
      </c>
      <c r="AK255">
        <f t="shared" si="76"/>
        <v>1E+100</v>
      </c>
      <c r="AL255">
        <f t="shared" si="77"/>
        <v>13515.006333426023</v>
      </c>
      <c r="AM255">
        <f t="shared" si="77"/>
        <v>6218.369278097899</v>
      </c>
      <c r="AN255">
        <f t="shared" si="77"/>
        <v>8305.65911094084</v>
      </c>
      <c r="AO255">
        <f t="shared" si="76"/>
        <v>1E+100</v>
      </c>
      <c r="AP255">
        <f t="shared" si="76"/>
        <v>1E+100</v>
      </c>
      <c r="AQ255">
        <f t="shared" si="77"/>
        <v>13806.499414438713</v>
      </c>
      <c r="AR255">
        <f t="shared" si="77"/>
        <v>7355.942132476699</v>
      </c>
      <c r="AS255">
        <f t="shared" si="77"/>
        <v>21728.906464851112</v>
      </c>
      <c r="AT255">
        <f t="shared" si="77"/>
        <v>6284.9445347286774</v>
      </c>
      <c r="AU255">
        <f t="shared" si="76"/>
        <v>1E+100</v>
      </c>
      <c r="AV255">
        <f t="shared" si="77"/>
        <v>5867.3146582935215</v>
      </c>
      <c r="AW255">
        <f t="shared" si="77"/>
        <v>12952.941915610678</v>
      </c>
      <c r="AX255">
        <f t="shared" si="77"/>
        <v>1E+100</v>
      </c>
      <c r="AY255">
        <f t="shared" si="78"/>
        <v>15652.419036299339</v>
      </c>
      <c r="AZ255">
        <f t="shared" si="76"/>
        <v>1E+100</v>
      </c>
      <c r="BA255">
        <f t="shared" si="78"/>
        <v>10364.346628773048</v>
      </c>
      <c r="BB255">
        <f t="shared" si="76"/>
        <v>1E+100</v>
      </c>
      <c r="BC255">
        <f t="shared" si="78"/>
        <v>22887.393804917661</v>
      </c>
      <c r="BD255">
        <f t="shared" si="78"/>
        <v>7845.4975819915171</v>
      </c>
      <c r="BE255">
        <f t="shared" si="78"/>
        <v>7000.3340389249997</v>
      </c>
      <c r="BF255">
        <f t="shared" si="78"/>
        <v>22887.393804917661</v>
      </c>
      <c r="BG255">
        <f t="shared" si="78"/>
        <v>7458.8128517531577</v>
      </c>
      <c r="BH255">
        <f t="shared" si="78"/>
        <v>7458.8128517531577</v>
      </c>
    </row>
    <row r="256" spans="27:60" x14ac:dyDescent="0.15">
      <c r="AE256">
        <v>17</v>
      </c>
      <c r="AF256">
        <v>55.69256</v>
      </c>
      <c r="AG256">
        <v>37.689590000000003</v>
      </c>
      <c r="AI256">
        <f t="shared" si="79"/>
        <v>1E+100</v>
      </c>
      <c r="AJ256">
        <f t="shared" si="77"/>
        <v>11208.107282826297</v>
      </c>
      <c r="AK256">
        <f t="shared" ref="AK256:AK265" si="84">10^100</f>
        <v>1E+100</v>
      </c>
      <c r="AL256">
        <f t="shared" si="77"/>
        <v>2217.4041554932519</v>
      </c>
      <c r="AM256">
        <f t="shared" si="77"/>
        <v>9746.3216617266971</v>
      </c>
      <c r="AN256">
        <f t="shared" si="77"/>
        <v>8130.520716014119</v>
      </c>
      <c r="AO256">
        <f t="shared" ref="AO256:AO265" si="85">10^100</f>
        <v>1E+100</v>
      </c>
      <c r="AP256">
        <f t="shared" ref="AP256:AP265" si="86">10^100</f>
        <v>1E+100</v>
      </c>
      <c r="AQ256">
        <f t="shared" si="77"/>
        <v>2359.6248725921027</v>
      </c>
      <c r="AR256">
        <f t="shared" si="77"/>
        <v>8330.7116874126859</v>
      </c>
      <c r="AS256">
        <f t="shared" si="77"/>
        <v>13693.511924003942</v>
      </c>
      <c r="AT256">
        <f t="shared" si="77"/>
        <v>9487.3050476265616</v>
      </c>
      <c r="AU256">
        <f t="shared" ref="AU256:AU265" si="87">10^100</f>
        <v>1E+100</v>
      </c>
      <c r="AV256">
        <f t="shared" si="77"/>
        <v>9797.8331339185788</v>
      </c>
      <c r="AW256">
        <f t="shared" si="77"/>
        <v>7565.125004268396</v>
      </c>
      <c r="AX256">
        <f t="shared" si="77"/>
        <v>15652.419036299494</v>
      </c>
      <c r="AY256">
        <f t="shared" si="78"/>
        <v>1E+100</v>
      </c>
      <c r="AZ256">
        <f t="shared" ref="AZ256:AZ265" si="88">10^100</f>
        <v>1E+100</v>
      </c>
      <c r="BA256">
        <f t="shared" si="78"/>
        <v>9478.293289139925</v>
      </c>
      <c r="BB256">
        <f t="shared" ref="BB256:BB265" si="89">10^100</f>
        <v>1E+100</v>
      </c>
      <c r="BC256">
        <f t="shared" si="78"/>
        <v>14372.851772344604</v>
      </c>
      <c r="BD256">
        <f t="shared" si="78"/>
        <v>7832.5876961735594</v>
      </c>
      <c r="BE256">
        <f t="shared" si="78"/>
        <v>9012.2610780598206</v>
      </c>
      <c r="BF256">
        <f t="shared" si="78"/>
        <v>14372.851772344604</v>
      </c>
      <c r="BG256">
        <f t="shared" si="78"/>
        <v>8297.4626122598384</v>
      </c>
      <c r="BH256">
        <f t="shared" si="78"/>
        <v>8297.4626122598384</v>
      </c>
    </row>
    <row r="257" spans="31:60" x14ac:dyDescent="0.15">
      <c r="AE257">
        <v>18</v>
      </c>
      <c r="AF257">
        <v>55.823183999999998</v>
      </c>
      <c r="AG257">
        <v>37.665754999999997</v>
      </c>
      <c r="AI257">
        <f t="shared" si="79"/>
        <v>1E+100</v>
      </c>
      <c r="AJ257">
        <f t="shared" si="79"/>
        <v>1E+100</v>
      </c>
      <c r="AK257">
        <f t="shared" si="79"/>
        <v>1E+100</v>
      </c>
      <c r="AL257">
        <f t="shared" si="79"/>
        <v>1E+100</v>
      </c>
      <c r="AM257">
        <f t="shared" si="79"/>
        <v>1E+100</v>
      </c>
      <c r="AN257">
        <f t="shared" si="79"/>
        <v>1E+100</v>
      </c>
      <c r="AO257">
        <f t="shared" si="85"/>
        <v>1E+100</v>
      </c>
      <c r="AP257">
        <f t="shared" si="79"/>
        <v>1E+100</v>
      </c>
      <c r="AQ257">
        <f t="shared" si="79"/>
        <v>1E+100</v>
      </c>
      <c r="AR257">
        <f t="shared" si="79"/>
        <v>1E+100</v>
      </c>
      <c r="AS257">
        <f t="shared" si="79"/>
        <v>1E+100</v>
      </c>
      <c r="AT257">
        <f t="shared" si="79"/>
        <v>1E+100</v>
      </c>
      <c r="AU257">
        <f t="shared" si="79"/>
        <v>1E+100</v>
      </c>
      <c r="AV257">
        <f t="shared" si="79"/>
        <v>1E+100</v>
      </c>
      <c r="AW257">
        <f t="shared" si="79"/>
        <v>1E+100</v>
      </c>
      <c r="AX257">
        <f t="shared" si="79"/>
        <v>1E+100</v>
      </c>
      <c r="AY257">
        <f t="shared" ref="AY257:BH257" si="90">10^100</f>
        <v>1E+100</v>
      </c>
      <c r="AZ257">
        <f t="shared" si="88"/>
        <v>1E+100</v>
      </c>
      <c r="BA257">
        <f t="shared" si="90"/>
        <v>1E+100</v>
      </c>
      <c r="BB257">
        <f t="shared" si="90"/>
        <v>1E+100</v>
      </c>
      <c r="BC257">
        <f t="shared" si="90"/>
        <v>1E+100</v>
      </c>
      <c r="BD257">
        <f t="shared" si="90"/>
        <v>1E+100</v>
      </c>
      <c r="BE257">
        <f t="shared" si="90"/>
        <v>1E+100</v>
      </c>
      <c r="BF257">
        <f t="shared" si="90"/>
        <v>1E+100</v>
      </c>
      <c r="BG257">
        <f t="shared" si="90"/>
        <v>1E+100</v>
      </c>
      <c r="BH257">
        <f t="shared" si="90"/>
        <v>1E+100</v>
      </c>
    </row>
    <row r="258" spans="31:60" x14ac:dyDescent="0.15">
      <c r="AE258">
        <v>19</v>
      </c>
      <c r="AF258">
        <v>55.708727000000003</v>
      </c>
      <c r="AG258">
        <v>37.541114</v>
      </c>
      <c r="AI258">
        <f t="shared" si="79"/>
        <v>1E+100</v>
      </c>
      <c r="AJ258">
        <f t="shared" si="77"/>
        <v>6229.1989102247708</v>
      </c>
      <c r="AK258">
        <f t="shared" si="84"/>
        <v>1E+100</v>
      </c>
      <c r="AL258">
        <f t="shared" si="77"/>
        <v>8379.4275469510485</v>
      </c>
      <c r="AM258">
        <f t="shared" si="77"/>
        <v>7976.0505892725096</v>
      </c>
      <c r="AN258">
        <f t="shared" si="77"/>
        <v>8608.1571809103698</v>
      </c>
      <c r="AO258">
        <f t="shared" si="85"/>
        <v>1E+100</v>
      </c>
      <c r="AP258">
        <f t="shared" si="86"/>
        <v>1E+100</v>
      </c>
      <c r="AQ258">
        <f t="shared" si="77"/>
        <v>7127.1453415564829</v>
      </c>
      <c r="AR258">
        <f t="shared" si="77"/>
        <v>6687.860976511095</v>
      </c>
      <c r="AS258">
        <f t="shared" si="77"/>
        <v>11389.789933222284</v>
      </c>
      <c r="AT258">
        <f t="shared" si="77"/>
        <v>7366.1969502421725</v>
      </c>
      <c r="AU258">
        <f t="shared" si="87"/>
        <v>1E+100</v>
      </c>
      <c r="AV258">
        <f t="shared" si="77"/>
        <v>6875.4024787486114</v>
      </c>
      <c r="AW258">
        <f t="shared" si="77"/>
        <v>2972.9853970569575</v>
      </c>
      <c r="AX258">
        <f t="shared" si="77"/>
        <v>10364.346628773068</v>
      </c>
      <c r="AY258">
        <f t="shared" si="77"/>
        <v>9478.293289139905</v>
      </c>
      <c r="AZ258">
        <f t="shared" si="88"/>
        <v>1E+100</v>
      </c>
      <c r="BA258">
        <f t="shared" ref="AY258:BH265" si="91">IF(($AF258=BA$2)*($AG258*BA$3)=0, ATAN2(SIN(PI()*BA$2/180)*SIN(PI()*$AF258/180)+COS(PI()*BA$2/180)*COS(PI()*$AF258/180)*COS(ABS(PI()*$AG258/180-PI()*BA$3/180)),SQRT((COS(PI()*$AF258/180)*SIN(PI()*$AG258/180-PI()*BA$3/180))^2+(COS(PI()*BA$2/180)*SIN(PI()*$AF258/180)-SIN(PI()*BA$2/180)*COS(PI()*$AF258/180)*COS(ABS(PI()*$AG258/180-PI()*BA$3/180)))^2))*$AF$1,10^100)</f>
        <v>1E+100</v>
      </c>
      <c r="BB258">
        <f t="shared" si="89"/>
        <v>1E+100</v>
      </c>
      <c r="BC258">
        <f t="shared" si="91"/>
        <v>12538.712934894054</v>
      </c>
      <c r="BD258">
        <f t="shared" si="91"/>
        <v>5666.9035874993469</v>
      </c>
      <c r="BE258">
        <f t="shared" si="91"/>
        <v>7923.8833444052407</v>
      </c>
      <c r="BF258">
        <f t="shared" si="91"/>
        <v>12538.712934894054</v>
      </c>
      <c r="BG258">
        <f t="shared" si="91"/>
        <v>7058.651147427001</v>
      </c>
      <c r="BH258">
        <f t="shared" si="91"/>
        <v>7058.651147427001</v>
      </c>
    </row>
    <row r="259" spans="31:60" x14ac:dyDescent="0.15">
      <c r="AE259">
        <v>20</v>
      </c>
      <c r="AF259">
        <v>55.720928000000001</v>
      </c>
      <c r="AG259">
        <v>37.810929000000002</v>
      </c>
      <c r="AI259">
        <f t="shared" si="79"/>
        <v>1E+100</v>
      </c>
      <c r="AJ259">
        <f t="shared" si="79"/>
        <v>1E+100</v>
      </c>
      <c r="AK259">
        <f t="shared" si="84"/>
        <v>1E+100</v>
      </c>
      <c r="AL259">
        <f t="shared" si="79"/>
        <v>1E+100</v>
      </c>
      <c r="AM259">
        <f t="shared" si="79"/>
        <v>1E+100</v>
      </c>
      <c r="AN259">
        <f t="shared" si="79"/>
        <v>1E+100</v>
      </c>
      <c r="AO259">
        <f t="shared" si="85"/>
        <v>1E+100</v>
      </c>
      <c r="AP259">
        <f t="shared" si="86"/>
        <v>1E+100</v>
      </c>
      <c r="AQ259">
        <f t="shared" si="79"/>
        <v>1E+100</v>
      </c>
      <c r="AR259">
        <f t="shared" si="79"/>
        <v>1E+100</v>
      </c>
      <c r="AS259">
        <f t="shared" si="79"/>
        <v>1E+100</v>
      </c>
      <c r="AT259">
        <f t="shared" si="79"/>
        <v>1E+100</v>
      </c>
      <c r="AU259">
        <f t="shared" si="87"/>
        <v>1E+100</v>
      </c>
      <c r="AV259">
        <f t="shared" si="79"/>
        <v>1E+100</v>
      </c>
      <c r="AW259">
        <f t="shared" si="79"/>
        <v>1E+100</v>
      </c>
      <c r="AX259">
        <f t="shared" si="79"/>
        <v>1E+100</v>
      </c>
      <c r="AY259">
        <f t="shared" ref="AY259:BH259" si="92">10^100</f>
        <v>1E+100</v>
      </c>
      <c r="AZ259">
        <f t="shared" si="88"/>
        <v>1E+100</v>
      </c>
      <c r="BA259">
        <f t="shared" si="92"/>
        <v>1E+100</v>
      </c>
      <c r="BB259">
        <f t="shared" si="89"/>
        <v>1E+100</v>
      </c>
      <c r="BC259">
        <f t="shared" si="92"/>
        <v>1E+100</v>
      </c>
      <c r="BD259">
        <f t="shared" si="92"/>
        <v>1E+100</v>
      </c>
      <c r="BE259">
        <f t="shared" si="92"/>
        <v>1E+100</v>
      </c>
      <c r="BF259">
        <f t="shared" si="92"/>
        <v>1E+100</v>
      </c>
      <c r="BG259">
        <f t="shared" si="92"/>
        <v>1E+100</v>
      </c>
      <c r="BH259">
        <f t="shared" si="92"/>
        <v>1E+100</v>
      </c>
    </row>
    <row r="260" spans="31:60" x14ac:dyDescent="0.15">
      <c r="AE260">
        <v>21</v>
      </c>
      <c r="AF260">
        <v>55.596015000000001</v>
      </c>
      <c r="AG260">
        <v>37.537388999999997</v>
      </c>
      <c r="AI260">
        <f t="shared" si="79"/>
        <v>1E+100</v>
      </c>
      <c r="AJ260">
        <f t="shared" si="77"/>
        <v>18687.485984242576</v>
      </c>
      <c r="AK260">
        <f t="shared" si="84"/>
        <v>1E+100</v>
      </c>
      <c r="AL260">
        <f t="shared" si="77"/>
        <v>15393.87298878378</v>
      </c>
      <c r="AM260">
        <f t="shared" si="77"/>
        <v>19734.021851558235</v>
      </c>
      <c r="AN260">
        <f t="shared" si="77"/>
        <v>19481.452920652384</v>
      </c>
      <c r="AO260">
        <f t="shared" si="85"/>
        <v>1E+100</v>
      </c>
      <c r="AP260">
        <f t="shared" si="86"/>
        <v>1E+100</v>
      </c>
      <c r="AQ260">
        <f t="shared" si="77"/>
        <v>13485.870303851174</v>
      </c>
      <c r="AR260">
        <f t="shared" si="77"/>
        <v>18139.131597411815</v>
      </c>
      <c r="AS260">
        <f t="shared" si="77"/>
        <v>1178.9590837013</v>
      </c>
      <c r="AT260">
        <f t="shared" si="77"/>
        <v>19160.125847517476</v>
      </c>
      <c r="AU260">
        <f t="shared" si="87"/>
        <v>1E+100</v>
      </c>
      <c r="AV260">
        <f t="shared" si="77"/>
        <v>18879.983202129617</v>
      </c>
      <c r="AW260">
        <f t="shared" si="77"/>
        <v>10341.094859911102</v>
      </c>
      <c r="AX260">
        <f t="shared" si="77"/>
        <v>22887.393804917341</v>
      </c>
      <c r="AY260">
        <f t="shared" si="91"/>
        <v>14372.851772344527</v>
      </c>
      <c r="AZ260">
        <f t="shared" si="88"/>
        <v>1E+100</v>
      </c>
      <c r="BA260">
        <f t="shared" si="91"/>
        <v>12538.712934893938</v>
      </c>
      <c r="BB260">
        <f t="shared" si="89"/>
        <v>1E+100</v>
      </c>
      <c r="BC260">
        <f t="shared" si="91"/>
        <v>1E+100</v>
      </c>
      <c r="BD260">
        <f t="shared" si="91"/>
        <v>17067.660108943197</v>
      </c>
      <c r="BE260">
        <f t="shared" si="91"/>
        <v>19395.615048903219</v>
      </c>
      <c r="BF260">
        <f t="shared" si="91"/>
        <v>1E+100</v>
      </c>
      <c r="BG260">
        <f t="shared" si="91"/>
        <v>18414.352032752289</v>
      </c>
      <c r="BH260">
        <f t="shared" si="91"/>
        <v>18414.352032752289</v>
      </c>
    </row>
    <row r="261" spans="31:60" x14ac:dyDescent="0.15">
      <c r="AE261">
        <v>22</v>
      </c>
      <c r="AF261">
        <v>55.744599999999998</v>
      </c>
      <c r="AG261">
        <v>37.605359999999997</v>
      </c>
      <c r="AI261">
        <f t="shared" si="79"/>
        <v>1E+100</v>
      </c>
      <c r="AJ261">
        <f t="shared" si="77"/>
        <v>3409.3731880811074</v>
      </c>
      <c r="AK261">
        <f t="shared" si="84"/>
        <v>1E+100</v>
      </c>
      <c r="AL261">
        <f t="shared" si="77"/>
        <v>5758.1195104434473</v>
      </c>
      <c r="AM261">
        <f t="shared" si="77"/>
        <v>2678.9602240399145</v>
      </c>
      <c r="AN261">
        <f t="shared" si="77"/>
        <v>2956.9260010978965</v>
      </c>
      <c r="AO261">
        <f t="shared" si="85"/>
        <v>1E+100</v>
      </c>
      <c r="AP261">
        <f t="shared" si="86"/>
        <v>1E+100</v>
      </c>
      <c r="AQ261">
        <f t="shared" si="77"/>
        <v>5977.6552407289664</v>
      </c>
      <c r="AR261">
        <f t="shared" si="77"/>
        <v>1084.7475007184266</v>
      </c>
      <c r="AS261">
        <f t="shared" si="77"/>
        <v>16013.618869682894</v>
      </c>
      <c r="AT261">
        <f t="shared" si="77"/>
        <v>2139.8112399218912</v>
      </c>
      <c r="AU261">
        <f t="shared" si="87"/>
        <v>1E+100</v>
      </c>
      <c r="AV261">
        <f t="shared" si="77"/>
        <v>2112.4462722258254</v>
      </c>
      <c r="AW261">
        <f t="shared" si="77"/>
        <v>6769.4991686895228</v>
      </c>
      <c r="AX261">
        <f t="shared" si="77"/>
        <v>7845.4975819912461</v>
      </c>
      <c r="AY261">
        <f t="shared" si="91"/>
        <v>7832.5876961736167</v>
      </c>
      <c r="AZ261">
        <f t="shared" si="88"/>
        <v>1E+100</v>
      </c>
      <c r="BA261">
        <f t="shared" si="91"/>
        <v>5666.903587499356</v>
      </c>
      <c r="BB261">
        <f t="shared" si="89"/>
        <v>1E+100</v>
      </c>
      <c r="BC261">
        <f t="shared" si="91"/>
        <v>17067.660108943175</v>
      </c>
      <c r="BD261">
        <f t="shared" si="91"/>
        <v>1E+100</v>
      </c>
      <c r="BE261">
        <f t="shared" si="91"/>
        <v>2362.0389502175076</v>
      </c>
      <c r="BF261">
        <f t="shared" si="91"/>
        <v>17067.660108943175</v>
      </c>
      <c r="BG261">
        <f t="shared" si="91"/>
        <v>1416.5101830557198</v>
      </c>
      <c r="BH261">
        <f t="shared" si="91"/>
        <v>1416.5101830557198</v>
      </c>
    </row>
    <row r="262" spans="31:60" x14ac:dyDescent="0.15">
      <c r="AE262">
        <v>23</v>
      </c>
      <c r="AF262">
        <v>55.763863000000001</v>
      </c>
      <c r="AG262">
        <v>37.621245999999999</v>
      </c>
      <c r="AI262">
        <f t="shared" si="79"/>
        <v>1E+100</v>
      </c>
      <c r="AJ262">
        <f t="shared" si="77"/>
        <v>3683.4502296282531</v>
      </c>
      <c r="AK262">
        <f t="shared" si="84"/>
        <v>1E+100</v>
      </c>
      <c r="AL262">
        <f t="shared" si="77"/>
        <v>6800.6848332974669</v>
      </c>
      <c r="AM262">
        <f t="shared" si="77"/>
        <v>783.38750336751548</v>
      </c>
      <c r="AN262">
        <f t="shared" si="77"/>
        <v>1396.5266419776301</v>
      </c>
      <c r="AO262">
        <f t="shared" si="85"/>
        <v>1E+100</v>
      </c>
      <c r="AP262">
        <f t="shared" si="86"/>
        <v>1E+100</v>
      </c>
      <c r="AQ262">
        <f t="shared" si="77"/>
        <v>7582.3148133223694</v>
      </c>
      <c r="AR262">
        <f t="shared" si="77"/>
        <v>1277.6898087040543</v>
      </c>
      <c r="AS262">
        <f t="shared" si="77"/>
        <v>18352.690129181639</v>
      </c>
      <c r="AT262">
        <f t="shared" si="77"/>
        <v>931.01986857422901</v>
      </c>
      <c r="AU262">
        <f t="shared" si="87"/>
        <v>1E+100</v>
      </c>
      <c r="AV262">
        <f t="shared" si="77"/>
        <v>1659.362756403608</v>
      </c>
      <c r="AW262">
        <f t="shared" si="77"/>
        <v>9123.8336409737749</v>
      </c>
      <c r="AX262">
        <f t="shared" si="77"/>
        <v>7000.334038924846</v>
      </c>
      <c r="AY262">
        <f t="shared" si="91"/>
        <v>9012.2610780597588</v>
      </c>
      <c r="AZ262">
        <f t="shared" si="88"/>
        <v>1E+100</v>
      </c>
      <c r="BA262">
        <f t="shared" si="91"/>
        <v>7923.883344405177</v>
      </c>
      <c r="BB262">
        <f t="shared" si="89"/>
        <v>1E+100</v>
      </c>
      <c r="BC262">
        <f t="shared" si="91"/>
        <v>19395.615048903175</v>
      </c>
      <c r="BD262">
        <f t="shared" si="91"/>
        <v>2362.0389502176708</v>
      </c>
      <c r="BE262">
        <f t="shared" si="91"/>
        <v>1E+100</v>
      </c>
      <c r="BF262">
        <f t="shared" si="91"/>
        <v>19395.615048903175</v>
      </c>
      <c r="BG262">
        <f t="shared" si="91"/>
        <v>982.68997647495746</v>
      </c>
      <c r="BH262">
        <f t="shared" si="91"/>
        <v>982.68997647495746</v>
      </c>
    </row>
    <row r="263" spans="31:60" x14ac:dyDescent="0.15">
      <c r="AE263">
        <v>24</v>
      </c>
      <c r="AF263">
        <v>55.596015000000001</v>
      </c>
      <c r="AG263">
        <v>37.537388999999997</v>
      </c>
      <c r="AI263">
        <f t="shared" si="79"/>
        <v>1E+100</v>
      </c>
      <c r="AJ263">
        <f t="shared" si="77"/>
        <v>18687.485984242576</v>
      </c>
      <c r="AK263">
        <f t="shared" si="84"/>
        <v>1E+100</v>
      </c>
      <c r="AL263">
        <f t="shared" si="77"/>
        <v>15393.87298878378</v>
      </c>
      <c r="AM263">
        <f t="shared" si="77"/>
        <v>19734.021851558235</v>
      </c>
      <c r="AN263">
        <f t="shared" si="77"/>
        <v>19481.452920652384</v>
      </c>
      <c r="AO263">
        <f t="shared" si="85"/>
        <v>1E+100</v>
      </c>
      <c r="AP263">
        <f t="shared" si="86"/>
        <v>1E+100</v>
      </c>
      <c r="AQ263">
        <f t="shared" si="77"/>
        <v>13485.870303851174</v>
      </c>
      <c r="AR263">
        <f t="shared" si="77"/>
        <v>18139.131597411815</v>
      </c>
      <c r="AS263">
        <f t="shared" si="77"/>
        <v>1178.9590837013</v>
      </c>
      <c r="AT263">
        <f t="shared" si="77"/>
        <v>19160.125847517476</v>
      </c>
      <c r="AU263">
        <f t="shared" si="87"/>
        <v>1E+100</v>
      </c>
      <c r="AV263">
        <f t="shared" si="77"/>
        <v>18879.983202129617</v>
      </c>
      <c r="AW263">
        <f t="shared" si="77"/>
        <v>10341.094859911102</v>
      </c>
      <c r="AX263">
        <f t="shared" si="77"/>
        <v>22887.393804917341</v>
      </c>
      <c r="AY263">
        <f t="shared" si="91"/>
        <v>14372.851772344527</v>
      </c>
      <c r="AZ263">
        <f t="shared" si="88"/>
        <v>1E+100</v>
      </c>
      <c r="BA263">
        <f t="shared" si="91"/>
        <v>12538.712934893938</v>
      </c>
      <c r="BB263">
        <f t="shared" si="89"/>
        <v>1E+100</v>
      </c>
      <c r="BC263">
        <f t="shared" si="91"/>
        <v>1E+100</v>
      </c>
      <c r="BD263">
        <f t="shared" si="91"/>
        <v>17067.660108943197</v>
      </c>
      <c r="BE263">
        <f t="shared" si="91"/>
        <v>19395.615048903219</v>
      </c>
      <c r="BF263">
        <f t="shared" si="91"/>
        <v>1E+100</v>
      </c>
      <c r="BG263">
        <f t="shared" si="91"/>
        <v>18414.352032752289</v>
      </c>
      <c r="BH263">
        <f t="shared" si="91"/>
        <v>18414.352032752289</v>
      </c>
    </row>
    <row r="264" spans="31:60" x14ac:dyDescent="0.15">
      <c r="AE264">
        <v>25</v>
      </c>
      <c r="AF264">
        <v>55.755246</v>
      </c>
      <c r="AG264">
        <v>37.617778999999999</v>
      </c>
      <c r="AI264">
        <f t="shared" si="79"/>
        <v>1E+100</v>
      </c>
      <c r="AJ264">
        <f t="shared" si="77"/>
        <v>3584.2639212965837</v>
      </c>
      <c r="AK264">
        <f t="shared" si="84"/>
        <v>1E+100</v>
      </c>
      <c r="AL264">
        <f t="shared" si="77"/>
        <v>6110.0070056185295</v>
      </c>
      <c r="AM264">
        <f t="shared" si="77"/>
        <v>1513.8723166828852</v>
      </c>
      <c r="AN264">
        <f t="shared" si="77"/>
        <v>1685.8560964474843</v>
      </c>
      <c r="AO264">
        <f t="shared" si="85"/>
        <v>1E+100</v>
      </c>
      <c r="AP264">
        <f t="shared" si="86"/>
        <v>1E+100</v>
      </c>
      <c r="AQ264">
        <f t="shared" si="77"/>
        <v>6731.4425823485899</v>
      </c>
      <c r="AR264">
        <f t="shared" si="77"/>
        <v>390.53319375549898</v>
      </c>
      <c r="AS264">
        <f t="shared" si="77"/>
        <v>17373.459312790768</v>
      </c>
      <c r="AT264">
        <f t="shared" si="77"/>
        <v>1192.2973035633577</v>
      </c>
      <c r="AU264">
        <f t="shared" si="87"/>
        <v>1E+100</v>
      </c>
      <c r="AV264">
        <f t="shared" si="77"/>
        <v>1655.8033550044131</v>
      </c>
      <c r="AW264">
        <f t="shared" si="77"/>
        <v>8152.283056745955</v>
      </c>
      <c r="AX264">
        <f t="shared" si="77"/>
        <v>7458.8128517533796</v>
      </c>
      <c r="AY264">
        <f t="shared" si="91"/>
        <v>8297.4626122599402</v>
      </c>
      <c r="AZ264">
        <f t="shared" si="88"/>
        <v>1E+100</v>
      </c>
      <c r="BA264">
        <f t="shared" si="91"/>
        <v>7058.6511474269664</v>
      </c>
      <c r="BB264">
        <f t="shared" si="89"/>
        <v>1E+100</v>
      </c>
      <c r="BC264">
        <f t="shared" si="91"/>
        <v>18414.352032752035</v>
      </c>
      <c r="BD264">
        <f t="shared" si="91"/>
        <v>1416.5101830554675</v>
      </c>
      <c r="BE264">
        <f t="shared" si="91"/>
        <v>982.68997647530944</v>
      </c>
      <c r="BF264">
        <f t="shared" si="91"/>
        <v>18414.352032752035</v>
      </c>
      <c r="BG264">
        <f t="shared" si="91"/>
        <v>1E+100</v>
      </c>
      <c r="BH264">
        <f t="shared" si="91"/>
        <v>1E+100</v>
      </c>
    </row>
    <row r="265" spans="31:60" x14ac:dyDescent="0.15">
      <c r="AE265">
        <v>26</v>
      </c>
      <c r="AF265">
        <v>55.755246</v>
      </c>
      <c r="AG265">
        <v>37.617778999999999</v>
      </c>
      <c r="AI265">
        <f t="shared" si="79"/>
        <v>1E+100</v>
      </c>
      <c r="AJ265">
        <f t="shared" si="77"/>
        <v>3584.2639212965837</v>
      </c>
      <c r="AK265">
        <f t="shared" si="84"/>
        <v>1E+100</v>
      </c>
      <c r="AL265">
        <f t="shared" si="77"/>
        <v>6110.0070056185295</v>
      </c>
      <c r="AM265">
        <f t="shared" si="77"/>
        <v>1513.8723166828852</v>
      </c>
      <c r="AN265">
        <f t="shared" si="77"/>
        <v>1685.8560964474843</v>
      </c>
      <c r="AO265">
        <f t="shared" si="85"/>
        <v>1E+100</v>
      </c>
      <c r="AP265">
        <f t="shared" si="86"/>
        <v>1E+100</v>
      </c>
      <c r="AQ265">
        <f t="shared" si="77"/>
        <v>6731.4425823485899</v>
      </c>
      <c r="AR265">
        <f t="shared" si="77"/>
        <v>390.53319375549898</v>
      </c>
      <c r="AS265">
        <f t="shared" si="77"/>
        <v>17373.459312790768</v>
      </c>
      <c r="AT265">
        <f t="shared" si="77"/>
        <v>1192.2973035633577</v>
      </c>
      <c r="AU265">
        <f t="shared" si="87"/>
        <v>1E+100</v>
      </c>
      <c r="AV265">
        <f t="shared" si="77"/>
        <v>1655.8033550044131</v>
      </c>
      <c r="AW265">
        <f t="shared" si="77"/>
        <v>8152.283056745955</v>
      </c>
      <c r="AX265">
        <f t="shared" si="77"/>
        <v>7458.8128517533796</v>
      </c>
      <c r="AY265">
        <f t="shared" si="77"/>
        <v>8297.4626122599402</v>
      </c>
      <c r="AZ265">
        <f t="shared" si="88"/>
        <v>1E+100</v>
      </c>
      <c r="BA265">
        <f t="shared" si="91"/>
        <v>7058.6511474269664</v>
      </c>
      <c r="BB265">
        <f t="shared" si="89"/>
        <v>1E+100</v>
      </c>
      <c r="BC265">
        <f t="shared" si="91"/>
        <v>18414.352032752035</v>
      </c>
      <c r="BD265">
        <f t="shared" si="91"/>
        <v>1416.5101830554675</v>
      </c>
      <c r="BE265">
        <f t="shared" si="91"/>
        <v>982.68997647530944</v>
      </c>
      <c r="BF265">
        <f t="shared" si="91"/>
        <v>18414.352032752035</v>
      </c>
      <c r="BG265">
        <f t="shared" si="91"/>
        <v>1E+100</v>
      </c>
      <c r="BH265">
        <f t="shared" si="91"/>
        <v>1E+100</v>
      </c>
    </row>
    <row r="268" spans="31:60" x14ac:dyDescent="0.15">
      <c r="AE268" t="s">
        <v>33</v>
      </c>
      <c r="AF268">
        <v>6372795</v>
      </c>
      <c r="AH268" t="s">
        <v>32</v>
      </c>
      <c r="AI268">
        <v>1</v>
      </c>
      <c r="AJ268">
        <v>2</v>
      </c>
      <c r="AK268">
        <v>3</v>
      </c>
      <c r="AL268">
        <v>4</v>
      </c>
      <c r="AM268">
        <v>5</v>
      </c>
      <c r="AN268">
        <v>6</v>
      </c>
      <c r="AO268">
        <v>7</v>
      </c>
      <c r="AP268">
        <v>8</v>
      </c>
      <c r="AQ268">
        <v>9</v>
      </c>
      <c r="AR268">
        <v>10</v>
      </c>
      <c r="AS268">
        <v>11</v>
      </c>
      <c r="AT268">
        <v>12</v>
      </c>
      <c r="AU268">
        <v>13</v>
      </c>
      <c r="AV268">
        <v>14</v>
      </c>
      <c r="AW268">
        <v>15</v>
      </c>
      <c r="AX268">
        <v>16</v>
      </c>
      <c r="AY268">
        <v>17</v>
      </c>
      <c r="AZ268">
        <v>18</v>
      </c>
      <c r="BA268">
        <v>19</v>
      </c>
      <c r="BB268">
        <v>20</v>
      </c>
      <c r="BC268">
        <v>21</v>
      </c>
      <c r="BD268">
        <v>22</v>
      </c>
      <c r="BE268">
        <v>23</v>
      </c>
      <c r="BF268">
        <v>24</v>
      </c>
      <c r="BG268">
        <v>25</v>
      </c>
      <c r="BH268">
        <v>26</v>
      </c>
    </row>
    <row r="269" spans="31:60" x14ac:dyDescent="0.15">
      <c r="AH269" t="s">
        <v>2</v>
      </c>
      <c r="AI269">
        <v>55.717917</v>
      </c>
      <c r="AJ269">
        <v>55.763435999999999</v>
      </c>
      <c r="AK269">
        <v>55.717931999999998</v>
      </c>
      <c r="AL269">
        <v>55.710667999999998</v>
      </c>
      <c r="AM269">
        <v>55.768419999999999</v>
      </c>
      <c r="AN269">
        <v>55.760759999999998</v>
      </c>
      <c r="AO269">
        <v>55.833860000000001</v>
      </c>
      <c r="AP269">
        <v>55.775959</v>
      </c>
      <c r="AQ269">
        <v>55.698120000000003</v>
      </c>
      <c r="AR269">
        <v>55.753526695783201</v>
      </c>
      <c r="AS269">
        <v>55.606409999999997</v>
      </c>
      <c r="AT269">
        <v>55.763829999999999</v>
      </c>
      <c r="AU269">
        <v>55.741607000000002</v>
      </c>
      <c r="AV269">
        <v>55.762642</v>
      </c>
      <c r="AW269">
        <v>55.687227999999998</v>
      </c>
      <c r="AX269">
        <v>55.801765000000003</v>
      </c>
      <c r="AY269">
        <v>55.69256</v>
      </c>
      <c r="AZ269">
        <v>55.823183999999998</v>
      </c>
      <c r="BA269">
        <v>55.708727000000003</v>
      </c>
      <c r="BB269">
        <v>55.720928000000001</v>
      </c>
      <c r="BC269">
        <v>55.596015000000001</v>
      </c>
      <c r="BD269">
        <v>55.744599999999998</v>
      </c>
      <c r="BE269">
        <v>55.763863000000001</v>
      </c>
      <c r="BF269">
        <v>55.596015000000001</v>
      </c>
      <c r="BG269">
        <v>55.755246</v>
      </c>
      <c r="BH269">
        <v>55.755246</v>
      </c>
    </row>
    <row r="270" spans="31:60" x14ac:dyDescent="0.15">
      <c r="AH270" t="s">
        <v>3</v>
      </c>
      <c r="AI270">
        <v>37.795301000000002</v>
      </c>
      <c r="AJ270">
        <v>37.562387999999999</v>
      </c>
      <c r="AK270">
        <v>37.820115000000001</v>
      </c>
      <c r="AL270">
        <v>37.674790999999999</v>
      </c>
      <c r="AM270">
        <v>37.611699999999999</v>
      </c>
      <c r="AN270">
        <v>37.642870000000002</v>
      </c>
      <c r="AO270">
        <v>37.658625000000001</v>
      </c>
      <c r="AP270">
        <v>37.80189</v>
      </c>
      <c r="AQ270">
        <v>37.653264</v>
      </c>
      <c r="AR270">
        <v>37.612338828257201</v>
      </c>
      <c r="AS270">
        <v>37.533720000000002</v>
      </c>
      <c r="AT270">
        <v>37.606368000000003</v>
      </c>
      <c r="AU270">
        <v>37.880464000000003</v>
      </c>
      <c r="AV270">
        <v>37.594817999999997</v>
      </c>
      <c r="AW270">
        <v>37.569296000000001</v>
      </c>
      <c r="AX270">
        <v>37.531894000000001</v>
      </c>
      <c r="AY270">
        <v>37.689590000000003</v>
      </c>
      <c r="AZ270">
        <v>37.665754999999997</v>
      </c>
      <c r="BA270">
        <v>37.541114</v>
      </c>
      <c r="BB270">
        <v>37.810929000000002</v>
      </c>
      <c r="BC270">
        <v>37.537388999999997</v>
      </c>
      <c r="BD270">
        <v>37.605359999999997</v>
      </c>
      <c r="BE270">
        <v>37.621245999999999</v>
      </c>
      <c r="BF270">
        <v>37.537388999999997</v>
      </c>
      <c r="BG270">
        <v>37.617778999999999</v>
      </c>
      <c r="BH270">
        <v>37.617778999999999</v>
      </c>
    </row>
    <row r="271" spans="31:60" x14ac:dyDescent="0.15">
      <c r="AE271" t="s">
        <v>32</v>
      </c>
      <c r="AF271" t="s">
        <v>2</v>
      </c>
      <c r="AG271" t="s">
        <v>3</v>
      </c>
    </row>
    <row r="272" spans="31:60" x14ac:dyDescent="0.15">
      <c r="AE272">
        <v>1</v>
      </c>
      <c r="AF272">
        <v>55.717917</v>
      </c>
      <c r="AG272">
        <v>37.795301000000002</v>
      </c>
      <c r="AI272">
        <f>IF(($AF272=AI$2)*($AG272*AI$3)=0, ATAN2(SIN(PI()*AI$2/180)*SIN(PI()*$AF272/180)+COS(PI()*AI$2/180)*COS(PI()*$AF272/180)*COS(ABS(PI()*$AG272/180-PI()*AI$3/180)),SQRT((COS(PI()*$AF272/180)*SIN(PI()*$AG272/180-PI()*AI$3/180))^2+(COS(PI()*AI$2/180)*SIN(PI()*$AF272/180)-SIN(PI()*AI$2/180)*COS(PI()*$AF272/180)*COS(ABS(PI()*$AG272/180-PI()*AI$3/180)))^2))*$AF$1,10^100)</f>
        <v>1E+100</v>
      </c>
      <c r="AJ272">
        <f>10^100</f>
        <v>1E+100</v>
      </c>
      <c r="AK272">
        <f t="shared" ref="AK272:BH287" si="93">10^100</f>
        <v>1E+100</v>
      </c>
      <c r="AL272">
        <f t="shared" si="93"/>
        <v>1E+100</v>
      </c>
      <c r="AM272">
        <f t="shared" si="93"/>
        <v>1E+100</v>
      </c>
      <c r="AN272">
        <f t="shared" si="93"/>
        <v>1E+100</v>
      </c>
      <c r="AO272">
        <f t="shared" si="93"/>
        <v>1E+100</v>
      </c>
      <c r="AP272">
        <f t="shared" si="93"/>
        <v>1E+100</v>
      </c>
      <c r="AQ272">
        <f t="shared" si="93"/>
        <v>1E+100</v>
      </c>
      <c r="AR272">
        <f t="shared" si="93"/>
        <v>1E+100</v>
      </c>
      <c r="AS272">
        <f t="shared" si="93"/>
        <v>1E+100</v>
      </c>
      <c r="AT272">
        <f t="shared" si="93"/>
        <v>1E+100</v>
      </c>
      <c r="AU272">
        <f t="shared" si="93"/>
        <v>1E+100</v>
      </c>
      <c r="AV272">
        <f t="shared" si="93"/>
        <v>1E+100</v>
      </c>
      <c r="AW272">
        <f t="shared" si="93"/>
        <v>1E+100</v>
      </c>
      <c r="AX272">
        <f t="shared" si="93"/>
        <v>1E+100</v>
      </c>
      <c r="AY272">
        <f t="shared" si="93"/>
        <v>1E+100</v>
      </c>
      <c r="AZ272">
        <f t="shared" si="93"/>
        <v>1E+100</v>
      </c>
      <c r="BA272">
        <f t="shared" si="93"/>
        <v>1E+100</v>
      </c>
      <c r="BB272">
        <f t="shared" si="93"/>
        <v>1E+100</v>
      </c>
      <c r="BC272">
        <f t="shared" si="93"/>
        <v>1E+100</v>
      </c>
      <c r="BD272">
        <f t="shared" si="93"/>
        <v>1E+100</v>
      </c>
      <c r="BE272">
        <f t="shared" si="93"/>
        <v>1E+100</v>
      </c>
      <c r="BF272">
        <f t="shared" si="93"/>
        <v>1E+100</v>
      </c>
      <c r="BG272">
        <f t="shared" si="93"/>
        <v>1E+100</v>
      </c>
      <c r="BH272">
        <f t="shared" si="93"/>
        <v>1E+100</v>
      </c>
    </row>
    <row r="273" spans="27:60" x14ac:dyDescent="0.15">
      <c r="AE273">
        <v>2</v>
      </c>
      <c r="AF273">
        <v>55.763435999999999</v>
      </c>
      <c r="AG273">
        <v>37.562387999999999</v>
      </c>
      <c r="AI273">
        <f>10^100</f>
        <v>1E+100</v>
      </c>
      <c r="AJ273">
        <f t="shared" ref="AJ273:AY297" si="94">IF(($AF273=AJ$2)*($AG273*AJ$3)=0, ATAN2(SIN(PI()*AJ$2/180)*SIN(PI()*$AF273/180)+COS(PI()*AJ$2/180)*COS(PI()*$AF273/180)*COS(ABS(PI()*$AG273/180-PI()*AJ$3/180)),SQRT((COS(PI()*$AF273/180)*SIN(PI()*$AG273/180-PI()*AJ$3/180))^2+(COS(PI()*AJ$2/180)*SIN(PI()*$AF273/180)-SIN(PI()*AJ$2/180)*COS(PI()*$AF273/180)*COS(ABS(PI()*$AG273/180-PI()*AJ$3/180)))^2))*$AF$1,10^100)</f>
        <v>1E+100</v>
      </c>
      <c r="AK273">
        <f t="shared" si="93"/>
        <v>1E+100</v>
      </c>
      <c r="AL273">
        <f t="shared" si="94"/>
        <v>9164.5743201363639</v>
      </c>
      <c r="AM273">
        <f t="shared" si="93"/>
        <v>1E+100</v>
      </c>
      <c r="AN273">
        <f t="shared" si="94"/>
        <v>5045.2917199537524</v>
      </c>
      <c r="AO273">
        <f t="shared" si="93"/>
        <v>1E+100</v>
      </c>
      <c r="AP273">
        <f t="shared" si="93"/>
        <v>1E+100</v>
      </c>
      <c r="AQ273">
        <f t="shared" si="94"/>
        <v>9228.83971227031</v>
      </c>
      <c r="AR273">
        <f t="shared" si="94"/>
        <v>3314.7800808462716</v>
      </c>
      <c r="AS273">
        <f t="shared" si="94"/>
        <v>17557.674488579258</v>
      </c>
      <c r="AT273">
        <f t="shared" si="94"/>
        <v>2752.4768048163696</v>
      </c>
      <c r="AU273">
        <f t="shared" si="93"/>
        <v>1E+100</v>
      </c>
      <c r="AV273">
        <f t="shared" si="94"/>
        <v>2031.3174164803588</v>
      </c>
      <c r="AW273">
        <f t="shared" si="94"/>
        <v>8487.3677690669738</v>
      </c>
      <c r="AX273">
        <f t="shared" si="94"/>
        <v>4670.3905755009409</v>
      </c>
      <c r="AY273">
        <f t="shared" si="94"/>
        <v>11208.107282826217</v>
      </c>
      <c r="AZ273">
        <f t="shared" si="93"/>
        <v>1E+100</v>
      </c>
      <c r="BA273">
        <f t="shared" ref="AY273:BH288" si="95">IF(($AF273=BA$2)*($AG273*BA$3)=0, ATAN2(SIN(PI()*BA$2/180)*SIN(PI()*$AF273/180)+COS(PI()*BA$2/180)*COS(PI()*$AF273/180)*COS(ABS(PI()*$AG273/180-PI()*BA$3/180)),SQRT((COS(PI()*$AF273/180)*SIN(PI()*$AG273/180-PI()*BA$3/180))^2+(COS(PI()*BA$2/180)*SIN(PI()*$AF273/180)-SIN(PI()*BA$2/180)*COS(PI()*$AF273/180)*COS(ABS(PI()*$AG273/180-PI()*BA$3/180)))^2))*$AF$1,10^100)</f>
        <v>6229.1989102248672</v>
      </c>
      <c r="BB273">
        <f t="shared" si="93"/>
        <v>1E+100</v>
      </c>
      <c r="BC273">
        <f t="shared" si="95"/>
        <v>18687.485984242183</v>
      </c>
      <c r="BD273">
        <f t="shared" si="95"/>
        <v>3409.3731880810092</v>
      </c>
      <c r="BE273">
        <f t="shared" si="95"/>
        <v>3683.4502296282494</v>
      </c>
      <c r="BF273">
        <f t="shared" si="95"/>
        <v>18687.485984242183</v>
      </c>
      <c r="BG273">
        <f t="shared" si="95"/>
        <v>3584.2639212965487</v>
      </c>
      <c r="BH273">
        <f t="shared" si="95"/>
        <v>3584.2639212965487</v>
      </c>
    </row>
    <row r="274" spans="27:60" x14ac:dyDescent="0.15">
      <c r="AE274">
        <v>3</v>
      </c>
      <c r="AF274">
        <v>55.717931999999998</v>
      </c>
      <c r="AG274">
        <v>37.820115000000001</v>
      </c>
      <c r="AI274">
        <f t="shared" ref="AI274:AX297" si="96">10^100</f>
        <v>1E+100</v>
      </c>
      <c r="AJ274">
        <f t="shared" si="96"/>
        <v>1E+100</v>
      </c>
      <c r="AK274">
        <f t="shared" si="96"/>
        <v>1E+100</v>
      </c>
      <c r="AL274">
        <f t="shared" si="96"/>
        <v>1E+100</v>
      </c>
      <c r="AM274">
        <f t="shared" si="93"/>
        <v>1E+100</v>
      </c>
      <c r="AN274">
        <f t="shared" si="96"/>
        <v>1E+100</v>
      </c>
      <c r="AO274">
        <f t="shared" si="93"/>
        <v>1E+100</v>
      </c>
      <c r="AP274">
        <f t="shared" si="93"/>
        <v>1E+100</v>
      </c>
      <c r="AQ274">
        <f t="shared" si="96"/>
        <v>1E+100</v>
      </c>
      <c r="AR274">
        <f t="shared" si="96"/>
        <v>1E+100</v>
      </c>
      <c r="AS274">
        <f t="shared" si="96"/>
        <v>1E+100</v>
      </c>
      <c r="AT274">
        <f t="shared" si="96"/>
        <v>1E+100</v>
      </c>
      <c r="AU274">
        <f t="shared" si="93"/>
        <v>1E+100</v>
      </c>
      <c r="AV274">
        <f t="shared" si="96"/>
        <v>1E+100</v>
      </c>
      <c r="AW274">
        <f t="shared" si="96"/>
        <v>1E+100</v>
      </c>
      <c r="AX274">
        <f t="shared" si="96"/>
        <v>1E+100</v>
      </c>
      <c r="AY274">
        <f t="shared" ref="AY274:BH274" si="97">10^100</f>
        <v>1E+100</v>
      </c>
      <c r="AZ274">
        <f t="shared" si="93"/>
        <v>1E+100</v>
      </c>
      <c r="BA274">
        <f t="shared" si="97"/>
        <v>1E+100</v>
      </c>
      <c r="BB274">
        <f t="shared" si="97"/>
        <v>1E+100</v>
      </c>
      <c r="BC274">
        <f t="shared" si="97"/>
        <v>1E+100</v>
      </c>
      <c r="BD274">
        <f t="shared" si="97"/>
        <v>1E+100</v>
      </c>
      <c r="BE274">
        <f t="shared" si="97"/>
        <v>1E+100</v>
      </c>
      <c r="BF274">
        <f t="shared" si="97"/>
        <v>1E+100</v>
      </c>
      <c r="BG274">
        <f t="shared" si="97"/>
        <v>1E+100</v>
      </c>
      <c r="BH274">
        <f t="shared" si="97"/>
        <v>1E+100</v>
      </c>
    </row>
    <row r="275" spans="27:60" x14ac:dyDescent="0.15">
      <c r="AE275">
        <v>4</v>
      </c>
      <c r="AF275">
        <v>55.710667999999998</v>
      </c>
      <c r="AG275">
        <v>37.674790999999999</v>
      </c>
      <c r="AI275">
        <f t="shared" si="96"/>
        <v>1E+100</v>
      </c>
      <c r="AJ275">
        <f t="shared" si="94"/>
        <v>9164.5743201364548</v>
      </c>
      <c r="AK275">
        <f t="shared" si="93"/>
        <v>1E+100</v>
      </c>
      <c r="AL275">
        <f t="shared" si="94"/>
        <v>1E+100</v>
      </c>
      <c r="AM275">
        <f t="shared" si="93"/>
        <v>1E+100</v>
      </c>
      <c r="AN275">
        <f t="shared" si="94"/>
        <v>5919.2817544739728</v>
      </c>
      <c r="AO275">
        <f t="shared" si="93"/>
        <v>1E+100</v>
      </c>
      <c r="AP275">
        <f t="shared" si="93"/>
        <v>1E+100</v>
      </c>
      <c r="AQ275">
        <f t="shared" si="94"/>
        <v>1941.1482687834011</v>
      </c>
      <c r="AR275">
        <f t="shared" si="94"/>
        <v>6166.2000512221339</v>
      </c>
      <c r="AS275">
        <f t="shared" si="94"/>
        <v>14588.428810981915</v>
      </c>
      <c r="AT275">
        <f t="shared" si="94"/>
        <v>7302.1494593548778</v>
      </c>
      <c r="AU275">
        <f t="shared" si="93"/>
        <v>1E+100</v>
      </c>
      <c r="AV275">
        <f t="shared" si="94"/>
        <v>7648.3798379251493</v>
      </c>
      <c r="AW275">
        <f t="shared" si="94"/>
        <v>7107.8954372010367</v>
      </c>
      <c r="AX275">
        <f t="shared" si="94"/>
        <v>13515.006333426167</v>
      </c>
      <c r="AY275">
        <f t="shared" si="94"/>
        <v>2217.404155493135</v>
      </c>
      <c r="AZ275">
        <f t="shared" si="93"/>
        <v>1E+100</v>
      </c>
      <c r="BA275">
        <f t="shared" si="95"/>
        <v>8379.4275469510467</v>
      </c>
      <c r="BB275">
        <f t="shared" si="93"/>
        <v>1E+100</v>
      </c>
      <c r="BC275">
        <f t="shared" si="95"/>
        <v>15393.872988783747</v>
      </c>
      <c r="BD275">
        <f t="shared" si="95"/>
        <v>5758.1195104436683</v>
      </c>
      <c r="BE275">
        <f t="shared" si="95"/>
        <v>6800.6848332972459</v>
      </c>
      <c r="BF275">
        <f t="shared" si="95"/>
        <v>15393.872988783747</v>
      </c>
      <c r="BG275">
        <f t="shared" si="95"/>
        <v>6110.0070056186141</v>
      </c>
      <c r="BH275">
        <f t="shared" si="95"/>
        <v>6110.0070056186141</v>
      </c>
    </row>
    <row r="276" spans="27:60" x14ac:dyDescent="0.15">
      <c r="AE276">
        <v>5</v>
      </c>
      <c r="AF276">
        <v>55.768419999999999</v>
      </c>
      <c r="AG276">
        <v>37.611699999999999</v>
      </c>
      <c r="AI276">
        <f t="shared" si="96"/>
        <v>1E+100</v>
      </c>
      <c r="AJ276">
        <f t="shared" si="96"/>
        <v>1E+100</v>
      </c>
      <c r="AK276">
        <f t="shared" si="96"/>
        <v>1E+100</v>
      </c>
      <c r="AL276">
        <f t="shared" si="96"/>
        <v>1E+100</v>
      </c>
      <c r="AM276">
        <f t="shared" si="93"/>
        <v>1E+100</v>
      </c>
      <c r="AN276">
        <f t="shared" si="96"/>
        <v>1E+100</v>
      </c>
      <c r="AO276">
        <f t="shared" si="96"/>
        <v>1E+100</v>
      </c>
      <c r="AP276">
        <f t="shared" si="96"/>
        <v>1E+100</v>
      </c>
      <c r="AQ276">
        <f t="shared" si="96"/>
        <v>1E+100</v>
      </c>
      <c r="AR276">
        <f t="shared" si="96"/>
        <v>1E+100</v>
      </c>
      <c r="AS276">
        <f t="shared" si="96"/>
        <v>1E+100</v>
      </c>
      <c r="AT276">
        <f t="shared" si="96"/>
        <v>1E+100</v>
      </c>
      <c r="AU276">
        <f t="shared" si="96"/>
        <v>1E+100</v>
      </c>
      <c r="AV276">
        <f t="shared" si="96"/>
        <v>1E+100</v>
      </c>
      <c r="AW276">
        <f t="shared" si="96"/>
        <v>1E+100</v>
      </c>
      <c r="AX276">
        <f t="shared" si="96"/>
        <v>1E+100</v>
      </c>
      <c r="AY276">
        <f t="shared" ref="AY276:BH276" si="98">10^100</f>
        <v>1E+100</v>
      </c>
      <c r="AZ276">
        <f t="shared" si="98"/>
        <v>1E+100</v>
      </c>
      <c r="BA276">
        <f t="shared" si="98"/>
        <v>1E+100</v>
      </c>
      <c r="BB276">
        <f t="shared" si="98"/>
        <v>1E+100</v>
      </c>
      <c r="BC276">
        <f t="shared" si="98"/>
        <v>1E+100</v>
      </c>
      <c r="BD276">
        <f t="shared" si="98"/>
        <v>1E+100</v>
      </c>
      <c r="BE276">
        <f t="shared" si="98"/>
        <v>1E+100</v>
      </c>
      <c r="BF276">
        <f t="shared" si="98"/>
        <v>1E+100</v>
      </c>
      <c r="BG276">
        <f t="shared" si="98"/>
        <v>1E+100</v>
      </c>
      <c r="BH276">
        <f t="shared" si="98"/>
        <v>1E+100</v>
      </c>
    </row>
    <row r="277" spans="27:60" x14ac:dyDescent="0.15">
      <c r="AE277">
        <v>6</v>
      </c>
      <c r="AF277">
        <v>55.760759999999998</v>
      </c>
      <c r="AG277">
        <v>37.642870000000002</v>
      </c>
      <c r="AI277">
        <f t="shared" si="96"/>
        <v>1E+100</v>
      </c>
      <c r="AJ277">
        <f t="shared" si="94"/>
        <v>5045.2917199537524</v>
      </c>
      <c r="AK277">
        <f t="shared" si="93"/>
        <v>1E+100</v>
      </c>
      <c r="AL277">
        <f t="shared" si="94"/>
        <v>5919.2817544741047</v>
      </c>
      <c r="AM277">
        <f t="shared" si="93"/>
        <v>1E+100</v>
      </c>
      <c r="AN277">
        <f t="shared" si="94"/>
        <v>1E+100</v>
      </c>
      <c r="AO277">
        <f t="shared" si="93"/>
        <v>1E+100</v>
      </c>
      <c r="AP277">
        <f t="shared" si="93"/>
        <v>1E+100</v>
      </c>
      <c r="AQ277">
        <f t="shared" si="94"/>
        <v>6997.5598753800787</v>
      </c>
      <c r="AR277">
        <f t="shared" si="94"/>
        <v>2073.3220636427541</v>
      </c>
      <c r="AS277">
        <f t="shared" si="94"/>
        <v>18481.782392450288</v>
      </c>
      <c r="AT277">
        <f t="shared" si="94"/>
        <v>2309.6380512039491</v>
      </c>
      <c r="AU277">
        <f t="shared" si="93"/>
        <v>1E+100</v>
      </c>
      <c r="AV277">
        <f t="shared" si="94"/>
        <v>3014.3666533353617</v>
      </c>
      <c r="AW277">
        <f t="shared" si="94"/>
        <v>9387.8163298933632</v>
      </c>
      <c r="AX277">
        <f t="shared" si="94"/>
        <v>8305.6591109407218</v>
      </c>
      <c r="AY277">
        <f t="shared" si="94"/>
        <v>8130.5207160140826</v>
      </c>
      <c r="AZ277">
        <f t="shared" si="93"/>
        <v>1E+100</v>
      </c>
      <c r="BA277">
        <f t="shared" si="95"/>
        <v>8608.1571809103589</v>
      </c>
      <c r="BB277">
        <f t="shared" si="93"/>
        <v>1E+100</v>
      </c>
      <c r="BC277">
        <f t="shared" si="95"/>
        <v>19481.452920652737</v>
      </c>
      <c r="BD277">
        <f t="shared" si="95"/>
        <v>2956.9260010980142</v>
      </c>
      <c r="BE277">
        <f t="shared" si="95"/>
        <v>1396.5266419776131</v>
      </c>
      <c r="BF277">
        <f t="shared" si="95"/>
        <v>19481.452920652737</v>
      </c>
      <c r="BG277">
        <f t="shared" si="95"/>
        <v>1685.8560964474398</v>
      </c>
      <c r="BH277">
        <f t="shared" si="95"/>
        <v>1685.8560964474398</v>
      </c>
    </row>
    <row r="278" spans="27:60" x14ac:dyDescent="0.15">
      <c r="AE278">
        <v>7</v>
      </c>
      <c r="AF278">
        <v>55.833860000000001</v>
      </c>
      <c r="AG278">
        <v>37.658625000000001</v>
      </c>
      <c r="AI278">
        <f t="shared" si="96"/>
        <v>1E+100</v>
      </c>
      <c r="AJ278">
        <f t="shared" si="96"/>
        <v>1E+100</v>
      </c>
      <c r="AK278">
        <f t="shared" si="96"/>
        <v>1E+100</v>
      </c>
      <c r="AL278">
        <f t="shared" si="96"/>
        <v>1E+100</v>
      </c>
      <c r="AM278">
        <f t="shared" si="93"/>
        <v>1E+100</v>
      </c>
      <c r="AN278">
        <f t="shared" si="96"/>
        <v>1E+100</v>
      </c>
      <c r="AO278">
        <f t="shared" si="93"/>
        <v>1E+100</v>
      </c>
      <c r="AP278">
        <f t="shared" si="96"/>
        <v>1E+100</v>
      </c>
      <c r="AQ278">
        <f t="shared" si="96"/>
        <v>1E+100</v>
      </c>
      <c r="AR278">
        <f t="shared" si="96"/>
        <v>1E+100</v>
      </c>
      <c r="AS278">
        <f t="shared" si="96"/>
        <v>1E+100</v>
      </c>
      <c r="AT278">
        <f t="shared" si="96"/>
        <v>1E+100</v>
      </c>
      <c r="AU278">
        <f t="shared" si="96"/>
        <v>1E+100</v>
      </c>
      <c r="AV278">
        <f t="shared" si="96"/>
        <v>1E+100</v>
      </c>
      <c r="AW278">
        <f t="shared" si="96"/>
        <v>1E+100</v>
      </c>
      <c r="AX278">
        <f t="shared" si="96"/>
        <v>1E+100</v>
      </c>
      <c r="AY278">
        <f t="shared" ref="AY278:BH279" si="99">10^100</f>
        <v>1E+100</v>
      </c>
      <c r="AZ278">
        <f t="shared" si="99"/>
        <v>1E+100</v>
      </c>
      <c r="BA278">
        <f t="shared" si="99"/>
        <v>1E+100</v>
      </c>
      <c r="BB278">
        <f t="shared" si="99"/>
        <v>1E+100</v>
      </c>
      <c r="BC278">
        <f t="shared" si="99"/>
        <v>1E+100</v>
      </c>
      <c r="BD278">
        <f t="shared" si="99"/>
        <v>1E+100</v>
      </c>
      <c r="BE278">
        <f t="shared" si="99"/>
        <v>1E+100</v>
      </c>
      <c r="BF278">
        <f t="shared" si="99"/>
        <v>1E+100</v>
      </c>
      <c r="BG278">
        <f t="shared" si="99"/>
        <v>1E+100</v>
      </c>
      <c r="BH278">
        <f t="shared" si="99"/>
        <v>1E+100</v>
      </c>
    </row>
    <row r="279" spans="27:60" x14ac:dyDescent="0.15">
      <c r="AE279">
        <v>8</v>
      </c>
      <c r="AF279">
        <v>55.775959</v>
      </c>
      <c r="AG279">
        <v>37.80189</v>
      </c>
      <c r="AI279">
        <f t="shared" si="96"/>
        <v>1E+100</v>
      </c>
      <c r="AJ279">
        <f t="shared" si="96"/>
        <v>1E+100</v>
      </c>
      <c r="AK279">
        <f t="shared" si="96"/>
        <v>1E+100</v>
      </c>
      <c r="AL279">
        <f t="shared" si="96"/>
        <v>1E+100</v>
      </c>
      <c r="AM279">
        <f t="shared" si="93"/>
        <v>1E+100</v>
      </c>
      <c r="AN279">
        <f t="shared" si="96"/>
        <v>1E+100</v>
      </c>
      <c r="AO279">
        <f t="shared" si="93"/>
        <v>1E+100</v>
      </c>
      <c r="AP279">
        <f t="shared" si="93"/>
        <v>1E+100</v>
      </c>
      <c r="AQ279">
        <f t="shared" si="96"/>
        <v>1E+100</v>
      </c>
      <c r="AR279">
        <f t="shared" si="96"/>
        <v>1E+100</v>
      </c>
      <c r="AS279">
        <f t="shared" si="96"/>
        <v>1E+100</v>
      </c>
      <c r="AT279">
        <f t="shared" si="96"/>
        <v>1E+100</v>
      </c>
      <c r="AU279">
        <f t="shared" si="96"/>
        <v>1E+100</v>
      </c>
      <c r="AV279">
        <f t="shared" si="96"/>
        <v>1E+100</v>
      </c>
      <c r="AW279">
        <f t="shared" si="96"/>
        <v>1E+100</v>
      </c>
      <c r="AX279">
        <f t="shared" si="96"/>
        <v>1E+100</v>
      </c>
      <c r="AY279">
        <f t="shared" si="99"/>
        <v>1E+100</v>
      </c>
      <c r="AZ279">
        <f t="shared" si="93"/>
        <v>1E+100</v>
      </c>
      <c r="BA279">
        <f t="shared" si="99"/>
        <v>1E+100</v>
      </c>
      <c r="BB279">
        <f t="shared" si="99"/>
        <v>1E+100</v>
      </c>
      <c r="BC279">
        <f t="shared" si="99"/>
        <v>1E+100</v>
      </c>
      <c r="BD279">
        <f t="shared" si="99"/>
        <v>1E+100</v>
      </c>
      <c r="BE279">
        <f t="shared" si="99"/>
        <v>1E+100</v>
      </c>
      <c r="BF279">
        <f t="shared" si="99"/>
        <v>1E+100</v>
      </c>
      <c r="BG279">
        <f t="shared" si="99"/>
        <v>1E+100</v>
      </c>
      <c r="BH279">
        <f t="shared" si="99"/>
        <v>1E+100</v>
      </c>
    </row>
    <row r="280" spans="27:60" x14ac:dyDescent="0.15">
      <c r="AE280">
        <v>9</v>
      </c>
      <c r="AF280">
        <v>55.698120000000003</v>
      </c>
      <c r="AG280">
        <v>37.653264</v>
      </c>
      <c r="AI280">
        <f t="shared" si="96"/>
        <v>1E+100</v>
      </c>
      <c r="AJ280">
        <f t="shared" si="94"/>
        <v>9228.8397122705555</v>
      </c>
      <c r="AK280">
        <f t="shared" si="93"/>
        <v>1E+100</v>
      </c>
      <c r="AL280">
        <f t="shared" si="94"/>
        <v>1941.1482687834932</v>
      </c>
      <c r="AM280">
        <f t="shared" si="93"/>
        <v>1E+100</v>
      </c>
      <c r="AN280">
        <f t="shared" si="94"/>
        <v>6997.5598753797658</v>
      </c>
      <c r="AO280">
        <f t="shared" si="93"/>
        <v>1E+100</v>
      </c>
      <c r="AP280">
        <f t="shared" si="93"/>
        <v>1E+100</v>
      </c>
      <c r="AQ280">
        <f t="shared" si="94"/>
        <v>1E+100</v>
      </c>
      <c r="AR280">
        <f t="shared" si="94"/>
        <v>6674.5699986841983</v>
      </c>
      <c r="AS280">
        <f t="shared" si="94"/>
        <v>12662.220777722581</v>
      </c>
      <c r="AT280">
        <f t="shared" si="94"/>
        <v>7876.7425654789959</v>
      </c>
      <c r="AU280">
        <f t="shared" si="93"/>
        <v>1E+100</v>
      </c>
      <c r="AV280">
        <f t="shared" si="94"/>
        <v>8056.1686429386691</v>
      </c>
      <c r="AW280">
        <f t="shared" si="94"/>
        <v>5401.6152968097113</v>
      </c>
      <c r="AX280">
        <f t="shared" si="94"/>
        <v>13806.499414438364</v>
      </c>
      <c r="AY280">
        <f t="shared" si="94"/>
        <v>2359.6248725920605</v>
      </c>
      <c r="AZ280">
        <f t="shared" si="93"/>
        <v>1E+100</v>
      </c>
      <c r="BA280">
        <f t="shared" si="95"/>
        <v>7127.1453415565329</v>
      </c>
      <c r="BB280">
        <f t="shared" si="93"/>
        <v>1E+100</v>
      </c>
      <c r="BC280">
        <f t="shared" si="95"/>
        <v>13485.870303851396</v>
      </c>
      <c r="BD280">
        <f t="shared" si="95"/>
        <v>5977.6552407290583</v>
      </c>
      <c r="BE280">
        <f t="shared" si="95"/>
        <v>7582.3148133221366</v>
      </c>
      <c r="BF280">
        <f t="shared" si="95"/>
        <v>13485.870303851396</v>
      </c>
      <c r="BG280">
        <f t="shared" si="95"/>
        <v>6731.4425823484817</v>
      </c>
      <c r="BH280">
        <f t="shared" si="95"/>
        <v>6731.4425823484817</v>
      </c>
    </row>
    <row r="281" spans="27:60" x14ac:dyDescent="0.15">
      <c r="AE281">
        <v>10</v>
      </c>
      <c r="AF281">
        <v>55.753526695783201</v>
      </c>
      <c r="AG281">
        <v>37.612338828257201</v>
      </c>
      <c r="AI281">
        <f t="shared" si="96"/>
        <v>1E+100</v>
      </c>
      <c r="AJ281">
        <f t="shared" si="94"/>
        <v>3314.7800808461948</v>
      </c>
      <c r="AK281">
        <f t="shared" si="93"/>
        <v>1E+100</v>
      </c>
      <c r="AL281">
        <f t="shared" si="94"/>
        <v>6166.2000512223221</v>
      </c>
      <c r="AM281">
        <f t="shared" si="93"/>
        <v>1E+100</v>
      </c>
      <c r="AN281">
        <f t="shared" si="94"/>
        <v>2073.3220636428987</v>
      </c>
      <c r="AO281">
        <f t="shared" si="93"/>
        <v>1E+100</v>
      </c>
      <c r="AP281">
        <f t="shared" si="93"/>
        <v>1E+100</v>
      </c>
      <c r="AQ281">
        <f t="shared" si="94"/>
        <v>6674.5699986843656</v>
      </c>
      <c r="AR281">
        <f t="shared" si="94"/>
        <v>1E+100</v>
      </c>
      <c r="AS281">
        <f t="shared" si="94"/>
        <v>17089.851378338051</v>
      </c>
      <c r="AT281">
        <f t="shared" si="94"/>
        <v>1205.383820715391</v>
      </c>
      <c r="AU281">
        <f t="shared" si="93"/>
        <v>1E+100</v>
      </c>
      <c r="AV281">
        <f t="shared" si="94"/>
        <v>1493.4336278792036</v>
      </c>
      <c r="AW281">
        <f t="shared" si="94"/>
        <v>7851.695112721216</v>
      </c>
      <c r="AX281">
        <f t="shared" si="94"/>
        <v>7355.9421324769746</v>
      </c>
      <c r="AY281">
        <f t="shared" si="94"/>
        <v>8330.7116874125131</v>
      </c>
      <c r="AZ281">
        <f t="shared" si="93"/>
        <v>1E+100</v>
      </c>
      <c r="BA281">
        <f t="shared" si="95"/>
        <v>6687.8609765109359</v>
      </c>
      <c r="BB281">
        <f t="shared" si="93"/>
        <v>1E+100</v>
      </c>
      <c r="BC281">
        <f t="shared" si="95"/>
        <v>18139.131597411953</v>
      </c>
      <c r="BD281">
        <f t="shared" si="95"/>
        <v>1084.7475007184096</v>
      </c>
      <c r="BE281">
        <f t="shared" si="95"/>
        <v>1277.6898087041927</v>
      </c>
      <c r="BF281">
        <f t="shared" si="95"/>
        <v>18139.131597411953</v>
      </c>
      <c r="BG281">
        <f t="shared" si="95"/>
        <v>390.5331937555946</v>
      </c>
      <c r="BH281">
        <f t="shared" si="95"/>
        <v>390.5331937555946</v>
      </c>
    </row>
    <row r="282" spans="27:60" x14ac:dyDescent="0.15">
      <c r="AE282">
        <v>11</v>
      </c>
      <c r="AF282">
        <v>55.606409999999997</v>
      </c>
      <c r="AG282">
        <v>37.533720000000002</v>
      </c>
      <c r="AI282">
        <f t="shared" si="96"/>
        <v>1E+100</v>
      </c>
      <c r="AJ282">
        <f t="shared" si="94"/>
        <v>17557.674488579596</v>
      </c>
      <c r="AK282">
        <f t="shared" si="93"/>
        <v>1E+100</v>
      </c>
      <c r="AL282">
        <f t="shared" si="94"/>
        <v>14588.428810981915</v>
      </c>
      <c r="AM282">
        <f t="shared" si="93"/>
        <v>1E+100</v>
      </c>
      <c r="AN282">
        <f t="shared" si="94"/>
        <v>18481.782392450517</v>
      </c>
      <c r="AO282">
        <f t="shared" si="93"/>
        <v>1E+100</v>
      </c>
      <c r="AP282">
        <f t="shared" si="93"/>
        <v>1E+100</v>
      </c>
      <c r="AQ282">
        <f t="shared" si="94"/>
        <v>12662.220777722394</v>
      </c>
      <c r="AR282">
        <f t="shared" si="94"/>
        <v>17089.851378338157</v>
      </c>
      <c r="AS282">
        <f t="shared" si="94"/>
        <v>1E+100</v>
      </c>
      <c r="AT282">
        <f t="shared" si="94"/>
        <v>18092.081188141088</v>
      </c>
      <c r="AU282">
        <f t="shared" si="93"/>
        <v>1E+100</v>
      </c>
      <c r="AV282">
        <f t="shared" si="94"/>
        <v>17794.399448373482</v>
      </c>
      <c r="AW282">
        <f t="shared" si="94"/>
        <v>9262.2592699920751</v>
      </c>
      <c r="AX282">
        <f t="shared" si="94"/>
        <v>21728.906464850563</v>
      </c>
      <c r="AY282">
        <f t="shared" si="94"/>
        <v>13693.511924004257</v>
      </c>
      <c r="AZ282">
        <f t="shared" si="93"/>
        <v>1E+100</v>
      </c>
      <c r="BA282">
        <f t="shared" si="95"/>
        <v>11389.789933222564</v>
      </c>
      <c r="BB282">
        <f t="shared" si="93"/>
        <v>1E+100</v>
      </c>
      <c r="BC282">
        <f t="shared" si="95"/>
        <v>1178.9590837013027</v>
      </c>
      <c r="BD282">
        <f t="shared" si="95"/>
        <v>16013.618869683303</v>
      </c>
      <c r="BE282">
        <f t="shared" si="95"/>
        <v>18352.690129181596</v>
      </c>
      <c r="BF282">
        <f t="shared" si="95"/>
        <v>1178.9590837013027</v>
      </c>
      <c r="BG282">
        <f t="shared" si="95"/>
        <v>17373.459312790732</v>
      </c>
      <c r="BH282">
        <f t="shared" si="95"/>
        <v>17373.459312790732</v>
      </c>
    </row>
    <row r="283" spans="27:60" x14ac:dyDescent="0.15">
      <c r="AA283">
        <f>MIN($AI283:$BH283)</f>
        <v>734.74883424017435</v>
      </c>
      <c r="AB283">
        <f>MATCH(AA283,AI283:BH283,-1)</f>
        <v>14</v>
      </c>
      <c r="AC283">
        <f>INDEX(AF$5:AF$30,MATCH(MIN($AI283:$BH283),$AI283:$BH283,-1))</f>
        <v>55.762642</v>
      </c>
      <c r="AD283">
        <f>INDEX(AG$5:AG$30,MATCH(MIN($AI283:$BH283),$AI283:$BH283,-1))</f>
        <v>37.594817999999997</v>
      </c>
      <c r="AE283">
        <v>12</v>
      </c>
      <c r="AF283">
        <v>55.763829999999999</v>
      </c>
      <c r="AG283">
        <v>37.606368000000003</v>
      </c>
      <c r="AI283">
        <f t="shared" si="96"/>
        <v>1E+100</v>
      </c>
      <c r="AJ283">
        <f t="shared" si="94"/>
        <v>2752.476804816376</v>
      </c>
      <c r="AK283">
        <f t="shared" si="93"/>
        <v>1E+100</v>
      </c>
      <c r="AL283">
        <f t="shared" si="94"/>
        <v>7302.1494593552679</v>
      </c>
      <c r="AM283">
        <f t="shared" si="93"/>
        <v>1E+100</v>
      </c>
      <c r="AN283">
        <f t="shared" si="94"/>
        <v>2309.6380512039677</v>
      </c>
      <c r="AO283">
        <f t="shared" si="93"/>
        <v>1E+100</v>
      </c>
      <c r="AP283">
        <f t="shared" si="93"/>
        <v>1E+100</v>
      </c>
      <c r="AQ283">
        <f t="shared" si="94"/>
        <v>7876.7425654788904</v>
      </c>
      <c r="AR283">
        <f t="shared" si="94"/>
        <v>1205.3838207155623</v>
      </c>
      <c r="AS283">
        <f t="shared" si="94"/>
        <v>18092.081188141361</v>
      </c>
      <c r="AT283">
        <f t="shared" si="94"/>
        <v>1E+100</v>
      </c>
      <c r="AU283">
        <f t="shared" si="93"/>
        <v>1E+100</v>
      </c>
      <c r="AV283">
        <f t="shared" si="94"/>
        <v>734.74883424017435</v>
      </c>
      <c r="AW283">
        <f t="shared" si="94"/>
        <v>8830.9243274860273</v>
      </c>
      <c r="AX283">
        <f t="shared" si="94"/>
        <v>6284.9445347287156</v>
      </c>
      <c r="AY283">
        <f t="shared" si="94"/>
        <v>9487.3050476269273</v>
      </c>
      <c r="AZ283">
        <f t="shared" si="93"/>
        <v>1E+100</v>
      </c>
      <c r="BA283">
        <f t="shared" si="95"/>
        <v>7366.1969502423608</v>
      </c>
      <c r="BB283">
        <f t="shared" si="93"/>
        <v>1E+100</v>
      </c>
      <c r="BC283">
        <f t="shared" si="95"/>
        <v>19160.125847517731</v>
      </c>
      <c r="BD283">
        <f t="shared" si="95"/>
        <v>2139.8112399221163</v>
      </c>
      <c r="BE283">
        <f t="shared" si="95"/>
        <v>931.01986857422901</v>
      </c>
      <c r="BF283">
        <f t="shared" si="95"/>
        <v>19160.125847517731</v>
      </c>
      <c r="BG283">
        <f t="shared" si="95"/>
        <v>1192.2973035631592</v>
      </c>
      <c r="BH283">
        <f t="shared" si="95"/>
        <v>1192.2973035631592</v>
      </c>
    </row>
    <row r="284" spans="27:60" x14ac:dyDescent="0.15">
      <c r="AE284">
        <v>13</v>
      </c>
      <c r="AF284">
        <v>55.741607000000002</v>
      </c>
      <c r="AG284">
        <v>37.880464000000003</v>
      </c>
      <c r="AI284">
        <f t="shared" si="96"/>
        <v>1E+100</v>
      </c>
      <c r="AJ284">
        <f t="shared" si="96"/>
        <v>1E+100</v>
      </c>
      <c r="AK284">
        <f t="shared" si="96"/>
        <v>1E+100</v>
      </c>
      <c r="AL284">
        <f t="shared" si="96"/>
        <v>1E+100</v>
      </c>
      <c r="AM284">
        <f t="shared" si="93"/>
        <v>1E+100</v>
      </c>
      <c r="AN284">
        <f t="shared" si="96"/>
        <v>1E+100</v>
      </c>
      <c r="AO284">
        <f t="shared" si="93"/>
        <v>1E+100</v>
      </c>
      <c r="AP284">
        <f t="shared" si="93"/>
        <v>1E+100</v>
      </c>
      <c r="AQ284">
        <f t="shared" si="96"/>
        <v>1E+100</v>
      </c>
      <c r="AR284">
        <f t="shared" si="96"/>
        <v>1E+100</v>
      </c>
      <c r="AS284">
        <f t="shared" si="96"/>
        <v>1E+100</v>
      </c>
      <c r="AT284">
        <f t="shared" si="96"/>
        <v>1E+100</v>
      </c>
      <c r="AU284">
        <f t="shared" si="93"/>
        <v>1E+100</v>
      </c>
      <c r="AV284">
        <f t="shared" si="96"/>
        <v>1E+100</v>
      </c>
      <c r="AW284">
        <f t="shared" si="96"/>
        <v>1E+100</v>
      </c>
      <c r="AX284">
        <f t="shared" si="96"/>
        <v>1E+100</v>
      </c>
      <c r="AY284">
        <f t="shared" ref="AY284:BH284" si="100">10^100</f>
        <v>1E+100</v>
      </c>
      <c r="AZ284">
        <f t="shared" si="93"/>
        <v>1E+100</v>
      </c>
      <c r="BA284">
        <f t="shared" si="100"/>
        <v>1E+100</v>
      </c>
      <c r="BB284">
        <f t="shared" si="100"/>
        <v>1E+100</v>
      </c>
      <c r="BC284">
        <f t="shared" si="100"/>
        <v>1E+100</v>
      </c>
      <c r="BD284">
        <f t="shared" si="100"/>
        <v>1E+100</v>
      </c>
      <c r="BE284">
        <f t="shared" si="100"/>
        <v>1E+100</v>
      </c>
      <c r="BF284">
        <f t="shared" si="100"/>
        <v>1E+100</v>
      </c>
      <c r="BG284">
        <f t="shared" si="100"/>
        <v>1E+100</v>
      </c>
      <c r="BH284">
        <f t="shared" si="100"/>
        <v>1E+100</v>
      </c>
    </row>
    <row r="285" spans="27:60" x14ac:dyDescent="0.15">
      <c r="AE285">
        <v>14</v>
      </c>
      <c r="AF285">
        <v>55.762642</v>
      </c>
      <c r="AG285">
        <v>37.594817999999997</v>
      </c>
      <c r="AI285">
        <f t="shared" si="96"/>
        <v>1E+100</v>
      </c>
      <c r="AJ285">
        <f t="shared" si="94"/>
        <v>2031.3174164803695</v>
      </c>
      <c r="AK285">
        <f t="shared" si="93"/>
        <v>1E+100</v>
      </c>
      <c r="AL285">
        <f t="shared" si="94"/>
        <v>7648.3798379250593</v>
      </c>
      <c r="AM285">
        <f t="shared" si="93"/>
        <v>1E+100</v>
      </c>
      <c r="AN285">
        <f t="shared" si="94"/>
        <v>3014.3666533353694</v>
      </c>
      <c r="AO285">
        <f t="shared" si="93"/>
        <v>1E+100</v>
      </c>
      <c r="AP285">
        <f t="shared" si="93"/>
        <v>1E+100</v>
      </c>
      <c r="AQ285">
        <f t="shared" si="94"/>
        <v>8056.1686429387673</v>
      </c>
      <c r="AR285">
        <f t="shared" si="94"/>
        <v>1493.4336278792532</v>
      </c>
      <c r="AS285">
        <f t="shared" si="94"/>
        <v>17794.399448373373</v>
      </c>
      <c r="AT285">
        <f t="shared" si="94"/>
        <v>734.74883424023767</v>
      </c>
      <c r="AU285">
        <f t="shared" si="93"/>
        <v>1E+100</v>
      </c>
      <c r="AV285">
        <f t="shared" si="94"/>
        <v>1E+100</v>
      </c>
      <c r="AW285">
        <f t="shared" si="94"/>
        <v>8539.0028120828119</v>
      </c>
      <c r="AX285">
        <f t="shared" si="94"/>
        <v>5867.3146582935433</v>
      </c>
      <c r="AY285">
        <f t="shared" si="95"/>
        <v>9797.8331339182514</v>
      </c>
      <c r="AZ285">
        <f t="shared" si="93"/>
        <v>1E+100</v>
      </c>
      <c r="BA285">
        <f t="shared" si="95"/>
        <v>6875.4024787486915</v>
      </c>
      <c r="BB285">
        <f t="shared" si="93"/>
        <v>1E+100</v>
      </c>
      <c r="BC285">
        <f t="shared" si="95"/>
        <v>18879.983202129784</v>
      </c>
      <c r="BD285">
        <f t="shared" si="95"/>
        <v>2112.4462722261369</v>
      </c>
      <c r="BE285">
        <f t="shared" si="95"/>
        <v>1659.362756403636</v>
      </c>
      <c r="BF285">
        <f t="shared" si="95"/>
        <v>18879.983202129784</v>
      </c>
      <c r="BG285">
        <f t="shared" si="95"/>
        <v>1655.8033550047057</v>
      </c>
      <c r="BH285">
        <f t="shared" si="95"/>
        <v>1655.8033550047057</v>
      </c>
    </row>
    <row r="286" spans="27:60" x14ac:dyDescent="0.15">
      <c r="AE286">
        <v>15</v>
      </c>
      <c r="AF286">
        <v>55.687227999999998</v>
      </c>
      <c r="AG286">
        <v>37.569296000000001</v>
      </c>
      <c r="AI286">
        <f t="shared" si="96"/>
        <v>1E+100</v>
      </c>
      <c r="AJ286">
        <f t="shared" si="94"/>
        <v>8487.3677690666555</v>
      </c>
      <c r="AK286">
        <f t="shared" si="93"/>
        <v>1E+100</v>
      </c>
      <c r="AL286">
        <f t="shared" si="94"/>
        <v>7107.895437201104</v>
      </c>
      <c r="AM286">
        <f t="shared" si="93"/>
        <v>1E+100</v>
      </c>
      <c r="AN286">
        <f t="shared" si="94"/>
        <v>9387.8163298935015</v>
      </c>
      <c r="AO286">
        <f t="shared" si="93"/>
        <v>1E+100</v>
      </c>
      <c r="AP286">
        <f t="shared" si="93"/>
        <v>1E+100</v>
      </c>
      <c r="AQ286">
        <f t="shared" si="94"/>
        <v>5401.615296809704</v>
      </c>
      <c r="AR286">
        <f t="shared" si="94"/>
        <v>7851.6951127207476</v>
      </c>
      <c r="AS286">
        <f t="shared" si="94"/>
        <v>9262.259269992157</v>
      </c>
      <c r="AT286">
        <f t="shared" si="94"/>
        <v>8830.9243274859873</v>
      </c>
      <c r="AU286">
        <f t="shared" si="93"/>
        <v>1E+100</v>
      </c>
      <c r="AV286">
        <f t="shared" si="94"/>
        <v>8539.002812083103</v>
      </c>
      <c r="AW286">
        <f t="shared" si="94"/>
        <v>1E+100</v>
      </c>
      <c r="AX286">
        <f t="shared" si="94"/>
        <v>12952.941915611094</v>
      </c>
      <c r="AY286">
        <f t="shared" si="95"/>
        <v>7565.1250042683769</v>
      </c>
      <c r="AZ286">
        <f t="shared" si="93"/>
        <v>1E+100</v>
      </c>
      <c r="BA286">
        <f t="shared" si="95"/>
        <v>2972.9853970571858</v>
      </c>
      <c r="BB286">
        <f t="shared" si="93"/>
        <v>1E+100</v>
      </c>
      <c r="BC286">
        <f t="shared" si="95"/>
        <v>10341.094859911307</v>
      </c>
      <c r="BD286">
        <f t="shared" si="95"/>
        <v>6769.4991686895501</v>
      </c>
      <c r="BE286">
        <f t="shared" si="95"/>
        <v>9123.833640973844</v>
      </c>
      <c r="BF286">
        <f t="shared" si="95"/>
        <v>10341.094859911307</v>
      </c>
      <c r="BG286">
        <f t="shared" si="95"/>
        <v>8152.2830567458832</v>
      </c>
      <c r="BH286">
        <f t="shared" si="95"/>
        <v>8152.2830567458832</v>
      </c>
    </row>
    <row r="287" spans="27:60" x14ac:dyDescent="0.15">
      <c r="AE287">
        <v>16</v>
      </c>
      <c r="AF287">
        <v>55.801765000000003</v>
      </c>
      <c r="AG287">
        <v>37.531894000000001</v>
      </c>
      <c r="AI287">
        <f t="shared" si="96"/>
        <v>1E+100</v>
      </c>
      <c r="AJ287">
        <f t="shared" si="94"/>
        <v>4670.3905755007881</v>
      </c>
      <c r="AK287">
        <f t="shared" si="93"/>
        <v>1E+100</v>
      </c>
      <c r="AL287">
        <f t="shared" si="94"/>
        <v>13515.006333426023</v>
      </c>
      <c r="AM287">
        <f t="shared" si="93"/>
        <v>1E+100</v>
      </c>
      <c r="AN287">
        <f t="shared" si="94"/>
        <v>8305.65911094084</v>
      </c>
      <c r="AO287">
        <f t="shared" si="93"/>
        <v>1E+100</v>
      </c>
      <c r="AP287">
        <f t="shared" si="93"/>
        <v>1E+100</v>
      </c>
      <c r="AQ287">
        <f t="shared" si="94"/>
        <v>13806.499414438713</v>
      </c>
      <c r="AR287">
        <f t="shared" si="94"/>
        <v>7355.942132476699</v>
      </c>
      <c r="AS287">
        <f t="shared" si="94"/>
        <v>21728.906464851112</v>
      </c>
      <c r="AT287">
        <f t="shared" si="94"/>
        <v>6284.9445347286774</v>
      </c>
      <c r="AU287">
        <f t="shared" si="93"/>
        <v>1E+100</v>
      </c>
      <c r="AV287">
        <f t="shared" si="94"/>
        <v>5867.3146582935215</v>
      </c>
      <c r="AW287">
        <f t="shared" si="94"/>
        <v>12952.941915610678</v>
      </c>
      <c r="AX287">
        <f t="shared" si="94"/>
        <v>1E+100</v>
      </c>
      <c r="AY287">
        <f t="shared" si="95"/>
        <v>15652.419036299339</v>
      </c>
      <c r="AZ287">
        <f t="shared" si="93"/>
        <v>1E+100</v>
      </c>
      <c r="BA287">
        <f t="shared" si="95"/>
        <v>10364.346628773048</v>
      </c>
      <c r="BB287">
        <f t="shared" si="93"/>
        <v>1E+100</v>
      </c>
      <c r="BC287">
        <f t="shared" si="95"/>
        <v>22887.393804917661</v>
      </c>
      <c r="BD287">
        <f t="shared" si="95"/>
        <v>7845.4975819915171</v>
      </c>
      <c r="BE287">
        <f t="shared" si="95"/>
        <v>7000.3340389249997</v>
      </c>
      <c r="BF287">
        <f t="shared" si="95"/>
        <v>22887.393804917661</v>
      </c>
      <c r="BG287">
        <f t="shared" si="95"/>
        <v>7458.8128517531577</v>
      </c>
      <c r="BH287">
        <f t="shared" si="95"/>
        <v>7458.8128517531577</v>
      </c>
    </row>
    <row r="288" spans="27:60" x14ac:dyDescent="0.15">
      <c r="AE288">
        <v>17</v>
      </c>
      <c r="AF288">
        <v>55.69256</v>
      </c>
      <c r="AG288">
        <v>37.689590000000003</v>
      </c>
      <c r="AI288">
        <f t="shared" si="96"/>
        <v>1E+100</v>
      </c>
      <c r="AJ288">
        <f t="shared" si="94"/>
        <v>11208.107282826297</v>
      </c>
      <c r="AK288">
        <f t="shared" ref="AK288:AK297" si="101">10^100</f>
        <v>1E+100</v>
      </c>
      <c r="AL288">
        <f t="shared" si="94"/>
        <v>2217.4041554932519</v>
      </c>
      <c r="AM288">
        <f t="shared" ref="AM288:AM297" si="102">10^100</f>
        <v>1E+100</v>
      </c>
      <c r="AN288">
        <f t="shared" si="94"/>
        <v>8130.520716014119</v>
      </c>
      <c r="AO288">
        <f t="shared" ref="AO288:AP297" si="103">10^100</f>
        <v>1E+100</v>
      </c>
      <c r="AP288">
        <f t="shared" si="103"/>
        <v>1E+100</v>
      </c>
      <c r="AQ288">
        <f t="shared" si="94"/>
        <v>2359.6248725921027</v>
      </c>
      <c r="AR288">
        <f t="shared" si="94"/>
        <v>8330.7116874126859</v>
      </c>
      <c r="AS288">
        <f t="shared" si="94"/>
        <v>13693.511924003942</v>
      </c>
      <c r="AT288">
        <f t="shared" si="94"/>
        <v>9487.3050476265616</v>
      </c>
      <c r="AU288">
        <f t="shared" ref="AU288:AU297" si="104">10^100</f>
        <v>1E+100</v>
      </c>
      <c r="AV288">
        <f t="shared" si="94"/>
        <v>9797.8331339185788</v>
      </c>
      <c r="AW288">
        <f t="shared" si="94"/>
        <v>7565.125004268396</v>
      </c>
      <c r="AX288">
        <f t="shared" si="94"/>
        <v>15652.419036299494</v>
      </c>
      <c r="AY288">
        <f t="shared" si="95"/>
        <v>1E+100</v>
      </c>
      <c r="AZ288">
        <f t="shared" ref="AZ288:AZ297" si="105">10^100</f>
        <v>1E+100</v>
      </c>
      <c r="BA288">
        <f t="shared" si="95"/>
        <v>9478.293289139925</v>
      </c>
      <c r="BB288">
        <f t="shared" ref="BB288:BB297" si="106">10^100</f>
        <v>1E+100</v>
      </c>
      <c r="BC288">
        <f t="shared" si="95"/>
        <v>14372.851772344604</v>
      </c>
      <c r="BD288">
        <f t="shared" si="95"/>
        <v>7832.5876961735594</v>
      </c>
      <c r="BE288">
        <f t="shared" si="95"/>
        <v>9012.2610780598206</v>
      </c>
      <c r="BF288">
        <f t="shared" si="95"/>
        <v>14372.851772344604</v>
      </c>
      <c r="BG288">
        <f t="shared" si="95"/>
        <v>8297.4626122598384</v>
      </c>
      <c r="BH288">
        <f t="shared" si="95"/>
        <v>8297.4626122598384</v>
      </c>
    </row>
    <row r="289" spans="31:60" x14ac:dyDescent="0.15">
      <c r="AE289">
        <v>18</v>
      </c>
      <c r="AF289">
        <v>55.823183999999998</v>
      </c>
      <c r="AG289">
        <v>37.665754999999997</v>
      </c>
      <c r="AI289">
        <f t="shared" si="96"/>
        <v>1E+100</v>
      </c>
      <c r="AJ289">
        <f t="shared" si="96"/>
        <v>1E+100</v>
      </c>
      <c r="AK289">
        <f t="shared" si="96"/>
        <v>1E+100</v>
      </c>
      <c r="AL289">
        <f t="shared" si="96"/>
        <v>1E+100</v>
      </c>
      <c r="AM289">
        <f t="shared" si="102"/>
        <v>1E+100</v>
      </c>
      <c r="AN289">
        <f t="shared" si="96"/>
        <v>1E+100</v>
      </c>
      <c r="AO289">
        <f t="shared" si="103"/>
        <v>1E+100</v>
      </c>
      <c r="AP289">
        <f t="shared" si="96"/>
        <v>1E+100</v>
      </c>
      <c r="AQ289">
        <f t="shared" si="96"/>
        <v>1E+100</v>
      </c>
      <c r="AR289">
        <f t="shared" si="96"/>
        <v>1E+100</v>
      </c>
      <c r="AS289">
        <f t="shared" si="96"/>
        <v>1E+100</v>
      </c>
      <c r="AT289">
        <f t="shared" si="96"/>
        <v>1E+100</v>
      </c>
      <c r="AU289">
        <f t="shared" si="96"/>
        <v>1E+100</v>
      </c>
      <c r="AV289">
        <f t="shared" si="96"/>
        <v>1E+100</v>
      </c>
      <c r="AW289">
        <f t="shared" si="96"/>
        <v>1E+100</v>
      </c>
      <c r="AX289">
        <f t="shared" si="96"/>
        <v>1E+100</v>
      </c>
      <c r="AY289">
        <f t="shared" ref="AY289:BH289" si="107">10^100</f>
        <v>1E+100</v>
      </c>
      <c r="AZ289">
        <f t="shared" si="105"/>
        <v>1E+100</v>
      </c>
      <c r="BA289">
        <f t="shared" si="107"/>
        <v>1E+100</v>
      </c>
      <c r="BB289">
        <f t="shared" si="107"/>
        <v>1E+100</v>
      </c>
      <c r="BC289">
        <f t="shared" si="107"/>
        <v>1E+100</v>
      </c>
      <c r="BD289">
        <f t="shared" si="107"/>
        <v>1E+100</v>
      </c>
      <c r="BE289">
        <f t="shared" si="107"/>
        <v>1E+100</v>
      </c>
      <c r="BF289">
        <f t="shared" si="107"/>
        <v>1E+100</v>
      </c>
      <c r="BG289">
        <f t="shared" si="107"/>
        <v>1E+100</v>
      </c>
      <c r="BH289">
        <f t="shared" si="107"/>
        <v>1E+100</v>
      </c>
    </row>
    <row r="290" spans="31:60" x14ac:dyDescent="0.15">
      <c r="AE290">
        <v>19</v>
      </c>
      <c r="AF290">
        <v>55.708727000000003</v>
      </c>
      <c r="AG290">
        <v>37.541114</v>
      </c>
      <c r="AI290">
        <f t="shared" si="96"/>
        <v>1E+100</v>
      </c>
      <c r="AJ290">
        <f t="shared" si="94"/>
        <v>6229.1989102247708</v>
      </c>
      <c r="AK290">
        <f t="shared" si="101"/>
        <v>1E+100</v>
      </c>
      <c r="AL290">
        <f t="shared" si="94"/>
        <v>8379.4275469510485</v>
      </c>
      <c r="AM290">
        <f t="shared" si="102"/>
        <v>1E+100</v>
      </c>
      <c r="AN290">
        <f t="shared" si="94"/>
        <v>8608.1571809103698</v>
      </c>
      <c r="AO290">
        <f t="shared" si="103"/>
        <v>1E+100</v>
      </c>
      <c r="AP290">
        <f t="shared" si="103"/>
        <v>1E+100</v>
      </c>
      <c r="AQ290">
        <f t="shared" si="94"/>
        <v>7127.1453415564829</v>
      </c>
      <c r="AR290">
        <f t="shared" si="94"/>
        <v>6687.860976511095</v>
      </c>
      <c r="AS290">
        <f t="shared" si="94"/>
        <v>11389.789933222284</v>
      </c>
      <c r="AT290">
        <f t="shared" si="94"/>
        <v>7366.1969502421725</v>
      </c>
      <c r="AU290">
        <f t="shared" si="104"/>
        <v>1E+100</v>
      </c>
      <c r="AV290">
        <f t="shared" si="94"/>
        <v>6875.4024787486114</v>
      </c>
      <c r="AW290">
        <f t="shared" si="94"/>
        <v>2972.9853970569575</v>
      </c>
      <c r="AX290">
        <f t="shared" si="94"/>
        <v>10364.346628773068</v>
      </c>
      <c r="AY290">
        <f t="shared" si="94"/>
        <v>9478.293289139905</v>
      </c>
      <c r="AZ290">
        <f t="shared" si="105"/>
        <v>1E+100</v>
      </c>
      <c r="BA290">
        <f t="shared" ref="AY290:BH297" si="108">IF(($AF290=BA$2)*($AG290*BA$3)=0, ATAN2(SIN(PI()*BA$2/180)*SIN(PI()*$AF290/180)+COS(PI()*BA$2/180)*COS(PI()*$AF290/180)*COS(ABS(PI()*$AG290/180-PI()*BA$3/180)),SQRT((COS(PI()*$AF290/180)*SIN(PI()*$AG290/180-PI()*BA$3/180))^2+(COS(PI()*BA$2/180)*SIN(PI()*$AF290/180)-SIN(PI()*BA$2/180)*COS(PI()*$AF290/180)*COS(ABS(PI()*$AG290/180-PI()*BA$3/180)))^2))*$AF$1,10^100)</f>
        <v>1E+100</v>
      </c>
      <c r="BB290">
        <f t="shared" si="106"/>
        <v>1E+100</v>
      </c>
      <c r="BC290">
        <f t="shared" si="108"/>
        <v>12538.712934894054</v>
      </c>
      <c r="BD290">
        <f t="shared" si="108"/>
        <v>5666.9035874993469</v>
      </c>
      <c r="BE290">
        <f t="shared" si="108"/>
        <v>7923.8833444052407</v>
      </c>
      <c r="BF290">
        <f t="shared" si="108"/>
        <v>12538.712934894054</v>
      </c>
      <c r="BG290">
        <f t="shared" si="108"/>
        <v>7058.651147427001</v>
      </c>
      <c r="BH290">
        <f t="shared" si="108"/>
        <v>7058.651147427001</v>
      </c>
    </row>
    <row r="291" spans="31:60" x14ac:dyDescent="0.15">
      <c r="AE291">
        <v>20</v>
      </c>
      <c r="AF291">
        <v>55.720928000000001</v>
      </c>
      <c r="AG291">
        <v>37.810929000000002</v>
      </c>
      <c r="AI291">
        <f t="shared" si="96"/>
        <v>1E+100</v>
      </c>
      <c r="AJ291">
        <f t="shared" si="96"/>
        <v>1E+100</v>
      </c>
      <c r="AK291">
        <f t="shared" si="101"/>
        <v>1E+100</v>
      </c>
      <c r="AL291">
        <f t="shared" si="96"/>
        <v>1E+100</v>
      </c>
      <c r="AM291">
        <f t="shared" si="102"/>
        <v>1E+100</v>
      </c>
      <c r="AN291">
        <f t="shared" si="96"/>
        <v>1E+100</v>
      </c>
      <c r="AO291">
        <f t="shared" si="103"/>
        <v>1E+100</v>
      </c>
      <c r="AP291">
        <f t="shared" si="103"/>
        <v>1E+100</v>
      </c>
      <c r="AQ291">
        <f t="shared" si="96"/>
        <v>1E+100</v>
      </c>
      <c r="AR291">
        <f t="shared" si="96"/>
        <v>1E+100</v>
      </c>
      <c r="AS291">
        <f t="shared" si="96"/>
        <v>1E+100</v>
      </c>
      <c r="AT291">
        <f t="shared" si="96"/>
        <v>1E+100</v>
      </c>
      <c r="AU291">
        <f t="shared" si="104"/>
        <v>1E+100</v>
      </c>
      <c r="AV291">
        <f t="shared" si="96"/>
        <v>1E+100</v>
      </c>
      <c r="AW291">
        <f t="shared" si="96"/>
        <v>1E+100</v>
      </c>
      <c r="AX291">
        <f t="shared" si="96"/>
        <v>1E+100</v>
      </c>
      <c r="AY291">
        <f t="shared" ref="AY291:BH291" si="109">10^100</f>
        <v>1E+100</v>
      </c>
      <c r="AZ291">
        <f t="shared" si="105"/>
        <v>1E+100</v>
      </c>
      <c r="BA291">
        <f t="shared" si="109"/>
        <v>1E+100</v>
      </c>
      <c r="BB291">
        <f t="shared" si="106"/>
        <v>1E+100</v>
      </c>
      <c r="BC291">
        <f t="shared" si="109"/>
        <v>1E+100</v>
      </c>
      <c r="BD291">
        <f t="shared" si="109"/>
        <v>1E+100</v>
      </c>
      <c r="BE291">
        <f t="shared" si="109"/>
        <v>1E+100</v>
      </c>
      <c r="BF291">
        <f t="shared" si="109"/>
        <v>1E+100</v>
      </c>
      <c r="BG291">
        <f t="shared" si="109"/>
        <v>1E+100</v>
      </c>
      <c r="BH291">
        <f t="shared" si="109"/>
        <v>1E+100</v>
      </c>
    </row>
    <row r="292" spans="31:60" x14ac:dyDescent="0.15">
      <c r="AE292">
        <v>21</v>
      </c>
      <c r="AF292">
        <v>55.596015000000001</v>
      </c>
      <c r="AG292">
        <v>37.537388999999997</v>
      </c>
      <c r="AI292">
        <f t="shared" si="96"/>
        <v>1E+100</v>
      </c>
      <c r="AJ292">
        <f t="shared" si="94"/>
        <v>18687.485984242576</v>
      </c>
      <c r="AK292">
        <f t="shared" si="101"/>
        <v>1E+100</v>
      </c>
      <c r="AL292">
        <f t="shared" si="94"/>
        <v>15393.87298878378</v>
      </c>
      <c r="AM292">
        <f t="shared" si="102"/>
        <v>1E+100</v>
      </c>
      <c r="AN292">
        <f t="shared" si="94"/>
        <v>19481.452920652384</v>
      </c>
      <c r="AO292">
        <f t="shared" si="103"/>
        <v>1E+100</v>
      </c>
      <c r="AP292">
        <f t="shared" si="103"/>
        <v>1E+100</v>
      </c>
      <c r="AQ292">
        <f t="shared" si="94"/>
        <v>13485.870303851174</v>
      </c>
      <c r="AR292">
        <f t="shared" si="94"/>
        <v>18139.131597411815</v>
      </c>
      <c r="AS292">
        <f t="shared" si="94"/>
        <v>1178.9590837013</v>
      </c>
      <c r="AT292">
        <f t="shared" si="94"/>
        <v>19160.125847517476</v>
      </c>
      <c r="AU292">
        <f t="shared" si="104"/>
        <v>1E+100</v>
      </c>
      <c r="AV292">
        <f t="shared" si="94"/>
        <v>18879.983202129617</v>
      </c>
      <c r="AW292">
        <f t="shared" si="94"/>
        <v>10341.094859911102</v>
      </c>
      <c r="AX292">
        <f t="shared" si="94"/>
        <v>22887.393804917341</v>
      </c>
      <c r="AY292">
        <f t="shared" si="108"/>
        <v>14372.851772344527</v>
      </c>
      <c r="AZ292">
        <f t="shared" si="105"/>
        <v>1E+100</v>
      </c>
      <c r="BA292">
        <f t="shared" si="108"/>
        <v>12538.712934893938</v>
      </c>
      <c r="BB292">
        <f t="shared" si="106"/>
        <v>1E+100</v>
      </c>
      <c r="BC292">
        <f t="shared" si="108"/>
        <v>1E+100</v>
      </c>
      <c r="BD292">
        <f t="shared" si="108"/>
        <v>17067.660108943197</v>
      </c>
      <c r="BE292">
        <f t="shared" si="108"/>
        <v>19395.615048903219</v>
      </c>
      <c r="BF292">
        <f t="shared" si="108"/>
        <v>1E+100</v>
      </c>
      <c r="BG292">
        <f t="shared" si="108"/>
        <v>18414.352032752289</v>
      </c>
      <c r="BH292">
        <f t="shared" si="108"/>
        <v>18414.352032752289</v>
      </c>
    </row>
    <row r="293" spans="31:60" x14ac:dyDescent="0.15">
      <c r="AE293">
        <v>22</v>
      </c>
      <c r="AF293">
        <v>55.744599999999998</v>
      </c>
      <c r="AG293">
        <v>37.605359999999997</v>
      </c>
      <c r="AI293">
        <f t="shared" si="96"/>
        <v>1E+100</v>
      </c>
      <c r="AJ293">
        <f t="shared" si="94"/>
        <v>3409.3731880811074</v>
      </c>
      <c r="AK293">
        <f t="shared" si="101"/>
        <v>1E+100</v>
      </c>
      <c r="AL293">
        <f t="shared" si="94"/>
        <v>5758.1195104434473</v>
      </c>
      <c r="AM293">
        <f t="shared" si="102"/>
        <v>1E+100</v>
      </c>
      <c r="AN293">
        <f t="shared" si="94"/>
        <v>2956.9260010978965</v>
      </c>
      <c r="AO293">
        <f t="shared" si="103"/>
        <v>1E+100</v>
      </c>
      <c r="AP293">
        <f t="shared" si="103"/>
        <v>1E+100</v>
      </c>
      <c r="AQ293">
        <f t="shared" si="94"/>
        <v>5977.6552407289664</v>
      </c>
      <c r="AR293">
        <f t="shared" si="94"/>
        <v>1084.7475007184266</v>
      </c>
      <c r="AS293">
        <f t="shared" si="94"/>
        <v>16013.618869682894</v>
      </c>
      <c r="AT293">
        <f t="shared" si="94"/>
        <v>2139.8112399218912</v>
      </c>
      <c r="AU293">
        <f t="shared" si="104"/>
        <v>1E+100</v>
      </c>
      <c r="AV293">
        <f t="shared" si="94"/>
        <v>2112.4462722258254</v>
      </c>
      <c r="AW293">
        <f t="shared" si="94"/>
        <v>6769.4991686895228</v>
      </c>
      <c r="AX293">
        <f t="shared" si="94"/>
        <v>7845.4975819912461</v>
      </c>
      <c r="AY293">
        <f t="shared" si="108"/>
        <v>7832.5876961736167</v>
      </c>
      <c r="AZ293">
        <f t="shared" si="105"/>
        <v>1E+100</v>
      </c>
      <c r="BA293">
        <f t="shared" si="108"/>
        <v>5666.903587499356</v>
      </c>
      <c r="BB293">
        <f t="shared" si="106"/>
        <v>1E+100</v>
      </c>
      <c r="BC293">
        <f t="shared" si="108"/>
        <v>17067.660108943175</v>
      </c>
      <c r="BD293">
        <f t="shared" si="108"/>
        <v>1E+100</v>
      </c>
      <c r="BE293">
        <f t="shared" si="108"/>
        <v>2362.0389502175076</v>
      </c>
      <c r="BF293">
        <f t="shared" si="108"/>
        <v>17067.660108943175</v>
      </c>
      <c r="BG293">
        <f t="shared" si="108"/>
        <v>1416.5101830557198</v>
      </c>
      <c r="BH293">
        <f t="shared" si="108"/>
        <v>1416.5101830557198</v>
      </c>
    </row>
    <row r="294" spans="31:60" x14ac:dyDescent="0.15">
      <c r="AE294">
        <v>23</v>
      </c>
      <c r="AF294">
        <v>55.763863000000001</v>
      </c>
      <c r="AG294">
        <v>37.621245999999999</v>
      </c>
      <c r="AI294">
        <f t="shared" si="96"/>
        <v>1E+100</v>
      </c>
      <c r="AJ294">
        <f t="shared" si="94"/>
        <v>3683.4502296282531</v>
      </c>
      <c r="AK294">
        <f t="shared" si="101"/>
        <v>1E+100</v>
      </c>
      <c r="AL294">
        <f t="shared" si="94"/>
        <v>6800.6848332974669</v>
      </c>
      <c r="AM294">
        <f t="shared" si="102"/>
        <v>1E+100</v>
      </c>
      <c r="AN294">
        <f t="shared" si="94"/>
        <v>1396.5266419776301</v>
      </c>
      <c r="AO294">
        <f t="shared" si="103"/>
        <v>1E+100</v>
      </c>
      <c r="AP294">
        <f t="shared" si="103"/>
        <v>1E+100</v>
      </c>
      <c r="AQ294">
        <f t="shared" si="94"/>
        <v>7582.3148133223694</v>
      </c>
      <c r="AR294">
        <f t="shared" si="94"/>
        <v>1277.6898087040543</v>
      </c>
      <c r="AS294">
        <f t="shared" si="94"/>
        <v>18352.690129181639</v>
      </c>
      <c r="AT294">
        <f t="shared" si="94"/>
        <v>931.01986857422901</v>
      </c>
      <c r="AU294">
        <f t="shared" si="104"/>
        <v>1E+100</v>
      </c>
      <c r="AV294">
        <f t="shared" si="94"/>
        <v>1659.362756403608</v>
      </c>
      <c r="AW294">
        <f t="shared" si="94"/>
        <v>9123.8336409737749</v>
      </c>
      <c r="AX294">
        <f t="shared" si="94"/>
        <v>7000.334038924846</v>
      </c>
      <c r="AY294">
        <f t="shared" si="108"/>
        <v>9012.2610780597588</v>
      </c>
      <c r="AZ294">
        <f t="shared" si="105"/>
        <v>1E+100</v>
      </c>
      <c r="BA294">
        <f t="shared" si="108"/>
        <v>7923.883344405177</v>
      </c>
      <c r="BB294">
        <f t="shared" si="106"/>
        <v>1E+100</v>
      </c>
      <c r="BC294">
        <f t="shared" si="108"/>
        <v>19395.615048903175</v>
      </c>
      <c r="BD294">
        <f t="shared" si="108"/>
        <v>2362.0389502176708</v>
      </c>
      <c r="BE294">
        <f t="shared" si="108"/>
        <v>1E+100</v>
      </c>
      <c r="BF294">
        <f t="shared" si="108"/>
        <v>19395.615048903175</v>
      </c>
      <c r="BG294">
        <f t="shared" si="108"/>
        <v>982.68997647495746</v>
      </c>
      <c r="BH294">
        <f t="shared" si="108"/>
        <v>982.68997647495746</v>
      </c>
    </row>
    <row r="295" spans="31:60" x14ac:dyDescent="0.15">
      <c r="AE295">
        <v>24</v>
      </c>
      <c r="AF295">
        <v>55.596015000000001</v>
      </c>
      <c r="AG295">
        <v>37.537388999999997</v>
      </c>
      <c r="AI295">
        <f t="shared" si="96"/>
        <v>1E+100</v>
      </c>
      <c r="AJ295">
        <f t="shared" si="94"/>
        <v>18687.485984242576</v>
      </c>
      <c r="AK295">
        <f t="shared" si="101"/>
        <v>1E+100</v>
      </c>
      <c r="AL295">
        <f t="shared" si="94"/>
        <v>15393.87298878378</v>
      </c>
      <c r="AM295">
        <f t="shared" si="102"/>
        <v>1E+100</v>
      </c>
      <c r="AN295">
        <f t="shared" si="94"/>
        <v>19481.452920652384</v>
      </c>
      <c r="AO295">
        <f t="shared" si="103"/>
        <v>1E+100</v>
      </c>
      <c r="AP295">
        <f t="shared" si="103"/>
        <v>1E+100</v>
      </c>
      <c r="AQ295">
        <f t="shared" si="94"/>
        <v>13485.870303851174</v>
      </c>
      <c r="AR295">
        <f t="shared" si="94"/>
        <v>18139.131597411815</v>
      </c>
      <c r="AS295">
        <f t="shared" si="94"/>
        <v>1178.9590837013</v>
      </c>
      <c r="AT295">
        <f t="shared" si="94"/>
        <v>19160.125847517476</v>
      </c>
      <c r="AU295">
        <f t="shared" si="104"/>
        <v>1E+100</v>
      </c>
      <c r="AV295">
        <f t="shared" si="94"/>
        <v>18879.983202129617</v>
      </c>
      <c r="AW295">
        <f t="shared" si="94"/>
        <v>10341.094859911102</v>
      </c>
      <c r="AX295">
        <f t="shared" si="94"/>
        <v>22887.393804917341</v>
      </c>
      <c r="AY295">
        <f t="shared" si="108"/>
        <v>14372.851772344527</v>
      </c>
      <c r="AZ295">
        <f t="shared" si="105"/>
        <v>1E+100</v>
      </c>
      <c r="BA295">
        <f t="shared" si="108"/>
        <v>12538.712934893938</v>
      </c>
      <c r="BB295">
        <f t="shared" si="106"/>
        <v>1E+100</v>
      </c>
      <c r="BC295">
        <f t="shared" si="108"/>
        <v>1E+100</v>
      </c>
      <c r="BD295">
        <f t="shared" si="108"/>
        <v>17067.660108943197</v>
      </c>
      <c r="BE295">
        <f t="shared" si="108"/>
        <v>19395.615048903219</v>
      </c>
      <c r="BF295">
        <f t="shared" si="108"/>
        <v>1E+100</v>
      </c>
      <c r="BG295">
        <f t="shared" si="108"/>
        <v>18414.352032752289</v>
      </c>
      <c r="BH295">
        <f t="shared" si="108"/>
        <v>18414.352032752289</v>
      </c>
    </row>
    <row r="296" spans="31:60" x14ac:dyDescent="0.15">
      <c r="AE296">
        <v>25</v>
      </c>
      <c r="AF296">
        <v>55.755246</v>
      </c>
      <c r="AG296">
        <v>37.617778999999999</v>
      </c>
      <c r="AI296">
        <f t="shared" si="96"/>
        <v>1E+100</v>
      </c>
      <c r="AJ296">
        <f t="shared" si="94"/>
        <v>3584.2639212965837</v>
      </c>
      <c r="AK296">
        <f t="shared" si="101"/>
        <v>1E+100</v>
      </c>
      <c r="AL296">
        <f t="shared" si="94"/>
        <v>6110.0070056185295</v>
      </c>
      <c r="AM296">
        <f t="shared" si="102"/>
        <v>1E+100</v>
      </c>
      <c r="AN296">
        <f t="shared" si="94"/>
        <v>1685.8560964474843</v>
      </c>
      <c r="AO296">
        <f t="shared" si="103"/>
        <v>1E+100</v>
      </c>
      <c r="AP296">
        <f t="shared" si="103"/>
        <v>1E+100</v>
      </c>
      <c r="AQ296">
        <f t="shared" si="94"/>
        <v>6731.4425823485899</v>
      </c>
      <c r="AR296">
        <f t="shared" si="94"/>
        <v>390.53319375549898</v>
      </c>
      <c r="AS296">
        <f t="shared" si="94"/>
        <v>17373.459312790768</v>
      </c>
      <c r="AT296">
        <f t="shared" si="94"/>
        <v>1192.2973035633577</v>
      </c>
      <c r="AU296">
        <f t="shared" si="104"/>
        <v>1E+100</v>
      </c>
      <c r="AV296">
        <f t="shared" si="94"/>
        <v>1655.8033550044131</v>
      </c>
      <c r="AW296">
        <f t="shared" si="94"/>
        <v>8152.283056745955</v>
      </c>
      <c r="AX296">
        <f t="shared" si="94"/>
        <v>7458.8128517533796</v>
      </c>
      <c r="AY296">
        <f t="shared" si="108"/>
        <v>8297.4626122599402</v>
      </c>
      <c r="AZ296">
        <f t="shared" si="105"/>
        <v>1E+100</v>
      </c>
      <c r="BA296">
        <f t="shared" si="108"/>
        <v>7058.6511474269664</v>
      </c>
      <c r="BB296">
        <f t="shared" si="106"/>
        <v>1E+100</v>
      </c>
      <c r="BC296">
        <f t="shared" si="108"/>
        <v>18414.352032752035</v>
      </c>
      <c r="BD296">
        <f t="shared" si="108"/>
        <v>1416.5101830554675</v>
      </c>
      <c r="BE296">
        <f t="shared" si="108"/>
        <v>982.68997647530944</v>
      </c>
      <c r="BF296">
        <f t="shared" si="108"/>
        <v>18414.352032752035</v>
      </c>
      <c r="BG296">
        <f t="shared" si="108"/>
        <v>1E+100</v>
      </c>
      <c r="BH296">
        <f t="shared" si="108"/>
        <v>1E+100</v>
      </c>
    </row>
    <row r="297" spans="31:60" x14ac:dyDescent="0.15">
      <c r="AE297">
        <v>26</v>
      </c>
      <c r="AF297">
        <v>55.755246</v>
      </c>
      <c r="AG297">
        <v>37.617778999999999</v>
      </c>
      <c r="AI297">
        <f t="shared" si="96"/>
        <v>1E+100</v>
      </c>
      <c r="AJ297">
        <f t="shared" si="94"/>
        <v>3584.2639212965837</v>
      </c>
      <c r="AK297">
        <f t="shared" si="101"/>
        <v>1E+100</v>
      </c>
      <c r="AL297">
        <f t="shared" si="94"/>
        <v>6110.0070056185295</v>
      </c>
      <c r="AM297">
        <f t="shared" si="102"/>
        <v>1E+100</v>
      </c>
      <c r="AN297">
        <f t="shared" si="94"/>
        <v>1685.8560964474843</v>
      </c>
      <c r="AO297">
        <f t="shared" si="103"/>
        <v>1E+100</v>
      </c>
      <c r="AP297">
        <f t="shared" si="103"/>
        <v>1E+100</v>
      </c>
      <c r="AQ297">
        <f t="shared" si="94"/>
        <v>6731.4425823485899</v>
      </c>
      <c r="AR297">
        <f t="shared" si="94"/>
        <v>390.53319375549898</v>
      </c>
      <c r="AS297">
        <f t="shared" si="94"/>
        <v>17373.459312790768</v>
      </c>
      <c r="AT297">
        <f t="shared" si="94"/>
        <v>1192.2973035633577</v>
      </c>
      <c r="AU297">
        <f t="shared" si="104"/>
        <v>1E+100</v>
      </c>
      <c r="AV297">
        <f t="shared" si="94"/>
        <v>1655.8033550044131</v>
      </c>
      <c r="AW297">
        <f t="shared" si="94"/>
        <v>8152.283056745955</v>
      </c>
      <c r="AX297">
        <f t="shared" si="94"/>
        <v>7458.8128517533796</v>
      </c>
      <c r="AY297">
        <f t="shared" si="94"/>
        <v>8297.4626122599402</v>
      </c>
      <c r="AZ297">
        <f t="shared" si="105"/>
        <v>1E+100</v>
      </c>
      <c r="BA297">
        <f t="shared" si="108"/>
        <v>7058.6511474269664</v>
      </c>
      <c r="BB297">
        <f t="shared" si="106"/>
        <v>1E+100</v>
      </c>
      <c r="BC297">
        <f t="shared" si="108"/>
        <v>18414.352032752035</v>
      </c>
      <c r="BD297">
        <f t="shared" si="108"/>
        <v>1416.5101830554675</v>
      </c>
      <c r="BE297">
        <f t="shared" si="108"/>
        <v>982.68997647530944</v>
      </c>
      <c r="BF297">
        <f t="shared" si="108"/>
        <v>18414.352032752035</v>
      </c>
      <c r="BG297">
        <f t="shared" si="108"/>
        <v>1E+100</v>
      </c>
      <c r="BH297">
        <f t="shared" si="108"/>
        <v>1E+100</v>
      </c>
    </row>
    <row r="300" spans="31:60" x14ac:dyDescent="0.15">
      <c r="AE300" t="s">
        <v>33</v>
      </c>
      <c r="AF300">
        <v>6372795</v>
      </c>
      <c r="AH300" t="s">
        <v>32</v>
      </c>
      <c r="AI300">
        <v>1</v>
      </c>
      <c r="AJ300">
        <v>2</v>
      </c>
      <c r="AK300">
        <v>3</v>
      </c>
      <c r="AL300">
        <v>4</v>
      </c>
      <c r="AM300">
        <v>5</v>
      </c>
      <c r="AN300">
        <v>6</v>
      </c>
      <c r="AO300">
        <v>7</v>
      </c>
      <c r="AP300">
        <v>8</v>
      </c>
      <c r="AQ300">
        <v>9</v>
      </c>
      <c r="AR300">
        <v>10</v>
      </c>
      <c r="AS300">
        <v>11</v>
      </c>
      <c r="AT300">
        <v>12</v>
      </c>
      <c r="AU300">
        <v>13</v>
      </c>
      <c r="AV300">
        <v>14</v>
      </c>
      <c r="AW300">
        <v>15</v>
      </c>
      <c r="AX300">
        <v>16</v>
      </c>
      <c r="AY300">
        <v>17</v>
      </c>
      <c r="AZ300">
        <v>18</v>
      </c>
      <c r="BA300">
        <v>19</v>
      </c>
      <c r="BB300">
        <v>20</v>
      </c>
      <c r="BC300">
        <v>21</v>
      </c>
      <c r="BD300">
        <v>22</v>
      </c>
      <c r="BE300">
        <v>23</v>
      </c>
      <c r="BF300">
        <v>24</v>
      </c>
      <c r="BG300">
        <v>25</v>
      </c>
      <c r="BH300">
        <v>26</v>
      </c>
    </row>
    <row r="301" spans="31:60" x14ac:dyDescent="0.15">
      <c r="AH301" t="s">
        <v>2</v>
      </c>
      <c r="AI301">
        <v>55.717917</v>
      </c>
      <c r="AJ301">
        <v>55.763435999999999</v>
      </c>
      <c r="AK301">
        <v>55.717931999999998</v>
      </c>
      <c r="AL301">
        <v>55.710667999999998</v>
      </c>
      <c r="AM301">
        <v>55.768419999999999</v>
      </c>
      <c r="AN301">
        <v>55.760759999999998</v>
      </c>
      <c r="AO301">
        <v>55.833860000000001</v>
      </c>
      <c r="AP301">
        <v>55.775959</v>
      </c>
      <c r="AQ301">
        <v>55.698120000000003</v>
      </c>
      <c r="AR301">
        <v>55.753526695783201</v>
      </c>
      <c r="AS301">
        <v>55.606409999999997</v>
      </c>
      <c r="AT301">
        <v>55.763829999999999</v>
      </c>
      <c r="AU301">
        <v>55.741607000000002</v>
      </c>
      <c r="AV301">
        <v>55.762642</v>
      </c>
      <c r="AW301">
        <v>55.687227999999998</v>
      </c>
      <c r="AX301">
        <v>55.801765000000003</v>
      </c>
      <c r="AY301">
        <v>55.69256</v>
      </c>
      <c r="AZ301">
        <v>55.823183999999998</v>
      </c>
      <c r="BA301">
        <v>55.708727000000003</v>
      </c>
      <c r="BB301">
        <v>55.720928000000001</v>
      </c>
      <c r="BC301">
        <v>55.596015000000001</v>
      </c>
      <c r="BD301">
        <v>55.744599999999998</v>
      </c>
      <c r="BE301">
        <v>55.763863000000001</v>
      </c>
      <c r="BF301">
        <v>55.596015000000001</v>
      </c>
      <c r="BG301">
        <v>55.755246</v>
      </c>
      <c r="BH301">
        <v>55.755246</v>
      </c>
    </row>
    <row r="302" spans="31:60" x14ac:dyDescent="0.15">
      <c r="AH302" t="s">
        <v>3</v>
      </c>
      <c r="AI302">
        <v>37.795301000000002</v>
      </c>
      <c r="AJ302">
        <v>37.562387999999999</v>
      </c>
      <c r="AK302">
        <v>37.820115000000001</v>
      </c>
      <c r="AL302">
        <v>37.674790999999999</v>
      </c>
      <c r="AM302">
        <v>37.611699999999999</v>
      </c>
      <c r="AN302">
        <v>37.642870000000002</v>
      </c>
      <c r="AO302">
        <v>37.658625000000001</v>
      </c>
      <c r="AP302">
        <v>37.80189</v>
      </c>
      <c r="AQ302">
        <v>37.653264</v>
      </c>
      <c r="AR302">
        <v>37.612338828257201</v>
      </c>
      <c r="AS302">
        <v>37.533720000000002</v>
      </c>
      <c r="AT302">
        <v>37.606368000000003</v>
      </c>
      <c r="AU302">
        <v>37.880464000000003</v>
      </c>
      <c r="AV302">
        <v>37.594817999999997</v>
      </c>
      <c r="AW302">
        <v>37.569296000000001</v>
      </c>
      <c r="AX302">
        <v>37.531894000000001</v>
      </c>
      <c r="AY302">
        <v>37.689590000000003</v>
      </c>
      <c r="AZ302">
        <v>37.665754999999997</v>
      </c>
      <c r="BA302">
        <v>37.541114</v>
      </c>
      <c r="BB302">
        <v>37.810929000000002</v>
      </c>
      <c r="BC302">
        <v>37.537388999999997</v>
      </c>
      <c r="BD302">
        <v>37.605359999999997</v>
      </c>
      <c r="BE302">
        <v>37.621245999999999</v>
      </c>
      <c r="BF302">
        <v>37.537388999999997</v>
      </c>
      <c r="BG302">
        <v>37.617778999999999</v>
      </c>
      <c r="BH302">
        <v>37.617778999999999</v>
      </c>
    </row>
    <row r="303" spans="31:60" x14ac:dyDescent="0.15">
      <c r="AE303" t="s">
        <v>32</v>
      </c>
      <c r="AF303" t="s">
        <v>2</v>
      </c>
      <c r="AG303" t="s">
        <v>3</v>
      </c>
    </row>
    <row r="304" spans="31:60" x14ac:dyDescent="0.15">
      <c r="AE304">
        <v>1</v>
      </c>
      <c r="AF304">
        <v>55.717917</v>
      </c>
      <c r="AG304">
        <v>37.795301000000002</v>
      </c>
      <c r="AI304">
        <f>IF(($AF304=AI$2)*($AG304*AI$3)=0, ATAN2(SIN(PI()*AI$2/180)*SIN(PI()*$AF304/180)+COS(PI()*AI$2/180)*COS(PI()*$AF304/180)*COS(ABS(PI()*$AG304/180-PI()*AI$3/180)),SQRT((COS(PI()*$AF304/180)*SIN(PI()*$AG304/180-PI()*AI$3/180))^2+(COS(PI()*AI$2/180)*SIN(PI()*$AF304/180)-SIN(PI()*AI$2/180)*COS(PI()*$AF304/180)*COS(ABS(PI()*$AG304/180-PI()*AI$3/180)))^2))*$AF$1,10^100)</f>
        <v>1E+100</v>
      </c>
      <c r="AJ304">
        <f>10^100</f>
        <v>1E+100</v>
      </c>
      <c r="AK304">
        <f t="shared" ref="AK304:BH319" si="110">10^100</f>
        <v>1E+100</v>
      </c>
      <c r="AL304">
        <f t="shared" si="110"/>
        <v>1E+100</v>
      </c>
      <c r="AM304">
        <f t="shared" si="110"/>
        <v>1E+100</v>
      </c>
      <c r="AN304">
        <f t="shared" si="110"/>
        <v>1E+100</v>
      </c>
      <c r="AO304">
        <f t="shared" si="110"/>
        <v>1E+100</v>
      </c>
      <c r="AP304">
        <f t="shared" si="110"/>
        <v>1E+100</v>
      </c>
      <c r="AQ304">
        <f t="shared" si="110"/>
        <v>1E+100</v>
      </c>
      <c r="AR304">
        <f t="shared" si="110"/>
        <v>1E+100</v>
      </c>
      <c r="AS304">
        <f t="shared" si="110"/>
        <v>1E+100</v>
      </c>
      <c r="AT304">
        <f t="shared" si="110"/>
        <v>1E+100</v>
      </c>
      <c r="AU304">
        <f t="shared" si="110"/>
        <v>1E+100</v>
      </c>
      <c r="AV304">
        <f t="shared" si="110"/>
        <v>1E+100</v>
      </c>
      <c r="AW304">
        <f t="shared" si="110"/>
        <v>1E+100</v>
      </c>
      <c r="AX304">
        <f t="shared" si="110"/>
        <v>1E+100</v>
      </c>
      <c r="AY304">
        <f t="shared" si="110"/>
        <v>1E+100</v>
      </c>
      <c r="AZ304">
        <f t="shared" si="110"/>
        <v>1E+100</v>
      </c>
      <c r="BA304">
        <f t="shared" si="110"/>
        <v>1E+100</v>
      </c>
      <c r="BB304">
        <f t="shared" si="110"/>
        <v>1E+100</v>
      </c>
      <c r="BC304">
        <f t="shared" si="110"/>
        <v>1E+100</v>
      </c>
      <c r="BD304">
        <f t="shared" si="110"/>
        <v>1E+100</v>
      </c>
      <c r="BE304">
        <f t="shared" si="110"/>
        <v>1E+100</v>
      </c>
      <c r="BF304">
        <f t="shared" si="110"/>
        <v>1E+100</v>
      </c>
      <c r="BG304">
        <f t="shared" si="110"/>
        <v>1E+100</v>
      </c>
      <c r="BH304">
        <f t="shared" si="110"/>
        <v>1E+100</v>
      </c>
    </row>
    <row r="305" spans="27:60" x14ac:dyDescent="0.15">
      <c r="AE305">
        <v>2</v>
      </c>
      <c r="AF305">
        <v>55.763435999999999</v>
      </c>
      <c r="AG305">
        <v>37.562387999999999</v>
      </c>
      <c r="AI305">
        <f>10^100</f>
        <v>1E+100</v>
      </c>
      <c r="AJ305">
        <f t="shared" ref="AJ305:AY329" si="111">IF(($AF305=AJ$2)*($AG305*AJ$3)=0, ATAN2(SIN(PI()*AJ$2/180)*SIN(PI()*$AF305/180)+COS(PI()*AJ$2/180)*COS(PI()*$AF305/180)*COS(ABS(PI()*$AG305/180-PI()*AJ$3/180)),SQRT((COS(PI()*$AF305/180)*SIN(PI()*$AG305/180-PI()*AJ$3/180))^2+(COS(PI()*AJ$2/180)*SIN(PI()*$AF305/180)-SIN(PI()*AJ$2/180)*COS(PI()*$AF305/180)*COS(ABS(PI()*$AG305/180-PI()*AJ$3/180)))^2))*$AF$1,10^100)</f>
        <v>1E+100</v>
      </c>
      <c r="AK305">
        <f t="shared" si="110"/>
        <v>1E+100</v>
      </c>
      <c r="AL305">
        <f t="shared" si="111"/>
        <v>9164.5743201363639</v>
      </c>
      <c r="AM305">
        <f t="shared" si="110"/>
        <v>1E+100</v>
      </c>
      <c r="AN305">
        <f t="shared" si="111"/>
        <v>5045.2917199537524</v>
      </c>
      <c r="AO305">
        <f t="shared" si="110"/>
        <v>1E+100</v>
      </c>
      <c r="AP305">
        <f t="shared" si="110"/>
        <v>1E+100</v>
      </c>
      <c r="AQ305">
        <f t="shared" si="111"/>
        <v>9228.83971227031</v>
      </c>
      <c r="AR305">
        <f t="shared" si="111"/>
        <v>3314.7800808462716</v>
      </c>
      <c r="AS305">
        <f t="shared" si="111"/>
        <v>17557.674488579258</v>
      </c>
      <c r="AT305">
        <f t="shared" si="110"/>
        <v>1E+100</v>
      </c>
      <c r="AU305">
        <f t="shared" si="110"/>
        <v>1E+100</v>
      </c>
      <c r="AV305">
        <f t="shared" si="111"/>
        <v>2031.3174164803588</v>
      </c>
      <c r="AW305">
        <f t="shared" si="111"/>
        <v>8487.3677690669738</v>
      </c>
      <c r="AX305">
        <f t="shared" si="111"/>
        <v>4670.3905755009409</v>
      </c>
      <c r="AY305">
        <f t="shared" si="111"/>
        <v>11208.107282826217</v>
      </c>
      <c r="AZ305">
        <f t="shared" si="110"/>
        <v>1E+100</v>
      </c>
      <c r="BA305">
        <f t="shared" ref="AY305:BH320" si="112">IF(($AF305=BA$2)*($AG305*BA$3)=0, ATAN2(SIN(PI()*BA$2/180)*SIN(PI()*$AF305/180)+COS(PI()*BA$2/180)*COS(PI()*$AF305/180)*COS(ABS(PI()*$AG305/180-PI()*BA$3/180)),SQRT((COS(PI()*$AF305/180)*SIN(PI()*$AG305/180-PI()*BA$3/180))^2+(COS(PI()*BA$2/180)*SIN(PI()*$AF305/180)-SIN(PI()*BA$2/180)*COS(PI()*$AF305/180)*COS(ABS(PI()*$AG305/180-PI()*BA$3/180)))^2))*$AF$1,10^100)</f>
        <v>6229.1989102248672</v>
      </c>
      <c r="BB305">
        <f t="shared" si="110"/>
        <v>1E+100</v>
      </c>
      <c r="BC305">
        <f t="shared" si="112"/>
        <v>18687.485984242183</v>
      </c>
      <c r="BD305">
        <f t="shared" si="112"/>
        <v>3409.3731880810092</v>
      </c>
      <c r="BE305">
        <f t="shared" si="112"/>
        <v>3683.4502296282494</v>
      </c>
      <c r="BF305">
        <f t="shared" si="112"/>
        <v>18687.485984242183</v>
      </c>
      <c r="BG305">
        <f t="shared" si="112"/>
        <v>3584.2639212965487</v>
      </c>
      <c r="BH305">
        <f t="shared" si="112"/>
        <v>3584.2639212965487</v>
      </c>
    </row>
    <row r="306" spans="27:60" x14ac:dyDescent="0.15">
      <c r="AE306">
        <v>3</v>
      </c>
      <c r="AF306">
        <v>55.717931999999998</v>
      </c>
      <c r="AG306">
        <v>37.820115000000001</v>
      </c>
      <c r="AI306">
        <f t="shared" ref="AI306:AX329" si="113">10^100</f>
        <v>1E+100</v>
      </c>
      <c r="AJ306">
        <f t="shared" si="113"/>
        <v>1E+100</v>
      </c>
      <c r="AK306">
        <f t="shared" si="113"/>
        <v>1E+100</v>
      </c>
      <c r="AL306">
        <f t="shared" si="113"/>
        <v>1E+100</v>
      </c>
      <c r="AM306">
        <f t="shared" si="110"/>
        <v>1E+100</v>
      </c>
      <c r="AN306">
        <f t="shared" si="113"/>
        <v>1E+100</v>
      </c>
      <c r="AO306">
        <f t="shared" si="110"/>
        <v>1E+100</v>
      </c>
      <c r="AP306">
        <f t="shared" si="110"/>
        <v>1E+100</v>
      </c>
      <c r="AQ306">
        <f t="shared" si="113"/>
        <v>1E+100</v>
      </c>
      <c r="AR306">
        <f t="shared" si="113"/>
        <v>1E+100</v>
      </c>
      <c r="AS306">
        <f t="shared" si="113"/>
        <v>1E+100</v>
      </c>
      <c r="AT306">
        <f t="shared" si="110"/>
        <v>1E+100</v>
      </c>
      <c r="AU306">
        <f t="shared" si="110"/>
        <v>1E+100</v>
      </c>
      <c r="AV306">
        <f t="shared" si="113"/>
        <v>1E+100</v>
      </c>
      <c r="AW306">
        <f t="shared" si="113"/>
        <v>1E+100</v>
      </c>
      <c r="AX306">
        <f t="shared" si="113"/>
        <v>1E+100</v>
      </c>
      <c r="AY306">
        <f t="shared" ref="AY306:BH306" si="114">10^100</f>
        <v>1E+100</v>
      </c>
      <c r="AZ306">
        <f t="shared" si="110"/>
        <v>1E+100</v>
      </c>
      <c r="BA306">
        <f t="shared" si="114"/>
        <v>1E+100</v>
      </c>
      <c r="BB306">
        <f t="shared" si="114"/>
        <v>1E+100</v>
      </c>
      <c r="BC306">
        <f t="shared" si="114"/>
        <v>1E+100</v>
      </c>
      <c r="BD306">
        <f t="shared" si="114"/>
        <v>1E+100</v>
      </c>
      <c r="BE306">
        <f t="shared" si="114"/>
        <v>1E+100</v>
      </c>
      <c r="BF306">
        <f t="shared" si="114"/>
        <v>1E+100</v>
      </c>
      <c r="BG306">
        <f t="shared" si="114"/>
        <v>1E+100</v>
      </c>
      <c r="BH306">
        <f t="shared" si="114"/>
        <v>1E+100</v>
      </c>
    </row>
    <row r="307" spans="27:60" x14ac:dyDescent="0.15">
      <c r="AE307">
        <v>4</v>
      </c>
      <c r="AF307">
        <v>55.710667999999998</v>
      </c>
      <c r="AG307">
        <v>37.674790999999999</v>
      </c>
      <c r="AI307">
        <f t="shared" si="113"/>
        <v>1E+100</v>
      </c>
      <c r="AJ307">
        <f t="shared" si="111"/>
        <v>9164.5743201364548</v>
      </c>
      <c r="AK307">
        <f t="shared" si="110"/>
        <v>1E+100</v>
      </c>
      <c r="AL307">
        <f t="shared" si="111"/>
        <v>1E+100</v>
      </c>
      <c r="AM307">
        <f t="shared" si="110"/>
        <v>1E+100</v>
      </c>
      <c r="AN307">
        <f t="shared" si="111"/>
        <v>5919.2817544739728</v>
      </c>
      <c r="AO307">
        <f t="shared" si="110"/>
        <v>1E+100</v>
      </c>
      <c r="AP307">
        <f t="shared" si="110"/>
        <v>1E+100</v>
      </c>
      <c r="AQ307">
        <f t="shared" si="111"/>
        <v>1941.1482687834011</v>
      </c>
      <c r="AR307">
        <f t="shared" si="111"/>
        <v>6166.2000512221339</v>
      </c>
      <c r="AS307">
        <f t="shared" si="111"/>
        <v>14588.428810981915</v>
      </c>
      <c r="AT307">
        <f t="shared" si="110"/>
        <v>1E+100</v>
      </c>
      <c r="AU307">
        <f t="shared" si="110"/>
        <v>1E+100</v>
      </c>
      <c r="AV307">
        <f t="shared" si="111"/>
        <v>7648.3798379251493</v>
      </c>
      <c r="AW307">
        <f t="shared" si="111"/>
        <v>7107.8954372010367</v>
      </c>
      <c r="AX307">
        <f t="shared" si="111"/>
        <v>13515.006333426167</v>
      </c>
      <c r="AY307">
        <f t="shared" si="111"/>
        <v>2217.404155493135</v>
      </c>
      <c r="AZ307">
        <f t="shared" si="110"/>
        <v>1E+100</v>
      </c>
      <c r="BA307">
        <f t="shared" si="112"/>
        <v>8379.4275469510467</v>
      </c>
      <c r="BB307">
        <f t="shared" si="110"/>
        <v>1E+100</v>
      </c>
      <c r="BC307">
        <f t="shared" si="112"/>
        <v>15393.872988783747</v>
      </c>
      <c r="BD307">
        <f t="shared" si="112"/>
        <v>5758.1195104436683</v>
      </c>
      <c r="BE307">
        <f t="shared" si="112"/>
        <v>6800.6848332972459</v>
      </c>
      <c r="BF307">
        <f t="shared" si="112"/>
        <v>15393.872988783747</v>
      </c>
      <c r="BG307">
        <f t="shared" si="112"/>
        <v>6110.0070056186141</v>
      </c>
      <c r="BH307">
        <f t="shared" si="112"/>
        <v>6110.0070056186141</v>
      </c>
    </row>
    <row r="308" spans="27:60" x14ac:dyDescent="0.15">
      <c r="AE308">
        <v>5</v>
      </c>
      <c r="AF308">
        <v>55.768419999999999</v>
      </c>
      <c r="AG308">
        <v>37.611699999999999</v>
      </c>
      <c r="AI308">
        <f t="shared" si="113"/>
        <v>1E+100</v>
      </c>
      <c r="AJ308">
        <f t="shared" si="113"/>
        <v>1E+100</v>
      </c>
      <c r="AK308">
        <f t="shared" si="113"/>
        <v>1E+100</v>
      </c>
      <c r="AL308">
        <f t="shared" si="113"/>
        <v>1E+100</v>
      </c>
      <c r="AM308">
        <f t="shared" si="110"/>
        <v>1E+100</v>
      </c>
      <c r="AN308">
        <f t="shared" si="113"/>
        <v>1E+100</v>
      </c>
      <c r="AO308">
        <f t="shared" si="113"/>
        <v>1E+100</v>
      </c>
      <c r="AP308">
        <f t="shared" si="113"/>
        <v>1E+100</v>
      </c>
      <c r="AQ308">
        <f t="shared" si="113"/>
        <v>1E+100</v>
      </c>
      <c r="AR308">
        <f t="shared" si="113"/>
        <v>1E+100</v>
      </c>
      <c r="AS308">
        <f t="shared" si="113"/>
        <v>1E+100</v>
      </c>
      <c r="AT308">
        <f t="shared" si="110"/>
        <v>1E+100</v>
      </c>
      <c r="AU308">
        <f t="shared" si="113"/>
        <v>1E+100</v>
      </c>
      <c r="AV308">
        <f t="shared" si="113"/>
        <v>1E+100</v>
      </c>
      <c r="AW308">
        <f t="shared" si="113"/>
        <v>1E+100</v>
      </c>
      <c r="AX308">
        <f t="shared" si="113"/>
        <v>1E+100</v>
      </c>
      <c r="AY308">
        <f t="shared" ref="AY308:BH308" si="115">10^100</f>
        <v>1E+100</v>
      </c>
      <c r="AZ308">
        <f t="shared" si="115"/>
        <v>1E+100</v>
      </c>
      <c r="BA308">
        <f t="shared" si="115"/>
        <v>1E+100</v>
      </c>
      <c r="BB308">
        <f t="shared" si="115"/>
        <v>1E+100</v>
      </c>
      <c r="BC308">
        <f t="shared" si="115"/>
        <v>1E+100</v>
      </c>
      <c r="BD308">
        <f t="shared" si="115"/>
        <v>1E+100</v>
      </c>
      <c r="BE308">
        <f t="shared" si="115"/>
        <v>1E+100</v>
      </c>
      <c r="BF308">
        <f t="shared" si="115"/>
        <v>1E+100</v>
      </c>
      <c r="BG308">
        <f t="shared" si="115"/>
        <v>1E+100</v>
      </c>
      <c r="BH308">
        <f t="shared" si="115"/>
        <v>1E+100</v>
      </c>
    </row>
    <row r="309" spans="27:60" x14ac:dyDescent="0.15">
      <c r="AE309">
        <v>6</v>
      </c>
      <c r="AF309">
        <v>55.760759999999998</v>
      </c>
      <c r="AG309">
        <v>37.642870000000002</v>
      </c>
      <c r="AI309">
        <f t="shared" si="113"/>
        <v>1E+100</v>
      </c>
      <c r="AJ309">
        <f t="shared" si="111"/>
        <v>5045.2917199537524</v>
      </c>
      <c r="AK309">
        <f t="shared" si="110"/>
        <v>1E+100</v>
      </c>
      <c r="AL309">
        <f t="shared" si="111"/>
        <v>5919.2817544741047</v>
      </c>
      <c r="AM309">
        <f t="shared" si="110"/>
        <v>1E+100</v>
      </c>
      <c r="AN309">
        <f t="shared" si="111"/>
        <v>1E+100</v>
      </c>
      <c r="AO309">
        <f t="shared" si="110"/>
        <v>1E+100</v>
      </c>
      <c r="AP309">
        <f t="shared" si="110"/>
        <v>1E+100</v>
      </c>
      <c r="AQ309">
        <f t="shared" si="111"/>
        <v>6997.5598753800787</v>
      </c>
      <c r="AR309">
        <f t="shared" si="111"/>
        <v>2073.3220636427541</v>
      </c>
      <c r="AS309">
        <f t="shared" si="111"/>
        <v>18481.782392450288</v>
      </c>
      <c r="AT309">
        <f t="shared" si="110"/>
        <v>1E+100</v>
      </c>
      <c r="AU309">
        <f t="shared" si="110"/>
        <v>1E+100</v>
      </c>
      <c r="AV309">
        <f t="shared" si="111"/>
        <v>3014.3666533353617</v>
      </c>
      <c r="AW309">
        <f t="shared" si="111"/>
        <v>9387.8163298933632</v>
      </c>
      <c r="AX309">
        <f t="shared" si="111"/>
        <v>8305.6591109407218</v>
      </c>
      <c r="AY309">
        <f t="shared" si="111"/>
        <v>8130.5207160140826</v>
      </c>
      <c r="AZ309">
        <f t="shared" si="110"/>
        <v>1E+100</v>
      </c>
      <c r="BA309">
        <f t="shared" si="112"/>
        <v>8608.1571809103589</v>
      </c>
      <c r="BB309">
        <f t="shared" si="110"/>
        <v>1E+100</v>
      </c>
      <c r="BC309">
        <f t="shared" si="112"/>
        <v>19481.452920652737</v>
      </c>
      <c r="BD309">
        <f t="shared" si="112"/>
        <v>2956.9260010980142</v>
      </c>
      <c r="BE309">
        <f t="shared" si="112"/>
        <v>1396.5266419776131</v>
      </c>
      <c r="BF309">
        <f t="shared" si="112"/>
        <v>19481.452920652737</v>
      </c>
      <c r="BG309">
        <f t="shared" si="112"/>
        <v>1685.8560964474398</v>
      </c>
      <c r="BH309">
        <f t="shared" si="112"/>
        <v>1685.8560964474398</v>
      </c>
    </row>
    <row r="310" spans="27:60" x14ac:dyDescent="0.15">
      <c r="AE310">
        <v>7</v>
      </c>
      <c r="AF310">
        <v>55.833860000000001</v>
      </c>
      <c r="AG310">
        <v>37.658625000000001</v>
      </c>
      <c r="AI310">
        <f t="shared" si="113"/>
        <v>1E+100</v>
      </c>
      <c r="AJ310">
        <f t="shared" si="113"/>
        <v>1E+100</v>
      </c>
      <c r="AK310">
        <f t="shared" si="113"/>
        <v>1E+100</v>
      </c>
      <c r="AL310">
        <f t="shared" si="113"/>
        <v>1E+100</v>
      </c>
      <c r="AM310">
        <f t="shared" si="110"/>
        <v>1E+100</v>
      </c>
      <c r="AN310">
        <f t="shared" si="113"/>
        <v>1E+100</v>
      </c>
      <c r="AO310">
        <f t="shared" si="110"/>
        <v>1E+100</v>
      </c>
      <c r="AP310">
        <f t="shared" si="113"/>
        <v>1E+100</v>
      </c>
      <c r="AQ310">
        <f t="shared" si="113"/>
        <v>1E+100</v>
      </c>
      <c r="AR310">
        <f t="shared" si="113"/>
        <v>1E+100</v>
      </c>
      <c r="AS310">
        <f t="shared" si="113"/>
        <v>1E+100</v>
      </c>
      <c r="AT310">
        <f t="shared" si="110"/>
        <v>1E+100</v>
      </c>
      <c r="AU310">
        <f t="shared" si="113"/>
        <v>1E+100</v>
      </c>
      <c r="AV310">
        <f t="shared" si="113"/>
        <v>1E+100</v>
      </c>
      <c r="AW310">
        <f t="shared" si="113"/>
        <v>1E+100</v>
      </c>
      <c r="AX310">
        <f t="shared" si="113"/>
        <v>1E+100</v>
      </c>
      <c r="AY310">
        <f t="shared" ref="AY310:BH311" si="116">10^100</f>
        <v>1E+100</v>
      </c>
      <c r="AZ310">
        <f t="shared" si="116"/>
        <v>1E+100</v>
      </c>
      <c r="BA310">
        <f t="shared" si="116"/>
        <v>1E+100</v>
      </c>
      <c r="BB310">
        <f t="shared" si="116"/>
        <v>1E+100</v>
      </c>
      <c r="BC310">
        <f t="shared" si="116"/>
        <v>1E+100</v>
      </c>
      <c r="BD310">
        <f t="shared" si="116"/>
        <v>1E+100</v>
      </c>
      <c r="BE310">
        <f t="shared" si="116"/>
        <v>1E+100</v>
      </c>
      <c r="BF310">
        <f t="shared" si="116"/>
        <v>1E+100</v>
      </c>
      <c r="BG310">
        <f t="shared" si="116"/>
        <v>1E+100</v>
      </c>
      <c r="BH310">
        <f t="shared" si="116"/>
        <v>1E+100</v>
      </c>
    </row>
    <row r="311" spans="27:60" x14ac:dyDescent="0.15">
      <c r="AE311">
        <v>8</v>
      </c>
      <c r="AF311">
        <v>55.775959</v>
      </c>
      <c r="AG311">
        <v>37.80189</v>
      </c>
      <c r="AI311">
        <f t="shared" si="113"/>
        <v>1E+100</v>
      </c>
      <c r="AJ311">
        <f t="shared" si="113"/>
        <v>1E+100</v>
      </c>
      <c r="AK311">
        <f t="shared" si="113"/>
        <v>1E+100</v>
      </c>
      <c r="AL311">
        <f t="shared" si="113"/>
        <v>1E+100</v>
      </c>
      <c r="AM311">
        <f t="shared" si="110"/>
        <v>1E+100</v>
      </c>
      <c r="AN311">
        <f t="shared" si="113"/>
        <v>1E+100</v>
      </c>
      <c r="AO311">
        <f t="shared" si="110"/>
        <v>1E+100</v>
      </c>
      <c r="AP311">
        <f t="shared" si="110"/>
        <v>1E+100</v>
      </c>
      <c r="AQ311">
        <f t="shared" si="113"/>
        <v>1E+100</v>
      </c>
      <c r="AR311">
        <f t="shared" si="113"/>
        <v>1E+100</v>
      </c>
      <c r="AS311">
        <f t="shared" si="113"/>
        <v>1E+100</v>
      </c>
      <c r="AT311">
        <f t="shared" si="110"/>
        <v>1E+100</v>
      </c>
      <c r="AU311">
        <f t="shared" si="113"/>
        <v>1E+100</v>
      </c>
      <c r="AV311">
        <f t="shared" si="113"/>
        <v>1E+100</v>
      </c>
      <c r="AW311">
        <f t="shared" si="113"/>
        <v>1E+100</v>
      </c>
      <c r="AX311">
        <f t="shared" si="113"/>
        <v>1E+100</v>
      </c>
      <c r="AY311">
        <f t="shared" si="116"/>
        <v>1E+100</v>
      </c>
      <c r="AZ311">
        <f t="shared" si="110"/>
        <v>1E+100</v>
      </c>
      <c r="BA311">
        <f t="shared" si="116"/>
        <v>1E+100</v>
      </c>
      <c r="BB311">
        <f t="shared" si="116"/>
        <v>1E+100</v>
      </c>
      <c r="BC311">
        <f t="shared" si="116"/>
        <v>1E+100</v>
      </c>
      <c r="BD311">
        <f t="shared" si="116"/>
        <v>1E+100</v>
      </c>
      <c r="BE311">
        <f t="shared" si="116"/>
        <v>1E+100</v>
      </c>
      <c r="BF311">
        <f t="shared" si="116"/>
        <v>1E+100</v>
      </c>
      <c r="BG311">
        <f t="shared" si="116"/>
        <v>1E+100</v>
      </c>
      <c r="BH311">
        <f t="shared" si="116"/>
        <v>1E+100</v>
      </c>
    </row>
    <row r="312" spans="27:60" x14ac:dyDescent="0.15">
      <c r="AE312">
        <v>9</v>
      </c>
      <c r="AF312">
        <v>55.698120000000003</v>
      </c>
      <c r="AG312">
        <v>37.653264</v>
      </c>
      <c r="AI312">
        <f t="shared" si="113"/>
        <v>1E+100</v>
      </c>
      <c r="AJ312">
        <f t="shared" si="111"/>
        <v>9228.8397122705555</v>
      </c>
      <c r="AK312">
        <f t="shared" si="110"/>
        <v>1E+100</v>
      </c>
      <c r="AL312">
        <f t="shared" si="111"/>
        <v>1941.1482687834932</v>
      </c>
      <c r="AM312">
        <f t="shared" si="110"/>
        <v>1E+100</v>
      </c>
      <c r="AN312">
        <f t="shared" si="111"/>
        <v>6997.5598753797658</v>
      </c>
      <c r="AO312">
        <f t="shared" si="110"/>
        <v>1E+100</v>
      </c>
      <c r="AP312">
        <f t="shared" si="110"/>
        <v>1E+100</v>
      </c>
      <c r="AQ312">
        <f t="shared" si="111"/>
        <v>1E+100</v>
      </c>
      <c r="AR312">
        <f t="shared" si="111"/>
        <v>6674.5699986841983</v>
      </c>
      <c r="AS312">
        <f t="shared" si="111"/>
        <v>12662.220777722581</v>
      </c>
      <c r="AT312">
        <f t="shared" si="110"/>
        <v>1E+100</v>
      </c>
      <c r="AU312">
        <f t="shared" si="110"/>
        <v>1E+100</v>
      </c>
      <c r="AV312">
        <f t="shared" si="111"/>
        <v>8056.1686429386691</v>
      </c>
      <c r="AW312">
        <f t="shared" si="111"/>
        <v>5401.6152968097113</v>
      </c>
      <c r="AX312">
        <f t="shared" si="111"/>
        <v>13806.499414438364</v>
      </c>
      <c r="AY312">
        <f t="shared" si="111"/>
        <v>2359.6248725920605</v>
      </c>
      <c r="AZ312">
        <f t="shared" si="110"/>
        <v>1E+100</v>
      </c>
      <c r="BA312">
        <f t="shared" si="112"/>
        <v>7127.1453415565329</v>
      </c>
      <c r="BB312">
        <f t="shared" si="110"/>
        <v>1E+100</v>
      </c>
      <c r="BC312">
        <f t="shared" si="112"/>
        <v>13485.870303851396</v>
      </c>
      <c r="BD312">
        <f t="shared" si="112"/>
        <v>5977.6552407290583</v>
      </c>
      <c r="BE312">
        <f t="shared" si="112"/>
        <v>7582.3148133221366</v>
      </c>
      <c r="BF312">
        <f t="shared" si="112"/>
        <v>13485.870303851396</v>
      </c>
      <c r="BG312">
        <f t="shared" si="112"/>
        <v>6731.4425823484817</v>
      </c>
      <c r="BH312">
        <f t="shared" si="112"/>
        <v>6731.4425823484817</v>
      </c>
    </row>
    <row r="313" spans="27:60" x14ac:dyDescent="0.15">
      <c r="AE313">
        <v>10</v>
      </c>
      <c r="AF313">
        <v>55.753526695783201</v>
      </c>
      <c r="AG313">
        <v>37.612338828257201</v>
      </c>
      <c r="AI313">
        <f t="shared" si="113"/>
        <v>1E+100</v>
      </c>
      <c r="AJ313">
        <f t="shared" si="111"/>
        <v>3314.7800808461948</v>
      </c>
      <c r="AK313">
        <f t="shared" si="110"/>
        <v>1E+100</v>
      </c>
      <c r="AL313">
        <f t="shared" si="111"/>
        <v>6166.2000512223221</v>
      </c>
      <c r="AM313">
        <f t="shared" si="110"/>
        <v>1E+100</v>
      </c>
      <c r="AN313">
        <f t="shared" si="111"/>
        <v>2073.3220636428987</v>
      </c>
      <c r="AO313">
        <f t="shared" si="110"/>
        <v>1E+100</v>
      </c>
      <c r="AP313">
        <f t="shared" si="110"/>
        <v>1E+100</v>
      </c>
      <c r="AQ313">
        <f t="shared" si="111"/>
        <v>6674.5699986843656</v>
      </c>
      <c r="AR313">
        <f t="shared" si="111"/>
        <v>1E+100</v>
      </c>
      <c r="AS313">
        <f t="shared" si="111"/>
        <v>17089.851378338051</v>
      </c>
      <c r="AT313">
        <f t="shared" si="110"/>
        <v>1E+100</v>
      </c>
      <c r="AU313">
        <f t="shared" si="110"/>
        <v>1E+100</v>
      </c>
      <c r="AV313">
        <f t="shared" si="111"/>
        <v>1493.4336278792036</v>
      </c>
      <c r="AW313">
        <f t="shared" si="111"/>
        <v>7851.695112721216</v>
      </c>
      <c r="AX313">
        <f t="shared" si="111"/>
        <v>7355.9421324769746</v>
      </c>
      <c r="AY313">
        <f t="shared" si="111"/>
        <v>8330.7116874125131</v>
      </c>
      <c r="AZ313">
        <f t="shared" si="110"/>
        <v>1E+100</v>
      </c>
      <c r="BA313">
        <f t="shared" si="112"/>
        <v>6687.8609765109359</v>
      </c>
      <c r="BB313">
        <f t="shared" si="110"/>
        <v>1E+100</v>
      </c>
      <c r="BC313">
        <f t="shared" si="112"/>
        <v>18139.131597411953</v>
      </c>
      <c r="BD313">
        <f t="shared" si="112"/>
        <v>1084.7475007184096</v>
      </c>
      <c r="BE313">
        <f t="shared" si="112"/>
        <v>1277.6898087041927</v>
      </c>
      <c r="BF313">
        <f t="shared" si="112"/>
        <v>18139.131597411953</v>
      </c>
      <c r="BG313">
        <f t="shared" si="112"/>
        <v>390.5331937555946</v>
      </c>
      <c r="BH313">
        <f t="shared" si="112"/>
        <v>390.5331937555946</v>
      </c>
    </row>
    <row r="314" spans="27:60" x14ac:dyDescent="0.15">
      <c r="AE314">
        <v>11</v>
      </c>
      <c r="AF314">
        <v>55.606409999999997</v>
      </c>
      <c r="AG314">
        <v>37.533720000000002</v>
      </c>
      <c r="AI314">
        <f t="shared" si="113"/>
        <v>1E+100</v>
      </c>
      <c r="AJ314">
        <f t="shared" si="111"/>
        <v>17557.674488579596</v>
      </c>
      <c r="AK314">
        <f t="shared" si="110"/>
        <v>1E+100</v>
      </c>
      <c r="AL314">
        <f t="shared" si="111"/>
        <v>14588.428810981915</v>
      </c>
      <c r="AM314">
        <f t="shared" si="110"/>
        <v>1E+100</v>
      </c>
      <c r="AN314">
        <f t="shared" si="111"/>
        <v>18481.782392450517</v>
      </c>
      <c r="AO314">
        <f t="shared" si="110"/>
        <v>1E+100</v>
      </c>
      <c r="AP314">
        <f t="shared" si="110"/>
        <v>1E+100</v>
      </c>
      <c r="AQ314">
        <f t="shared" si="111"/>
        <v>12662.220777722394</v>
      </c>
      <c r="AR314">
        <f t="shared" si="111"/>
        <v>17089.851378338157</v>
      </c>
      <c r="AS314">
        <f t="shared" si="111"/>
        <v>1E+100</v>
      </c>
      <c r="AT314">
        <f t="shared" si="110"/>
        <v>1E+100</v>
      </c>
      <c r="AU314">
        <f t="shared" si="110"/>
        <v>1E+100</v>
      </c>
      <c r="AV314">
        <f t="shared" si="111"/>
        <v>17794.399448373482</v>
      </c>
      <c r="AW314">
        <f t="shared" si="111"/>
        <v>9262.2592699920751</v>
      </c>
      <c r="AX314">
        <f t="shared" si="111"/>
        <v>21728.906464850563</v>
      </c>
      <c r="AY314">
        <f t="shared" si="111"/>
        <v>13693.511924004257</v>
      </c>
      <c r="AZ314">
        <f t="shared" si="110"/>
        <v>1E+100</v>
      </c>
      <c r="BA314">
        <f t="shared" si="112"/>
        <v>11389.789933222564</v>
      </c>
      <c r="BB314">
        <f t="shared" si="110"/>
        <v>1E+100</v>
      </c>
      <c r="BC314">
        <f t="shared" si="112"/>
        <v>1178.9590837013027</v>
      </c>
      <c r="BD314">
        <f t="shared" si="112"/>
        <v>16013.618869683303</v>
      </c>
      <c r="BE314">
        <f t="shared" si="112"/>
        <v>18352.690129181596</v>
      </c>
      <c r="BF314">
        <f t="shared" si="112"/>
        <v>1178.9590837013027</v>
      </c>
      <c r="BG314">
        <f t="shared" si="112"/>
        <v>17373.459312790732</v>
      </c>
      <c r="BH314">
        <f t="shared" si="112"/>
        <v>17373.459312790732</v>
      </c>
    </row>
    <row r="315" spans="27:60" x14ac:dyDescent="0.15">
      <c r="AE315">
        <v>12</v>
      </c>
      <c r="AF315">
        <v>55.763829999999999</v>
      </c>
      <c r="AG315">
        <v>37.606368000000003</v>
      </c>
      <c r="AI315">
        <f t="shared" si="113"/>
        <v>1E+100</v>
      </c>
      <c r="AJ315">
        <f t="shared" si="113"/>
        <v>1E+100</v>
      </c>
      <c r="AK315">
        <f t="shared" si="113"/>
        <v>1E+100</v>
      </c>
      <c r="AL315">
        <f t="shared" si="113"/>
        <v>1E+100</v>
      </c>
      <c r="AM315">
        <f t="shared" si="113"/>
        <v>1E+100</v>
      </c>
      <c r="AN315">
        <f t="shared" si="113"/>
        <v>1E+100</v>
      </c>
      <c r="AO315">
        <f t="shared" si="113"/>
        <v>1E+100</v>
      </c>
      <c r="AP315">
        <f t="shared" si="113"/>
        <v>1E+100</v>
      </c>
      <c r="AQ315">
        <f t="shared" si="113"/>
        <v>1E+100</v>
      </c>
      <c r="AR315">
        <f t="shared" si="113"/>
        <v>1E+100</v>
      </c>
      <c r="AS315">
        <f t="shared" si="113"/>
        <v>1E+100</v>
      </c>
      <c r="AT315">
        <f t="shared" si="110"/>
        <v>1E+100</v>
      </c>
      <c r="AU315">
        <f t="shared" si="113"/>
        <v>1E+100</v>
      </c>
      <c r="AV315">
        <f t="shared" si="113"/>
        <v>1E+100</v>
      </c>
      <c r="AW315">
        <f t="shared" si="113"/>
        <v>1E+100</v>
      </c>
      <c r="AX315">
        <f t="shared" si="113"/>
        <v>1E+100</v>
      </c>
      <c r="AY315">
        <f t="shared" ref="AY315:BH315" si="117">10^100</f>
        <v>1E+100</v>
      </c>
      <c r="AZ315">
        <f t="shared" si="117"/>
        <v>1E+100</v>
      </c>
      <c r="BA315">
        <f t="shared" si="117"/>
        <v>1E+100</v>
      </c>
      <c r="BB315">
        <f t="shared" si="117"/>
        <v>1E+100</v>
      </c>
      <c r="BC315">
        <f t="shared" si="117"/>
        <v>1E+100</v>
      </c>
      <c r="BD315">
        <f t="shared" si="117"/>
        <v>1E+100</v>
      </c>
      <c r="BE315">
        <f t="shared" si="117"/>
        <v>1E+100</v>
      </c>
      <c r="BF315">
        <f t="shared" si="117"/>
        <v>1E+100</v>
      </c>
      <c r="BG315">
        <f t="shared" si="117"/>
        <v>1E+100</v>
      </c>
      <c r="BH315">
        <f t="shared" si="117"/>
        <v>1E+100</v>
      </c>
    </row>
    <row r="316" spans="27:60" x14ac:dyDescent="0.15">
      <c r="AE316">
        <v>13</v>
      </c>
      <c r="AF316">
        <v>55.741607000000002</v>
      </c>
      <c r="AG316">
        <v>37.880464000000003</v>
      </c>
      <c r="AI316">
        <f t="shared" si="113"/>
        <v>1E+100</v>
      </c>
      <c r="AJ316">
        <f t="shared" si="113"/>
        <v>1E+100</v>
      </c>
      <c r="AK316">
        <f t="shared" si="113"/>
        <v>1E+100</v>
      </c>
      <c r="AL316">
        <f t="shared" si="113"/>
        <v>1E+100</v>
      </c>
      <c r="AM316">
        <f t="shared" si="110"/>
        <v>1E+100</v>
      </c>
      <c r="AN316">
        <f t="shared" si="113"/>
        <v>1E+100</v>
      </c>
      <c r="AO316">
        <f t="shared" si="110"/>
        <v>1E+100</v>
      </c>
      <c r="AP316">
        <f t="shared" si="110"/>
        <v>1E+100</v>
      </c>
      <c r="AQ316">
        <f t="shared" si="113"/>
        <v>1E+100</v>
      </c>
      <c r="AR316">
        <f t="shared" si="113"/>
        <v>1E+100</v>
      </c>
      <c r="AS316">
        <f t="shared" si="113"/>
        <v>1E+100</v>
      </c>
      <c r="AT316">
        <f t="shared" si="110"/>
        <v>1E+100</v>
      </c>
      <c r="AU316">
        <f t="shared" si="110"/>
        <v>1E+100</v>
      </c>
      <c r="AV316">
        <f t="shared" si="113"/>
        <v>1E+100</v>
      </c>
      <c r="AW316">
        <f t="shared" si="113"/>
        <v>1E+100</v>
      </c>
      <c r="AX316">
        <f t="shared" si="113"/>
        <v>1E+100</v>
      </c>
      <c r="AY316">
        <f t="shared" ref="AY316:BH316" si="118">10^100</f>
        <v>1E+100</v>
      </c>
      <c r="AZ316">
        <f t="shared" si="110"/>
        <v>1E+100</v>
      </c>
      <c r="BA316">
        <f t="shared" si="118"/>
        <v>1E+100</v>
      </c>
      <c r="BB316">
        <f t="shared" si="118"/>
        <v>1E+100</v>
      </c>
      <c r="BC316">
        <f t="shared" si="118"/>
        <v>1E+100</v>
      </c>
      <c r="BD316">
        <f t="shared" si="118"/>
        <v>1E+100</v>
      </c>
      <c r="BE316">
        <f t="shared" si="118"/>
        <v>1E+100</v>
      </c>
      <c r="BF316">
        <f t="shared" si="118"/>
        <v>1E+100</v>
      </c>
      <c r="BG316">
        <f t="shared" si="118"/>
        <v>1E+100</v>
      </c>
      <c r="BH316">
        <f t="shared" si="118"/>
        <v>1E+100</v>
      </c>
    </row>
    <row r="317" spans="27:60" x14ac:dyDescent="0.15">
      <c r="AA317">
        <f>MIN($AI317:$BH317)</f>
        <v>1493.4336278792532</v>
      </c>
      <c r="AB317">
        <f>MATCH(AA317,AI317:BH317,-1)</f>
        <v>10</v>
      </c>
      <c r="AC317">
        <f>INDEX(AF$5:AF$30,MATCH(MIN($AI317:$BH317),$AI317:$BH317,-1))</f>
        <v>55.753526695783201</v>
      </c>
      <c r="AD317">
        <f>INDEX(AG$5:AG$30,MATCH(MIN($AI317:$BH317),$AI317:$BH317,-1))</f>
        <v>37.612338828257201</v>
      </c>
      <c r="AE317">
        <v>14</v>
      </c>
      <c r="AF317">
        <v>55.762642</v>
      </c>
      <c r="AG317">
        <v>37.594817999999997</v>
      </c>
      <c r="AI317">
        <f t="shared" si="113"/>
        <v>1E+100</v>
      </c>
      <c r="AJ317">
        <f t="shared" si="111"/>
        <v>2031.3174164803695</v>
      </c>
      <c r="AK317">
        <f t="shared" si="110"/>
        <v>1E+100</v>
      </c>
      <c r="AL317">
        <f t="shared" si="111"/>
        <v>7648.3798379250593</v>
      </c>
      <c r="AM317">
        <f t="shared" si="110"/>
        <v>1E+100</v>
      </c>
      <c r="AN317">
        <f t="shared" si="111"/>
        <v>3014.3666533353694</v>
      </c>
      <c r="AO317">
        <f t="shared" si="110"/>
        <v>1E+100</v>
      </c>
      <c r="AP317">
        <f t="shared" si="110"/>
        <v>1E+100</v>
      </c>
      <c r="AQ317">
        <f t="shared" si="111"/>
        <v>8056.1686429387673</v>
      </c>
      <c r="AR317">
        <f t="shared" si="111"/>
        <v>1493.4336278792532</v>
      </c>
      <c r="AS317">
        <f t="shared" si="111"/>
        <v>17794.399448373373</v>
      </c>
      <c r="AT317">
        <f t="shared" si="110"/>
        <v>1E+100</v>
      </c>
      <c r="AU317">
        <f t="shared" si="110"/>
        <v>1E+100</v>
      </c>
      <c r="AV317">
        <f t="shared" si="111"/>
        <v>1E+100</v>
      </c>
      <c r="AW317">
        <f t="shared" si="111"/>
        <v>8539.0028120828119</v>
      </c>
      <c r="AX317">
        <f t="shared" si="111"/>
        <v>5867.3146582935433</v>
      </c>
      <c r="AY317">
        <f t="shared" si="112"/>
        <v>9797.8331339182514</v>
      </c>
      <c r="AZ317">
        <f t="shared" si="110"/>
        <v>1E+100</v>
      </c>
      <c r="BA317">
        <f t="shared" si="112"/>
        <v>6875.4024787486915</v>
      </c>
      <c r="BB317">
        <f t="shared" si="110"/>
        <v>1E+100</v>
      </c>
      <c r="BC317">
        <f t="shared" si="112"/>
        <v>18879.983202129784</v>
      </c>
      <c r="BD317">
        <f t="shared" si="112"/>
        <v>2112.4462722261369</v>
      </c>
      <c r="BE317">
        <f t="shared" si="112"/>
        <v>1659.362756403636</v>
      </c>
      <c r="BF317">
        <f t="shared" si="112"/>
        <v>18879.983202129784</v>
      </c>
      <c r="BG317">
        <f t="shared" si="112"/>
        <v>1655.8033550047057</v>
      </c>
      <c r="BH317">
        <f t="shared" si="112"/>
        <v>1655.8033550047057</v>
      </c>
    </row>
    <row r="318" spans="27:60" x14ac:dyDescent="0.15">
      <c r="AE318">
        <v>15</v>
      </c>
      <c r="AF318">
        <v>55.687227999999998</v>
      </c>
      <c r="AG318">
        <v>37.569296000000001</v>
      </c>
      <c r="AI318">
        <f t="shared" si="113"/>
        <v>1E+100</v>
      </c>
      <c r="AJ318">
        <f t="shared" si="111"/>
        <v>8487.3677690666555</v>
      </c>
      <c r="AK318">
        <f t="shared" si="110"/>
        <v>1E+100</v>
      </c>
      <c r="AL318">
        <f t="shared" si="111"/>
        <v>7107.895437201104</v>
      </c>
      <c r="AM318">
        <f t="shared" si="110"/>
        <v>1E+100</v>
      </c>
      <c r="AN318">
        <f t="shared" si="111"/>
        <v>9387.8163298935015</v>
      </c>
      <c r="AO318">
        <f t="shared" si="110"/>
        <v>1E+100</v>
      </c>
      <c r="AP318">
        <f t="shared" si="110"/>
        <v>1E+100</v>
      </c>
      <c r="AQ318">
        <f t="shared" si="111"/>
        <v>5401.615296809704</v>
      </c>
      <c r="AR318">
        <f t="shared" si="111"/>
        <v>7851.6951127207476</v>
      </c>
      <c r="AS318">
        <f t="shared" si="111"/>
        <v>9262.259269992157</v>
      </c>
      <c r="AT318">
        <f t="shared" si="110"/>
        <v>1E+100</v>
      </c>
      <c r="AU318">
        <f t="shared" si="110"/>
        <v>1E+100</v>
      </c>
      <c r="AV318">
        <f t="shared" si="111"/>
        <v>8539.002812083103</v>
      </c>
      <c r="AW318">
        <f t="shared" si="111"/>
        <v>1E+100</v>
      </c>
      <c r="AX318">
        <f t="shared" si="111"/>
        <v>12952.941915611094</v>
      </c>
      <c r="AY318">
        <f t="shared" si="112"/>
        <v>7565.1250042683769</v>
      </c>
      <c r="AZ318">
        <f t="shared" si="110"/>
        <v>1E+100</v>
      </c>
      <c r="BA318">
        <f t="shared" si="112"/>
        <v>2972.9853970571858</v>
      </c>
      <c r="BB318">
        <f t="shared" si="110"/>
        <v>1E+100</v>
      </c>
      <c r="BC318">
        <f t="shared" si="112"/>
        <v>10341.094859911307</v>
      </c>
      <c r="BD318">
        <f t="shared" si="112"/>
        <v>6769.4991686895501</v>
      </c>
      <c r="BE318">
        <f t="shared" si="112"/>
        <v>9123.833640973844</v>
      </c>
      <c r="BF318">
        <f t="shared" si="112"/>
        <v>10341.094859911307</v>
      </c>
      <c r="BG318">
        <f t="shared" si="112"/>
        <v>8152.2830567458832</v>
      </c>
      <c r="BH318">
        <f t="shared" si="112"/>
        <v>8152.2830567458832</v>
      </c>
    </row>
    <row r="319" spans="27:60" x14ac:dyDescent="0.15">
      <c r="AE319">
        <v>16</v>
      </c>
      <c r="AF319">
        <v>55.801765000000003</v>
      </c>
      <c r="AG319">
        <v>37.531894000000001</v>
      </c>
      <c r="AI319">
        <f t="shared" si="113"/>
        <v>1E+100</v>
      </c>
      <c r="AJ319">
        <f t="shared" si="111"/>
        <v>4670.3905755007881</v>
      </c>
      <c r="AK319">
        <f t="shared" si="110"/>
        <v>1E+100</v>
      </c>
      <c r="AL319">
        <f t="shared" si="111"/>
        <v>13515.006333426023</v>
      </c>
      <c r="AM319">
        <f t="shared" si="110"/>
        <v>1E+100</v>
      </c>
      <c r="AN319">
        <f t="shared" si="111"/>
        <v>8305.65911094084</v>
      </c>
      <c r="AO319">
        <f t="shared" si="110"/>
        <v>1E+100</v>
      </c>
      <c r="AP319">
        <f t="shared" si="110"/>
        <v>1E+100</v>
      </c>
      <c r="AQ319">
        <f t="shared" si="111"/>
        <v>13806.499414438713</v>
      </c>
      <c r="AR319">
        <f t="shared" si="111"/>
        <v>7355.942132476699</v>
      </c>
      <c r="AS319">
        <f t="shared" si="111"/>
        <v>21728.906464851112</v>
      </c>
      <c r="AT319">
        <f t="shared" si="110"/>
        <v>1E+100</v>
      </c>
      <c r="AU319">
        <f t="shared" si="110"/>
        <v>1E+100</v>
      </c>
      <c r="AV319">
        <f t="shared" si="111"/>
        <v>5867.3146582935215</v>
      </c>
      <c r="AW319">
        <f t="shared" si="111"/>
        <v>12952.941915610678</v>
      </c>
      <c r="AX319">
        <f t="shared" si="111"/>
        <v>1E+100</v>
      </c>
      <c r="AY319">
        <f t="shared" si="112"/>
        <v>15652.419036299339</v>
      </c>
      <c r="AZ319">
        <f t="shared" si="110"/>
        <v>1E+100</v>
      </c>
      <c r="BA319">
        <f t="shared" si="112"/>
        <v>10364.346628773048</v>
      </c>
      <c r="BB319">
        <f t="shared" si="110"/>
        <v>1E+100</v>
      </c>
      <c r="BC319">
        <f t="shared" si="112"/>
        <v>22887.393804917661</v>
      </c>
      <c r="BD319">
        <f t="shared" si="112"/>
        <v>7845.4975819915171</v>
      </c>
      <c r="BE319">
        <f t="shared" si="112"/>
        <v>7000.3340389249997</v>
      </c>
      <c r="BF319">
        <f t="shared" si="112"/>
        <v>22887.393804917661</v>
      </c>
      <c r="BG319">
        <f t="shared" si="112"/>
        <v>7458.8128517531577</v>
      </c>
      <c r="BH319">
        <f t="shared" si="112"/>
        <v>7458.8128517531577</v>
      </c>
    </row>
    <row r="320" spans="27:60" x14ac:dyDescent="0.15">
      <c r="AE320">
        <v>17</v>
      </c>
      <c r="AF320">
        <v>55.69256</v>
      </c>
      <c r="AG320">
        <v>37.689590000000003</v>
      </c>
      <c r="AI320">
        <f t="shared" si="113"/>
        <v>1E+100</v>
      </c>
      <c r="AJ320">
        <f t="shared" si="111"/>
        <v>11208.107282826297</v>
      </c>
      <c r="AK320">
        <f t="shared" ref="AK320:AK329" si="119">10^100</f>
        <v>1E+100</v>
      </c>
      <c r="AL320">
        <f t="shared" si="111"/>
        <v>2217.4041554932519</v>
      </c>
      <c r="AM320">
        <f t="shared" ref="AM320:AM329" si="120">10^100</f>
        <v>1E+100</v>
      </c>
      <c r="AN320">
        <f t="shared" si="111"/>
        <v>8130.520716014119</v>
      </c>
      <c r="AO320">
        <f t="shared" ref="AO320:AP329" si="121">10^100</f>
        <v>1E+100</v>
      </c>
      <c r="AP320">
        <f t="shared" si="121"/>
        <v>1E+100</v>
      </c>
      <c r="AQ320">
        <f t="shared" si="111"/>
        <v>2359.6248725921027</v>
      </c>
      <c r="AR320">
        <f t="shared" si="111"/>
        <v>8330.7116874126859</v>
      </c>
      <c r="AS320">
        <f t="shared" si="111"/>
        <v>13693.511924003942</v>
      </c>
      <c r="AT320">
        <f t="shared" ref="AT320:AT329" si="122">10^100</f>
        <v>1E+100</v>
      </c>
      <c r="AU320">
        <f t="shared" ref="AU320:AU329" si="123">10^100</f>
        <v>1E+100</v>
      </c>
      <c r="AV320">
        <f t="shared" si="111"/>
        <v>9797.8331339185788</v>
      </c>
      <c r="AW320">
        <f t="shared" si="111"/>
        <v>7565.125004268396</v>
      </c>
      <c r="AX320">
        <f t="shared" si="111"/>
        <v>15652.419036299494</v>
      </c>
      <c r="AY320">
        <f t="shared" si="112"/>
        <v>1E+100</v>
      </c>
      <c r="AZ320">
        <f t="shared" ref="AZ320:AZ329" si="124">10^100</f>
        <v>1E+100</v>
      </c>
      <c r="BA320">
        <f t="shared" si="112"/>
        <v>9478.293289139925</v>
      </c>
      <c r="BB320">
        <f t="shared" ref="BB320:BB329" si="125">10^100</f>
        <v>1E+100</v>
      </c>
      <c r="BC320">
        <f t="shared" si="112"/>
        <v>14372.851772344604</v>
      </c>
      <c r="BD320">
        <f t="shared" si="112"/>
        <v>7832.5876961735594</v>
      </c>
      <c r="BE320">
        <f t="shared" si="112"/>
        <v>9012.2610780598206</v>
      </c>
      <c r="BF320">
        <f t="shared" si="112"/>
        <v>14372.851772344604</v>
      </c>
      <c r="BG320">
        <f t="shared" si="112"/>
        <v>8297.4626122598384</v>
      </c>
      <c r="BH320">
        <f t="shared" si="112"/>
        <v>8297.4626122598384</v>
      </c>
    </row>
    <row r="321" spans="31:60" x14ac:dyDescent="0.15">
      <c r="AE321">
        <v>18</v>
      </c>
      <c r="AF321">
        <v>55.823183999999998</v>
      </c>
      <c r="AG321">
        <v>37.665754999999997</v>
      </c>
      <c r="AI321">
        <f t="shared" si="113"/>
        <v>1E+100</v>
      </c>
      <c r="AJ321">
        <f t="shared" si="113"/>
        <v>1E+100</v>
      </c>
      <c r="AK321">
        <f t="shared" si="113"/>
        <v>1E+100</v>
      </c>
      <c r="AL321">
        <f t="shared" si="113"/>
        <v>1E+100</v>
      </c>
      <c r="AM321">
        <f t="shared" si="120"/>
        <v>1E+100</v>
      </c>
      <c r="AN321">
        <f t="shared" si="113"/>
        <v>1E+100</v>
      </c>
      <c r="AO321">
        <f t="shared" si="121"/>
        <v>1E+100</v>
      </c>
      <c r="AP321">
        <f t="shared" si="113"/>
        <v>1E+100</v>
      </c>
      <c r="AQ321">
        <f t="shared" si="113"/>
        <v>1E+100</v>
      </c>
      <c r="AR321">
        <f t="shared" si="113"/>
        <v>1E+100</v>
      </c>
      <c r="AS321">
        <f t="shared" si="113"/>
        <v>1E+100</v>
      </c>
      <c r="AT321">
        <f t="shared" si="122"/>
        <v>1E+100</v>
      </c>
      <c r="AU321">
        <f t="shared" si="113"/>
        <v>1E+100</v>
      </c>
      <c r="AV321">
        <f t="shared" si="113"/>
        <v>1E+100</v>
      </c>
      <c r="AW321">
        <f t="shared" si="113"/>
        <v>1E+100</v>
      </c>
      <c r="AX321">
        <f t="shared" si="113"/>
        <v>1E+100</v>
      </c>
      <c r="AY321">
        <f t="shared" ref="AY321:BH321" si="126">10^100</f>
        <v>1E+100</v>
      </c>
      <c r="AZ321">
        <f t="shared" si="124"/>
        <v>1E+100</v>
      </c>
      <c r="BA321">
        <f t="shared" si="126"/>
        <v>1E+100</v>
      </c>
      <c r="BB321">
        <f t="shared" si="126"/>
        <v>1E+100</v>
      </c>
      <c r="BC321">
        <f t="shared" si="126"/>
        <v>1E+100</v>
      </c>
      <c r="BD321">
        <f t="shared" si="126"/>
        <v>1E+100</v>
      </c>
      <c r="BE321">
        <f t="shared" si="126"/>
        <v>1E+100</v>
      </c>
      <c r="BF321">
        <f t="shared" si="126"/>
        <v>1E+100</v>
      </c>
      <c r="BG321">
        <f t="shared" si="126"/>
        <v>1E+100</v>
      </c>
      <c r="BH321">
        <f t="shared" si="126"/>
        <v>1E+100</v>
      </c>
    </row>
    <row r="322" spans="31:60" x14ac:dyDescent="0.15">
      <c r="AE322">
        <v>19</v>
      </c>
      <c r="AF322">
        <v>55.708727000000003</v>
      </c>
      <c r="AG322">
        <v>37.541114</v>
      </c>
      <c r="AI322">
        <f t="shared" si="113"/>
        <v>1E+100</v>
      </c>
      <c r="AJ322">
        <f t="shared" si="111"/>
        <v>6229.1989102247708</v>
      </c>
      <c r="AK322">
        <f t="shared" si="119"/>
        <v>1E+100</v>
      </c>
      <c r="AL322">
        <f t="shared" si="111"/>
        <v>8379.4275469510485</v>
      </c>
      <c r="AM322">
        <f t="shared" si="120"/>
        <v>1E+100</v>
      </c>
      <c r="AN322">
        <f t="shared" si="111"/>
        <v>8608.1571809103698</v>
      </c>
      <c r="AO322">
        <f t="shared" si="121"/>
        <v>1E+100</v>
      </c>
      <c r="AP322">
        <f t="shared" si="121"/>
        <v>1E+100</v>
      </c>
      <c r="AQ322">
        <f t="shared" si="111"/>
        <v>7127.1453415564829</v>
      </c>
      <c r="AR322">
        <f t="shared" si="111"/>
        <v>6687.860976511095</v>
      </c>
      <c r="AS322">
        <f t="shared" si="111"/>
        <v>11389.789933222284</v>
      </c>
      <c r="AT322">
        <f t="shared" si="122"/>
        <v>1E+100</v>
      </c>
      <c r="AU322">
        <f t="shared" si="123"/>
        <v>1E+100</v>
      </c>
      <c r="AV322">
        <f t="shared" si="111"/>
        <v>6875.4024787486114</v>
      </c>
      <c r="AW322">
        <f t="shared" si="111"/>
        <v>2972.9853970569575</v>
      </c>
      <c r="AX322">
        <f t="shared" si="111"/>
        <v>10364.346628773068</v>
      </c>
      <c r="AY322">
        <f t="shared" si="111"/>
        <v>9478.293289139905</v>
      </c>
      <c r="AZ322">
        <f t="shared" si="124"/>
        <v>1E+100</v>
      </c>
      <c r="BA322">
        <f t="shared" ref="AY322:BH329" si="127">IF(($AF322=BA$2)*($AG322*BA$3)=0, ATAN2(SIN(PI()*BA$2/180)*SIN(PI()*$AF322/180)+COS(PI()*BA$2/180)*COS(PI()*$AF322/180)*COS(ABS(PI()*$AG322/180-PI()*BA$3/180)),SQRT((COS(PI()*$AF322/180)*SIN(PI()*$AG322/180-PI()*BA$3/180))^2+(COS(PI()*BA$2/180)*SIN(PI()*$AF322/180)-SIN(PI()*BA$2/180)*COS(PI()*$AF322/180)*COS(ABS(PI()*$AG322/180-PI()*BA$3/180)))^2))*$AF$1,10^100)</f>
        <v>1E+100</v>
      </c>
      <c r="BB322">
        <f t="shared" si="125"/>
        <v>1E+100</v>
      </c>
      <c r="BC322">
        <f t="shared" si="127"/>
        <v>12538.712934894054</v>
      </c>
      <c r="BD322">
        <f t="shared" si="127"/>
        <v>5666.9035874993469</v>
      </c>
      <c r="BE322">
        <f t="shared" si="127"/>
        <v>7923.8833444052407</v>
      </c>
      <c r="BF322">
        <f t="shared" si="127"/>
        <v>12538.712934894054</v>
      </c>
      <c r="BG322">
        <f t="shared" si="127"/>
        <v>7058.651147427001</v>
      </c>
      <c r="BH322">
        <f t="shared" si="127"/>
        <v>7058.651147427001</v>
      </c>
    </row>
    <row r="323" spans="31:60" x14ac:dyDescent="0.15">
      <c r="AE323">
        <v>20</v>
      </c>
      <c r="AF323">
        <v>55.720928000000001</v>
      </c>
      <c r="AG323">
        <v>37.810929000000002</v>
      </c>
      <c r="AI323">
        <f t="shared" si="113"/>
        <v>1E+100</v>
      </c>
      <c r="AJ323">
        <f t="shared" si="113"/>
        <v>1E+100</v>
      </c>
      <c r="AK323">
        <f t="shared" si="119"/>
        <v>1E+100</v>
      </c>
      <c r="AL323">
        <f t="shared" si="113"/>
        <v>1E+100</v>
      </c>
      <c r="AM323">
        <f t="shared" si="120"/>
        <v>1E+100</v>
      </c>
      <c r="AN323">
        <f t="shared" si="113"/>
        <v>1E+100</v>
      </c>
      <c r="AO323">
        <f t="shared" si="121"/>
        <v>1E+100</v>
      </c>
      <c r="AP323">
        <f t="shared" si="121"/>
        <v>1E+100</v>
      </c>
      <c r="AQ323">
        <f t="shared" si="113"/>
        <v>1E+100</v>
      </c>
      <c r="AR323">
        <f t="shared" si="113"/>
        <v>1E+100</v>
      </c>
      <c r="AS323">
        <f t="shared" si="113"/>
        <v>1E+100</v>
      </c>
      <c r="AT323">
        <f t="shared" si="122"/>
        <v>1E+100</v>
      </c>
      <c r="AU323">
        <f t="shared" si="123"/>
        <v>1E+100</v>
      </c>
      <c r="AV323">
        <f t="shared" si="113"/>
        <v>1E+100</v>
      </c>
      <c r="AW323">
        <f t="shared" si="113"/>
        <v>1E+100</v>
      </c>
      <c r="AX323">
        <f t="shared" si="113"/>
        <v>1E+100</v>
      </c>
      <c r="AY323">
        <f t="shared" ref="AY323:BH323" si="128">10^100</f>
        <v>1E+100</v>
      </c>
      <c r="AZ323">
        <f t="shared" si="124"/>
        <v>1E+100</v>
      </c>
      <c r="BA323">
        <f t="shared" si="128"/>
        <v>1E+100</v>
      </c>
      <c r="BB323">
        <f t="shared" si="125"/>
        <v>1E+100</v>
      </c>
      <c r="BC323">
        <f t="shared" si="128"/>
        <v>1E+100</v>
      </c>
      <c r="BD323">
        <f t="shared" si="128"/>
        <v>1E+100</v>
      </c>
      <c r="BE323">
        <f t="shared" si="128"/>
        <v>1E+100</v>
      </c>
      <c r="BF323">
        <f t="shared" si="128"/>
        <v>1E+100</v>
      </c>
      <c r="BG323">
        <f t="shared" si="128"/>
        <v>1E+100</v>
      </c>
      <c r="BH323">
        <f t="shared" si="128"/>
        <v>1E+100</v>
      </c>
    </row>
    <row r="324" spans="31:60" x14ac:dyDescent="0.15">
      <c r="AE324">
        <v>21</v>
      </c>
      <c r="AF324">
        <v>55.596015000000001</v>
      </c>
      <c r="AG324">
        <v>37.537388999999997</v>
      </c>
      <c r="AI324">
        <f t="shared" si="113"/>
        <v>1E+100</v>
      </c>
      <c r="AJ324">
        <f t="shared" si="111"/>
        <v>18687.485984242576</v>
      </c>
      <c r="AK324">
        <f t="shared" si="119"/>
        <v>1E+100</v>
      </c>
      <c r="AL324">
        <f t="shared" si="111"/>
        <v>15393.87298878378</v>
      </c>
      <c r="AM324">
        <f t="shared" si="120"/>
        <v>1E+100</v>
      </c>
      <c r="AN324">
        <f t="shared" si="111"/>
        <v>19481.452920652384</v>
      </c>
      <c r="AO324">
        <f t="shared" si="121"/>
        <v>1E+100</v>
      </c>
      <c r="AP324">
        <f t="shared" si="121"/>
        <v>1E+100</v>
      </c>
      <c r="AQ324">
        <f t="shared" si="111"/>
        <v>13485.870303851174</v>
      </c>
      <c r="AR324">
        <f t="shared" si="111"/>
        <v>18139.131597411815</v>
      </c>
      <c r="AS324">
        <f t="shared" si="111"/>
        <v>1178.9590837013</v>
      </c>
      <c r="AT324">
        <f t="shared" si="122"/>
        <v>1E+100</v>
      </c>
      <c r="AU324">
        <f t="shared" si="123"/>
        <v>1E+100</v>
      </c>
      <c r="AV324">
        <f t="shared" si="111"/>
        <v>18879.983202129617</v>
      </c>
      <c r="AW324">
        <f t="shared" si="111"/>
        <v>10341.094859911102</v>
      </c>
      <c r="AX324">
        <f t="shared" si="111"/>
        <v>22887.393804917341</v>
      </c>
      <c r="AY324">
        <f t="shared" si="127"/>
        <v>14372.851772344527</v>
      </c>
      <c r="AZ324">
        <f t="shared" si="124"/>
        <v>1E+100</v>
      </c>
      <c r="BA324">
        <f t="shared" si="127"/>
        <v>12538.712934893938</v>
      </c>
      <c r="BB324">
        <f t="shared" si="125"/>
        <v>1E+100</v>
      </c>
      <c r="BC324">
        <f t="shared" si="127"/>
        <v>1E+100</v>
      </c>
      <c r="BD324">
        <f t="shared" si="127"/>
        <v>17067.660108943197</v>
      </c>
      <c r="BE324">
        <f t="shared" si="127"/>
        <v>19395.615048903219</v>
      </c>
      <c r="BF324">
        <f t="shared" si="127"/>
        <v>1E+100</v>
      </c>
      <c r="BG324">
        <f t="shared" si="127"/>
        <v>18414.352032752289</v>
      </c>
      <c r="BH324">
        <f t="shared" si="127"/>
        <v>18414.352032752289</v>
      </c>
    </row>
    <row r="325" spans="31:60" x14ac:dyDescent="0.15">
      <c r="AE325">
        <v>22</v>
      </c>
      <c r="AF325">
        <v>55.744599999999998</v>
      </c>
      <c r="AG325">
        <v>37.605359999999997</v>
      </c>
      <c r="AI325">
        <f t="shared" si="113"/>
        <v>1E+100</v>
      </c>
      <c r="AJ325">
        <f t="shared" si="111"/>
        <v>3409.3731880811074</v>
      </c>
      <c r="AK325">
        <f t="shared" si="119"/>
        <v>1E+100</v>
      </c>
      <c r="AL325">
        <f t="shared" si="111"/>
        <v>5758.1195104434473</v>
      </c>
      <c r="AM325">
        <f t="shared" si="120"/>
        <v>1E+100</v>
      </c>
      <c r="AN325">
        <f t="shared" si="111"/>
        <v>2956.9260010978965</v>
      </c>
      <c r="AO325">
        <f t="shared" si="121"/>
        <v>1E+100</v>
      </c>
      <c r="AP325">
        <f t="shared" si="121"/>
        <v>1E+100</v>
      </c>
      <c r="AQ325">
        <f t="shared" si="111"/>
        <v>5977.6552407289664</v>
      </c>
      <c r="AR325">
        <f t="shared" si="111"/>
        <v>1084.7475007184266</v>
      </c>
      <c r="AS325">
        <f t="shared" si="111"/>
        <v>16013.618869682894</v>
      </c>
      <c r="AT325">
        <f t="shared" si="122"/>
        <v>1E+100</v>
      </c>
      <c r="AU325">
        <f t="shared" si="123"/>
        <v>1E+100</v>
      </c>
      <c r="AV325">
        <f t="shared" si="111"/>
        <v>2112.4462722258254</v>
      </c>
      <c r="AW325">
        <f t="shared" si="111"/>
        <v>6769.4991686895228</v>
      </c>
      <c r="AX325">
        <f t="shared" si="111"/>
        <v>7845.4975819912461</v>
      </c>
      <c r="AY325">
        <f t="shared" si="127"/>
        <v>7832.5876961736167</v>
      </c>
      <c r="AZ325">
        <f t="shared" si="124"/>
        <v>1E+100</v>
      </c>
      <c r="BA325">
        <f t="shared" si="127"/>
        <v>5666.903587499356</v>
      </c>
      <c r="BB325">
        <f t="shared" si="125"/>
        <v>1E+100</v>
      </c>
      <c r="BC325">
        <f t="shared" si="127"/>
        <v>17067.660108943175</v>
      </c>
      <c r="BD325">
        <f t="shared" si="127"/>
        <v>1E+100</v>
      </c>
      <c r="BE325">
        <f t="shared" si="127"/>
        <v>2362.0389502175076</v>
      </c>
      <c r="BF325">
        <f t="shared" si="127"/>
        <v>17067.660108943175</v>
      </c>
      <c r="BG325">
        <f t="shared" si="127"/>
        <v>1416.5101830557198</v>
      </c>
      <c r="BH325">
        <f t="shared" si="127"/>
        <v>1416.5101830557198</v>
      </c>
    </row>
    <row r="326" spans="31:60" x14ac:dyDescent="0.15">
      <c r="AE326">
        <v>23</v>
      </c>
      <c r="AF326">
        <v>55.763863000000001</v>
      </c>
      <c r="AG326">
        <v>37.621245999999999</v>
      </c>
      <c r="AI326">
        <f t="shared" si="113"/>
        <v>1E+100</v>
      </c>
      <c r="AJ326">
        <f t="shared" si="111"/>
        <v>3683.4502296282531</v>
      </c>
      <c r="AK326">
        <f t="shared" si="119"/>
        <v>1E+100</v>
      </c>
      <c r="AL326">
        <f t="shared" si="111"/>
        <v>6800.6848332974669</v>
      </c>
      <c r="AM326">
        <f t="shared" si="120"/>
        <v>1E+100</v>
      </c>
      <c r="AN326">
        <f t="shared" si="111"/>
        <v>1396.5266419776301</v>
      </c>
      <c r="AO326">
        <f t="shared" si="121"/>
        <v>1E+100</v>
      </c>
      <c r="AP326">
        <f t="shared" si="121"/>
        <v>1E+100</v>
      </c>
      <c r="AQ326">
        <f t="shared" si="111"/>
        <v>7582.3148133223694</v>
      </c>
      <c r="AR326">
        <f t="shared" si="111"/>
        <v>1277.6898087040543</v>
      </c>
      <c r="AS326">
        <f t="shared" si="111"/>
        <v>18352.690129181639</v>
      </c>
      <c r="AT326">
        <f t="shared" si="122"/>
        <v>1E+100</v>
      </c>
      <c r="AU326">
        <f t="shared" si="123"/>
        <v>1E+100</v>
      </c>
      <c r="AV326">
        <f t="shared" si="111"/>
        <v>1659.362756403608</v>
      </c>
      <c r="AW326">
        <f t="shared" si="111"/>
        <v>9123.8336409737749</v>
      </c>
      <c r="AX326">
        <f t="shared" si="111"/>
        <v>7000.334038924846</v>
      </c>
      <c r="AY326">
        <f t="shared" si="127"/>
        <v>9012.2610780597588</v>
      </c>
      <c r="AZ326">
        <f t="shared" si="124"/>
        <v>1E+100</v>
      </c>
      <c r="BA326">
        <f t="shared" si="127"/>
        <v>7923.883344405177</v>
      </c>
      <c r="BB326">
        <f t="shared" si="125"/>
        <v>1E+100</v>
      </c>
      <c r="BC326">
        <f t="shared" si="127"/>
        <v>19395.615048903175</v>
      </c>
      <c r="BD326">
        <f t="shared" si="127"/>
        <v>2362.0389502176708</v>
      </c>
      <c r="BE326">
        <f t="shared" si="127"/>
        <v>1E+100</v>
      </c>
      <c r="BF326">
        <f t="shared" si="127"/>
        <v>19395.615048903175</v>
      </c>
      <c r="BG326">
        <f t="shared" si="127"/>
        <v>982.68997647495746</v>
      </c>
      <c r="BH326">
        <f t="shared" si="127"/>
        <v>982.68997647495746</v>
      </c>
    </row>
    <row r="327" spans="31:60" x14ac:dyDescent="0.15">
      <c r="AE327">
        <v>24</v>
      </c>
      <c r="AF327">
        <v>55.596015000000001</v>
      </c>
      <c r="AG327">
        <v>37.537388999999997</v>
      </c>
      <c r="AI327">
        <f t="shared" si="113"/>
        <v>1E+100</v>
      </c>
      <c r="AJ327">
        <f t="shared" si="111"/>
        <v>18687.485984242576</v>
      </c>
      <c r="AK327">
        <f t="shared" si="119"/>
        <v>1E+100</v>
      </c>
      <c r="AL327">
        <f t="shared" si="111"/>
        <v>15393.87298878378</v>
      </c>
      <c r="AM327">
        <f t="shared" si="120"/>
        <v>1E+100</v>
      </c>
      <c r="AN327">
        <f t="shared" si="111"/>
        <v>19481.452920652384</v>
      </c>
      <c r="AO327">
        <f t="shared" si="121"/>
        <v>1E+100</v>
      </c>
      <c r="AP327">
        <f t="shared" si="121"/>
        <v>1E+100</v>
      </c>
      <c r="AQ327">
        <f t="shared" si="111"/>
        <v>13485.870303851174</v>
      </c>
      <c r="AR327">
        <f t="shared" si="111"/>
        <v>18139.131597411815</v>
      </c>
      <c r="AS327">
        <f t="shared" si="111"/>
        <v>1178.9590837013</v>
      </c>
      <c r="AT327">
        <f t="shared" si="122"/>
        <v>1E+100</v>
      </c>
      <c r="AU327">
        <f t="shared" si="123"/>
        <v>1E+100</v>
      </c>
      <c r="AV327">
        <f t="shared" si="111"/>
        <v>18879.983202129617</v>
      </c>
      <c r="AW327">
        <f t="shared" si="111"/>
        <v>10341.094859911102</v>
      </c>
      <c r="AX327">
        <f t="shared" si="111"/>
        <v>22887.393804917341</v>
      </c>
      <c r="AY327">
        <f t="shared" si="127"/>
        <v>14372.851772344527</v>
      </c>
      <c r="AZ327">
        <f t="shared" si="124"/>
        <v>1E+100</v>
      </c>
      <c r="BA327">
        <f t="shared" si="127"/>
        <v>12538.712934893938</v>
      </c>
      <c r="BB327">
        <f t="shared" si="125"/>
        <v>1E+100</v>
      </c>
      <c r="BC327">
        <f t="shared" si="127"/>
        <v>1E+100</v>
      </c>
      <c r="BD327">
        <f t="shared" si="127"/>
        <v>17067.660108943197</v>
      </c>
      <c r="BE327">
        <f t="shared" si="127"/>
        <v>19395.615048903219</v>
      </c>
      <c r="BF327">
        <f t="shared" si="127"/>
        <v>1E+100</v>
      </c>
      <c r="BG327">
        <f t="shared" si="127"/>
        <v>18414.352032752289</v>
      </c>
      <c r="BH327">
        <f t="shared" si="127"/>
        <v>18414.352032752289</v>
      </c>
    </row>
    <row r="328" spans="31:60" x14ac:dyDescent="0.15">
      <c r="AE328">
        <v>25</v>
      </c>
      <c r="AF328">
        <v>55.755246</v>
      </c>
      <c r="AG328">
        <v>37.617778999999999</v>
      </c>
      <c r="AI328">
        <f t="shared" si="113"/>
        <v>1E+100</v>
      </c>
      <c r="AJ328">
        <f t="shared" si="111"/>
        <v>3584.2639212965837</v>
      </c>
      <c r="AK328">
        <f t="shared" si="119"/>
        <v>1E+100</v>
      </c>
      <c r="AL328">
        <f t="shared" si="111"/>
        <v>6110.0070056185295</v>
      </c>
      <c r="AM328">
        <f t="shared" si="120"/>
        <v>1E+100</v>
      </c>
      <c r="AN328">
        <f t="shared" si="111"/>
        <v>1685.8560964474843</v>
      </c>
      <c r="AO328">
        <f t="shared" si="121"/>
        <v>1E+100</v>
      </c>
      <c r="AP328">
        <f t="shared" si="121"/>
        <v>1E+100</v>
      </c>
      <c r="AQ328">
        <f t="shared" si="111"/>
        <v>6731.4425823485899</v>
      </c>
      <c r="AR328">
        <f t="shared" si="111"/>
        <v>390.53319375549898</v>
      </c>
      <c r="AS328">
        <f t="shared" si="111"/>
        <v>17373.459312790768</v>
      </c>
      <c r="AT328">
        <f t="shared" si="122"/>
        <v>1E+100</v>
      </c>
      <c r="AU328">
        <f t="shared" si="123"/>
        <v>1E+100</v>
      </c>
      <c r="AV328">
        <f t="shared" si="111"/>
        <v>1655.8033550044131</v>
      </c>
      <c r="AW328">
        <f t="shared" si="111"/>
        <v>8152.283056745955</v>
      </c>
      <c r="AX328">
        <f t="shared" si="111"/>
        <v>7458.8128517533796</v>
      </c>
      <c r="AY328">
        <f t="shared" si="127"/>
        <v>8297.4626122599402</v>
      </c>
      <c r="AZ328">
        <f t="shared" si="124"/>
        <v>1E+100</v>
      </c>
      <c r="BA328">
        <f t="shared" si="127"/>
        <v>7058.6511474269664</v>
      </c>
      <c r="BB328">
        <f t="shared" si="125"/>
        <v>1E+100</v>
      </c>
      <c r="BC328">
        <f t="shared" si="127"/>
        <v>18414.352032752035</v>
      </c>
      <c r="BD328">
        <f t="shared" si="127"/>
        <v>1416.5101830554675</v>
      </c>
      <c r="BE328">
        <f t="shared" si="127"/>
        <v>982.68997647530944</v>
      </c>
      <c r="BF328">
        <f t="shared" si="127"/>
        <v>18414.352032752035</v>
      </c>
      <c r="BG328">
        <f t="shared" si="127"/>
        <v>1E+100</v>
      </c>
      <c r="BH328">
        <f t="shared" si="127"/>
        <v>1E+100</v>
      </c>
    </row>
    <row r="329" spans="31:60" x14ac:dyDescent="0.15">
      <c r="AE329">
        <v>26</v>
      </c>
      <c r="AF329">
        <v>55.755246</v>
      </c>
      <c r="AG329">
        <v>37.617778999999999</v>
      </c>
      <c r="AI329">
        <f t="shared" si="113"/>
        <v>1E+100</v>
      </c>
      <c r="AJ329">
        <f t="shared" si="111"/>
        <v>3584.2639212965837</v>
      </c>
      <c r="AK329">
        <f t="shared" si="119"/>
        <v>1E+100</v>
      </c>
      <c r="AL329">
        <f t="shared" si="111"/>
        <v>6110.0070056185295</v>
      </c>
      <c r="AM329">
        <f t="shared" si="120"/>
        <v>1E+100</v>
      </c>
      <c r="AN329">
        <f t="shared" si="111"/>
        <v>1685.8560964474843</v>
      </c>
      <c r="AO329">
        <f t="shared" si="121"/>
        <v>1E+100</v>
      </c>
      <c r="AP329">
        <f t="shared" si="121"/>
        <v>1E+100</v>
      </c>
      <c r="AQ329">
        <f t="shared" si="111"/>
        <v>6731.4425823485899</v>
      </c>
      <c r="AR329">
        <f t="shared" si="111"/>
        <v>390.53319375549898</v>
      </c>
      <c r="AS329">
        <f t="shared" si="111"/>
        <v>17373.459312790768</v>
      </c>
      <c r="AT329">
        <f t="shared" si="122"/>
        <v>1E+100</v>
      </c>
      <c r="AU329">
        <f t="shared" si="123"/>
        <v>1E+100</v>
      </c>
      <c r="AV329">
        <f t="shared" si="111"/>
        <v>1655.8033550044131</v>
      </c>
      <c r="AW329">
        <f t="shared" si="111"/>
        <v>8152.283056745955</v>
      </c>
      <c r="AX329">
        <f t="shared" si="111"/>
        <v>7458.8128517533796</v>
      </c>
      <c r="AY329">
        <f t="shared" si="111"/>
        <v>8297.4626122599402</v>
      </c>
      <c r="AZ329">
        <f t="shared" si="124"/>
        <v>1E+100</v>
      </c>
      <c r="BA329">
        <f t="shared" si="127"/>
        <v>7058.6511474269664</v>
      </c>
      <c r="BB329">
        <f t="shared" si="125"/>
        <v>1E+100</v>
      </c>
      <c r="BC329">
        <f t="shared" si="127"/>
        <v>18414.352032752035</v>
      </c>
      <c r="BD329">
        <f t="shared" si="127"/>
        <v>1416.5101830554675</v>
      </c>
      <c r="BE329">
        <f t="shared" si="127"/>
        <v>982.68997647530944</v>
      </c>
      <c r="BF329">
        <f t="shared" si="127"/>
        <v>18414.352032752035</v>
      </c>
      <c r="BG329">
        <f t="shared" si="127"/>
        <v>1E+100</v>
      </c>
      <c r="BH329">
        <f t="shared" si="127"/>
        <v>1E+100</v>
      </c>
    </row>
    <row r="332" spans="31:60" x14ac:dyDescent="0.15">
      <c r="AE332" t="s">
        <v>33</v>
      </c>
      <c r="AF332">
        <v>6372795</v>
      </c>
      <c r="AH332" t="s">
        <v>32</v>
      </c>
      <c r="AI332">
        <v>1</v>
      </c>
      <c r="AJ332">
        <v>2</v>
      </c>
      <c r="AK332">
        <v>3</v>
      </c>
      <c r="AL332">
        <v>4</v>
      </c>
      <c r="AM332">
        <v>5</v>
      </c>
      <c r="AN332">
        <v>6</v>
      </c>
      <c r="AO332">
        <v>7</v>
      </c>
      <c r="AP332">
        <v>8</v>
      </c>
      <c r="AQ332">
        <v>9</v>
      </c>
      <c r="AR332">
        <v>10</v>
      </c>
      <c r="AS332">
        <v>11</v>
      </c>
      <c r="AT332">
        <v>12</v>
      </c>
      <c r="AU332">
        <v>13</v>
      </c>
      <c r="AV332">
        <v>14</v>
      </c>
      <c r="AW332">
        <v>15</v>
      </c>
      <c r="AX332">
        <v>16</v>
      </c>
      <c r="AY332">
        <v>17</v>
      </c>
      <c r="AZ332">
        <v>18</v>
      </c>
      <c r="BA332">
        <v>19</v>
      </c>
      <c r="BB332">
        <v>20</v>
      </c>
      <c r="BC332">
        <v>21</v>
      </c>
      <c r="BD332">
        <v>22</v>
      </c>
      <c r="BE332">
        <v>23</v>
      </c>
      <c r="BF332">
        <v>24</v>
      </c>
      <c r="BG332">
        <v>25</v>
      </c>
      <c r="BH332">
        <v>26</v>
      </c>
    </row>
    <row r="333" spans="31:60" x14ac:dyDescent="0.15">
      <c r="AH333" t="s">
        <v>2</v>
      </c>
      <c r="AI333">
        <v>55.717917</v>
      </c>
      <c r="AJ333">
        <v>55.763435999999999</v>
      </c>
      <c r="AK333">
        <v>55.717931999999998</v>
      </c>
      <c r="AL333">
        <v>55.710667999999998</v>
      </c>
      <c r="AM333">
        <v>55.768419999999999</v>
      </c>
      <c r="AN333">
        <v>55.760759999999998</v>
      </c>
      <c r="AO333">
        <v>55.833860000000001</v>
      </c>
      <c r="AP333">
        <v>55.775959</v>
      </c>
      <c r="AQ333">
        <v>55.698120000000003</v>
      </c>
      <c r="AR333">
        <v>55.753526695783201</v>
      </c>
      <c r="AS333">
        <v>55.606409999999997</v>
      </c>
      <c r="AT333">
        <v>55.763829999999999</v>
      </c>
      <c r="AU333">
        <v>55.741607000000002</v>
      </c>
      <c r="AV333">
        <v>55.762642</v>
      </c>
      <c r="AW333">
        <v>55.687227999999998</v>
      </c>
      <c r="AX333">
        <v>55.801765000000003</v>
      </c>
      <c r="AY333">
        <v>55.69256</v>
      </c>
      <c r="AZ333">
        <v>55.823183999999998</v>
      </c>
      <c r="BA333">
        <v>55.708727000000003</v>
      </c>
      <c r="BB333">
        <v>55.720928000000001</v>
      </c>
      <c r="BC333">
        <v>55.596015000000001</v>
      </c>
      <c r="BD333">
        <v>55.744599999999998</v>
      </c>
      <c r="BE333">
        <v>55.763863000000001</v>
      </c>
      <c r="BF333">
        <v>55.596015000000001</v>
      </c>
      <c r="BG333">
        <v>55.755246</v>
      </c>
      <c r="BH333">
        <v>55.755246</v>
      </c>
    </row>
    <row r="334" spans="31:60" x14ac:dyDescent="0.15">
      <c r="AH334" t="s">
        <v>3</v>
      </c>
      <c r="AI334">
        <v>37.795301000000002</v>
      </c>
      <c r="AJ334">
        <v>37.562387999999999</v>
      </c>
      <c r="AK334">
        <v>37.820115000000001</v>
      </c>
      <c r="AL334">
        <v>37.674790999999999</v>
      </c>
      <c r="AM334">
        <v>37.611699999999999</v>
      </c>
      <c r="AN334">
        <v>37.642870000000002</v>
      </c>
      <c r="AO334">
        <v>37.658625000000001</v>
      </c>
      <c r="AP334">
        <v>37.80189</v>
      </c>
      <c r="AQ334">
        <v>37.653264</v>
      </c>
      <c r="AR334">
        <v>37.612338828257201</v>
      </c>
      <c r="AS334">
        <v>37.533720000000002</v>
      </c>
      <c r="AT334">
        <v>37.606368000000003</v>
      </c>
      <c r="AU334">
        <v>37.880464000000003</v>
      </c>
      <c r="AV334">
        <v>37.594817999999997</v>
      </c>
      <c r="AW334">
        <v>37.569296000000001</v>
      </c>
      <c r="AX334">
        <v>37.531894000000001</v>
      </c>
      <c r="AY334">
        <v>37.689590000000003</v>
      </c>
      <c r="AZ334">
        <v>37.665754999999997</v>
      </c>
      <c r="BA334">
        <v>37.541114</v>
      </c>
      <c r="BB334">
        <v>37.810929000000002</v>
      </c>
      <c r="BC334">
        <v>37.537388999999997</v>
      </c>
      <c r="BD334">
        <v>37.605359999999997</v>
      </c>
      <c r="BE334">
        <v>37.621245999999999</v>
      </c>
      <c r="BF334">
        <v>37.537388999999997</v>
      </c>
      <c r="BG334">
        <v>37.617778999999999</v>
      </c>
      <c r="BH334">
        <v>37.617778999999999</v>
      </c>
    </row>
    <row r="335" spans="31:60" x14ac:dyDescent="0.15">
      <c r="AE335" t="s">
        <v>32</v>
      </c>
      <c r="AF335" t="s">
        <v>2</v>
      </c>
      <c r="AG335" t="s">
        <v>3</v>
      </c>
    </row>
    <row r="336" spans="31:60" x14ac:dyDescent="0.15">
      <c r="AE336">
        <v>1</v>
      </c>
      <c r="AF336">
        <v>55.717917</v>
      </c>
      <c r="AG336">
        <v>37.795301000000002</v>
      </c>
      <c r="AI336">
        <f>IF(($AF336=AI$2)*($AG336*AI$3)=0, ATAN2(SIN(PI()*AI$2/180)*SIN(PI()*$AF336/180)+COS(PI()*AI$2/180)*COS(PI()*$AF336/180)*COS(ABS(PI()*$AG336/180-PI()*AI$3/180)),SQRT((COS(PI()*$AF336/180)*SIN(PI()*$AG336/180-PI()*AI$3/180))^2+(COS(PI()*AI$2/180)*SIN(PI()*$AF336/180)-SIN(PI()*AI$2/180)*COS(PI()*$AF336/180)*COS(ABS(PI()*$AG336/180-PI()*AI$3/180)))^2))*$AF$1,10^100)</f>
        <v>1E+100</v>
      </c>
      <c r="AJ336">
        <f>10^100</f>
        <v>1E+100</v>
      </c>
      <c r="AK336">
        <f t="shared" ref="AK336:BH351" si="129">10^100</f>
        <v>1E+100</v>
      </c>
      <c r="AL336">
        <f t="shared" si="129"/>
        <v>1E+100</v>
      </c>
      <c r="AM336">
        <f t="shared" si="129"/>
        <v>1E+100</v>
      </c>
      <c r="AN336">
        <f t="shared" si="129"/>
        <v>1E+100</v>
      </c>
      <c r="AO336">
        <f t="shared" si="129"/>
        <v>1E+100</v>
      </c>
      <c r="AP336">
        <f t="shared" si="129"/>
        <v>1E+100</v>
      </c>
      <c r="AQ336">
        <f t="shared" si="129"/>
        <v>1E+100</v>
      </c>
      <c r="AR336">
        <f t="shared" si="129"/>
        <v>1E+100</v>
      </c>
      <c r="AS336">
        <f t="shared" si="129"/>
        <v>1E+100</v>
      </c>
      <c r="AT336">
        <f t="shared" si="129"/>
        <v>1E+100</v>
      </c>
      <c r="AU336">
        <f t="shared" si="129"/>
        <v>1E+100</v>
      </c>
      <c r="AV336">
        <f t="shared" si="129"/>
        <v>1E+100</v>
      </c>
      <c r="AW336">
        <f t="shared" si="129"/>
        <v>1E+100</v>
      </c>
      <c r="AX336">
        <f t="shared" si="129"/>
        <v>1E+100</v>
      </c>
      <c r="AY336">
        <f t="shared" si="129"/>
        <v>1E+100</v>
      </c>
      <c r="AZ336">
        <f t="shared" si="129"/>
        <v>1E+100</v>
      </c>
      <c r="BA336">
        <f t="shared" si="129"/>
        <v>1E+100</v>
      </c>
      <c r="BB336">
        <f t="shared" si="129"/>
        <v>1E+100</v>
      </c>
      <c r="BC336">
        <f t="shared" si="129"/>
        <v>1E+100</v>
      </c>
      <c r="BD336">
        <f t="shared" si="129"/>
        <v>1E+100</v>
      </c>
      <c r="BE336">
        <f t="shared" si="129"/>
        <v>1E+100</v>
      </c>
      <c r="BF336">
        <f t="shared" si="129"/>
        <v>1E+100</v>
      </c>
      <c r="BG336">
        <f t="shared" si="129"/>
        <v>1E+100</v>
      </c>
      <c r="BH336">
        <f t="shared" si="129"/>
        <v>1E+100</v>
      </c>
    </row>
    <row r="337" spans="27:60" x14ac:dyDescent="0.15">
      <c r="AE337">
        <v>2</v>
      </c>
      <c r="AF337">
        <v>55.763435999999999</v>
      </c>
      <c r="AG337">
        <v>37.562387999999999</v>
      </c>
      <c r="AI337">
        <f>10^100</f>
        <v>1E+100</v>
      </c>
      <c r="AJ337">
        <f t="shared" ref="AJ337:AY361" si="130">IF(($AF337=AJ$2)*($AG337*AJ$3)=0, ATAN2(SIN(PI()*AJ$2/180)*SIN(PI()*$AF337/180)+COS(PI()*AJ$2/180)*COS(PI()*$AF337/180)*COS(ABS(PI()*$AG337/180-PI()*AJ$3/180)),SQRT((COS(PI()*$AF337/180)*SIN(PI()*$AG337/180-PI()*AJ$3/180))^2+(COS(PI()*AJ$2/180)*SIN(PI()*$AF337/180)-SIN(PI()*AJ$2/180)*COS(PI()*$AF337/180)*COS(ABS(PI()*$AG337/180-PI()*AJ$3/180)))^2))*$AF$1,10^100)</f>
        <v>1E+100</v>
      </c>
      <c r="AK337">
        <f t="shared" si="129"/>
        <v>1E+100</v>
      </c>
      <c r="AL337">
        <f t="shared" si="130"/>
        <v>9164.5743201363639</v>
      </c>
      <c r="AM337">
        <f t="shared" si="129"/>
        <v>1E+100</v>
      </c>
      <c r="AN337">
        <f t="shared" si="130"/>
        <v>5045.2917199537524</v>
      </c>
      <c r="AO337">
        <f t="shared" si="129"/>
        <v>1E+100</v>
      </c>
      <c r="AP337">
        <f t="shared" si="129"/>
        <v>1E+100</v>
      </c>
      <c r="AQ337">
        <f t="shared" si="130"/>
        <v>9228.83971227031</v>
      </c>
      <c r="AR337">
        <f t="shared" si="130"/>
        <v>3314.7800808462716</v>
      </c>
      <c r="AS337">
        <f t="shared" si="130"/>
        <v>17557.674488579258</v>
      </c>
      <c r="AT337">
        <f t="shared" si="129"/>
        <v>1E+100</v>
      </c>
      <c r="AU337">
        <f t="shared" si="129"/>
        <v>1E+100</v>
      </c>
      <c r="AV337">
        <f t="shared" si="129"/>
        <v>1E+100</v>
      </c>
      <c r="AW337">
        <f t="shared" si="130"/>
        <v>8487.3677690669738</v>
      </c>
      <c r="AX337">
        <f t="shared" si="130"/>
        <v>4670.3905755009409</v>
      </c>
      <c r="AY337">
        <f t="shared" si="130"/>
        <v>11208.107282826217</v>
      </c>
      <c r="AZ337">
        <f t="shared" si="129"/>
        <v>1E+100</v>
      </c>
      <c r="BA337">
        <f t="shared" ref="AY337:BH352" si="131">IF(($AF337=BA$2)*($AG337*BA$3)=0, ATAN2(SIN(PI()*BA$2/180)*SIN(PI()*$AF337/180)+COS(PI()*BA$2/180)*COS(PI()*$AF337/180)*COS(ABS(PI()*$AG337/180-PI()*BA$3/180)),SQRT((COS(PI()*$AF337/180)*SIN(PI()*$AG337/180-PI()*BA$3/180))^2+(COS(PI()*BA$2/180)*SIN(PI()*$AF337/180)-SIN(PI()*BA$2/180)*COS(PI()*$AF337/180)*COS(ABS(PI()*$AG337/180-PI()*BA$3/180)))^2))*$AF$1,10^100)</f>
        <v>6229.1989102248672</v>
      </c>
      <c r="BB337">
        <f t="shared" si="129"/>
        <v>1E+100</v>
      </c>
      <c r="BC337">
        <f t="shared" si="131"/>
        <v>18687.485984242183</v>
      </c>
      <c r="BD337">
        <f t="shared" si="131"/>
        <v>3409.3731880810092</v>
      </c>
      <c r="BE337">
        <f t="shared" si="131"/>
        <v>3683.4502296282494</v>
      </c>
      <c r="BF337">
        <f t="shared" si="131"/>
        <v>18687.485984242183</v>
      </c>
      <c r="BG337">
        <f t="shared" si="131"/>
        <v>3584.2639212965487</v>
      </c>
      <c r="BH337">
        <f t="shared" si="131"/>
        <v>3584.2639212965487</v>
      </c>
    </row>
    <row r="338" spans="27:60" x14ac:dyDescent="0.15">
      <c r="AE338">
        <v>3</v>
      </c>
      <c r="AF338">
        <v>55.717931999999998</v>
      </c>
      <c r="AG338">
        <v>37.820115000000001</v>
      </c>
      <c r="AI338">
        <f t="shared" ref="AI338:AX361" si="132">10^100</f>
        <v>1E+100</v>
      </c>
      <c r="AJ338">
        <f t="shared" si="132"/>
        <v>1E+100</v>
      </c>
      <c r="AK338">
        <f t="shared" si="132"/>
        <v>1E+100</v>
      </c>
      <c r="AL338">
        <f t="shared" si="132"/>
        <v>1E+100</v>
      </c>
      <c r="AM338">
        <f t="shared" si="129"/>
        <v>1E+100</v>
      </c>
      <c r="AN338">
        <f t="shared" si="132"/>
        <v>1E+100</v>
      </c>
      <c r="AO338">
        <f t="shared" si="129"/>
        <v>1E+100</v>
      </c>
      <c r="AP338">
        <f t="shared" si="129"/>
        <v>1E+100</v>
      </c>
      <c r="AQ338">
        <f t="shared" si="132"/>
        <v>1E+100</v>
      </c>
      <c r="AR338">
        <f t="shared" si="132"/>
        <v>1E+100</v>
      </c>
      <c r="AS338">
        <f t="shared" si="132"/>
        <v>1E+100</v>
      </c>
      <c r="AT338">
        <f t="shared" si="129"/>
        <v>1E+100</v>
      </c>
      <c r="AU338">
        <f t="shared" si="129"/>
        <v>1E+100</v>
      </c>
      <c r="AV338">
        <f t="shared" si="129"/>
        <v>1E+100</v>
      </c>
      <c r="AW338">
        <f t="shared" si="132"/>
        <v>1E+100</v>
      </c>
      <c r="AX338">
        <f t="shared" si="132"/>
        <v>1E+100</v>
      </c>
      <c r="AY338">
        <f t="shared" ref="AY338:BH338" si="133">10^100</f>
        <v>1E+100</v>
      </c>
      <c r="AZ338">
        <f t="shared" si="129"/>
        <v>1E+100</v>
      </c>
      <c r="BA338">
        <f t="shared" si="133"/>
        <v>1E+100</v>
      </c>
      <c r="BB338">
        <f t="shared" si="133"/>
        <v>1E+100</v>
      </c>
      <c r="BC338">
        <f t="shared" si="133"/>
        <v>1E+100</v>
      </c>
      <c r="BD338">
        <f t="shared" si="133"/>
        <v>1E+100</v>
      </c>
      <c r="BE338">
        <f t="shared" si="133"/>
        <v>1E+100</v>
      </c>
      <c r="BF338">
        <f t="shared" si="133"/>
        <v>1E+100</v>
      </c>
      <c r="BG338">
        <f t="shared" si="133"/>
        <v>1E+100</v>
      </c>
      <c r="BH338">
        <f t="shared" si="133"/>
        <v>1E+100</v>
      </c>
    </row>
    <row r="339" spans="27:60" x14ac:dyDescent="0.15">
      <c r="AE339">
        <v>4</v>
      </c>
      <c r="AF339">
        <v>55.710667999999998</v>
      </c>
      <c r="AG339">
        <v>37.674790999999999</v>
      </c>
      <c r="AI339">
        <f t="shared" si="132"/>
        <v>1E+100</v>
      </c>
      <c r="AJ339">
        <f t="shared" si="130"/>
        <v>9164.5743201364548</v>
      </c>
      <c r="AK339">
        <f t="shared" si="129"/>
        <v>1E+100</v>
      </c>
      <c r="AL339">
        <f t="shared" si="130"/>
        <v>1E+100</v>
      </c>
      <c r="AM339">
        <f t="shared" si="129"/>
        <v>1E+100</v>
      </c>
      <c r="AN339">
        <f t="shared" si="130"/>
        <v>5919.2817544739728</v>
      </c>
      <c r="AO339">
        <f t="shared" si="129"/>
        <v>1E+100</v>
      </c>
      <c r="AP339">
        <f t="shared" si="129"/>
        <v>1E+100</v>
      </c>
      <c r="AQ339">
        <f t="shared" si="130"/>
        <v>1941.1482687834011</v>
      </c>
      <c r="AR339">
        <f t="shared" si="130"/>
        <v>6166.2000512221339</v>
      </c>
      <c r="AS339">
        <f t="shared" si="130"/>
        <v>14588.428810981915</v>
      </c>
      <c r="AT339">
        <f t="shared" si="129"/>
        <v>1E+100</v>
      </c>
      <c r="AU339">
        <f t="shared" si="129"/>
        <v>1E+100</v>
      </c>
      <c r="AV339">
        <f t="shared" si="129"/>
        <v>1E+100</v>
      </c>
      <c r="AW339">
        <f t="shared" si="130"/>
        <v>7107.8954372010367</v>
      </c>
      <c r="AX339">
        <f t="shared" si="130"/>
        <v>13515.006333426167</v>
      </c>
      <c r="AY339">
        <f t="shared" si="130"/>
        <v>2217.404155493135</v>
      </c>
      <c r="AZ339">
        <f t="shared" si="129"/>
        <v>1E+100</v>
      </c>
      <c r="BA339">
        <f t="shared" si="131"/>
        <v>8379.4275469510467</v>
      </c>
      <c r="BB339">
        <f t="shared" si="129"/>
        <v>1E+100</v>
      </c>
      <c r="BC339">
        <f t="shared" si="131"/>
        <v>15393.872988783747</v>
      </c>
      <c r="BD339">
        <f t="shared" si="131"/>
        <v>5758.1195104436683</v>
      </c>
      <c r="BE339">
        <f t="shared" si="131"/>
        <v>6800.6848332972459</v>
      </c>
      <c r="BF339">
        <f t="shared" si="131"/>
        <v>15393.872988783747</v>
      </c>
      <c r="BG339">
        <f t="shared" si="131"/>
        <v>6110.0070056186141</v>
      </c>
      <c r="BH339">
        <f t="shared" si="131"/>
        <v>6110.0070056186141</v>
      </c>
    </row>
    <row r="340" spans="27:60" x14ac:dyDescent="0.15">
      <c r="AE340">
        <v>5</v>
      </c>
      <c r="AF340">
        <v>55.768419999999999</v>
      </c>
      <c r="AG340">
        <v>37.611699999999999</v>
      </c>
      <c r="AI340">
        <f t="shared" si="132"/>
        <v>1E+100</v>
      </c>
      <c r="AJ340">
        <f t="shared" si="132"/>
        <v>1E+100</v>
      </c>
      <c r="AK340">
        <f t="shared" si="132"/>
        <v>1E+100</v>
      </c>
      <c r="AL340">
        <f t="shared" si="132"/>
        <v>1E+100</v>
      </c>
      <c r="AM340">
        <f t="shared" si="129"/>
        <v>1E+100</v>
      </c>
      <c r="AN340">
        <f t="shared" si="132"/>
        <v>1E+100</v>
      </c>
      <c r="AO340">
        <f t="shared" si="132"/>
        <v>1E+100</v>
      </c>
      <c r="AP340">
        <f t="shared" si="132"/>
        <v>1E+100</v>
      </c>
      <c r="AQ340">
        <f t="shared" si="132"/>
        <v>1E+100</v>
      </c>
      <c r="AR340">
        <f t="shared" si="132"/>
        <v>1E+100</v>
      </c>
      <c r="AS340">
        <f t="shared" si="132"/>
        <v>1E+100</v>
      </c>
      <c r="AT340">
        <f t="shared" si="129"/>
        <v>1E+100</v>
      </c>
      <c r="AU340">
        <f t="shared" si="132"/>
        <v>1E+100</v>
      </c>
      <c r="AV340">
        <f t="shared" si="129"/>
        <v>1E+100</v>
      </c>
      <c r="AW340">
        <f t="shared" si="132"/>
        <v>1E+100</v>
      </c>
      <c r="AX340">
        <f t="shared" si="132"/>
        <v>1E+100</v>
      </c>
      <c r="AY340">
        <f t="shared" ref="AY340:BH340" si="134">10^100</f>
        <v>1E+100</v>
      </c>
      <c r="AZ340">
        <f t="shared" si="134"/>
        <v>1E+100</v>
      </c>
      <c r="BA340">
        <f t="shared" si="134"/>
        <v>1E+100</v>
      </c>
      <c r="BB340">
        <f t="shared" si="134"/>
        <v>1E+100</v>
      </c>
      <c r="BC340">
        <f t="shared" si="134"/>
        <v>1E+100</v>
      </c>
      <c r="BD340">
        <f t="shared" si="134"/>
        <v>1E+100</v>
      </c>
      <c r="BE340">
        <f t="shared" si="134"/>
        <v>1E+100</v>
      </c>
      <c r="BF340">
        <f t="shared" si="134"/>
        <v>1E+100</v>
      </c>
      <c r="BG340">
        <f t="shared" si="134"/>
        <v>1E+100</v>
      </c>
      <c r="BH340">
        <f t="shared" si="134"/>
        <v>1E+100</v>
      </c>
    </row>
    <row r="341" spans="27:60" x14ac:dyDescent="0.15">
      <c r="AE341">
        <v>6</v>
      </c>
      <c r="AF341">
        <v>55.760759999999998</v>
      </c>
      <c r="AG341">
        <v>37.642870000000002</v>
      </c>
      <c r="AI341">
        <f t="shared" si="132"/>
        <v>1E+100</v>
      </c>
      <c r="AJ341">
        <f t="shared" si="130"/>
        <v>5045.2917199537524</v>
      </c>
      <c r="AK341">
        <f t="shared" si="129"/>
        <v>1E+100</v>
      </c>
      <c r="AL341">
        <f t="shared" si="130"/>
        <v>5919.2817544741047</v>
      </c>
      <c r="AM341">
        <f t="shared" si="129"/>
        <v>1E+100</v>
      </c>
      <c r="AN341">
        <f t="shared" si="130"/>
        <v>1E+100</v>
      </c>
      <c r="AO341">
        <f t="shared" si="129"/>
        <v>1E+100</v>
      </c>
      <c r="AP341">
        <f t="shared" si="129"/>
        <v>1E+100</v>
      </c>
      <c r="AQ341">
        <f t="shared" si="130"/>
        <v>6997.5598753800787</v>
      </c>
      <c r="AR341">
        <f t="shared" si="130"/>
        <v>2073.3220636427541</v>
      </c>
      <c r="AS341">
        <f t="shared" si="130"/>
        <v>18481.782392450288</v>
      </c>
      <c r="AT341">
        <f t="shared" si="129"/>
        <v>1E+100</v>
      </c>
      <c r="AU341">
        <f t="shared" si="129"/>
        <v>1E+100</v>
      </c>
      <c r="AV341">
        <f t="shared" si="129"/>
        <v>1E+100</v>
      </c>
      <c r="AW341">
        <f t="shared" si="130"/>
        <v>9387.8163298933632</v>
      </c>
      <c r="AX341">
        <f t="shared" si="130"/>
        <v>8305.6591109407218</v>
      </c>
      <c r="AY341">
        <f t="shared" si="130"/>
        <v>8130.5207160140826</v>
      </c>
      <c r="AZ341">
        <f t="shared" si="129"/>
        <v>1E+100</v>
      </c>
      <c r="BA341">
        <f t="shared" si="131"/>
        <v>8608.1571809103589</v>
      </c>
      <c r="BB341">
        <f t="shared" si="129"/>
        <v>1E+100</v>
      </c>
      <c r="BC341">
        <f t="shared" si="131"/>
        <v>19481.452920652737</v>
      </c>
      <c r="BD341">
        <f t="shared" si="131"/>
        <v>2956.9260010980142</v>
      </c>
      <c r="BE341">
        <f t="shared" si="131"/>
        <v>1396.5266419776131</v>
      </c>
      <c r="BF341">
        <f t="shared" si="131"/>
        <v>19481.452920652737</v>
      </c>
      <c r="BG341">
        <f t="shared" si="131"/>
        <v>1685.8560964474398</v>
      </c>
      <c r="BH341">
        <f t="shared" si="131"/>
        <v>1685.8560964474398</v>
      </c>
    </row>
    <row r="342" spans="27:60" x14ac:dyDescent="0.15">
      <c r="AE342">
        <v>7</v>
      </c>
      <c r="AF342">
        <v>55.833860000000001</v>
      </c>
      <c r="AG342">
        <v>37.658625000000001</v>
      </c>
      <c r="AI342">
        <f t="shared" si="132"/>
        <v>1E+100</v>
      </c>
      <c r="AJ342">
        <f t="shared" si="132"/>
        <v>1E+100</v>
      </c>
      <c r="AK342">
        <f t="shared" si="132"/>
        <v>1E+100</v>
      </c>
      <c r="AL342">
        <f t="shared" si="132"/>
        <v>1E+100</v>
      </c>
      <c r="AM342">
        <f t="shared" si="129"/>
        <v>1E+100</v>
      </c>
      <c r="AN342">
        <f t="shared" si="132"/>
        <v>1E+100</v>
      </c>
      <c r="AO342">
        <f t="shared" si="129"/>
        <v>1E+100</v>
      </c>
      <c r="AP342">
        <f t="shared" si="132"/>
        <v>1E+100</v>
      </c>
      <c r="AQ342">
        <f t="shared" si="132"/>
        <v>1E+100</v>
      </c>
      <c r="AR342">
        <f t="shared" si="132"/>
        <v>1E+100</v>
      </c>
      <c r="AS342">
        <f t="shared" si="132"/>
        <v>1E+100</v>
      </c>
      <c r="AT342">
        <f t="shared" si="129"/>
        <v>1E+100</v>
      </c>
      <c r="AU342">
        <f t="shared" si="132"/>
        <v>1E+100</v>
      </c>
      <c r="AV342">
        <f t="shared" si="129"/>
        <v>1E+100</v>
      </c>
      <c r="AW342">
        <f t="shared" si="132"/>
        <v>1E+100</v>
      </c>
      <c r="AX342">
        <f t="shared" si="132"/>
        <v>1E+100</v>
      </c>
      <c r="AY342">
        <f t="shared" ref="AY342:BH343" si="135">10^100</f>
        <v>1E+100</v>
      </c>
      <c r="AZ342">
        <f t="shared" si="135"/>
        <v>1E+100</v>
      </c>
      <c r="BA342">
        <f t="shared" si="135"/>
        <v>1E+100</v>
      </c>
      <c r="BB342">
        <f t="shared" si="135"/>
        <v>1E+100</v>
      </c>
      <c r="BC342">
        <f t="shared" si="135"/>
        <v>1E+100</v>
      </c>
      <c r="BD342">
        <f t="shared" si="135"/>
        <v>1E+100</v>
      </c>
      <c r="BE342">
        <f t="shared" si="135"/>
        <v>1E+100</v>
      </c>
      <c r="BF342">
        <f t="shared" si="135"/>
        <v>1E+100</v>
      </c>
      <c r="BG342">
        <f t="shared" si="135"/>
        <v>1E+100</v>
      </c>
      <c r="BH342">
        <f t="shared" si="135"/>
        <v>1E+100</v>
      </c>
    </row>
    <row r="343" spans="27:60" x14ac:dyDescent="0.15">
      <c r="AE343">
        <v>8</v>
      </c>
      <c r="AF343">
        <v>55.775959</v>
      </c>
      <c r="AG343">
        <v>37.80189</v>
      </c>
      <c r="AI343">
        <f t="shared" si="132"/>
        <v>1E+100</v>
      </c>
      <c r="AJ343">
        <f t="shared" si="132"/>
        <v>1E+100</v>
      </c>
      <c r="AK343">
        <f t="shared" si="132"/>
        <v>1E+100</v>
      </c>
      <c r="AL343">
        <f t="shared" si="132"/>
        <v>1E+100</v>
      </c>
      <c r="AM343">
        <f t="shared" si="129"/>
        <v>1E+100</v>
      </c>
      <c r="AN343">
        <f t="shared" si="132"/>
        <v>1E+100</v>
      </c>
      <c r="AO343">
        <f t="shared" si="129"/>
        <v>1E+100</v>
      </c>
      <c r="AP343">
        <f t="shared" si="129"/>
        <v>1E+100</v>
      </c>
      <c r="AQ343">
        <f t="shared" si="132"/>
        <v>1E+100</v>
      </c>
      <c r="AR343">
        <f t="shared" si="132"/>
        <v>1E+100</v>
      </c>
      <c r="AS343">
        <f t="shared" si="132"/>
        <v>1E+100</v>
      </c>
      <c r="AT343">
        <f t="shared" si="129"/>
        <v>1E+100</v>
      </c>
      <c r="AU343">
        <f t="shared" si="132"/>
        <v>1E+100</v>
      </c>
      <c r="AV343">
        <f t="shared" si="129"/>
        <v>1E+100</v>
      </c>
      <c r="AW343">
        <f t="shared" si="132"/>
        <v>1E+100</v>
      </c>
      <c r="AX343">
        <f t="shared" si="132"/>
        <v>1E+100</v>
      </c>
      <c r="AY343">
        <f t="shared" si="135"/>
        <v>1E+100</v>
      </c>
      <c r="AZ343">
        <f t="shared" si="129"/>
        <v>1E+100</v>
      </c>
      <c r="BA343">
        <f t="shared" si="135"/>
        <v>1E+100</v>
      </c>
      <c r="BB343">
        <f t="shared" si="135"/>
        <v>1E+100</v>
      </c>
      <c r="BC343">
        <f t="shared" si="135"/>
        <v>1E+100</v>
      </c>
      <c r="BD343">
        <f t="shared" si="135"/>
        <v>1E+100</v>
      </c>
      <c r="BE343">
        <f t="shared" si="135"/>
        <v>1E+100</v>
      </c>
      <c r="BF343">
        <f t="shared" si="135"/>
        <v>1E+100</v>
      </c>
      <c r="BG343">
        <f t="shared" si="135"/>
        <v>1E+100</v>
      </c>
      <c r="BH343">
        <f t="shared" si="135"/>
        <v>1E+100</v>
      </c>
    </row>
    <row r="344" spans="27:60" x14ac:dyDescent="0.15">
      <c r="AE344">
        <v>9</v>
      </c>
      <c r="AF344">
        <v>55.698120000000003</v>
      </c>
      <c r="AG344">
        <v>37.653264</v>
      </c>
      <c r="AI344">
        <f t="shared" si="132"/>
        <v>1E+100</v>
      </c>
      <c r="AJ344">
        <f t="shared" si="130"/>
        <v>9228.8397122705555</v>
      </c>
      <c r="AK344">
        <f t="shared" si="129"/>
        <v>1E+100</v>
      </c>
      <c r="AL344">
        <f t="shared" si="130"/>
        <v>1941.1482687834932</v>
      </c>
      <c r="AM344">
        <f t="shared" si="129"/>
        <v>1E+100</v>
      </c>
      <c r="AN344">
        <f t="shared" si="130"/>
        <v>6997.5598753797658</v>
      </c>
      <c r="AO344">
        <f t="shared" si="129"/>
        <v>1E+100</v>
      </c>
      <c r="AP344">
        <f t="shared" si="129"/>
        <v>1E+100</v>
      </c>
      <c r="AQ344">
        <f t="shared" si="130"/>
        <v>1E+100</v>
      </c>
      <c r="AR344">
        <f t="shared" si="130"/>
        <v>6674.5699986841983</v>
      </c>
      <c r="AS344">
        <f t="shared" si="130"/>
        <v>12662.220777722581</v>
      </c>
      <c r="AT344">
        <f t="shared" si="129"/>
        <v>1E+100</v>
      </c>
      <c r="AU344">
        <f t="shared" si="129"/>
        <v>1E+100</v>
      </c>
      <c r="AV344">
        <f t="shared" si="129"/>
        <v>1E+100</v>
      </c>
      <c r="AW344">
        <f t="shared" si="130"/>
        <v>5401.6152968097113</v>
      </c>
      <c r="AX344">
        <f t="shared" si="130"/>
        <v>13806.499414438364</v>
      </c>
      <c r="AY344">
        <f t="shared" si="130"/>
        <v>2359.6248725920605</v>
      </c>
      <c r="AZ344">
        <f t="shared" si="129"/>
        <v>1E+100</v>
      </c>
      <c r="BA344">
        <f t="shared" si="131"/>
        <v>7127.1453415565329</v>
      </c>
      <c r="BB344">
        <f t="shared" si="129"/>
        <v>1E+100</v>
      </c>
      <c r="BC344">
        <f t="shared" si="131"/>
        <v>13485.870303851396</v>
      </c>
      <c r="BD344">
        <f t="shared" si="131"/>
        <v>5977.6552407290583</v>
      </c>
      <c r="BE344">
        <f t="shared" si="131"/>
        <v>7582.3148133221366</v>
      </c>
      <c r="BF344">
        <f t="shared" si="131"/>
        <v>13485.870303851396</v>
      </c>
      <c r="BG344">
        <f t="shared" si="131"/>
        <v>6731.4425823484817</v>
      </c>
      <c r="BH344">
        <f t="shared" si="131"/>
        <v>6731.4425823484817</v>
      </c>
    </row>
    <row r="345" spans="27:60" x14ac:dyDescent="0.15">
      <c r="AA345">
        <f>MIN($AI345:$BH345)</f>
        <v>390.5331937555946</v>
      </c>
      <c r="AB345">
        <f>MATCH(AA345,AI345:BH345,-1)</f>
        <v>25</v>
      </c>
      <c r="AC345">
        <f>INDEX(AF$5:AF$30,MATCH(MIN($AI345:$BH345),$AI345:$BH345,-1))</f>
        <v>55.755246</v>
      </c>
      <c r="AD345">
        <f>INDEX(AG$5:AG$30,MATCH(MIN($AI345:$BH345),$AI345:$BH345,-1))</f>
        <v>37.617778999999999</v>
      </c>
      <c r="AE345">
        <v>10</v>
      </c>
      <c r="AF345">
        <v>55.753526695783201</v>
      </c>
      <c r="AG345">
        <v>37.612338828257201</v>
      </c>
      <c r="AI345">
        <f t="shared" si="132"/>
        <v>1E+100</v>
      </c>
      <c r="AJ345">
        <f t="shared" si="130"/>
        <v>3314.7800808461948</v>
      </c>
      <c r="AK345">
        <f t="shared" si="129"/>
        <v>1E+100</v>
      </c>
      <c r="AL345">
        <f t="shared" si="130"/>
        <v>6166.2000512223221</v>
      </c>
      <c r="AM345">
        <f t="shared" si="129"/>
        <v>1E+100</v>
      </c>
      <c r="AN345">
        <f t="shared" si="130"/>
        <v>2073.3220636428987</v>
      </c>
      <c r="AO345">
        <f t="shared" si="129"/>
        <v>1E+100</v>
      </c>
      <c r="AP345">
        <f t="shared" si="129"/>
        <v>1E+100</v>
      </c>
      <c r="AQ345">
        <f t="shared" si="130"/>
        <v>6674.5699986843656</v>
      </c>
      <c r="AR345">
        <f t="shared" si="130"/>
        <v>1E+100</v>
      </c>
      <c r="AS345">
        <f t="shared" si="130"/>
        <v>17089.851378338051</v>
      </c>
      <c r="AT345">
        <f t="shared" si="129"/>
        <v>1E+100</v>
      </c>
      <c r="AU345">
        <f t="shared" si="129"/>
        <v>1E+100</v>
      </c>
      <c r="AV345">
        <f t="shared" si="129"/>
        <v>1E+100</v>
      </c>
      <c r="AW345">
        <f t="shared" si="130"/>
        <v>7851.695112721216</v>
      </c>
      <c r="AX345">
        <f t="shared" si="130"/>
        <v>7355.9421324769746</v>
      </c>
      <c r="AY345">
        <f t="shared" si="130"/>
        <v>8330.7116874125131</v>
      </c>
      <c r="AZ345">
        <f t="shared" si="129"/>
        <v>1E+100</v>
      </c>
      <c r="BA345">
        <f t="shared" si="131"/>
        <v>6687.8609765109359</v>
      </c>
      <c r="BB345">
        <f t="shared" si="129"/>
        <v>1E+100</v>
      </c>
      <c r="BC345">
        <f t="shared" si="131"/>
        <v>18139.131597411953</v>
      </c>
      <c r="BD345">
        <f t="shared" si="131"/>
        <v>1084.7475007184096</v>
      </c>
      <c r="BE345">
        <f t="shared" si="131"/>
        <v>1277.6898087041927</v>
      </c>
      <c r="BF345">
        <f t="shared" si="131"/>
        <v>18139.131597411953</v>
      </c>
      <c r="BG345">
        <f t="shared" si="131"/>
        <v>390.5331937555946</v>
      </c>
      <c r="BH345">
        <f t="shared" si="131"/>
        <v>390.5331937555946</v>
      </c>
    </row>
    <row r="346" spans="27:60" x14ac:dyDescent="0.15">
      <c r="AE346">
        <v>11</v>
      </c>
      <c r="AF346">
        <v>55.606409999999997</v>
      </c>
      <c r="AG346">
        <v>37.533720000000002</v>
      </c>
      <c r="AI346">
        <f t="shared" si="132"/>
        <v>1E+100</v>
      </c>
      <c r="AJ346">
        <f t="shared" si="130"/>
        <v>17557.674488579596</v>
      </c>
      <c r="AK346">
        <f t="shared" si="129"/>
        <v>1E+100</v>
      </c>
      <c r="AL346">
        <f t="shared" si="130"/>
        <v>14588.428810981915</v>
      </c>
      <c r="AM346">
        <f t="shared" si="129"/>
        <v>1E+100</v>
      </c>
      <c r="AN346">
        <f t="shared" si="130"/>
        <v>18481.782392450517</v>
      </c>
      <c r="AO346">
        <f t="shared" si="129"/>
        <v>1E+100</v>
      </c>
      <c r="AP346">
        <f t="shared" si="129"/>
        <v>1E+100</v>
      </c>
      <c r="AQ346">
        <f t="shared" si="130"/>
        <v>12662.220777722394</v>
      </c>
      <c r="AR346">
        <f t="shared" si="130"/>
        <v>17089.851378338157</v>
      </c>
      <c r="AS346">
        <f t="shared" si="130"/>
        <v>1E+100</v>
      </c>
      <c r="AT346">
        <f t="shared" si="129"/>
        <v>1E+100</v>
      </c>
      <c r="AU346">
        <f t="shared" si="129"/>
        <v>1E+100</v>
      </c>
      <c r="AV346">
        <f t="shared" si="129"/>
        <v>1E+100</v>
      </c>
      <c r="AW346">
        <f t="shared" si="130"/>
        <v>9262.2592699920751</v>
      </c>
      <c r="AX346">
        <f t="shared" si="130"/>
        <v>21728.906464850563</v>
      </c>
      <c r="AY346">
        <f t="shared" si="130"/>
        <v>13693.511924004257</v>
      </c>
      <c r="AZ346">
        <f t="shared" si="129"/>
        <v>1E+100</v>
      </c>
      <c r="BA346">
        <f t="shared" si="131"/>
        <v>11389.789933222564</v>
      </c>
      <c r="BB346">
        <f t="shared" si="129"/>
        <v>1E+100</v>
      </c>
      <c r="BC346">
        <f t="shared" si="131"/>
        <v>1178.9590837013027</v>
      </c>
      <c r="BD346">
        <f t="shared" si="131"/>
        <v>16013.618869683303</v>
      </c>
      <c r="BE346">
        <f t="shared" si="131"/>
        <v>18352.690129181596</v>
      </c>
      <c r="BF346">
        <f t="shared" si="131"/>
        <v>1178.9590837013027</v>
      </c>
      <c r="BG346">
        <f t="shared" si="131"/>
        <v>17373.459312790732</v>
      </c>
      <c r="BH346">
        <f t="shared" si="131"/>
        <v>17373.459312790732</v>
      </c>
    </row>
    <row r="347" spans="27:60" x14ac:dyDescent="0.15">
      <c r="AE347">
        <v>12</v>
      </c>
      <c r="AF347">
        <v>55.763829999999999</v>
      </c>
      <c r="AG347">
        <v>37.606368000000003</v>
      </c>
      <c r="AI347">
        <f t="shared" si="132"/>
        <v>1E+100</v>
      </c>
      <c r="AJ347">
        <f t="shared" si="132"/>
        <v>1E+100</v>
      </c>
      <c r="AK347">
        <f t="shared" si="132"/>
        <v>1E+100</v>
      </c>
      <c r="AL347">
        <f t="shared" si="132"/>
        <v>1E+100</v>
      </c>
      <c r="AM347">
        <f t="shared" si="132"/>
        <v>1E+100</v>
      </c>
      <c r="AN347">
        <f t="shared" si="132"/>
        <v>1E+100</v>
      </c>
      <c r="AO347">
        <f t="shared" si="132"/>
        <v>1E+100</v>
      </c>
      <c r="AP347">
        <f t="shared" si="132"/>
        <v>1E+100</v>
      </c>
      <c r="AQ347">
        <f t="shared" si="132"/>
        <v>1E+100</v>
      </c>
      <c r="AR347">
        <f t="shared" si="132"/>
        <v>1E+100</v>
      </c>
      <c r="AS347">
        <f t="shared" si="132"/>
        <v>1E+100</v>
      </c>
      <c r="AT347">
        <f t="shared" si="129"/>
        <v>1E+100</v>
      </c>
      <c r="AU347">
        <f t="shared" si="132"/>
        <v>1E+100</v>
      </c>
      <c r="AV347">
        <f t="shared" si="129"/>
        <v>1E+100</v>
      </c>
      <c r="AW347">
        <f t="shared" si="132"/>
        <v>1E+100</v>
      </c>
      <c r="AX347">
        <f t="shared" si="132"/>
        <v>1E+100</v>
      </c>
      <c r="AY347">
        <f t="shared" ref="AY347:BH349" si="136">10^100</f>
        <v>1E+100</v>
      </c>
      <c r="AZ347">
        <f t="shared" si="136"/>
        <v>1E+100</v>
      </c>
      <c r="BA347">
        <f t="shared" si="136"/>
        <v>1E+100</v>
      </c>
      <c r="BB347">
        <f t="shared" si="136"/>
        <v>1E+100</v>
      </c>
      <c r="BC347">
        <f t="shared" si="136"/>
        <v>1E+100</v>
      </c>
      <c r="BD347">
        <f t="shared" si="136"/>
        <v>1E+100</v>
      </c>
      <c r="BE347">
        <f t="shared" si="136"/>
        <v>1E+100</v>
      </c>
      <c r="BF347">
        <f t="shared" si="136"/>
        <v>1E+100</v>
      </c>
      <c r="BG347">
        <f t="shared" si="136"/>
        <v>1E+100</v>
      </c>
      <c r="BH347">
        <f t="shared" si="136"/>
        <v>1E+100</v>
      </c>
    </row>
    <row r="348" spans="27:60" x14ac:dyDescent="0.15">
      <c r="AE348">
        <v>13</v>
      </c>
      <c r="AF348">
        <v>55.741607000000002</v>
      </c>
      <c r="AG348">
        <v>37.880464000000003</v>
      </c>
      <c r="AI348">
        <f t="shared" si="132"/>
        <v>1E+100</v>
      </c>
      <c r="AJ348">
        <f t="shared" si="132"/>
        <v>1E+100</v>
      </c>
      <c r="AK348">
        <f t="shared" si="132"/>
        <v>1E+100</v>
      </c>
      <c r="AL348">
        <f t="shared" si="132"/>
        <v>1E+100</v>
      </c>
      <c r="AM348">
        <f t="shared" si="129"/>
        <v>1E+100</v>
      </c>
      <c r="AN348">
        <f t="shared" si="132"/>
        <v>1E+100</v>
      </c>
      <c r="AO348">
        <f t="shared" si="129"/>
        <v>1E+100</v>
      </c>
      <c r="AP348">
        <f t="shared" si="129"/>
        <v>1E+100</v>
      </c>
      <c r="AQ348">
        <f t="shared" si="132"/>
        <v>1E+100</v>
      </c>
      <c r="AR348">
        <f t="shared" si="132"/>
        <v>1E+100</v>
      </c>
      <c r="AS348">
        <f t="shared" si="132"/>
        <v>1E+100</v>
      </c>
      <c r="AT348">
        <f t="shared" si="129"/>
        <v>1E+100</v>
      </c>
      <c r="AU348">
        <f t="shared" si="129"/>
        <v>1E+100</v>
      </c>
      <c r="AV348">
        <f t="shared" si="129"/>
        <v>1E+100</v>
      </c>
      <c r="AW348">
        <f t="shared" si="132"/>
        <v>1E+100</v>
      </c>
      <c r="AX348">
        <f t="shared" si="132"/>
        <v>1E+100</v>
      </c>
      <c r="AY348">
        <f t="shared" si="136"/>
        <v>1E+100</v>
      </c>
      <c r="AZ348">
        <f t="shared" si="129"/>
        <v>1E+100</v>
      </c>
      <c r="BA348">
        <f t="shared" si="136"/>
        <v>1E+100</v>
      </c>
      <c r="BB348">
        <f t="shared" si="136"/>
        <v>1E+100</v>
      </c>
      <c r="BC348">
        <f t="shared" si="136"/>
        <v>1E+100</v>
      </c>
      <c r="BD348">
        <f t="shared" si="136"/>
        <v>1E+100</v>
      </c>
      <c r="BE348">
        <f t="shared" si="136"/>
        <v>1E+100</v>
      </c>
      <c r="BF348">
        <f t="shared" si="136"/>
        <v>1E+100</v>
      </c>
      <c r="BG348">
        <f t="shared" si="136"/>
        <v>1E+100</v>
      </c>
      <c r="BH348">
        <f t="shared" si="136"/>
        <v>1E+100</v>
      </c>
    </row>
    <row r="349" spans="27:60" x14ac:dyDescent="0.15">
      <c r="AE349">
        <v>14</v>
      </c>
      <c r="AF349">
        <v>55.762642</v>
      </c>
      <c r="AG349">
        <v>37.594817999999997</v>
      </c>
      <c r="AI349">
        <f t="shared" si="132"/>
        <v>1E+100</v>
      </c>
      <c r="AJ349">
        <f t="shared" si="132"/>
        <v>1E+100</v>
      </c>
      <c r="AK349">
        <f t="shared" si="132"/>
        <v>1E+100</v>
      </c>
      <c r="AL349">
        <f t="shared" si="132"/>
        <v>1E+100</v>
      </c>
      <c r="AM349">
        <f t="shared" si="132"/>
        <v>1E+100</v>
      </c>
      <c r="AN349">
        <f t="shared" si="132"/>
        <v>1E+100</v>
      </c>
      <c r="AO349">
        <f t="shared" si="132"/>
        <v>1E+100</v>
      </c>
      <c r="AP349">
        <f t="shared" si="132"/>
        <v>1E+100</v>
      </c>
      <c r="AQ349">
        <f t="shared" si="132"/>
        <v>1E+100</v>
      </c>
      <c r="AR349">
        <f t="shared" si="132"/>
        <v>1E+100</v>
      </c>
      <c r="AS349">
        <f t="shared" si="132"/>
        <v>1E+100</v>
      </c>
      <c r="AT349">
        <f t="shared" si="132"/>
        <v>1E+100</v>
      </c>
      <c r="AU349">
        <f t="shared" si="132"/>
        <v>1E+100</v>
      </c>
      <c r="AV349">
        <f t="shared" si="129"/>
        <v>1E+100</v>
      </c>
      <c r="AW349">
        <f t="shared" si="132"/>
        <v>1E+100</v>
      </c>
      <c r="AX349">
        <f t="shared" si="132"/>
        <v>1E+100</v>
      </c>
      <c r="AY349">
        <f t="shared" si="136"/>
        <v>1E+100</v>
      </c>
      <c r="AZ349">
        <f t="shared" si="136"/>
        <v>1E+100</v>
      </c>
      <c r="BA349">
        <f t="shared" si="136"/>
        <v>1E+100</v>
      </c>
      <c r="BB349">
        <f t="shared" si="136"/>
        <v>1E+100</v>
      </c>
      <c r="BC349">
        <f t="shared" si="136"/>
        <v>1E+100</v>
      </c>
      <c r="BD349">
        <f t="shared" si="136"/>
        <v>1E+100</v>
      </c>
      <c r="BE349">
        <f t="shared" si="136"/>
        <v>1E+100</v>
      </c>
      <c r="BF349">
        <f t="shared" si="136"/>
        <v>1E+100</v>
      </c>
      <c r="BG349">
        <f t="shared" si="136"/>
        <v>1E+100</v>
      </c>
      <c r="BH349">
        <f t="shared" si="136"/>
        <v>1E+100</v>
      </c>
    </row>
    <row r="350" spans="27:60" x14ac:dyDescent="0.15">
      <c r="AE350">
        <v>15</v>
      </c>
      <c r="AF350">
        <v>55.687227999999998</v>
      </c>
      <c r="AG350">
        <v>37.569296000000001</v>
      </c>
      <c r="AI350">
        <f t="shared" si="132"/>
        <v>1E+100</v>
      </c>
      <c r="AJ350">
        <f t="shared" si="130"/>
        <v>8487.3677690666555</v>
      </c>
      <c r="AK350">
        <f t="shared" si="129"/>
        <v>1E+100</v>
      </c>
      <c r="AL350">
        <f t="shared" si="130"/>
        <v>7107.895437201104</v>
      </c>
      <c r="AM350">
        <f t="shared" si="129"/>
        <v>1E+100</v>
      </c>
      <c r="AN350">
        <f t="shared" si="130"/>
        <v>9387.8163298935015</v>
      </c>
      <c r="AO350">
        <f t="shared" si="129"/>
        <v>1E+100</v>
      </c>
      <c r="AP350">
        <f t="shared" si="129"/>
        <v>1E+100</v>
      </c>
      <c r="AQ350">
        <f t="shared" si="130"/>
        <v>5401.615296809704</v>
      </c>
      <c r="AR350">
        <f t="shared" si="130"/>
        <v>7851.6951127207476</v>
      </c>
      <c r="AS350">
        <f t="shared" si="130"/>
        <v>9262.259269992157</v>
      </c>
      <c r="AT350">
        <f t="shared" si="129"/>
        <v>1E+100</v>
      </c>
      <c r="AU350">
        <f t="shared" si="129"/>
        <v>1E+100</v>
      </c>
      <c r="AV350">
        <f t="shared" si="129"/>
        <v>1E+100</v>
      </c>
      <c r="AW350">
        <f t="shared" si="130"/>
        <v>1E+100</v>
      </c>
      <c r="AX350">
        <f t="shared" si="130"/>
        <v>12952.941915611094</v>
      </c>
      <c r="AY350">
        <f t="shared" si="131"/>
        <v>7565.1250042683769</v>
      </c>
      <c r="AZ350">
        <f t="shared" si="129"/>
        <v>1E+100</v>
      </c>
      <c r="BA350">
        <f t="shared" si="131"/>
        <v>2972.9853970571858</v>
      </c>
      <c r="BB350">
        <f t="shared" si="129"/>
        <v>1E+100</v>
      </c>
      <c r="BC350">
        <f t="shared" si="131"/>
        <v>10341.094859911307</v>
      </c>
      <c r="BD350">
        <f t="shared" si="131"/>
        <v>6769.4991686895501</v>
      </c>
      <c r="BE350">
        <f t="shared" si="131"/>
        <v>9123.833640973844</v>
      </c>
      <c r="BF350">
        <f t="shared" si="131"/>
        <v>10341.094859911307</v>
      </c>
      <c r="BG350">
        <f t="shared" si="131"/>
        <v>8152.2830567458832</v>
      </c>
      <c r="BH350">
        <f t="shared" si="131"/>
        <v>8152.2830567458832</v>
      </c>
    </row>
    <row r="351" spans="27:60" x14ac:dyDescent="0.15">
      <c r="AE351">
        <v>16</v>
      </c>
      <c r="AF351">
        <v>55.801765000000003</v>
      </c>
      <c r="AG351">
        <v>37.531894000000001</v>
      </c>
      <c r="AI351">
        <f t="shared" si="132"/>
        <v>1E+100</v>
      </c>
      <c r="AJ351">
        <f t="shared" si="130"/>
        <v>4670.3905755007881</v>
      </c>
      <c r="AK351">
        <f t="shared" si="129"/>
        <v>1E+100</v>
      </c>
      <c r="AL351">
        <f t="shared" si="130"/>
        <v>13515.006333426023</v>
      </c>
      <c r="AM351">
        <f t="shared" si="129"/>
        <v>1E+100</v>
      </c>
      <c r="AN351">
        <f t="shared" si="130"/>
        <v>8305.65911094084</v>
      </c>
      <c r="AO351">
        <f t="shared" si="129"/>
        <v>1E+100</v>
      </c>
      <c r="AP351">
        <f t="shared" si="129"/>
        <v>1E+100</v>
      </c>
      <c r="AQ351">
        <f t="shared" si="130"/>
        <v>13806.499414438713</v>
      </c>
      <c r="AR351">
        <f t="shared" si="130"/>
        <v>7355.942132476699</v>
      </c>
      <c r="AS351">
        <f t="shared" si="130"/>
        <v>21728.906464851112</v>
      </c>
      <c r="AT351">
        <f t="shared" si="129"/>
        <v>1E+100</v>
      </c>
      <c r="AU351">
        <f t="shared" si="129"/>
        <v>1E+100</v>
      </c>
      <c r="AV351">
        <f t="shared" si="129"/>
        <v>1E+100</v>
      </c>
      <c r="AW351">
        <f t="shared" si="130"/>
        <v>12952.941915610678</v>
      </c>
      <c r="AX351">
        <f t="shared" si="130"/>
        <v>1E+100</v>
      </c>
      <c r="AY351">
        <f t="shared" si="131"/>
        <v>15652.419036299339</v>
      </c>
      <c r="AZ351">
        <f t="shared" si="129"/>
        <v>1E+100</v>
      </c>
      <c r="BA351">
        <f t="shared" si="131"/>
        <v>10364.346628773048</v>
      </c>
      <c r="BB351">
        <f t="shared" si="129"/>
        <v>1E+100</v>
      </c>
      <c r="BC351">
        <f t="shared" si="131"/>
        <v>22887.393804917661</v>
      </c>
      <c r="BD351">
        <f t="shared" si="131"/>
        <v>7845.4975819915171</v>
      </c>
      <c r="BE351">
        <f t="shared" si="131"/>
        <v>7000.3340389249997</v>
      </c>
      <c r="BF351">
        <f t="shared" si="131"/>
        <v>22887.393804917661</v>
      </c>
      <c r="BG351">
        <f t="shared" si="131"/>
        <v>7458.8128517531577</v>
      </c>
      <c r="BH351">
        <f t="shared" si="131"/>
        <v>7458.8128517531577</v>
      </c>
    </row>
    <row r="352" spans="27:60" x14ac:dyDescent="0.15">
      <c r="AE352">
        <v>17</v>
      </c>
      <c r="AF352">
        <v>55.69256</v>
      </c>
      <c r="AG352">
        <v>37.689590000000003</v>
      </c>
      <c r="AI352">
        <f t="shared" si="132"/>
        <v>1E+100</v>
      </c>
      <c r="AJ352">
        <f t="shared" si="130"/>
        <v>11208.107282826297</v>
      </c>
      <c r="AK352">
        <f t="shared" ref="AK352:AK361" si="137">10^100</f>
        <v>1E+100</v>
      </c>
      <c r="AL352">
        <f t="shared" si="130"/>
        <v>2217.4041554932519</v>
      </c>
      <c r="AM352">
        <f t="shared" ref="AM352:AM361" si="138">10^100</f>
        <v>1E+100</v>
      </c>
      <c r="AN352">
        <f t="shared" si="130"/>
        <v>8130.520716014119</v>
      </c>
      <c r="AO352">
        <f t="shared" ref="AO352:AP361" si="139">10^100</f>
        <v>1E+100</v>
      </c>
      <c r="AP352">
        <f t="shared" si="139"/>
        <v>1E+100</v>
      </c>
      <c r="AQ352">
        <f t="shared" si="130"/>
        <v>2359.6248725921027</v>
      </c>
      <c r="AR352">
        <f t="shared" si="130"/>
        <v>8330.7116874126859</v>
      </c>
      <c r="AS352">
        <f t="shared" si="130"/>
        <v>13693.511924003942</v>
      </c>
      <c r="AT352">
        <f t="shared" ref="AT352:AV361" si="140">10^100</f>
        <v>1E+100</v>
      </c>
      <c r="AU352">
        <f t="shared" si="140"/>
        <v>1E+100</v>
      </c>
      <c r="AV352">
        <f t="shared" si="140"/>
        <v>1E+100</v>
      </c>
      <c r="AW352">
        <f t="shared" si="130"/>
        <v>7565.125004268396</v>
      </c>
      <c r="AX352">
        <f t="shared" si="130"/>
        <v>15652.419036299494</v>
      </c>
      <c r="AY352">
        <f t="shared" si="131"/>
        <v>1E+100</v>
      </c>
      <c r="AZ352">
        <f t="shared" ref="AZ352:AZ361" si="141">10^100</f>
        <v>1E+100</v>
      </c>
      <c r="BA352">
        <f t="shared" si="131"/>
        <v>9478.293289139925</v>
      </c>
      <c r="BB352">
        <f t="shared" ref="BB352:BB361" si="142">10^100</f>
        <v>1E+100</v>
      </c>
      <c r="BC352">
        <f t="shared" si="131"/>
        <v>14372.851772344604</v>
      </c>
      <c r="BD352">
        <f t="shared" si="131"/>
        <v>7832.5876961735594</v>
      </c>
      <c r="BE352">
        <f t="shared" si="131"/>
        <v>9012.2610780598206</v>
      </c>
      <c r="BF352">
        <f t="shared" si="131"/>
        <v>14372.851772344604</v>
      </c>
      <c r="BG352">
        <f t="shared" si="131"/>
        <v>8297.4626122598384</v>
      </c>
      <c r="BH352">
        <f t="shared" si="131"/>
        <v>8297.4626122598384</v>
      </c>
    </row>
    <row r="353" spans="31:60" x14ac:dyDescent="0.15">
      <c r="AE353">
        <v>18</v>
      </c>
      <c r="AF353">
        <v>55.823183999999998</v>
      </c>
      <c r="AG353">
        <v>37.665754999999997</v>
      </c>
      <c r="AI353">
        <f t="shared" si="132"/>
        <v>1E+100</v>
      </c>
      <c r="AJ353">
        <f t="shared" si="132"/>
        <v>1E+100</v>
      </c>
      <c r="AK353">
        <f t="shared" si="132"/>
        <v>1E+100</v>
      </c>
      <c r="AL353">
        <f t="shared" si="132"/>
        <v>1E+100</v>
      </c>
      <c r="AM353">
        <f t="shared" si="138"/>
        <v>1E+100</v>
      </c>
      <c r="AN353">
        <f t="shared" si="132"/>
        <v>1E+100</v>
      </c>
      <c r="AO353">
        <f t="shared" si="139"/>
        <v>1E+100</v>
      </c>
      <c r="AP353">
        <f t="shared" si="132"/>
        <v>1E+100</v>
      </c>
      <c r="AQ353">
        <f t="shared" si="132"/>
        <v>1E+100</v>
      </c>
      <c r="AR353">
        <f t="shared" si="132"/>
        <v>1E+100</v>
      </c>
      <c r="AS353">
        <f t="shared" si="132"/>
        <v>1E+100</v>
      </c>
      <c r="AT353">
        <f t="shared" si="140"/>
        <v>1E+100</v>
      </c>
      <c r="AU353">
        <f t="shared" si="132"/>
        <v>1E+100</v>
      </c>
      <c r="AV353">
        <f t="shared" si="140"/>
        <v>1E+100</v>
      </c>
      <c r="AW353">
        <f t="shared" si="132"/>
        <v>1E+100</v>
      </c>
      <c r="AX353">
        <f t="shared" si="132"/>
        <v>1E+100</v>
      </c>
      <c r="AY353">
        <f t="shared" ref="AY353:BH353" si="143">10^100</f>
        <v>1E+100</v>
      </c>
      <c r="AZ353">
        <f t="shared" si="141"/>
        <v>1E+100</v>
      </c>
      <c r="BA353">
        <f t="shared" si="143"/>
        <v>1E+100</v>
      </c>
      <c r="BB353">
        <f t="shared" si="143"/>
        <v>1E+100</v>
      </c>
      <c r="BC353">
        <f t="shared" si="143"/>
        <v>1E+100</v>
      </c>
      <c r="BD353">
        <f t="shared" si="143"/>
        <v>1E+100</v>
      </c>
      <c r="BE353">
        <f t="shared" si="143"/>
        <v>1E+100</v>
      </c>
      <c r="BF353">
        <f t="shared" si="143"/>
        <v>1E+100</v>
      </c>
      <c r="BG353">
        <f t="shared" si="143"/>
        <v>1E+100</v>
      </c>
      <c r="BH353">
        <f t="shared" si="143"/>
        <v>1E+100</v>
      </c>
    </row>
    <row r="354" spans="31:60" x14ac:dyDescent="0.15">
      <c r="AE354">
        <v>19</v>
      </c>
      <c r="AF354">
        <v>55.708727000000003</v>
      </c>
      <c r="AG354">
        <v>37.541114</v>
      </c>
      <c r="AI354">
        <f t="shared" si="132"/>
        <v>1E+100</v>
      </c>
      <c r="AJ354">
        <f t="shared" si="130"/>
        <v>6229.1989102247708</v>
      </c>
      <c r="AK354">
        <f t="shared" si="137"/>
        <v>1E+100</v>
      </c>
      <c r="AL354">
        <f t="shared" si="130"/>
        <v>8379.4275469510485</v>
      </c>
      <c r="AM354">
        <f t="shared" si="138"/>
        <v>1E+100</v>
      </c>
      <c r="AN354">
        <f t="shared" si="130"/>
        <v>8608.1571809103698</v>
      </c>
      <c r="AO354">
        <f t="shared" si="139"/>
        <v>1E+100</v>
      </c>
      <c r="AP354">
        <f t="shared" si="139"/>
        <v>1E+100</v>
      </c>
      <c r="AQ354">
        <f t="shared" si="130"/>
        <v>7127.1453415564829</v>
      </c>
      <c r="AR354">
        <f t="shared" si="130"/>
        <v>6687.860976511095</v>
      </c>
      <c r="AS354">
        <f t="shared" si="130"/>
        <v>11389.789933222284</v>
      </c>
      <c r="AT354">
        <f t="shared" si="140"/>
        <v>1E+100</v>
      </c>
      <c r="AU354">
        <f t="shared" si="140"/>
        <v>1E+100</v>
      </c>
      <c r="AV354">
        <f t="shared" si="140"/>
        <v>1E+100</v>
      </c>
      <c r="AW354">
        <f t="shared" si="130"/>
        <v>2972.9853970569575</v>
      </c>
      <c r="AX354">
        <f t="shared" si="130"/>
        <v>10364.346628773068</v>
      </c>
      <c r="AY354">
        <f t="shared" si="130"/>
        <v>9478.293289139905</v>
      </c>
      <c r="AZ354">
        <f t="shared" si="141"/>
        <v>1E+100</v>
      </c>
      <c r="BA354">
        <f t="shared" ref="AY354:BH361" si="144">IF(($AF354=BA$2)*($AG354*BA$3)=0, ATAN2(SIN(PI()*BA$2/180)*SIN(PI()*$AF354/180)+COS(PI()*BA$2/180)*COS(PI()*$AF354/180)*COS(ABS(PI()*$AG354/180-PI()*BA$3/180)),SQRT((COS(PI()*$AF354/180)*SIN(PI()*$AG354/180-PI()*BA$3/180))^2+(COS(PI()*BA$2/180)*SIN(PI()*$AF354/180)-SIN(PI()*BA$2/180)*COS(PI()*$AF354/180)*COS(ABS(PI()*$AG354/180-PI()*BA$3/180)))^2))*$AF$1,10^100)</f>
        <v>1E+100</v>
      </c>
      <c r="BB354">
        <f t="shared" si="142"/>
        <v>1E+100</v>
      </c>
      <c r="BC354">
        <f t="shared" si="144"/>
        <v>12538.712934894054</v>
      </c>
      <c r="BD354">
        <f t="shared" si="144"/>
        <v>5666.9035874993469</v>
      </c>
      <c r="BE354">
        <f t="shared" si="144"/>
        <v>7923.8833444052407</v>
      </c>
      <c r="BF354">
        <f t="shared" si="144"/>
        <v>12538.712934894054</v>
      </c>
      <c r="BG354">
        <f t="shared" si="144"/>
        <v>7058.651147427001</v>
      </c>
      <c r="BH354">
        <f t="shared" si="144"/>
        <v>7058.651147427001</v>
      </c>
    </row>
    <row r="355" spans="31:60" x14ac:dyDescent="0.15">
      <c r="AE355">
        <v>20</v>
      </c>
      <c r="AF355">
        <v>55.720928000000001</v>
      </c>
      <c r="AG355">
        <v>37.810929000000002</v>
      </c>
      <c r="AI355">
        <f t="shared" si="132"/>
        <v>1E+100</v>
      </c>
      <c r="AJ355">
        <f t="shared" si="132"/>
        <v>1E+100</v>
      </c>
      <c r="AK355">
        <f t="shared" si="137"/>
        <v>1E+100</v>
      </c>
      <c r="AL355">
        <f t="shared" si="132"/>
        <v>1E+100</v>
      </c>
      <c r="AM355">
        <f t="shared" si="138"/>
        <v>1E+100</v>
      </c>
      <c r="AN355">
        <f t="shared" si="132"/>
        <v>1E+100</v>
      </c>
      <c r="AO355">
        <f t="shared" si="139"/>
        <v>1E+100</v>
      </c>
      <c r="AP355">
        <f t="shared" si="139"/>
        <v>1E+100</v>
      </c>
      <c r="AQ355">
        <f t="shared" si="132"/>
        <v>1E+100</v>
      </c>
      <c r="AR355">
        <f t="shared" si="132"/>
        <v>1E+100</v>
      </c>
      <c r="AS355">
        <f t="shared" si="132"/>
        <v>1E+100</v>
      </c>
      <c r="AT355">
        <f t="shared" si="140"/>
        <v>1E+100</v>
      </c>
      <c r="AU355">
        <f t="shared" si="140"/>
        <v>1E+100</v>
      </c>
      <c r="AV355">
        <f t="shared" si="140"/>
        <v>1E+100</v>
      </c>
      <c r="AW355">
        <f t="shared" si="132"/>
        <v>1E+100</v>
      </c>
      <c r="AX355">
        <f t="shared" si="132"/>
        <v>1E+100</v>
      </c>
      <c r="AY355">
        <f t="shared" ref="AY355:BH355" si="145">10^100</f>
        <v>1E+100</v>
      </c>
      <c r="AZ355">
        <f t="shared" si="141"/>
        <v>1E+100</v>
      </c>
      <c r="BA355">
        <f t="shared" si="145"/>
        <v>1E+100</v>
      </c>
      <c r="BB355">
        <f t="shared" si="142"/>
        <v>1E+100</v>
      </c>
      <c r="BC355">
        <f t="shared" si="145"/>
        <v>1E+100</v>
      </c>
      <c r="BD355">
        <f t="shared" si="145"/>
        <v>1E+100</v>
      </c>
      <c r="BE355">
        <f t="shared" si="145"/>
        <v>1E+100</v>
      </c>
      <c r="BF355">
        <f t="shared" si="145"/>
        <v>1E+100</v>
      </c>
      <c r="BG355">
        <f t="shared" si="145"/>
        <v>1E+100</v>
      </c>
      <c r="BH355">
        <f t="shared" si="145"/>
        <v>1E+100</v>
      </c>
    </row>
    <row r="356" spans="31:60" x14ac:dyDescent="0.15">
      <c r="AE356">
        <v>21</v>
      </c>
      <c r="AF356">
        <v>55.596015000000001</v>
      </c>
      <c r="AG356">
        <v>37.537388999999997</v>
      </c>
      <c r="AI356">
        <f t="shared" si="132"/>
        <v>1E+100</v>
      </c>
      <c r="AJ356">
        <f t="shared" si="130"/>
        <v>18687.485984242576</v>
      </c>
      <c r="AK356">
        <f t="shared" si="137"/>
        <v>1E+100</v>
      </c>
      <c r="AL356">
        <f t="shared" si="130"/>
        <v>15393.87298878378</v>
      </c>
      <c r="AM356">
        <f t="shared" si="138"/>
        <v>1E+100</v>
      </c>
      <c r="AN356">
        <f t="shared" si="130"/>
        <v>19481.452920652384</v>
      </c>
      <c r="AO356">
        <f t="shared" si="139"/>
        <v>1E+100</v>
      </c>
      <c r="AP356">
        <f t="shared" si="139"/>
        <v>1E+100</v>
      </c>
      <c r="AQ356">
        <f t="shared" si="130"/>
        <v>13485.870303851174</v>
      </c>
      <c r="AR356">
        <f t="shared" si="130"/>
        <v>18139.131597411815</v>
      </c>
      <c r="AS356">
        <f t="shared" si="130"/>
        <v>1178.9590837013</v>
      </c>
      <c r="AT356">
        <f t="shared" si="140"/>
        <v>1E+100</v>
      </c>
      <c r="AU356">
        <f t="shared" si="140"/>
        <v>1E+100</v>
      </c>
      <c r="AV356">
        <f t="shared" si="140"/>
        <v>1E+100</v>
      </c>
      <c r="AW356">
        <f t="shared" si="130"/>
        <v>10341.094859911102</v>
      </c>
      <c r="AX356">
        <f t="shared" si="130"/>
        <v>22887.393804917341</v>
      </c>
      <c r="AY356">
        <f t="shared" si="144"/>
        <v>14372.851772344527</v>
      </c>
      <c r="AZ356">
        <f t="shared" si="141"/>
        <v>1E+100</v>
      </c>
      <c r="BA356">
        <f t="shared" si="144"/>
        <v>12538.712934893938</v>
      </c>
      <c r="BB356">
        <f t="shared" si="142"/>
        <v>1E+100</v>
      </c>
      <c r="BC356">
        <f t="shared" si="144"/>
        <v>1E+100</v>
      </c>
      <c r="BD356">
        <f t="shared" si="144"/>
        <v>17067.660108943197</v>
      </c>
      <c r="BE356">
        <f t="shared" si="144"/>
        <v>19395.615048903219</v>
      </c>
      <c r="BF356">
        <f t="shared" si="144"/>
        <v>1E+100</v>
      </c>
      <c r="BG356">
        <f t="shared" si="144"/>
        <v>18414.352032752289</v>
      </c>
      <c r="BH356">
        <f t="shared" si="144"/>
        <v>18414.352032752289</v>
      </c>
    </row>
    <row r="357" spans="31:60" x14ac:dyDescent="0.15">
      <c r="AE357">
        <v>22</v>
      </c>
      <c r="AF357">
        <v>55.744599999999998</v>
      </c>
      <c r="AG357">
        <v>37.605359999999997</v>
      </c>
      <c r="AI357">
        <f t="shared" si="132"/>
        <v>1E+100</v>
      </c>
      <c r="AJ357">
        <f t="shared" si="130"/>
        <v>3409.3731880811074</v>
      </c>
      <c r="AK357">
        <f t="shared" si="137"/>
        <v>1E+100</v>
      </c>
      <c r="AL357">
        <f t="shared" si="130"/>
        <v>5758.1195104434473</v>
      </c>
      <c r="AM357">
        <f t="shared" si="138"/>
        <v>1E+100</v>
      </c>
      <c r="AN357">
        <f t="shared" si="130"/>
        <v>2956.9260010978965</v>
      </c>
      <c r="AO357">
        <f t="shared" si="139"/>
        <v>1E+100</v>
      </c>
      <c r="AP357">
        <f t="shared" si="139"/>
        <v>1E+100</v>
      </c>
      <c r="AQ357">
        <f t="shared" si="130"/>
        <v>5977.6552407289664</v>
      </c>
      <c r="AR357">
        <f t="shared" si="130"/>
        <v>1084.7475007184266</v>
      </c>
      <c r="AS357">
        <f t="shared" si="130"/>
        <v>16013.618869682894</v>
      </c>
      <c r="AT357">
        <f t="shared" si="140"/>
        <v>1E+100</v>
      </c>
      <c r="AU357">
        <f t="shared" si="140"/>
        <v>1E+100</v>
      </c>
      <c r="AV357">
        <f t="shared" si="140"/>
        <v>1E+100</v>
      </c>
      <c r="AW357">
        <f t="shared" si="130"/>
        <v>6769.4991686895228</v>
      </c>
      <c r="AX357">
        <f t="shared" si="130"/>
        <v>7845.4975819912461</v>
      </c>
      <c r="AY357">
        <f t="shared" si="144"/>
        <v>7832.5876961736167</v>
      </c>
      <c r="AZ357">
        <f t="shared" si="141"/>
        <v>1E+100</v>
      </c>
      <c r="BA357">
        <f t="shared" si="144"/>
        <v>5666.903587499356</v>
      </c>
      <c r="BB357">
        <f t="shared" si="142"/>
        <v>1E+100</v>
      </c>
      <c r="BC357">
        <f t="shared" si="144"/>
        <v>17067.660108943175</v>
      </c>
      <c r="BD357">
        <f t="shared" si="144"/>
        <v>1E+100</v>
      </c>
      <c r="BE357">
        <f t="shared" si="144"/>
        <v>2362.0389502175076</v>
      </c>
      <c r="BF357">
        <f t="shared" si="144"/>
        <v>17067.660108943175</v>
      </c>
      <c r="BG357">
        <f t="shared" si="144"/>
        <v>1416.5101830557198</v>
      </c>
      <c r="BH357">
        <f t="shared" si="144"/>
        <v>1416.5101830557198</v>
      </c>
    </row>
    <row r="358" spans="31:60" x14ac:dyDescent="0.15">
      <c r="AE358">
        <v>23</v>
      </c>
      <c r="AF358">
        <v>55.763863000000001</v>
      </c>
      <c r="AG358">
        <v>37.621245999999999</v>
      </c>
      <c r="AI358">
        <f t="shared" si="132"/>
        <v>1E+100</v>
      </c>
      <c r="AJ358">
        <f t="shared" si="130"/>
        <v>3683.4502296282531</v>
      </c>
      <c r="AK358">
        <f t="shared" si="137"/>
        <v>1E+100</v>
      </c>
      <c r="AL358">
        <f t="shared" si="130"/>
        <v>6800.6848332974669</v>
      </c>
      <c r="AM358">
        <f t="shared" si="138"/>
        <v>1E+100</v>
      </c>
      <c r="AN358">
        <f t="shared" si="130"/>
        <v>1396.5266419776301</v>
      </c>
      <c r="AO358">
        <f t="shared" si="139"/>
        <v>1E+100</v>
      </c>
      <c r="AP358">
        <f t="shared" si="139"/>
        <v>1E+100</v>
      </c>
      <c r="AQ358">
        <f t="shared" si="130"/>
        <v>7582.3148133223694</v>
      </c>
      <c r="AR358">
        <f t="shared" si="130"/>
        <v>1277.6898087040543</v>
      </c>
      <c r="AS358">
        <f t="shared" si="130"/>
        <v>18352.690129181639</v>
      </c>
      <c r="AT358">
        <f t="shared" si="140"/>
        <v>1E+100</v>
      </c>
      <c r="AU358">
        <f t="shared" si="140"/>
        <v>1E+100</v>
      </c>
      <c r="AV358">
        <f t="shared" si="140"/>
        <v>1E+100</v>
      </c>
      <c r="AW358">
        <f t="shared" si="130"/>
        <v>9123.8336409737749</v>
      </c>
      <c r="AX358">
        <f t="shared" si="130"/>
        <v>7000.334038924846</v>
      </c>
      <c r="AY358">
        <f t="shared" si="144"/>
        <v>9012.2610780597588</v>
      </c>
      <c r="AZ358">
        <f t="shared" si="141"/>
        <v>1E+100</v>
      </c>
      <c r="BA358">
        <f t="shared" si="144"/>
        <v>7923.883344405177</v>
      </c>
      <c r="BB358">
        <f t="shared" si="142"/>
        <v>1E+100</v>
      </c>
      <c r="BC358">
        <f t="shared" si="144"/>
        <v>19395.615048903175</v>
      </c>
      <c r="BD358">
        <f t="shared" si="144"/>
        <v>2362.0389502176708</v>
      </c>
      <c r="BE358">
        <f t="shared" si="144"/>
        <v>1E+100</v>
      </c>
      <c r="BF358">
        <f t="shared" si="144"/>
        <v>19395.615048903175</v>
      </c>
      <c r="BG358">
        <f t="shared" si="144"/>
        <v>982.68997647495746</v>
      </c>
      <c r="BH358">
        <f t="shared" si="144"/>
        <v>982.68997647495746</v>
      </c>
    </row>
    <row r="359" spans="31:60" x14ac:dyDescent="0.15">
      <c r="AE359">
        <v>24</v>
      </c>
      <c r="AF359">
        <v>55.596015000000001</v>
      </c>
      <c r="AG359">
        <v>37.537388999999997</v>
      </c>
      <c r="AI359">
        <f t="shared" si="132"/>
        <v>1E+100</v>
      </c>
      <c r="AJ359">
        <f t="shared" si="130"/>
        <v>18687.485984242576</v>
      </c>
      <c r="AK359">
        <f t="shared" si="137"/>
        <v>1E+100</v>
      </c>
      <c r="AL359">
        <f t="shared" si="130"/>
        <v>15393.87298878378</v>
      </c>
      <c r="AM359">
        <f t="shared" si="138"/>
        <v>1E+100</v>
      </c>
      <c r="AN359">
        <f t="shared" si="130"/>
        <v>19481.452920652384</v>
      </c>
      <c r="AO359">
        <f t="shared" si="139"/>
        <v>1E+100</v>
      </c>
      <c r="AP359">
        <f t="shared" si="139"/>
        <v>1E+100</v>
      </c>
      <c r="AQ359">
        <f t="shared" si="130"/>
        <v>13485.870303851174</v>
      </c>
      <c r="AR359">
        <f t="shared" si="130"/>
        <v>18139.131597411815</v>
      </c>
      <c r="AS359">
        <f t="shared" si="130"/>
        <v>1178.9590837013</v>
      </c>
      <c r="AT359">
        <f t="shared" si="140"/>
        <v>1E+100</v>
      </c>
      <c r="AU359">
        <f t="shared" si="140"/>
        <v>1E+100</v>
      </c>
      <c r="AV359">
        <f t="shared" si="140"/>
        <v>1E+100</v>
      </c>
      <c r="AW359">
        <f t="shared" si="130"/>
        <v>10341.094859911102</v>
      </c>
      <c r="AX359">
        <f t="shared" si="130"/>
        <v>22887.393804917341</v>
      </c>
      <c r="AY359">
        <f t="shared" si="144"/>
        <v>14372.851772344527</v>
      </c>
      <c r="AZ359">
        <f t="shared" si="141"/>
        <v>1E+100</v>
      </c>
      <c r="BA359">
        <f t="shared" si="144"/>
        <v>12538.712934893938</v>
      </c>
      <c r="BB359">
        <f t="shared" si="142"/>
        <v>1E+100</v>
      </c>
      <c r="BC359">
        <f t="shared" si="144"/>
        <v>1E+100</v>
      </c>
      <c r="BD359">
        <f t="shared" si="144"/>
        <v>17067.660108943197</v>
      </c>
      <c r="BE359">
        <f t="shared" si="144"/>
        <v>19395.615048903219</v>
      </c>
      <c r="BF359">
        <f t="shared" si="144"/>
        <v>1E+100</v>
      </c>
      <c r="BG359">
        <f t="shared" si="144"/>
        <v>18414.352032752289</v>
      </c>
      <c r="BH359">
        <f t="shared" si="144"/>
        <v>18414.352032752289</v>
      </c>
    </row>
    <row r="360" spans="31:60" x14ac:dyDescent="0.15">
      <c r="AE360">
        <v>25</v>
      </c>
      <c r="AF360">
        <v>55.755246</v>
      </c>
      <c r="AG360">
        <v>37.617778999999999</v>
      </c>
      <c r="AI360">
        <f t="shared" si="132"/>
        <v>1E+100</v>
      </c>
      <c r="AJ360">
        <f t="shared" si="130"/>
        <v>3584.2639212965837</v>
      </c>
      <c r="AK360">
        <f t="shared" si="137"/>
        <v>1E+100</v>
      </c>
      <c r="AL360">
        <f t="shared" si="130"/>
        <v>6110.0070056185295</v>
      </c>
      <c r="AM360">
        <f t="shared" si="138"/>
        <v>1E+100</v>
      </c>
      <c r="AN360">
        <f t="shared" si="130"/>
        <v>1685.8560964474843</v>
      </c>
      <c r="AO360">
        <f t="shared" si="139"/>
        <v>1E+100</v>
      </c>
      <c r="AP360">
        <f t="shared" si="139"/>
        <v>1E+100</v>
      </c>
      <c r="AQ360">
        <f t="shared" si="130"/>
        <v>6731.4425823485899</v>
      </c>
      <c r="AR360">
        <f t="shared" si="130"/>
        <v>390.53319375549898</v>
      </c>
      <c r="AS360">
        <f t="shared" si="130"/>
        <v>17373.459312790768</v>
      </c>
      <c r="AT360">
        <f t="shared" si="140"/>
        <v>1E+100</v>
      </c>
      <c r="AU360">
        <f t="shared" si="140"/>
        <v>1E+100</v>
      </c>
      <c r="AV360">
        <f t="shared" si="140"/>
        <v>1E+100</v>
      </c>
      <c r="AW360">
        <f t="shared" si="130"/>
        <v>8152.283056745955</v>
      </c>
      <c r="AX360">
        <f t="shared" si="130"/>
        <v>7458.8128517533796</v>
      </c>
      <c r="AY360">
        <f t="shared" si="144"/>
        <v>8297.4626122599402</v>
      </c>
      <c r="AZ360">
        <f t="shared" si="141"/>
        <v>1E+100</v>
      </c>
      <c r="BA360">
        <f t="shared" si="144"/>
        <v>7058.6511474269664</v>
      </c>
      <c r="BB360">
        <f t="shared" si="142"/>
        <v>1E+100</v>
      </c>
      <c r="BC360">
        <f t="shared" si="144"/>
        <v>18414.352032752035</v>
      </c>
      <c r="BD360">
        <f t="shared" si="144"/>
        <v>1416.5101830554675</v>
      </c>
      <c r="BE360">
        <f t="shared" si="144"/>
        <v>982.68997647530944</v>
      </c>
      <c r="BF360">
        <f t="shared" si="144"/>
        <v>18414.352032752035</v>
      </c>
      <c r="BG360">
        <f t="shared" si="144"/>
        <v>1E+100</v>
      </c>
      <c r="BH360">
        <f t="shared" si="144"/>
        <v>1E+100</v>
      </c>
    </row>
    <row r="361" spans="31:60" x14ac:dyDescent="0.15">
      <c r="AE361">
        <v>26</v>
      </c>
      <c r="AF361">
        <v>55.755246</v>
      </c>
      <c r="AG361">
        <v>37.617778999999999</v>
      </c>
      <c r="AI361">
        <f t="shared" si="132"/>
        <v>1E+100</v>
      </c>
      <c r="AJ361">
        <f t="shared" si="130"/>
        <v>3584.2639212965837</v>
      </c>
      <c r="AK361">
        <f t="shared" si="137"/>
        <v>1E+100</v>
      </c>
      <c r="AL361">
        <f t="shared" si="130"/>
        <v>6110.0070056185295</v>
      </c>
      <c r="AM361">
        <f t="shared" si="138"/>
        <v>1E+100</v>
      </c>
      <c r="AN361">
        <f t="shared" si="130"/>
        <v>1685.8560964474843</v>
      </c>
      <c r="AO361">
        <f t="shared" si="139"/>
        <v>1E+100</v>
      </c>
      <c r="AP361">
        <f t="shared" si="139"/>
        <v>1E+100</v>
      </c>
      <c r="AQ361">
        <f t="shared" si="130"/>
        <v>6731.4425823485899</v>
      </c>
      <c r="AR361">
        <f t="shared" si="130"/>
        <v>390.53319375549898</v>
      </c>
      <c r="AS361">
        <f t="shared" si="130"/>
        <v>17373.459312790768</v>
      </c>
      <c r="AT361">
        <f t="shared" si="140"/>
        <v>1E+100</v>
      </c>
      <c r="AU361">
        <f t="shared" si="140"/>
        <v>1E+100</v>
      </c>
      <c r="AV361">
        <f t="shared" si="140"/>
        <v>1E+100</v>
      </c>
      <c r="AW361">
        <f t="shared" si="130"/>
        <v>8152.283056745955</v>
      </c>
      <c r="AX361">
        <f t="shared" si="130"/>
        <v>7458.8128517533796</v>
      </c>
      <c r="AY361">
        <f t="shared" si="130"/>
        <v>8297.4626122599402</v>
      </c>
      <c r="AZ361">
        <f t="shared" si="141"/>
        <v>1E+100</v>
      </c>
      <c r="BA361">
        <f t="shared" si="144"/>
        <v>7058.6511474269664</v>
      </c>
      <c r="BB361">
        <f t="shared" si="142"/>
        <v>1E+100</v>
      </c>
      <c r="BC361">
        <f t="shared" si="144"/>
        <v>18414.352032752035</v>
      </c>
      <c r="BD361">
        <f t="shared" si="144"/>
        <v>1416.5101830554675</v>
      </c>
      <c r="BE361">
        <f t="shared" si="144"/>
        <v>982.68997647530944</v>
      </c>
      <c r="BF361">
        <f t="shared" si="144"/>
        <v>18414.352032752035</v>
      </c>
      <c r="BG361">
        <f t="shared" si="144"/>
        <v>1E+100</v>
      </c>
      <c r="BH361">
        <f t="shared" si="144"/>
        <v>1E+100</v>
      </c>
    </row>
    <row r="364" spans="31:60" x14ac:dyDescent="0.15">
      <c r="AE364" t="s">
        <v>33</v>
      </c>
      <c r="AF364">
        <v>6372795</v>
      </c>
      <c r="AH364" t="s">
        <v>32</v>
      </c>
      <c r="AI364">
        <v>1</v>
      </c>
      <c r="AJ364">
        <v>2</v>
      </c>
      <c r="AK364">
        <v>3</v>
      </c>
      <c r="AL364">
        <v>4</v>
      </c>
      <c r="AM364">
        <v>5</v>
      </c>
      <c r="AN364">
        <v>6</v>
      </c>
      <c r="AO364">
        <v>7</v>
      </c>
      <c r="AP364">
        <v>8</v>
      </c>
      <c r="AQ364">
        <v>9</v>
      </c>
      <c r="AR364">
        <v>10</v>
      </c>
      <c r="AS364">
        <v>11</v>
      </c>
      <c r="AT364">
        <v>12</v>
      </c>
      <c r="AU364">
        <v>13</v>
      </c>
      <c r="AV364">
        <v>14</v>
      </c>
      <c r="AW364">
        <v>15</v>
      </c>
      <c r="AX364">
        <v>16</v>
      </c>
      <c r="AY364">
        <v>17</v>
      </c>
      <c r="AZ364">
        <v>18</v>
      </c>
      <c r="BA364">
        <v>19</v>
      </c>
      <c r="BB364">
        <v>20</v>
      </c>
      <c r="BC364">
        <v>21</v>
      </c>
      <c r="BD364">
        <v>22</v>
      </c>
      <c r="BE364">
        <v>23</v>
      </c>
      <c r="BF364">
        <v>24</v>
      </c>
      <c r="BG364">
        <v>25</v>
      </c>
      <c r="BH364">
        <v>26</v>
      </c>
    </row>
    <row r="365" spans="31:60" x14ac:dyDescent="0.15">
      <c r="AH365" t="s">
        <v>2</v>
      </c>
      <c r="AI365">
        <v>55.717917</v>
      </c>
      <c r="AJ365">
        <v>55.763435999999999</v>
      </c>
      <c r="AK365">
        <v>55.717931999999998</v>
      </c>
      <c r="AL365">
        <v>55.710667999999998</v>
      </c>
      <c r="AM365">
        <v>55.768419999999999</v>
      </c>
      <c r="AN365">
        <v>55.760759999999998</v>
      </c>
      <c r="AO365">
        <v>55.833860000000001</v>
      </c>
      <c r="AP365">
        <v>55.775959</v>
      </c>
      <c r="AQ365">
        <v>55.698120000000003</v>
      </c>
      <c r="AR365">
        <v>55.753526695783201</v>
      </c>
      <c r="AS365">
        <v>55.606409999999997</v>
      </c>
      <c r="AT365">
        <v>55.763829999999999</v>
      </c>
      <c r="AU365">
        <v>55.741607000000002</v>
      </c>
      <c r="AV365">
        <v>55.762642</v>
      </c>
      <c r="AW365">
        <v>55.687227999999998</v>
      </c>
      <c r="AX365">
        <v>55.801765000000003</v>
      </c>
      <c r="AY365">
        <v>55.69256</v>
      </c>
      <c r="AZ365">
        <v>55.823183999999998</v>
      </c>
      <c r="BA365">
        <v>55.708727000000003</v>
      </c>
      <c r="BB365">
        <v>55.720928000000001</v>
      </c>
      <c r="BC365">
        <v>55.596015000000001</v>
      </c>
      <c r="BD365">
        <v>55.744599999999998</v>
      </c>
      <c r="BE365">
        <v>55.763863000000001</v>
      </c>
      <c r="BF365">
        <v>55.596015000000001</v>
      </c>
      <c r="BG365">
        <v>55.755246</v>
      </c>
      <c r="BH365">
        <v>55.755246</v>
      </c>
    </row>
    <row r="366" spans="31:60" x14ac:dyDescent="0.15">
      <c r="AH366" t="s">
        <v>3</v>
      </c>
      <c r="AI366">
        <v>37.795301000000002</v>
      </c>
      <c r="AJ366">
        <v>37.562387999999999</v>
      </c>
      <c r="AK366">
        <v>37.820115000000001</v>
      </c>
      <c r="AL366">
        <v>37.674790999999999</v>
      </c>
      <c r="AM366">
        <v>37.611699999999999</v>
      </c>
      <c r="AN366">
        <v>37.642870000000002</v>
      </c>
      <c r="AO366">
        <v>37.658625000000001</v>
      </c>
      <c r="AP366">
        <v>37.80189</v>
      </c>
      <c r="AQ366">
        <v>37.653264</v>
      </c>
      <c r="AR366">
        <v>37.612338828257201</v>
      </c>
      <c r="AS366">
        <v>37.533720000000002</v>
      </c>
      <c r="AT366">
        <v>37.606368000000003</v>
      </c>
      <c r="AU366">
        <v>37.880464000000003</v>
      </c>
      <c r="AV366">
        <v>37.594817999999997</v>
      </c>
      <c r="AW366">
        <v>37.569296000000001</v>
      </c>
      <c r="AX366">
        <v>37.531894000000001</v>
      </c>
      <c r="AY366">
        <v>37.689590000000003</v>
      </c>
      <c r="AZ366">
        <v>37.665754999999997</v>
      </c>
      <c r="BA366">
        <v>37.541114</v>
      </c>
      <c r="BB366">
        <v>37.810929000000002</v>
      </c>
      <c r="BC366">
        <v>37.537388999999997</v>
      </c>
      <c r="BD366">
        <v>37.605359999999997</v>
      </c>
      <c r="BE366">
        <v>37.621245999999999</v>
      </c>
      <c r="BF366">
        <v>37.537388999999997</v>
      </c>
      <c r="BG366">
        <v>37.617778999999999</v>
      </c>
      <c r="BH366">
        <v>37.617778999999999</v>
      </c>
    </row>
    <row r="367" spans="31:60" x14ac:dyDescent="0.15">
      <c r="AE367" t="s">
        <v>32</v>
      </c>
      <c r="AF367" t="s">
        <v>2</v>
      </c>
      <c r="AG367" t="s">
        <v>3</v>
      </c>
    </row>
    <row r="368" spans="31:60" x14ac:dyDescent="0.15">
      <c r="AE368">
        <v>1</v>
      </c>
      <c r="AF368">
        <v>55.717917</v>
      </c>
      <c r="AG368">
        <v>37.795301000000002</v>
      </c>
      <c r="AI368">
        <f>IF(($AF368=AI$2)*($AG368*AI$3)=0, ATAN2(SIN(PI()*AI$2/180)*SIN(PI()*$AF368/180)+COS(PI()*AI$2/180)*COS(PI()*$AF368/180)*COS(ABS(PI()*$AG368/180-PI()*AI$3/180)),SQRT((COS(PI()*$AF368/180)*SIN(PI()*$AG368/180-PI()*AI$3/180))^2+(COS(PI()*AI$2/180)*SIN(PI()*$AF368/180)-SIN(PI()*AI$2/180)*COS(PI()*$AF368/180)*COS(ABS(PI()*$AG368/180-PI()*AI$3/180)))^2))*$AF$1,10^100)</f>
        <v>1E+100</v>
      </c>
      <c r="AJ368">
        <f>10^100</f>
        <v>1E+100</v>
      </c>
      <c r="AK368">
        <f t="shared" ref="AK368:BH383" si="146">10^100</f>
        <v>1E+100</v>
      </c>
      <c r="AL368">
        <f t="shared" si="146"/>
        <v>1E+100</v>
      </c>
      <c r="AM368">
        <f t="shared" si="146"/>
        <v>1E+100</v>
      </c>
      <c r="AN368">
        <f t="shared" si="146"/>
        <v>1E+100</v>
      </c>
      <c r="AO368">
        <f t="shared" si="146"/>
        <v>1E+100</v>
      </c>
      <c r="AP368">
        <f t="shared" si="146"/>
        <v>1E+100</v>
      </c>
      <c r="AQ368">
        <f t="shared" si="146"/>
        <v>1E+100</v>
      </c>
      <c r="AR368">
        <f t="shared" si="146"/>
        <v>1E+100</v>
      </c>
      <c r="AS368">
        <f t="shared" si="146"/>
        <v>1E+100</v>
      </c>
      <c r="AT368">
        <f t="shared" si="146"/>
        <v>1E+100</v>
      </c>
      <c r="AU368">
        <f t="shared" si="146"/>
        <v>1E+100</v>
      </c>
      <c r="AV368">
        <f t="shared" si="146"/>
        <v>1E+100</v>
      </c>
      <c r="AW368">
        <f t="shared" si="146"/>
        <v>1E+100</v>
      </c>
      <c r="AX368">
        <f t="shared" si="146"/>
        <v>1E+100</v>
      </c>
      <c r="AY368">
        <f t="shared" si="146"/>
        <v>1E+100</v>
      </c>
      <c r="AZ368">
        <f t="shared" si="146"/>
        <v>1E+100</v>
      </c>
      <c r="BA368">
        <f t="shared" si="146"/>
        <v>1E+100</v>
      </c>
      <c r="BB368">
        <f t="shared" si="146"/>
        <v>1E+100</v>
      </c>
      <c r="BC368">
        <f t="shared" si="146"/>
        <v>1E+100</v>
      </c>
      <c r="BD368">
        <f t="shared" si="146"/>
        <v>1E+100</v>
      </c>
      <c r="BE368">
        <f t="shared" si="146"/>
        <v>1E+100</v>
      </c>
      <c r="BF368">
        <f t="shared" si="146"/>
        <v>1E+100</v>
      </c>
      <c r="BG368">
        <f t="shared" si="146"/>
        <v>1E+100</v>
      </c>
      <c r="BH368">
        <f t="shared" si="146"/>
        <v>1E+100</v>
      </c>
    </row>
    <row r="369" spans="31:60" x14ac:dyDescent="0.15">
      <c r="AE369">
        <v>2</v>
      </c>
      <c r="AF369">
        <v>55.763435999999999</v>
      </c>
      <c r="AG369">
        <v>37.562387999999999</v>
      </c>
      <c r="AI369">
        <f>10^100</f>
        <v>1E+100</v>
      </c>
      <c r="AJ369">
        <f t="shared" ref="AJ369:AY393" si="147">IF(($AF369=AJ$2)*($AG369*AJ$3)=0, ATAN2(SIN(PI()*AJ$2/180)*SIN(PI()*$AF369/180)+COS(PI()*AJ$2/180)*COS(PI()*$AF369/180)*COS(ABS(PI()*$AG369/180-PI()*AJ$3/180)),SQRT((COS(PI()*$AF369/180)*SIN(PI()*$AG369/180-PI()*AJ$3/180))^2+(COS(PI()*AJ$2/180)*SIN(PI()*$AF369/180)-SIN(PI()*AJ$2/180)*COS(PI()*$AF369/180)*COS(ABS(PI()*$AG369/180-PI()*AJ$3/180)))^2))*$AF$1,10^100)</f>
        <v>1E+100</v>
      </c>
      <c r="AK369">
        <f t="shared" si="146"/>
        <v>1E+100</v>
      </c>
      <c r="AL369">
        <f t="shared" si="147"/>
        <v>9164.5743201363639</v>
      </c>
      <c r="AM369">
        <f t="shared" si="146"/>
        <v>1E+100</v>
      </c>
      <c r="AN369">
        <f t="shared" si="147"/>
        <v>5045.2917199537524</v>
      </c>
      <c r="AO369">
        <f t="shared" si="146"/>
        <v>1E+100</v>
      </c>
      <c r="AP369">
        <f t="shared" si="146"/>
        <v>1E+100</v>
      </c>
      <c r="AQ369">
        <f t="shared" si="147"/>
        <v>9228.83971227031</v>
      </c>
      <c r="AR369">
        <f t="shared" si="146"/>
        <v>1E+100</v>
      </c>
      <c r="AS369">
        <f t="shared" si="147"/>
        <v>17557.674488579258</v>
      </c>
      <c r="AT369">
        <f t="shared" si="146"/>
        <v>1E+100</v>
      </c>
      <c r="AU369">
        <f t="shared" si="146"/>
        <v>1E+100</v>
      </c>
      <c r="AV369">
        <f t="shared" si="146"/>
        <v>1E+100</v>
      </c>
      <c r="AW369">
        <f t="shared" si="147"/>
        <v>8487.3677690669738</v>
      </c>
      <c r="AX369">
        <f t="shared" si="147"/>
        <v>4670.3905755009409</v>
      </c>
      <c r="AY369">
        <f t="shared" si="147"/>
        <v>11208.107282826217</v>
      </c>
      <c r="AZ369">
        <f t="shared" si="146"/>
        <v>1E+100</v>
      </c>
      <c r="BA369">
        <f t="shared" ref="AY369:BH384" si="148">IF(($AF369=BA$2)*($AG369*BA$3)=0, ATAN2(SIN(PI()*BA$2/180)*SIN(PI()*$AF369/180)+COS(PI()*BA$2/180)*COS(PI()*$AF369/180)*COS(ABS(PI()*$AG369/180-PI()*BA$3/180)),SQRT((COS(PI()*$AF369/180)*SIN(PI()*$AG369/180-PI()*BA$3/180))^2+(COS(PI()*BA$2/180)*SIN(PI()*$AF369/180)-SIN(PI()*BA$2/180)*COS(PI()*$AF369/180)*COS(ABS(PI()*$AG369/180-PI()*BA$3/180)))^2))*$AF$1,10^100)</f>
        <v>6229.1989102248672</v>
      </c>
      <c r="BB369">
        <f t="shared" si="146"/>
        <v>1E+100</v>
      </c>
      <c r="BC369">
        <f t="shared" si="148"/>
        <v>18687.485984242183</v>
      </c>
      <c r="BD369">
        <f t="shared" si="148"/>
        <v>3409.3731880810092</v>
      </c>
      <c r="BE369">
        <f t="shared" si="148"/>
        <v>3683.4502296282494</v>
      </c>
      <c r="BF369">
        <f t="shared" si="148"/>
        <v>18687.485984242183</v>
      </c>
      <c r="BG369">
        <f t="shared" si="148"/>
        <v>3584.2639212965487</v>
      </c>
      <c r="BH369">
        <f t="shared" si="148"/>
        <v>3584.2639212965487</v>
      </c>
    </row>
    <row r="370" spans="31:60" x14ac:dyDescent="0.15">
      <c r="AE370">
        <v>3</v>
      </c>
      <c r="AF370">
        <v>55.717931999999998</v>
      </c>
      <c r="AG370">
        <v>37.820115000000001</v>
      </c>
      <c r="AI370">
        <f t="shared" ref="AI370:AX393" si="149">10^100</f>
        <v>1E+100</v>
      </c>
      <c r="AJ370">
        <f t="shared" si="149"/>
        <v>1E+100</v>
      </c>
      <c r="AK370">
        <f t="shared" si="149"/>
        <v>1E+100</v>
      </c>
      <c r="AL370">
        <f t="shared" si="149"/>
        <v>1E+100</v>
      </c>
      <c r="AM370">
        <f t="shared" si="146"/>
        <v>1E+100</v>
      </c>
      <c r="AN370">
        <f t="shared" si="149"/>
        <v>1E+100</v>
      </c>
      <c r="AO370">
        <f t="shared" si="146"/>
        <v>1E+100</v>
      </c>
      <c r="AP370">
        <f t="shared" si="146"/>
        <v>1E+100</v>
      </c>
      <c r="AQ370">
        <f t="shared" si="149"/>
        <v>1E+100</v>
      </c>
      <c r="AR370">
        <f t="shared" si="146"/>
        <v>1E+100</v>
      </c>
      <c r="AS370">
        <f t="shared" si="149"/>
        <v>1E+100</v>
      </c>
      <c r="AT370">
        <f t="shared" si="146"/>
        <v>1E+100</v>
      </c>
      <c r="AU370">
        <f t="shared" si="146"/>
        <v>1E+100</v>
      </c>
      <c r="AV370">
        <f t="shared" si="146"/>
        <v>1E+100</v>
      </c>
      <c r="AW370">
        <f t="shared" si="149"/>
        <v>1E+100</v>
      </c>
      <c r="AX370">
        <f t="shared" si="149"/>
        <v>1E+100</v>
      </c>
      <c r="AY370">
        <f t="shared" ref="AY370:BH370" si="150">10^100</f>
        <v>1E+100</v>
      </c>
      <c r="AZ370">
        <f t="shared" si="146"/>
        <v>1E+100</v>
      </c>
      <c r="BA370">
        <f t="shared" si="150"/>
        <v>1E+100</v>
      </c>
      <c r="BB370">
        <f t="shared" si="150"/>
        <v>1E+100</v>
      </c>
      <c r="BC370">
        <f t="shared" si="150"/>
        <v>1E+100</v>
      </c>
      <c r="BD370">
        <f t="shared" si="150"/>
        <v>1E+100</v>
      </c>
      <c r="BE370">
        <f t="shared" si="150"/>
        <v>1E+100</v>
      </c>
      <c r="BF370">
        <f t="shared" si="150"/>
        <v>1E+100</v>
      </c>
      <c r="BG370">
        <f t="shared" si="150"/>
        <v>1E+100</v>
      </c>
      <c r="BH370">
        <f t="shared" si="150"/>
        <v>1E+100</v>
      </c>
    </row>
    <row r="371" spans="31:60" x14ac:dyDescent="0.15">
      <c r="AE371">
        <v>4</v>
      </c>
      <c r="AF371">
        <v>55.710667999999998</v>
      </c>
      <c r="AG371">
        <v>37.674790999999999</v>
      </c>
      <c r="AI371">
        <f t="shared" si="149"/>
        <v>1E+100</v>
      </c>
      <c r="AJ371">
        <f t="shared" si="147"/>
        <v>9164.5743201364548</v>
      </c>
      <c r="AK371">
        <f t="shared" si="146"/>
        <v>1E+100</v>
      </c>
      <c r="AL371">
        <f t="shared" si="147"/>
        <v>1E+100</v>
      </c>
      <c r="AM371">
        <f t="shared" si="146"/>
        <v>1E+100</v>
      </c>
      <c r="AN371">
        <f t="shared" si="147"/>
        <v>5919.2817544739728</v>
      </c>
      <c r="AO371">
        <f t="shared" si="146"/>
        <v>1E+100</v>
      </c>
      <c r="AP371">
        <f t="shared" si="146"/>
        <v>1E+100</v>
      </c>
      <c r="AQ371">
        <f t="shared" si="147"/>
        <v>1941.1482687834011</v>
      </c>
      <c r="AR371">
        <f t="shared" si="146"/>
        <v>1E+100</v>
      </c>
      <c r="AS371">
        <f t="shared" si="147"/>
        <v>14588.428810981915</v>
      </c>
      <c r="AT371">
        <f t="shared" si="146"/>
        <v>1E+100</v>
      </c>
      <c r="AU371">
        <f t="shared" si="146"/>
        <v>1E+100</v>
      </c>
      <c r="AV371">
        <f t="shared" si="146"/>
        <v>1E+100</v>
      </c>
      <c r="AW371">
        <f t="shared" si="147"/>
        <v>7107.8954372010367</v>
      </c>
      <c r="AX371">
        <f t="shared" si="147"/>
        <v>13515.006333426167</v>
      </c>
      <c r="AY371">
        <f t="shared" si="147"/>
        <v>2217.404155493135</v>
      </c>
      <c r="AZ371">
        <f t="shared" si="146"/>
        <v>1E+100</v>
      </c>
      <c r="BA371">
        <f t="shared" si="148"/>
        <v>8379.4275469510467</v>
      </c>
      <c r="BB371">
        <f t="shared" si="146"/>
        <v>1E+100</v>
      </c>
      <c r="BC371">
        <f t="shared" si="148"/>
        <v>15393.872988783747</v>
      </c>
      <c r="BD371">
        <f t="shared" si="148"/>
        <v>5758.1195104436683</v>
      </c>
      <c r="BE371">
        <f t="shared" si="148"/>
        <v>6800.6848332972459</v>
      </c>
      <c r="BF371">
        <f t="shared" si="148"/>
        <v>15393.872988783747</v>
      </c>
      <c r="BG371">
        <f t="shared" si="148"/>
        <v>6110.0070056186141</v>
      </c>
      <c r="BH371">
        <f t="shared" si="148"/>
        <v>6110.0070056186141</v>
      </c>
    </row>
    <row r="372" spans="31:60" x14ac:dyDescent="0.15">
      <c r="AE372">
        <v>5</v>
      </c>
      <c r="AF372">
        <v>55.768419999999999</v>
      </c>
      <c r="AG372">
        <v>37.611699999999999</v>
      </c>
      <c r="AI372">
        <f t="shared" si="149"/>
        <v>1E+100</v>
      </c>
      <c r="AJ372">
        <f t="shared" si="149"/>
        <v>1E+100</v>
      </c>
      <c r="AK372">
        <f t="shared" si="149"/>
        <v>1E+100</v>
      </c>
      <c r="AL372">
        <f t="shared" si="149"/>
        <v>1E+100</v>
      </c>
      <c r="AM372">
        <f t="shared" si="146"/>
        <v>1E+100</v>
      </c>
      <c r="AN372">
        <f t="shared" si="149"/>
        <v>1E+100</v>
      </c>
      <c r="AO372">
        <f t="shared" si="149"/>
        <v>1E+100</v>
      </c>
      <c r="AP372">
        <f t="shared" si="149"/>
        <v>1E+100</v>
      </c>
      <c r="AQ372">
        <f t="shared" si="149"/>
        <v>1E+100</v>
      </c>
      <c r="AR372">
        <f t="shared" si="146"/>
        <v>1E+100</v>
      </c>
      <c r="AS372">
        <f t="shared" si="149"/>
        <v>1E+100</v>
      </c>
      <c r="AT372">
        <f t="shared" si="146"/>
        <v>1E+100</v>
      </c>
      <c r="AU372">
        <f t="shared" si="149"/>
        <v>1E+100</v>
      </c>
      <c r="AV372">
        <f t="shared" si="146"/>
        <v>1E+100</v>
      </c>
      <c r="AW372">
        <f t="shared" si="149"/>
        <v>1E+100</v>
      </c>
      <c r="AX372">
        <f t="shared" si="149"/>
        <v>1E+100</v>
      </c>
      <c r="AY372">
        <f t="shared" ref="AY372:BH372" si="151">10^100</f>
        <v>1E+100</v>
      </c>
      <c r="AZ372">
        <f t="shared" si="151"/>
        <v>1E+100</v>
      </c>
      <c r="BA372">
        <f t="shared" si="151"/>
        <v>1E+100</v>
      </c>
      <c r="BB372">
        <f t="shared" si="151"/>
        <v>1E+100</v>
      </c>
      <c r="BC372">
        <f t="shared" si="151"/>
        <v>1E+100</v>
      </c>
      <c r="BD372">
        <f t="shared" si="151"/>
        <v>1E+100</v>
      </c>
      <c r="BE372">
        <f t="shared" si="151"/>
        <v>1E+100</v>
      </c>
      <c r="BF372">
        <f t="shared" si="151"/>
        <v>1E+100</v>
      </c>
      <c r="BG372">
        <f t="shared" si="151"/>
        <v>1E+100</v>
      </c>
      <c r="BH372">
        <f t="shared" si="151"/>
        <v>1E+100</v>
      </c>
    </row>
    <row r="373" spans="31:60" x14ac:dyDescent="0.15">
      <c r="AE373">
        <v>6</v>
      </c>
      <c r="AF373">
        <v>55.760759999999998</v>
      </c>
      <c r="AG373">
        <v>37.642870000000002</v>
      </c>
      <c r="AI373">
        <f t="shared" si="149"/>
        <v>1E+100</v>
      </c>
      <c r="AJ373">
        <f t="shared" si="147"/>
        <v>5045.2917199537524</v>
      </c>
      <c r="AK373">
        <f t="shared" si="146"/>
        <v>1E+100</v>
      </c>
      <c r="AL373">
        <f t="shared" si="147"/>
        <v>5919.2817544741047</v>
      </c>
      <c r="AM373">
        <f t="shared" si="146"/>
        <v>1E+100</v>
      </c>
      <c r="AN373">
        <f t="shared" si="147"/>
        <v>1E+100</v>
      </c>
      <c r="AO373">
        <f t="shared" si="146"/>
        <v>1E+100</v>
      </c>
      <c r="AP373">
        <f t="shared" si="146"/>
        <v>1E+100</v>
      </c>
      <c r="AQ373">
        <f t="shared" si="147"/>
        <v>6997.5598753800787</v>
      </c>
      <c r="AR373">
        <f t="shared" si="146"/>
        <v>1E+100</v>
      </c>
      <c r="AS373">
        <f t="shared" si="147"/>
        <v>18481.782392450288</v>
      </c>
      <c r="AT373">
        <f t="shared" si="146"/>
        <v>1E+100</v>
      </c>
      <c r="AU373">
        <f t="shared" si="146"/>
        <v>1E+100</v>
      </c>
      <c r="AV373">
        <f t="shared" si="146"/>
        <v>1E+100</v>
      </c>
      <c r="AW373">
        <f t="shared" si="147"/>
        <v>9387.8163298933632</v>
      </c>
      <c r="AX373">
        <f t="shared" si="147"/>
        <v>8305.6591109407218</v>
      </c>
      <c r="AY373">
        <f t="shared" si="147"/>
        <v>8130.5207160140826</v>
      </c>
      <c r="AZ373">
        <f t="shared" si="146"/>
        <v>1E+100</v>
      </c>
      <c r="BA373">
        <f t="shared" si="148"/>
        <v>8608.1571809103589</v>
      </c>
      <c r="BB373">
        <f t="shared" si="146"/>
        <v>1E+100</v>
      </c>
      <c r="BC373">
        <f t="shared" si="148"/>
        <v>19481.452920652737</v>
      </c>
      <c r="BD373">
        <f t="shared" si="148"/>
        <v>2956.9260010980142</v>
      </c>
      <c r="BE373">
        <f t="shared" si="148"/>
        <v>1396.5266419776131</v>
      </c>
      <c r="BF373">
        <f t="shared" si="148"/>
        <v>19481.452920652737</v>
      </c>
      <c r="BG373">
        <f t="shared" si="148"/>
        <v>1685.8560964474398</v>
      </c>
      <c r="BH373">
        <f t="shared" si="148"/>
        <v>1685.8560964474398</v>
      </c>
    </row>
    <row r="374" spans="31:60" x14ac:dyDescent="0.15">
      <c r="AE374">
        <v>7</v>
      </c>
      <c r="AF374">
        <v>55.833860000000001</v>
      </c>
      <c r="AG374">
        <v>37.658625000000001</v>
      </c>
      <c r="AI374">
        <f t="shared" si="149"/>
        <v>1E+100</v>
      </c>
      <c r="AJ374">
        <f t="shared" si="149"/>
        <v>1E+100</v>
      </c>
      <c r="AK374">
        <f t="shared" si="149"/>
        <v>1E+100</v>
      </c>
      <c r="AL374">
        <f t="shared" si="149"/>
        <v>1E+100</v>
      </c>
      <c r="AM374">
        <f t="shared" si="146"/>
        <v>1E+100</v>
      </c>
      <c r="AN374">
        <f t="shared" si="149"/>
        <v>1E+100</v>
      </c>
      <c r="AO374">
        <f t="shared" si="146"/>
        <v>1E+100</v>
      </c>
      <c r="AP374">
        <f t="shared" si="149"/>
        <v>1E+100</v>
      </c>
      <c r="AQ374">
        <f t="shared" si="149"/>
        <v>1E+100</v>
      </c>
      <c r="AR374">
        <f t="shared" si="146"/>
        <v>1E+100</v>
      </c>
      <c r="AS374">
        <f t="shared" si="149"/>
        <v>1E+100</v>
      </c>
      <c r="AT374">
        <f t="shared" si="146"/>
        <v>1E+100</v>
      </c>
      <c r="AU374">
        <f t="shared" si="149"/>
        <v>1E+100</v>
      </c>
      <c r="AV374">
        <f t="shared" si="146"/>
        <v>1E+100</v>
      </c>
      <c r="AW374">
        <f t="shared" si="149"/>
        <v>1E+100</v>
      </c>
      <c r="AX374">
        <f t="shared" si="149"/>
        <v>1E+100</v>
      </c>
      <c r="AY374">
        <f t="shared" ref="AY374:BH375" si="152">10^100</f>
        <v>1E+100</v>
      </c>
      <c r="AZ374">
        <f t="shared" si="152"/>
        <v>1E+100</v>
      </c>
      <c r="BA374">
        <f t="shared" si="152"/>
        <v>1E+100</v>
      </c>
      <c r="BB374">
        <f t="shared" si="152"/>
        <v>1E+100</v>
      </c>
      <c r="BC374">
        <f t="shared" si="152"/>
        <v>1E+100</v>
      </c>
      <c r="BD374">
        <f t="shared" si="152"/>
        <v>1E+100</v>
      </c>
      <c r="BE374">
        <f t="shared" si="152"/>
        <v>1E+100</v>
      </c>
      <c r="BF374">
        <f t="shared" si="152"/>
        <v>1E+100</v>
      </c>
      <c r="BG374">
        <f t="shared" si="152"/>
        <v>1E+100</v>
      </c>
      <c r="BH374">
        <f t="shared" si="152"/>
        <v>1E+100</v>
      </c>
    </row>
    <row r="375" spans="31:60" x14ac:dyDescent="0.15">
      <c r="AE375">
        <v>8</v>
      </c>
      <c r="AF375">
        <v>55.775959</v>
      </c>
      <c r="AG375">
        <v>37.80189</v>
      </c>
      <c r="AI375">
        <f t="shared" si="149"/>
        <v>1E+100</v>
      </c>
      <c r="AJ375">
        <f t="shared" si="149"/>
        <v>1E+100</v>
      </c>
      <c r="AK375">
        <f t="shared" si="149"/>
        <v>1E+100</v>
      </c>
      <c r="AL375">
        <f t="shared" si="149"/>
        <v>1E+100</v>
      </c>
      <c r="AM375">
        <f t="shared" si="146"/>
        <v>1E+100</v>
      </c>
      <c r="AN375">
        <f t="shared" si="149"/>
        <v>1E+100</v>
      </c>
      <c r="AO375">
        <f t="shared" si="146"/>
        <v>1E+100</v>
      </c>
      <c r="AP375">
        <f t="shared" si="146"/>
        <v>1E+100</v>
      </c>
      <c r="AQ375">
        <f t="shared" si="149"/>
        <v>1E+100</v>
      </c>
      <c r="AR375">
        <f t="shared" si="146"/>
        <v>1E+100</v>
      </c>
      <c r="AS375">
        <f t="shared" si="149"/>
        <v>1E+100</v>
      </c>
      <c r="AT375">
        <f t="shared" si="146"/>
        <v>1E+100</v>
      </c>
      <c r="AU375">
        <f t="shared" si="149"/>
        <v>1E+100</v>
      </c>
      <c r="AV375">
        <f t="shared" si="146"/>
        <v>1E+100</v>
      </c>
      <c r="AW375">
        <f t="shared" si="149"/>
        <v>1E+100</v>
      </c>
      <c r="AX375">
        <f t="shared" si="149"/>
        <v>1E+100</v>
      </c>
      <c r="AY375">
        <f t="shared" si="152"/>
        <v>1E+100</v>
      </c>
      <c r="AZ375">
        <f t="shared" si="146"/>
        <v>1E+100</v>
      </c>
      <c r="BA375">
        <f t="shared" si="152"/>
        <v>1E+100</v>
      </c>
      <c r="BB375">
        <f t="shared" si="152"/>
        <v>1E+100</v>
      </c>
      <c r="BC375">
        <f t="shared" si="152"/>
        <v>1E+100</v>
      </c>
      <c r="BD375">
        <f t="shared" si="152"/>
        <v>1E+100</v>
      </c>
      <c r="BE375">
        <f t="shared" si="152"/>
        <v>1E+100</v>
      </c>
      <c r="BF375">
        <f t="shared" si="152"/>
        <v>1E+100</v>
      </c>
      <c r="BG375">
        <f t="shared" si="152"/>
        <v>1E+100</v>
      </c>
      <c r="BH375">
        <f t="shared" si="152"/>
        <v>1E+100</v>
      </c>
    </row>
    <row r="376" spans="31:60" x14ac:dyDescent="0.15">
      <c r="AE376">
        <v>9</v>
      </c>
      <c r="AF376">
        <v>55.698120000000003</v>
      </c>
      <c r="AG376">
        <v>37.653264</v>
      </c>
      <c r="AI376">
        <f t="shared" si="149"/>
        <v>1E+100</v>
      </c>
      <c r="AJ376">
        <f t="shared" si="147"/>
        <v>9228.8397122705555</v>
      </c>
      <c r="AK376">
        <f t="shared" si="146"/>
        <v>1E+100</v>
      </c>
      <c r="AL376">
        <f t="shared" si="147"/>
        <v>1941.1482687834932</v>
      </c>
      <c r="AM376">
        <f t="shared" si="146"/>
        <v>1E+100</v>
      </c>
      <c r="AN376">
        <f t="shared" si="147"/>
        <v>6997.5598753797658</v>
      </c>
      <c r="AO376">
        <f t="shared" si="146"/>
        <v>1E+100</v>
      </c>
      <c r="AP376">
        <f t="shared" si="146"/>
        <v>1E+100</v>
      </c>
      <c r="AQ376">
        <f t="shared" si="147"/>
        <v>1E+100</v>
      </c>
      <c r="AR376">
        <f t="shared" si="146"/>
        <v>1E+100</v>
      </c>
      <c r="AS376">
        <f t="shared" si="147"/>
        <v>12662.220777722581</v>
      </c>
      <c r="AT376">
        <f t="shared" si="146"/>
        <v>1E+100</v>
      </c>
      <c r="AU376">
        <f t="shared" si="146"/>
        <v>1E+100</v>
      </c>
      <c r="AV376">
        <f t="shared" si="146"/>
        <v>1E+100</v>
      </c>
      <c r="AW376">
        <f t="shared" si="147"/>
        <v>5401.6152968097113</v>
      </c>
      <c r="AX376">
        <f t="shared" si="147"/>
        <v>13806.499414438364</v>
      </c>
      <c r="AY376">
        <f t="shared" si="147"/>
        <v>2359.6248725920605</v>
      </c>
      <c r="AZ376">
        <f t="shared" si="146"/>
        <v>1E+100</v>
      </c>
      <c r="BA376">
        <f t="shared" si="148"/>
        <v>7127.1453415565329</v>
      </c>
      <c r="BB376">
        <f t="shared" si="146"/>
        <v>1E+100</v>
      </c>
      <c r="BC376">
        <f t="shared" si="148"/>
        <v>13485.870303851396</v>
      </c>
      <c r="BD376">
        <f t="shared" si="148"/>
        <v>5977.6552407290583</v>
      </c>
      <c r="BE376">
        <f t="shared" si="148"/>
        <v>7582.3148133221366</v>
      </c>
      <c r="BF376">
        <f t="shared" si="148"/>
        <v>13485.870303851396</v>
      </c>
      <c r="BG376">
        <f t="shared" si="148"/>
        <v>6731.4425823484817</v>
      </c>
      <c r="BH376">
        <f t="shared" si="148"/>
        <v>6731.4425823484817</v>
      </c>
    </row>
    <row r="377" spans="31:60" x14ac:dyDescent="0.15">
      <c r="AE377">
        <v>10</v>
      </c>
      <c r="AF377">
        <v>55.753526695783201</v>
      </c>
      <c r="AG377">
        <v>37.612338828257201</v>
      </c>
      <c r="AI377">
        <f t="shared" si="149"/>
        <v>1E+100</v>
      </c>
      <c r="AJ377">
        <f t="shared" si="149"/>
        <v>1E+100</v>
      </c>
      <c r="AK377">
        <f t="shared" si="149"/>
        <v>1E+100</v>
      </c>
      <c r="AL377">
        <f t="shared" si="149"/>
        <v>1E+100</v>
      </c>
      <c r="AM377">
        <f t="shared" si="149"/>
        <v>1E+100</v>
      </c>
      <c r="AN377">
        <f t="shared" si="149"/>
        <v>1E+100</v>
      </c>
      <c r="AO377">
        <f t="shared" si="149"/>
        <v>1E+100</v>
      </c>
      <c r="AP377">
        <f t="shared" si="149"/>
        <v>1E+100</v>
      </c>
      <c r="AQ377">
        <f t="shared" si="149"/>
        <v>1E+100</v>
      </c>
      <c r="AR377">
        <f t="shared" si="146"/>
        <v>1E+100</v>
      </c>
      <c r="AS377">
        <f t="shared" si="149"/>
        <v>1E+100</v>
      </c>
      <c r="AT377">
        <f t="shared" si="149"/>
        <v>1E+100</v>
      </c>
      <c r="AU377">
        <f t="shared" si="149"/>
        <v>1E+100</v>
      </c>
      <c r="AV377">
        <f t="shared" si="149"/>
        <v>1E+100</v>
      </c>
      <c r="AW377">
        <f t="shared" si="149"/>
        <v>1E+100</v>
      </c>
      <c r="AX377">
        <f t="shared" si="149"/>
        <v>1E+100</v>
      </c>
      <c r="AY377">
        <f t="shared" ref="AY377:BH377" si="153">10^100</f>
        <v>1E+100</v>
      </c>
      <c r="AZ377">
        <f t="shared" si="153"/>
        <v>1E+100</v>
      </c>
      <c r="BA377">
        <f t="shared" si="153"/>
        <v>1E+100</v>
      </c>
      <c r="BB377">
        <f t="shared" si="153"/>
        <v>1E+100</v>
      </c>
      <c r="BC377">
        <f t="shared" si="153"/>
        <v>1E+100</v>
      </c>
      <c r="BD377">
        <f t="shared" si="153"/>
        <v>1E+100</v>
      </c>
      <c r="BE377">
        <f t="shared" si="153"/>
        <v>1E+100</v>
      </c>
      <c r="BF377">
        <f t="shared" si="153"/>
        <v>1E+100</v>
      </c>
      <c r="BG377">
        <f t="shared" si="153"/>
        <v>1E+100</v>
      </c>
      <c r="BH377">
        <f t="shared" si="153"/>
        <v>1E+100</v>
      </c>
    </row>
    <row r="378" spans="31:60" x14ac:dyDescent="0.15">
      <c r="AE378">
        <v>11</v>
      </c>
      <c r="AF378">
        <v>55.606409999999997</v>
      </c>
      <c r="AG378">
        <v>37.533720000000002</v>
      </c>
      <c r="AI378">
        <f t="shared" si="149"/>
        <v>1E+100</v>
      </c>
      <c r="AJ378">
        <f t="shared" si="147"/>
        <v>17557.674488579596</v>
      </c>
      <c r="AK378">
        <f t="shared" si="146"/>
        <v>1E+100</v>
      </c>
      <c r="AL378">
        <f t="shared" si="147"/>
        <v>14588.428810981915</v>
      </c>
      <c r="AM378">
        <f t="shared" si="146"/>
        <v>1E+100</v>
      </c>
      <c r="AN378">
        <f t="shared" si="147"/>
        <v>18481.782392450517</v>
      </c>
      <c r="AO378">
        <f t="shared" si="146"/>
        <v>1E+100</v>
      </c>
      <c r="AP378">
        <f t="shared" si="146"/>
        <v>1E+100</v>
      </c>
      <c r="AQ378">
        <f t="shared" si="147"/>
        <v>12662.220777722394</v>
      </c>
      <c r="AR378">
        <f t="shared" si="146"/>
        <v>1E+100</v>
      </c>
      <c r="AS378">
        <f t="shared" si="147"/>
        <v>1E+100</v>
      </c>
      <c r="AT378">
        <f t="shared" si="146"/>
        <v>1E+100</v>
      </c>
      <c r="AU378">
        <f t="shared" si="146"/>
        <v>1E+100</v>
      </c>
      <c r="AV378">
        <f t="shared" si="146"/>
        <v>1E+100</v>
      </c>
      <c r="AW378">
        <f t="shared" si="147"/>
        <v>9262.2592699920751</v>
      </c>
      <c r="AX378">
        <f t="shared" si="147"/>
        <v>21728.906464850563</v>
      </c>
      <c r="AY378">
        <f t="shared" si="147"/>
        <v>13693.511924004257</v>
      </c>
      <c r="AZ378">
        <f t="shared" si="146"/>
        <v>1E+100</v>
      </c>
      <c r="BA378">
        <f t="shared" si="148"/>
        <v>11389.789933222564</v>
      </c>
      <c r="BB378">
        <f t="shared" si="146"/>
        <v>1E+100</v>
      </c>
      <c r="BC378">
        <f t="shared" si="148"/>
        <v>1178.9590837013027</v>
      </c>
      <c r="BD378">
        <f t="shared" si="148"/>
        <v>16013.618869683303</v>
      </c>
      <c r="BE378">
        <f t="shared" si="148"/>
        <v>18352.690129181596</v>
      </c>
      <c r="BF378">
        <f t="shared" si="148"/>
        <v>1178.9590837013027</v>
      </c>
      <c r="BG378">
        <f t="shared" si="148"/>
        <v>17373.459312790732</v>
      </c>
      <c r="BH378">
        <f t="shared" si="148"/>
        <v>17373.459312790732</v>
      </c>
    </row>
    <row r="379" spans="31:60" x14ac:dyDescent="0.15">
      <c r="AE379">
        <v>12</v>
      </c>
      <c r="AF379">
        <v>55.763829999999999</v>
      </c>
      <c r="AG379">
        <v>37.606368000000003</v>
      </c>
      <c r="AI379">
        <f t="shared" si="149"/>
        <v>1E+100</v>
      </c>
      <c r="AJ379">
        <f t="shared" si="149"/>
        <v>1E+100</v>
      </c>
      <c r="AK379">
        <f t="shared" si="149"/>
        <v>1E+100</v>
      </c>
      <c r="AL379">
        <f t="shared" si="149"/>
        <v>1E+100</v>
      </c>
      <c r="AM379">
        <f t="shared" si="149"/>
        <v>1E+100</v>
      </c>
      <c r="AN379">
        <f t="shared" si="149"/>
        <v>1E+100</v>
      </c>
      <c r="AO379">
        <f t="shared" si="149"/>
        <v>1E+100</v>
      </c>
      <c r="AP379">
        <f t="shared" si="149"/>
        <v>1E+100</v>
      </c>
      <c r="AQ379">
        <f t="shared" si="149"/>
        <v>1E+100</v>
      </c>
      <c r="AR379">
        <f t="shared" si="146"/>
        <v>1E+100</v>
      </c>
      <c r="AS379">
        <f t="shared" si="149"/>
        <v>1E+100</v>
      </c>
      <c r="AT379">
        <f t="shared" si="146"/>
        <v>1E+100</v>
      </c>
      <c r="AU379">
        <f t="shared" si="149"/>
        <v>1E+100</v>
      </c>
      <c r="AV379">
        <f t="shared" si="146"/>
        <v>1E+100</v>
      </c>
      <c r="AW379">
        <f t="shared" si="149"/>
        <v>1E+100</v>
      </c>
      <c r="AX379">
        <f t="shared" si="149"/>
        <v>1E+100</v>
      </c>
      <c r="AY379">
        <f t="shared" ref="AY379:BH381" si="154">10^100</f>
        <v>1E+100</v>
      </c>
      <c r="AZ379">
        <f t="shared" si="154"/>
        <v>1E+100</v>
      </c>
      <c r="BA379">
        <f t="shared" si="154"/>
        <v>1E+100</v>
      </c>
      <c r="BB379">
        <f t="shared" si="154"/>
        <v>1E+100</v>
      </c>
      <c r="BC379">
        <f t="shared" si="154"/>
        <v>1E+100</v>
      </c>
      <c r="BD379">
        <f t="shared" si="154"/>
        <v>1E+100</v>
      </c>
      <c r="BE379">
        <f t="shared" si="154"/>
        <v>1E+100</v>
      </c>
      <c r="BF379">
        <f t="shared" si="154"/>
        <v>1E+100</v>
      </c>
      <c r="BG379">
        <f t="shared" si="154"/>
        <v>1E+100</v>
      </c>
      <c r="BH379">
        <f t="shared" si="154"/>
        <v>1E+100</v>
      </c>
    </row>
    <row r="380" spans="31:60" x14ac:dyDescent="0.15">
      <c r="AE380">
        <v>13</v>
      </c>
      <c r="AF380">
        <v>55.741607000000002</v>
      </c>
      <c r="AG380">
        <v>37.880464000000003</v>
      </c>
      <c r="AI380">
        <f t="shared" si="149"/>
        <v>1E+100</v>
      </c>
      <c r="AJ380">
        <f t="shared" si="149"/>
        <v>1E+100</v>
      </c>
      <c r="AK380">
        <f t="shared" si="149"/>
        <v>1E+100</v>
      </c>
      <c r="AL380">
        <f t="shared" si="149"/>
        <v>1E+100</v>
      </c>
      <c r="AM380">
        <f t="shared" si="146"/>
        <v>1E+100</v>
      </c>
      <c r="AN380">
        <f t="shared" si="149"/>
        <v>1E+100</v>
      </c>
      <c r="AO380">
        <f t="shared" si="146"/>
        <v>1E+100</v>
      </c>
      <c r="AP380">
        <f t="shared" si="146"/>
        <v>1E+100</v>
      </c>
      <c r="AQ380">
        <f t="shared" si="149"/>
        <v>1E+100</v>
      </c>
      <c r="AR380">
        <f t="shared" si="146"/>
        <v>1E+100</v>
      </c>
      <c r="AS380">
        <f t="shared" si="149"/>
        <v>1E+100</v>
      </c>
      <c r="AT380">
        <f t="shared" si="146"/>
        <v>1E+100</v>
      </c>
      <c r="AU380">
        <f t="shared" si="146"/>
        <v>1E+100</v>
      </c>
      <c r="AV380">
        <f t="shared" si="146"/>
        <v>1E+100</v>
      </c>
      <c r="AW380">
        <f t="shared" si="149"/>
        <v>1E+100</v>
      </c>
      <c r="AX380">
        <f t="shared" si="149"/>
        <v>1E+100</v>
      </c>
      <c r="AY380">
        <f t="shared" si="154"/>
        <v>1E+100</v>
      </c>
      <c r="AZ380">
        <f t="shared" si="146"/>
        <v>1E+100</v>
      </c>
      <c r="BA380">
        <f t="shared" si="154"/>
        <v>1E+100</v>
      </c>
      <c r="BB380">
        <f t="shared" si="154"/>
        <v>1E+100</v>
      </c>
      <c r="BC380">
        <f t="shared" si="154"/>
        <v>1E+100</v>
      </c>
      <c r="BD380">
        <f t="shared" si="154"/>
        <v>1E+100</v>
      </c>
      <c r="BE380">
        <f t="shared" si="154"/>
        <v>1E+100</v>
      </c>
      <c r="BF380">
        <f t="shared" si="154"/>
        <v>1E+100</v>
      </c>
      <c r="BG380">
        <f t="shared" si="154"/>
        <v>1E+100</v>
      </c>
      <c r="BH380">
        <f t="shared" si="154"/>
        <v>1E+100</v>
      </c>
    </row>
    <row r="381" spans="31:60" x14ac:dyDescent="0.15">
      <c r="AE381">
        <v>14</v>
      </c>
      <c r="AF381">
        <v>55.762642</v>
      </c>
      <c r="AG381">
        <v>37.594817999999997</v>
      </c>
      <c r="AI381">
        <f t="shared" si="149"/>
        <v>1E+100</v>
      </c>
      <c r="AJ381">
        <f t="shared" si="149"/>
        <v>1E+100</v>
      </c>
      <c r="AK381">
        <f t="shared" si="149"/>
        <v>1E+100</v>
      </c>
      <c r="AL381">
        <f t="shared" si="149"/>
        <v>1E+100</v>
      </c>
      <c r="AM381">
        <f t="shared" si="149"/>
        <v>1E+100</v>
      </c>
      <c r="AN381">
        <f t="shared" si="149"/>
        <v>1E+100</v>
      </c>
      <c r="AO381">
        <f t="shared" si="149"/>
        <v>1E+100</v>
      </c>
      <c r="AP381">
        <f t="shared" si="149"/>
        <v>1E+100</v>
      </c>
      <c r="AQ381">
        <f t="shared" si="149"/>
        <v>1E+100</v>
      </c>
      <c r="AR381">
        <f t="shared" si="146"/>
        <v>1E+100</v>
      </c>
      <c r="AS381">
        <f t="shared" si="149"/>
        <v>1E+100</v>
      </c>
      <c r="AT381">
        <f t="shared" si="149"/>
        <v>1E+100</v>
      </c>
      <c r="AU381">
        <f t="shared" si="149"/>
        <v>1E+100</v>
      </c>
      <c r="AV381">
        <f t="shared" si="146"/>
        <v>1E+100</v>
      </c>
      <c r="AW381">
        <f t="shared" si="149"/>
        <v>1E+100</v>
      </c>
      <c r="AX381">
        <f t="shared" si="149"/>
        <v>1E+100</v>
      </c>
      <c r="AY381">
        <f t="shared" si="154"/>
        <v>1E+100</v>
      </c>
      <c r="AZ381">
        <f t="shared" si="154"/>
        <v>1E+100</v>
      </c>
      <c r="BA381">
        <f t="shared" si="154"/>
        <v>1E+100</v>
      </c>
      <c r="BB381">
        <f t="shared" si="154"/>
        <v>1E+100</v>
      </c>
      <c r="BC381">
        <f t="shared" si="154"/>
        <v>1E+100</v>
      </c>
      <c r="BD381">
        <f t="shared" si="154"/>
        <v>1E+100</v>
      </c>
      <c r="BE381">
        <f t="shared" si="154"/>
        <v>1E+100</v>
      </c>
      <c r="BF381">
        <f t="shared" si="154"/>
        <v>1E+100</v>
      </c>
      <c r="BG381">
        <f t="shared" si="154"/>
        <v>1E+100</v>
      </c>
      <c r="BH381">
        <f t="shared" si="154"/>
        <v>1E+100</v>
      </c>
    </row>
    <row r="382" spans="31:60" x14ac:dyDescent="0.15">
      <c r="AE382">
        <v>15</v>
      </c>
      <c r="AF382">
        <v>55.687227999999998</v>
      </c>
      <c r="AG382">
        <v>37.569296000000001</v>
      </c>
      <c r="AI382">
        <f t="shared" si="149"/>
        <v>1E+100</v>
      </c>
      <c r="AJ382">
        <f t="shared" si="147"/>
        <v>8487.3677690666555</v>
      </c>
      <c r="AK382">
        <f t="shared" si="146"/>
        <v>1E+100</v>
      </c>
      <c r="AL382">
        <f t="shared" si="147"/>
        <v>7107.895437201104</v>
      </c>
      <c r="AM382">
        <f t="shared" si="146"/>
        <v>1E+100</v>
      </c>
      <c r="AN382">
        <f t="shared" si="147"/>
        <v>9387.8163298935015</v>
      </c>
      <c r="AO382">
        <f t="shared" si="146"/>
        <v>1E+100</v>
      </c>
      <c r="AP382">
        <f t="shared" si="146"/>
        <v>1E+100</v>
      </c>
      <c r="AQ382">
        <f t="shared" si="147"/>
        <v>5401.615296809704</v>
      </c>
      <c r="AR382">
        <f t="shared" si="146"/>
        <v>1E+100</v>
      </c>
      <c r="AS382">
        <f t="shared" si="147"/>
        <v>9262.259269992157</v>
      </c>
      <c r="AT382">
        <f t="shared" si="146"/>
        <v>1E+100</v>
      </c>
      <c r="AU382">
        <f t="shared" si="146"/>
        <v>1E+100</v>
      </c>
      <c r="AV382">
        <f t="shared" si="146"/>
        <v>1E+100</v>
      </c>
      <c r="AW382">
        <f t="shared" si="147"/>
        <v>1E+100</v>
      </c>
      <c r="AX382">
        <f t="shared" si="147"/>
        <v>12952.941915611094</v>
      </c>
      <c r="AY382">
        <f t="shared" si="148"/>
        <v>7565.1250042683769</v>
      </c>
      <c r="AZ382">
        <f t="shared" si="146"/>
        <v>1E+100</v>
      </c>
      <c r="BA382">
        <f t="shared" si="148"/>
        <v>2972.9853970571858</v>
      </c>
      <c r="BB382">
        <f t="shared" si="146"/>
        <v>1E+100</v>
      </c>
      <c r="BC382">
        <f t="shared" si="148"/>
        <v>10341.094859911307</v>
      </c>
      <c r="BD382">
        <f t="shared" si="148"/>
        <v>6769.4991686895501</v>
      </c>
      <c r="BE382">
        <f t="shared" si="148"/>
        <v>9123.833640973844</v>
      </c>
      <c r="BF382">
        <f t="shared" si="148"/>
        <v>10341.094859911307</v>
      </c>
      <c r="BG382">
        <f t="shared" si="148"/>
        <v>8152.2830567458832</v>
      </c>
      <c r="BH382">
        <f t="shared" si="148"/>
        <v>8152.2830567458832</v>
      </c>
    </row>
    <row r="383" spans="31:60" x14ac:dyDescent="0.15">
      <c r="AE383">
        <v>16</v>
      </c>
      <c r="AF383">
        <v>55.801765000000003</v>
      </c>
      <c r="AG383">
        <v>37.531894000000001</v>
      </c>
      <c r="AI383">
        <f t="shared" si="149"/>
        <v>1E+100</v>
      </c>
      <c r="AJ383">
        <f t="shared" si="147"/>
        <v>4670.3905755007881</v>
      </c>
      <c r="AK383">
        <f t="shared" si="146"/>
        <v>1E+100</v>
      </c>
      <c r="AL383">
        <f t="shared" si="147"/>
        <v>13515.006333426023</v>
      </c>
      <c r="AM383">
        <f t="shared" si="146"/>
        <v>1E+100</v>
      </c>
      <c r="AN383">
        <f t="shared" si="147"/>
        <v>8305.65911094084</v>
      </c>
      <c r="AO383">
        <f t="shared" si="146"/>
        <v>1E+100</v>
      </c>
      <c r="AP383">
        <f t="shared" si="146"/>
        <v>1E+100</v>
      </c>
      <c r="AQ383">
        <f t="shared" si="147"/>
        <v>13806.499414438713</v>
      </c>
      <c r="AR383">
        <f t="shared" si="146"/>
        <v>1E+100</v>
      </c>
      <c r="AS383">
        <f t="shared" si="147"/>
        <v>21728.906464851112</v>
      </c>
      <c r="AT383">
        <f t="shared" si="146"/>
        <v>1E+100</v>
      </c>
      <c r="AU383">
        <f t="shared" si="146"/>
        <v>1E+100</v>
      </c>
      <c r="AV383">
        <f t="shared" si="146"/>
        <v>1E+100</v>
      </c>
      <c r="AW383">
        <f t="shared" si="147"/>
        <v>12952.941915610678</v>
      </c>
      <c r="AX383">
        <f t="shared" si="147"/>
        <v>1E+100</v>
      </c>
      <c r="AY383">
        <f t="shared" si="148"/>
        <v>15652.419036299339</v>
      </c>
      <c r="AZ383">
        <f t="shared" si="146"/>
        <v>1E+100</v>
      </c>
      <c r="BA383">
        <f t="shared" si="148"/>
        <v>10364.346628773048</v>
      </c>
      <c r="BB383">
        <f t="shared" si="146"/>
        <v>1E+100</v>
      </c>
      <c r="BC383">
        <f t="shared" si="148"/>
        <v>22887.393804917661</v>
      </c>
      <c r="BD383">
        <f t="shared" si="148"/>
        <v>7845.4975819915171</v>
      </c>
      <c r="BE383">
        <f t="shared" si="148"/>
        <v>7000.3340389249997</v>
      </c>
      <c r="BF383">
        <f t="shared" si="148"/>
        <v>22887.393804917661</v>
      </c>
      <c r="BG383">
        <f t="shared" si="148"/>
        <v>7458.8128517531577</v>
      </c>
      <c r="BH383">
        <f t="shared" si="148"/>
        <v>7458.8128517531577</v>
      </c>
    </row>
    <row r="384" spans="31:60" x14ac:dyDescent="0.15">
      <c r="AE384">
        <v>17</v>
      </c>
      <c r="AF384">
        <v>55.69256</v>
      </c>
      <c r="AG384">
        <v>37.689590000000003</v>
      </c>
      <c r="AI384">
        <f t="shared" si="149"/>
        <v>1E+100</v>
      </c>
      <c r="AJ384">
        <f t="shared" si="147"/>
        <v>11208.107282826297</v>
      </c>
      <c r="AK384">
        <f t="shared" ref="AK384:AK393" si="155">10^100</f>
        <v>1E+100</v>
      </c>
      <c r="AL384">
        <f t="shared" si="147"/>
        <v>2217.4041554932519</v>
      </c>
      <c r="AM384">
        <f t="shared" ref="AM384:AM393" si="156">10^100</f>
        <v>1E+100</v>
      </c>
      <c r="AN384">
        <f t="shared" si="147"/>
        <v>8130.520716014119</v>
      </c>
      <c r="AO384">
        <f t="shared" ref="AO384:AP393" si="157">10^100</f>
        <v>1E+100</v>
      </c>
      <c r="AP384">
        <f t="shared" si="157"/>
        <v>1E+100</v>
      </c>
      <c r="AQ384">
        <f t="shared" si="147"/>
        <v>2359.6248725921027</v>
      </c>
      <c r="AR384">
        <f t="shared" ref="AR384:AR393" si="158">10^100</f>
        <v>1E+100</v>
      </c>
      <c r="AS384">
        <f t="shared" si="147"/>
        <v>13693.511924003942</v>
      </c>
      <c r="AT384">
        <f t="shared" ref="AT384:AV393" si="159">10^100</f>
        <v>1E+100</v>
      </c>
      <c r="AU384">
        <f t="shared" si="159"/>
        <v>1E+100</v>
      </c>
      <c r="AV384">
        <f t="shared" si="159"/>
        <v>1E+100</v>
      </c>
      <c r="AW384">
        <f t="shared" si="147"/>
        <v>7565.125004268396</v>
      </c>
      <c r="AX384">
        <f t="shared" si="147"/>
        <v>15652.419036299494</v>
      </c>
      <c r="AY384">
        <f t="shared" si="148"/>
        <v>1E+100</v>
      </c>
      <c r="AZ384">
        <f t="shared" ref="AZ384:AZ393" si="160">10^100</f>
        <v>1E+100</v>
      </c>
      <c r="BA384">
        <f t="shared" si="148"/>
        <v>9478.293289139925</v>
      </c>
      <c r="BB384">
        <f t="shared" ref="BB384:BB393" si="161">10^100</f>
        <v>1E+100</v>
      </c>
      <c r="BC384">
        <f t="shared" si="148"/>
        <v>14372.851772344604</v>
      </c>
      <c r="BD384">
        <f t="shared" si="148"/>
        <v>7832.5876961735594</v>
      </c>
      <c r="BE384">
        <f t="shared" si="148"/>
        <v>9012.2610780598206</v>
      </c>
      <c r="BF384">
        <f t="shared" si="148"/>
        <v>14372.851772344604</v>
      </c>
      <c r="BG384">
        <f t="shared" si="148"/>
        <v>8297.4626122598384</v>
      </c>
      <c r="BH384">
        <f t="shared" si="148"/>
        <v>8297.4626122598384</v>
      </c>
    </row>
    <row r="385" spans="27:60" x14ac:dyDescent="0.15">
      <c r="AE385">
        <v>18</v>
      </c>
      <c r="AF385">
        <v>55.823183999999998</v>
      </c>
      <c r="AG385">
        <v>37.665754999999997</v>
      </c>
      <c r="AI385">
        <f t="shared" si="149"/>
        <v>1E+100</v>
      </c>
      <c r="AJ385">
        <f t="shared" si="149"/>
        <v>1E+100</v>
      </c>
      <c r="AK385">
        <f t="shared" si="149"/>
        <v>1E+100</v>
      </c>
      <c r="AL385">
        <f t="shared" si="149"/>
        <v>1E+100</v>
      </c>
      <c r="AM385">
        <f t="shared" si="156"/>
        <v>1E+100</v>
      </c>
      <c r="AN385">
        <f t="shared" si="149"/>
        <v>1E+100</v>
      </c>
      <c r="AO385">
        <f t="shared" si="157"/>
        <v>1E+100</v>
      </c>
      <c r="AP385">
        <f t="shared" si="149"/>
        <v>1E+100</v>
      </c>
      <c r="AQ385">
        <f t="shared" si="149"/>
        <v>1E+100</v>
      </c>
      <c r="AR385">
        <f t="shared" si="158"/>
        <v>1E+100</v>
      </c>
      <c r="AS385">
        <f t="shared" si="149"/>
        <v>1E+100</v>
      </c>
      <c r="AT385">
        <f t="shared" si="159"/>
        <v>1E+100</v>
      </c>
      <c r="AU385">
        <f t="shared" si="149"/>
        <v>1E+100</v>
      </c>
      <c r="AV385">
        <f t="shared" si="159"/>
        <v>1E+100</v>
      </c>
      <c r="AW385">
        <f t="shared" si="149"/>
        <v>1E+100</v>
      </c>
      <c r="AX385">
        <f t="shared" si="149"/>
        <v>1E+100</v>
      </c>
      <c r="AY385">
        <f t="shared" ref="AY385:BH385" si="162">10^100</f>
        <v>1E+100</v>
      </c>
      <c r="AZ385">
        <f t="shared" si="160"/>
        <v>1E+100</v>
      </c>
      <c r="BA385">
        <f t="shared" si="162"/>
        <v>1E+100</v>
      </c>
      <c r="BB385">
        <f t="shared" si="162"/>
        <v>1E+100</v>
      </c>
      <c r="BC385">
        <f t="shared" si="162"/>
        <v>1E+100</v>
      </c>
      <c r="BD385">
        <f t="shared" si="162"/>
        <v>1E+100</v>
      </c>
      <c r="BE385">
        <f t="shared" si="162"/>
        <v>1E+100</v>
      </c>
      <c r="BF385">
        <f t="shared" si="162"/>
        <v>1E+100</v>
      </c>
      <c r="BG385">
        <f t="shared" si="162"/>
        <v>1E+100</v>
      </c>
      <c r="BH385">
        <f t="shared" si="162"/>
        <v>1E+100</v>
      </c>
    </row>
    <row r="386" spans="27:60" x14ac:dyDescent="0.15">
      <c r="AE386">
        <v>19</v>
      </c>
      <c r="AF386">
        <v>55.708727000000003</v>
      </c>
      <c r="AG386">
        <v>37.541114</v>
      </c>
      <c r="AI386">
        <f t="shared" si="149"/>
        <v>1E+100</v>
      </c>
      <c r="AJ386">
        <f t="shared" si="147"/>
        <v>6229.1989102247708</v>
      </c>
      <c r="AK386">
        <f t="shared" si="155"/>
        <v>1E+100</v>
      </c>
      <c r="AL386">
        <f t="shared" si="147"/>
        <v>8379.4275469510485</v>
      </c>
      <c r="AM386">
        <f t="shared" si="156"/>
        <v>1E+100</v>
      </c>
      <c r="AN386">
        <f t="shared" si="147"/>
        <v>8608.1571809103698</v>
      </c>
      <c r="AO386">
        <f t="shared" si="157"/>
        <v>1E+100</v>
      </c>
      <c r="AP386">
        <f t="shared" si="157"/>
        <v>1E+100</v>
      </c>
      <c r="AQ386">
        <f t="shared" si="147"/>
        <v>7127.1453415564829</v>
      </c>
      <c r="AR386">
        <f t="shared" si="158"/>
        <v>1E+100</v>
      </c>
      <c r="AS386">
        <f t="shared" si="147"/>
        <v>11389.789933222284</v>
      </c>
      <c r="AT386">
        <f t="shared" si="159"/>
        <v>1E+100</v>
      </c>
      <c r="AU386">
        <f t="shared" si="159"/>
        <v>1E+100</v>
      </c>
      <c r="AV386">
        <f t="shared" si="159"/>
        <v>1E+100</v>
      </c>
      <c r="AW386">
        <f t="shared" si="147"/>
        <v>2972.9853970569575</v>
      </c>
      <c r="AX386">
        <f t="shared" si="147"/>
        <v>10364.346628773068</v>
      </c>
      <c r="AY386">
        <f t="shared" si="147"/>
        <v>9478.293289139905</v>
      </c>
      <c r="AZ386">
        <f t="shared" si="160"/>
        <v>1E+100</v>
      </c>
      <c r="BA386">
        <f t="shared" ref="AY386:BH393" si="163">IF(($AF386=BA$2)*($AG386*BA$3)=0, ATAN2(SIN(PI()*BA$2/180)*SIN(PI()*$AF386/180)+COS(PI()*BA$2/180)*COS(PI()*$AF386/180)*COS(ABS(PI()*$AG386/180-PI()*BA$3/180)),SQRT((COS(PI()*$AF386/180)*SIN(PI()*$AG386/180-PI()*BA$3/180))^2+(COS(PI()*BA$2/180)*SIN(PI()*$AF386/180)-SIN(PI()*BA$2/180)*COS(PI()*$AF386/180)*COS(ABS(PI()*$AG386/180-PI()*BA$3/180)))^2))*$AF$1,10^100)</f>
        <v>1E+100</v>
      </c>
      <c r="BB386">
        <f t="shared" si="161"/>
        <v>1E+100</v>
      </c>
      <c r="BC386">
        <f t="shared" si="163"/>
        <v>12538.712934894054</v>
      </c>
      <c r="BD386">
        <f t="shared" si="163"/>
        <v>5666.9035874993469</v>
      </c>
      <c r="BE386">
        <f t="shared" si="163"/>
        <v>7923.8833444052407</v>
      </c>
      <c r="BF386">
        <f t="shared" si="163"/>
        <v>12538.712934894054</v>
      </c>
      <c r="BG386">
        <f t="shared" si="163"/>
        <v>7058.651147427001</v>
      </c>
      <c r="BH386">
        <f t="shared" si="163"/>
        <v>7058.651147427001</v>
      </c>
    </row>
    <row r="387" spans="27:60" x14ac:dyDescent="0.15">
      <c r="AE387">
        <v>20</v>
      </c>
      <c r="AF387">
        <v>55.720928000000001</v>
      </c>
      <c r="AG387">
        <v>37.810929000000002</v>
      </c>
      <c r="AI387">
        <f t="shared" si="149"/>
        <v>1E+100</v>
      </c>
      <c r="AJ387">
        <f t="shared" si="149"/>
        <v>1E+100</v>
      </c>
      <c r="AK387">
        <f t="shared" si="155"/>
        <v>1E+100</v>
      </c>
      <c r="AL387">
        <f t="shared" si="149"/>
        <v>1E+100</v>
      </c>
      <c r="AM387">
        <f t="shared" si="156"/>
        <v>1E+100</v>
      </c>
      <c r="AN387">
        <f t="shared" si="149"/>
        <v>1E+100</v>
      </c>
      <c r="AO387">
        <f t="shared" si="157"/>
        <v>1E+100</v>
      </c>
      <c r="AP387">
        <f t="shared" si="157"/>
        <v>1E+100</v>
      </c>
      <c r="AQ387">
        <f t="shared" si="149"/>
        <v>1E+100</v>
      </c>
      <c r="AR387">
        <f t="shared" si="158"/>
        <v>1E+100</v>
      </c>
      <c r="AS387">
        <f t="shared" si="149"/>
        <v>1E+100</v>
      </c>
      <c r="AT387">
        <f t="shared" si="159"/>
        <v>1E+100</v>
      </c>
      <c r="AU387">
        <f t="shared" si="159"/>
        <v>1E+100</v>
      </c>
      <c r="AV387">
        <f t="shared" si="159"/>
        <v>1E+100</v>
      </c>
      <c r="AW387">
        <f t="shared" si="149"/>
        <v>1E+100</v>
      </c>
      <c r="AX387">
        <f t="shared" si="149"/>
        <v>1E+100</v>
      </c>
      <c r="AY387">
        <f t="shared" ref="AY387:BH387" si="164">10^100</f>
        <v>1E+100</v>
      </c>
      <c r="AZ387">
        <f t="shared" si="160"/>
        <v>1E+100</v>
      </c>
      <c r="BA387">
        <f t="shared" si="164"/>
        <v>1E+100</v>
      </c>
      <c r="BB387">
        <f t="shared" si="161"/>
        <v>1E+100</v>
      </c>
      <c r="BC387">
        <f t="shared" si="164"/>
        <v>1E+100</v>
      </c>
      <c r="BD387">
        <f t="shared" si="164"/>
        <v>1E+100</v>
      </c>
      <c r="BE387">
        <f t="shared" si="164"/>
        <v>1E+100</v>
      </c>
      <c r="BF387">
        <f t="shared" si="164"/>
        <v>1E+100</v>
      </c>
      <c r="BG387">
        <f t="shared" si="164"/>
        <v>1E+100</v>
      </c>
      <c r="BH387">
        <f t="shared" si="164"/>
        <v>1E+100</v>
      </c>
    </row>
    <row r="388" spans="27:60" x14ac:dyDescent="0.15">
      <c r="AE388">
        <v>21</v>
      </c>
      <c r="AF388">
        <v>55.596015000000001</v>
      </c>
      <c r="AG388">
        <v>37.537388999999997</v>
      </c>
      <c r="AI388">
        <f t="shared" si="149"/>
        <v>1E+100</v>
      </c>
      <c r="AJ388">
        <f t="shared" si="147"/>
        <v>18687.485984242576</v>
      </c>
      <c r="AK388">
        <f t="shared" si="155"/>
        <v>1E+100</v>
      </c>
      <c r="AL388">
        <f t="shared" si="147"/>
        <v>15393.87298878378</v>
      </c>
      <c r="AM388">
        <f t="shared" si="156"/>
        <v>1E+100</v>
      </c>
      <c r="AN388">
        <f t="shared" si="147"/>
        <v>19481.452920652384</v>
      </c>
      <c r="AO388">
        <f t="shared" si="157"/>
        <v>1E+100</v>
      </c>
      <c r="AP388">
        <f t="shared" si="157"/>
        <v>1E+100</v>
      </c>
      <c r="AQ388">
        <f t="shared" si="147"/>
        <v>13485.870303851174</v>
      </c>
      <c r="AR388">
        <f t="shared" si="158"/>
        <v>1E+100</v>
      </c>
      <c r="AS388">
        <f t="shared" si="147"/>
        <v>1178.9590837013</v>
      </c>
      <c r="AT388">
        <f t="shared" si="159"/>
        <v>1E+100</v>
      </c>
      <c r="AU388">
        <f t="shared" si="159"/>
        <v>1E+100</v>
      </c>
      <c r="AV388">
        <f t="shared" si="159"/>
        <v>1E+100</v>
      </c>
      <c r="AW388">
        <f t="shared" si="147"/>
        <v>10341.094859911102</v>
      </c>
      <c r="AX388">
        <f t="shared" si="147"/>
        <v>22887.393804917341</v>
      </c>
      <c r="AY388">
        <f t="shared" si="163"/>
        <v>14372.851772344527</v>
      </c>
      <c r="AZ388">
        <f t="shared" si="160"/>
        <v>1E+100</v>
      </c>
      <c r="BA388">
        <f t="shared" si="163"/>
        <v>12538.712934893938</v>
      </c>
      <c r="BB388">
        <f t="shared" si="161"/>
        <v>1E+100</v>
      </c>
      <c r="BC388">
        <f t="shared" si="163"/>
        <v>1E+100</v>
      </c>
      <c r="BD388">
        <f t="shared" si="163"/>
        <v>17067.660108943197</v>
      </c>
      <c r="BE388">
        <f t="shared" si="163"/>
        <v>19395.615048903219</v>
      </c>
      <c r="BF388">
        <f t="shared" si="163"/>
        <v>1E+100</v>
      </c>
      <c r="BG388">
        <f t="shared" si="163"/>
        <v>18414.352032752289</v>
      </c>
      <c r="BH388">
        <f t="shared" si="163"/>
        <v>18414.352032752289</v>
      </c>
    </row>
    <row r="389" spans="27:60" x14ac:dyDescent="0.15">
      <c r="AE389">
        <v>22</v>
      </c>
      <c r="AF389">
        <v>55.744599999999998</v>
      </c>
      <c r="AG389">
        <v>37.605359999999997</v>
      </c>
      <c r="AI389">
        <f t="shared" si="149"/>
        <v>1E+100</v>
      </c>
      <c r="AJ389">
        <f t="shared" si="147"/>
        <v>3409.3731880811074</v>
      </c>
      <c r="AK389">
        <f t="shared" si="155"/>
        <v>1E+100</v>
      </c>
      <c r="AL389">
        <f t="shared" si="147"/>
        <v>5758.1195104434473</v>
      </c>
      <c r="AM389">
        <f t="shared" si="156"/>
        <v>1E+100</v>
      </c>
      <c r="AN389">
        <f t="shared" si="147"/>
        <v>2956.9260010978965</v>
      </c>
      <c r="AO389">
        <f t="shared" si="157"/>
        <v>1E+100</v>
      </c>
      <c r="AP389">
        <f t="shared" si="157"/>
        <v>1E+100</v>
      </c>
      <c r="AQ389">
        <f t="shared" si="147"/>
        <v>5977.6552407289664</v>
      </c>
      <c r="AR389">
        <f t="shared" si="158"/>
        <v>1E+100</v>
      </c>
      <c r="AS389">
        <f t="shared" si="147"/>
        <v>16013.618869682894</v>
      </c>
      <c r="AT389">
        <f t="shared" si="159"/>
        <v>1E+100</v>
      </c>
      <c r="AU389">
        <f t="shared" si="159"/>
        <v>1E+100</v>
      </c>
      <c r="AV389">
        <f t="shared" si="159"/>
        <v>1E+100</v>
      </c>
      <c r="AW389">
        <f t="shared" si="147"/>
        <v>6769.4991686895228</v>
      </c>
      <c r="AX389">
        <f t="shared" si="147"/>
        <v>7845.4975819912461</v>
      </c>
      <c r="AY389">
        <f t="shared" si="163"/>
        <v>7832.5876961736167</v>
      </c>
      <c r="AZ389">
        <f t="shared" si="160"/>
        <v>1E+100</v>
      </c>
      <c r="BA389">
        <f t="shared" si="163"/>
        <v>5666.903587499356</v>
      </c>
      <c r="BB389">
        <f t="shared" si="161"/>
        <v>1E+100</v>
      </c>
      <c r="BC389">
        <f t="shared" si="163"/>
        <v>17067.660108943175</v>
      </c>
      <c r="BD389">
        <f t="shared" si="163"/>
        <v>1E+100</v>
      </c>
      <c r="BE389">
        <f t="shared" si="163"/>
        <v>2362.0389502175076</v>
      </c>
      <c r="BF389">
        <f t="shared" si="163"/>
        <v>17067.660108943175</v>
      </c>
      <c r="BG389">
        <f t="shared" si="163"/>
        <v>1416.5101830557198</v>
      </c>
      <c r="BH389">
        <f t="shared" si="163"/>
        <v>1416.5101830557198</v>
      </c>
    </row>
    <row r="390" spans="27:60" x14ac:dyDescent="0.15">
      <c r="AE390">
        <v>23</v>
      </c>
      <c r="AF390">
        <v>55.763863000000001</v>
      </c>
      <c r="AG390">
        <v>37.621245999999999</v>
      </c>
      <c r="AI390">
        <f t="shared" si="149"/>
        <v>1E+100</v>
      </c>
      <c r="AJ390">
        <f t="shared" si="147"/>
        <v>3683.4502296282531</v>
      </c>
      <c r="AK390">
        <f t="shared" si="155"/>
        <v>1E+100</v>
      </c>
      <c r="AL390">
        <f t="shared" si="147"/>
        <v>6800.6848332974669</v>
      </c>
      <c r="AM390">
        <f t="shared" si="156"/>
        <v>1E+100</v>
      </c>
      <c r="AN390">
        <f t="shared" si="147"/>
        <v>1396.5266419776301</v>
      </c>
      <c r="AO390">
        <f t="shared" si="157"/>
        <v>1E+100</v>
      </c>
      <c r="AP390">
        <f t="shared" si="157"/>
        <v>1E+100</v>
      </c>
      <c r="AQ390">
        <f t="shared" si="147"/>
        <v>7582.3148133223694</v>
      </c>
      <c r="AR390">
        <f t="shared" si="158"/>
        <v>1E+100</v>
      </c>
      <c r="AS390">
        <f t="shared" si="147"/>
        <v>18352.690129181639</v>
      </c>
      <c r="AT390">
        <f t="shared" si="159"/>
        <v>1E+100</v>
      </c>
      <c r="AU390">
        <f t="shared" si="159"/>
        <v>1E+100</v>
      </c>
      <c r="AV390">
        <f t="shared" si="159"/>
        <v>1E+100</v>
      </c>
      <c r="AW390">
        <f t="shared" si="147"/>
        <v>9123.8336409737749</v>
      </c>
      <c r="AX390">
        <f t="shared" si="147"/>
        <v>7000.334038924846</v>
      </c>
      <c r="AY390">
        <f t="shared" si="163"/>
        <v>9012.2610780597588</v>
      </c>
      <c r="AZ390">
        <f t="shared" si="160"/>
        <v>1E+100</v>
      </c>
      <c r="BA390">
        <f t="shared" si="163"/>
        <v>7923.883344405177</v>
      </c>
      <c r="BB390">
        <f t="shared" si="161"/>
        <v>1E+100</v>
      </c>
      <c r="BC390">
        <f t="shared" si="163"/>
        <v>19395.615048903175</v>
      </c>
      <c r="BD390">
        <f t="shared" si="163"/>
        <v>2362.0389502176708</v>
      </c>
      <c r="BE390">
        <f t="shared" si="163"/>
        <v>1E+100</v>
      </c>
      <c r="BF390">
        <f t="shared" si="163"/>
        <v>19395.615048903175</v>
      </c>
      <c r="BG390">
        <f t="shared" si="163"/>
        <v>982.68997647495746</v>
      </c>
      <c r="BH390">
        <f t="shared" si="163"/>
        <v>982.68997647495746</v>
      </c>
    </row>
    <row r="391" spans="27:60" x14ac:dyDescent="0.15">
      <c r="AE391">
        <v>24</v>
      </c>
      <c r="AF391">
        <v>55.596015000000001</v>
      </c>
      <c r="AG391">
        <v>37.537388999999997</v>
      </c>
      <c r="AI391">
        <f t="shared" si="149"/>
        <v>1E+100</v>
      </c>
      <c r="AJ391">
        <f t="shared" si="147"/>
        <v>18687.485984242576</v>
      </c>
      <c r="AK391">
        <f t="shared" si="155"/>
        <v>1E+100</v>
      </c>
      <c r="AL391">
        <f t="shared" si="147"/>
        <v>15393.87298878378</v>
      </c>
      <c r="AM391">
        <f t="shared" si="156"/>
        <v>1E+100</v>
      </c>
      <c r="AN391">
        <f t="shared" si="147"/>
        <v>19481.452920652384</v>
      </c>
      <c r="AO391">
        <f t="shared" si="157"/>
        <v>1E+100</v>
      </c>
      <c r="AP391">
        <f t="shared" si="157"/>
        <v>1E+100</v>
      </c>
      <c r="AQ391">
        <f t="shared" si="147"/>
        <v>13485.870303851174</v>
      </c>
      <c r="AR391">
        <f t="shared" si="158"/>
        <v>1E+100</v>
      </c>
      <c r="AS391">
        <f t="shared" si="147"/>
        <v>1178.9590837013</v>
      </c>
      <c r="AT391">
        <f t="shared" si="159"/>
        <v>1E+100</v>
      </c>
      <c r="AU391">
        <f t="shared" si="159"/>
        <v>1E+100</v>
      </c>
      <c r="AV391">
        <f t="shared" si="159"/>
        <v>1E+100</v>
      </c>
      <c r="AW391">
        <f t="shared" si="147"/>
        <v>10341.094859911102</v>
      </c>
      <c r="AX391">
        <f t="shared" si="147"/>
        <v>22887.393804917341</v>
      </c>
      <c r="AY391">
        <f t="shared" si="163"/>
        <v>14372.851772344527</v>
      </c>
      <c r="AZ391">
        <f t="shared" si="160"/>
        <v>1E+100</v>
      </c>
      <c r="BA391">
        <f t="shared" si="163"/>
        <v>12538.712934893938</v>
      </c>
      <c r="BB391">
        <f t="shared" si="161"/>
        <v>1E+100</v>
      </c>
      <c r="BC391">
        <f t="shared" si="163"/>
        <v>1E+100</v>
      </c>
      <c r="BD391">
        <f t="shared" si="163"/>
        <v>17067.660108943197</v>
      </c>
      <c r="BE391">
        <f t="shared" si="163"/>
        <v>19395.615048903219</v>
      </c>
      <c r="BF391">
        <f t="shared" si="163"/>
        <v>1E+100</v>
      </c>
      <c r="BG391">
        <f t="shared" si="163"/>
        <v>18414.352032752289</v>
      </c>
      <c r="BH391">
        <f t="shared" si="163"/>
        <v>18414.352032752289</v>
      </c>
    </row>
    <row r="392" spans="27:60" x14ac:dyDescent="0.15">
      <c r="AA392">
        <f>MIN($AI392:$BH392)</f>
        <v>982.68997647530944</v>
      </c>
      <c r="AB392">
        <f>MATCH(AA392,AI392:BH392,-1)</f>
        <v>23</v>
      </c>
      <c r="AC392">
        <f>INDEX(AF$5:AF$30,MATCH(MIN($AI392:$BH392),$AI392:$BH392,-1))</f>
        <v>55.763863000000001</v>
      </c>
      <c r="AD392">
        <f>INDEX(AG$5:AG$30,MATCH(MIN($AI392:$BH392),$AI392:$BH392,-1))</f>
        <v>37.621245999999999</v>
      </c>
      <c r="AE392">
        <v>25</v>
      </c>
      <c r="AF392">
        <v>55.755246</v>
      </c>
      <c r="AG392">
        <v>37.617778999999999</v>
      </c>
      <c r="AI392">
        <f t="shared" si="149"/>
        <v>1E+100</v>
      </c>
      <c r="AJ392">
        <f t="shared" si="147"/>
        <v>3584.2639212965837</v>
      </c>
      <c r="AK392">
        <f t="shared" si="155"/>
        <v>1E+100</v>
      </c>
      <c r="AL392">
        <f t="shared" si="147"/>
        <v>6110.0070056185295</v>
      </c>
      <c r="AM392">
        <f t="shared" si="156"/>
        <v>1E+100</v>
      </c>
      <c r="AN392">
        <f t="shared" si="147"/>
        <v>1685.8560964474843</v>
      </c>
      <c r="AO392">
        <f t="shared" si="157"/>
        <v>1E+100</v>
      </c>
      <c r="AP392">
        <f t="shared" si="157"/>
        <v>1E+100</v>
      </c>
      <c r="AQ392">
        <f t="shared" si="147"/>
        <v>6731.4425823485899</v>
      </c>
      <c r="AR392">
        <f t="shared" si="158"/>
        <v>1E+100</v>
      </c>
      <c r="AS392">
        <f t="shared" si="147"/>
        <v>17373.459312790768</v>
      </c>
      <c r="AT392">
        <f t="shared" si="159"/>
        <v>1E+100</v>
      </c>
      <c r="AU392">
        <f t="shared" si="159"/>
        <v>1E+100</v>
      </c>
      <c r="AV392">
        <f t="shared" si="159"/>
        <v>1E+100</v>
      </c>
      <c r="AW392">
        <f t="shared" si="147"/>
        <v>8152.283056745955</v>
      </c>
      <c r="AX392">
        <f t="shared" si="147"/>
        <v>7458.8128517533796</v>
      </c>
      <c r="AY392">
        <f t="shared" si="163"/>
        <v>8297.4626122599402</v>
      </c>
      <c r="AZ392">
        <f t="shared" si="160"/>
        <v>1E+100</v>
      </c>
      <c r="BA392">
        <f t="shared" si="163"/>
        <v>7058.6511474269664</v>
      </c>
      <c r="BB392">
        <f t="shared" si="161"/>
        <v>1E+100</v>
      </c>
      <c r="BC392">
        <f t="shared" si="163"/>
        <v>18414.352032752035</v>
      </c>
      <c r="BD392">
        <f t="shared" si="163"/>
        <v>1416.5101830554675</v>
      </c>
      <c r="BE392">
        <f t="shared" si="163"/>
        <v>982.68997647530944</v>
      </c>
      <c r="BF392">
        <f t="shared" si="163"/>
        <v>18414.352032752035</v>
      </c>
      <c r="BG392">
        <f t="shared" si="163"/>
        <v>1E+100</v>
      </c>
      <c r="BH392">
        <f t="shared" si="163"/>
        <v>1E+100</v>
      </c>
    </row>
    <row r="393" spans="27:60" x14ac:dyDescent="0.15">
      <c r="AE393">
        <v>26</v>
      </c>
      <c r="AF393">
        <v>55.755246</v>
      </c>
      <c r="AG393">
        <v>37.617778999999999</v>
      </c>
      <c r="AI393">
        <f t="shared" si="149"/>
        <v>1E+100</v>
      </c>
      <c r="AJ393">
        <f t="shared" si="147"/>
        <v>3584.2639212965837</v>
      </c>
      <c r="AK393">
        <f t="shared" si="155"/>
        <v>1E+100</v>
      </c>
      <c r="AL393">
        <f t="shared" si="147"/>
        <v>6110.0070056185295</v>
      </c>
      <c r="AM393">
        <f t="shared" si="156"/>
        <v>1E+100</v>
      </c>
      <c r="AN393">
        <f t="shared" si="147"/>
        <v>1685.8560964474843</v>
      </c>
      <c r="AO393">
        <f t="shared" si="157"/>
        <v>1E+100</v>
      </c>
      <c r="AP393">
        <f t="shared" si="157"/>
        <v>1E+100</v>
      </c>
      <c r="AQ393">
        <f t="shared" si="147"/>
        <v>6731.4425823485899</v>
      </c>
      <c r="AR393">
        <f t="shared" si="158"/>
        <v>1E+100</v>
      </c>
      <c r="AS393">
        <f t="shared" si="147"/>
        <v>17373.459312790768</v>
      </c>
      <c r="AT393">
        <f t="shared" si="159"/>
        <v>1E+100</v>
      </c>
      <c r="AU393">
        <f t="shared" si="159"/>
        <v>1E+100</v>
      </c>
      <c r="AV393">
        <f t="shared" si="159"/>
        <v>1E+100</v>
      </c>
      <c r="AW393">
        <f t="shared" si="147"/>
        <v>8152.283056745955</v>
      </c>
      <c r="AX393">
        <f t="shared" si="147"/>
        <v>7458.8128517533796</v>
      </c>
      <c r="AY393">
        <f t="shared" si="147"/>
        <v>8297.4626122599402</v>
      </c>
      <c r="AZ393">
        <f t="shared" si="160"/>
        <v>1E+100</v>
      </c>
      <c r="BA393">
        <f t="shared" si="163"/>
        <v>7058.6511474269664</v>
      </c>
      <c r="BB393">
        <f t="shared" si="161"/>
        <v>1E+100</v>
      </c>
      <c r="BC393">
        <f t="shared" si="163"/>
        <v>18414.352032752035</v>
      </c>
      <c r="BD393">
        <f t="shared" si="163"/>
        <v>1416.5101830554675</v>
      </c>
      <c r="BE393">
        <f t="shared" si="163"/>
        <v>982.68997647530944</v>
      </c>
      <c r="BF393">
        <f t="shared" si="163"/>
        <v>18414.352032752035</v>
      </c>
      <c r="BG393">
        <f t="shared" si="163"/>
        <v>1E+100</v>
      </c>
      <c r="BH393">
        <f t="shared" si="163"/>
        <v>1E+100</v>
      </c>
    </row>
    <row r="396" spans="27:60" x14ac:dyDescent="0.15">
      <c r="AE396" t="s">
        <v>33</v>
      </c>
      <c r="AF396">
        <v>6372795</v>
      </c>
      <c r="AH396" t="s">
        <v>32</v>
      </c>
      <c r="AI396">
        <v>1</v>
      </c>
      <c r="AJ396">
        <v>2</v>
      </c>
      <c r="AK396">
        <v>3</v>
      </c>
      <c r="AL396">
        <v>4</v>
      </c>
      <c r="AM396">
        <v>5</v>
      </c>
      <c r="AN396">
        <v>6</v>
      </c>
      <c r="AO396">
        <v>7</v>
      </c>
      <c r="AP396">
        <v>8</v>
      </c>
      <c r="AQ396">
        <v>9</v>
      </c>
      <c r="AR396">
        <v>10</v>
      </c>
      <c r="AS396">
        <v>11</v>
      </c>
      <c r="AT396">
        <v>12</v>
      </c>
      <c r="AU396">
        <v>13</v>
      </c>
      <c r="AV396">
        <v>14</v>
      </c>
      <c r="AW396">
        <v>15</v>
      </c>
      <c r="AX396">
        <v>16</v>
      </c>
      <c r="AY396">
        <v>17</v>
      </c>
      <c r="AZ396">
        <v>18</v>
      </c>
      <c r="BA396">
        <v>19</v>
      </c>
      <c r="BB396">
        <v>20</v>
      </c>
      <c r="BC396">
        <v>21</v>
      </c>
      <c r="BD396">
        <v>22</v>
      </c>
      <c r="BE396">
        <v>23</v>
      </c>
      <c r="BF396">
        <v>24</v>
      </c>
      <c r="BG396">
        <v>25</v>
      </c>
      <c r="BH396">
        <v>26</v>
      </c>
    </row>
    <row r="397" spans="27:60" x14ac:dyDescent="0.15">
      <c r="AH397" t="s">
        <v>2</v>
      </c>
      <c r="AI397">
        <v>55.717917</v>
      </c>
      <c r="AJ397">
        <v>55.763435999999999</v>
      </c>
      <c r="AK397">
        <v>55.717931999999998</v>
      </c>
      <c r="AL397">
        <v>55.710667999999998</v>
      </c>
      <c r="AM397">
        <v>55.768419999999999</v>
      </c>
      <c r="AN397">
        <v>55.760759999999998</v>
      </c>
      <c r="AO397">
        <v>55.833860000000001</v>
      </c>
      <c r="AP397">
        <v>55.775959</v>
      </c>
      <c r="AQ397">
        <v>55.698120000000003</v>
      </c>
      <c r="AR397">
        <v>55.753526695783201</v>
      </c>
      <c r="AS397">
        <v>55.606409999999997</v>
      </c>
      <c r="AT397">
        <v>55.763829999999999</v>
      </c>
      <c r="AU397">
        <v>55.741607000000002</v>
      </c>
      <c r="AV397">
        <v>55.762642</v>
      </c>
      <c r="AW397">
        <v>55.687227999999998</v>
      </c>
      <c r="AX397">
        <v>55.801765000000003</v>
      </c>
      <c r="AY397">
        <v>55.69256</v>
      </c>
      <c r="AZ397">
        <v>55.823183999999998</v>
      </c>
      <c r="BA397">
        <v>55.708727000000003</v>
      </c>
      <c r="BB397">
        <v>55.720928000000001</v>
      </c>
      <c r="BC397">
        <v>55.596015000000001</v>
      </c>
      <c r="BD397">
        <v>55.744599999999998</v>
      </c>
      <c r="BE397">
        <v>55.763863000000001</v>
      </c>
      <c r="BF397">
        <v>55.596015000000001</v>
      </c>
      <c r="BG397">
        <v>55.755246</v>
      </c>
      <c r="BH397">
        <v>55.755246</v>
      </c>
    </row>
    <row r="398" spans="27:60" x14ac:dyDescent="0.15">
      <c r="AH398" t="s">
        <v>3</v>
      </c>
      <c r="AI398">
        <v>37.795301000000002</v>
      </c>
      <c r="AJ398">
        <v>37.562387999999999</v>
      </c>
      <c r="AK398">
        <v>37.820115000000001</v>
      </c>
      <c r="AL398">
        <v>37.674790999999999</v>
      </c>
      <c r="AM398">
        <v>37.611699999999999</v>
      </c>
      <c r="AN398">
        <v>37.642870000000002</v>
      </c>
      <c r="AO398">
        <v>37.658625000000001</v>
      </c>
      <c r="AP398">
        <v>37.80189</v>
      </c>
      <c r="AQ398">
        <v>37.653264</v>
      </c>
      <c r="AR398">
        <v>37.612338828257201</v>
      </c>
      <c r="AS398">
        <v>37.533720000000002</v>
      </c>
      <c r="AT398">
        <v>37.606368000000003</v>
      </c>
      <c r="AU398">
        <v>37.880464000000003</v>
      </c>
      <c r="AV398">
        <v>37.594817999999997</v>
      </c>
      <c r="AW398">
        <v>37.569296000000001</v>
      </c>
      <c r="AX398">
        <v>37.531894000000001</v>
      </c>
      <c r="AY398">
        <v>37.689590000000003</v>
      </c>
      <c r="AZ398">
        <v>37.665754999999997</v>
      </c>
      <c r="BA398">
        <v>37.541114</v>
      </c>
      <c r="BB398">
        <v>37.810929000000002</v>
      </c>
      <c r="BC398">
        <v>37.537388999999997</v>
      </c>
      <c r="BD398">
        <v>37.605359999999997</v>
      </c>
      <c r="BE398">
        <v>37.621245999999999</v>
      </c>
      <c r="BF398">
        <v>37.537388999999997</v>
      </c>
      <c r="BG398">
        <v>37.617778999999999</v>
      </c>
      <c r="BH398">
        <v>37.617778999999999</v>
      </c>
    </row>
    <row r="399" spans="27:60" x14ac:dyDescent="0.15">
      <c r="AE399" t="s">
        <v>32</v>
      </c>
      <c r="AF399" t="s">
        <v>2</v>
      </c>
      <c r="AG399" t="s">
        <v>3</v>
      </c>
    </row>
    <row r="400" spans="27:60" x14ac:dyDescent="0.15">
      <c r="AE400">
        <v>1</v>
      </c>
      <c r="AF400">
        <v>55.717917</v>
      </c>
      <c r="AG400">
        <v>37.795301000000002</v>
      </c>
      <c r="AI400">
        <f>IF(($AF400=AI$2)*($AG400*AI$3)=0, ATAN2(SIN(PI()*AI$2/180)*SIN(PI()*$AF400/180)+COS(PI()*AI$2/180)*COS(PI()*$AF400/180)*COS(ABS(PI()*$AG400/180-PI()*AI$3/180)),SQRT((COS(PI()*$AF400/180)*SIN(PI()*$AG400/180-PI()*AI$3/180))^2+(COS(PI()*AI$2/180)*SIN(PI()*$AF400/180)-SIN(PI()*AI$2/180)*COS(PI()*$AF400/180)*COS(ABS(PI()*$AG400/180-PI()*AI$3/180)))^2))*$AF$1,10^100)</f>
        <v>1E+100</v>
      </c>
      <c r="AJ400">
        <f>10^100</f>
        <v>1E+100</v>
      </c>
      <c r="AK400">
        <f t="shared" ref="AK400:BH415" si="165">10^100</f>
        <v>1E+100</v>
      </c>
      <c r="AL400">
        <f t="shared" si="165"/>
        <v>1E+100</v>
      </c>
      <c r="AM400">
        <f t="shared" si="165"/>
        <v>1E+100</v>
      </c>
      <c r="AN400">
        <f t="shared" si="165"/>
        <v>1E+100</v>
      </c>
      <c r="AO400">
        <f t="shared" si="165"/>
        <v>1E+100</v>
      </c>
      <c r="AP400">
        <f t="shared" si="165"/>
        <v>1E+100</v>
      </c>
      <c r="AQ400">
        <f t="shared" si="165"/>
        <v>1E+100</v>
      </c>
      <c r="AR400">
        <f t="shared" si="165"/>
        <v>1E+100</v>
      </c>
      <c r="AS400">
        <f t="shared" si="165"/>
        <v>1E+100</v>
      </c>
      <c r="AT400">
        <f t="shared" si="165"/>
        <v>1E+100</v>
      </c>
      <c r="AU400">
        <f t="shared" si="165"/>
        <v>1E+100</v>
      </c>
      <c r="AV400">
        <f t="shared" si="165"/>
        <v>1E+100</v>
      </c>
      <c r="AW400">
        <f t="shared" si="165"/>
        <v>1E+100</v>
      </c>
      <c r="AX400">
        <f t="shared" si="165"/>
        <v>1E+100</v>
      </c>
      <c r="AY400">
        <f t="shared" si="165"/>
        <v>1E+100</v>
      </c>
      <c r="AZ400">
        <f t="shared" si="165"/>
        <v>1E+100</v>
      </c>
      <c r="BA400">
        <f t="shared" si="165"/>
        <v>1E+100</v>
      </c>
      <c r="BB400">
        <f t="shared" si="165"/>
        <v>1E+100</v>
      </c>
      <c r="BC400">
        <f t="shared" si="165"/>
        <v>1E+100</v>
      </c>
      <c r="BD400">
        <f t="shared" si="165"/>
        <v>1E+100</v>
      </c>
      <c r="BE400">
        <f t="shared" si="165"/>
        <v>1E+100</v>
      </c>
      <c r="BF400">
        <f t="shared" si="165"/>
        <v>1E+100</v>
      </c>
      <c r="BG400">
        <f t="shared" si="165"/>
        <v>1E+100</v>
      </c>
      <c r="BH400">
        <f t="shared" si="165"/>
        <v>1E+100</v>
      </c>
    </row>
    <row r="401" spans="31:60" x14ac:dyDescent="0.15">
      <c r="AE401">
        <v>2</v>
      </c>
      <c r="AF401">
        <v>55.763435999999999</v>
      </c>
      <c r="AG401">
        <v>37.562387999999999</v>
      </c>
      <c r="AI401">
        <f>10^100</f>
        <v>1E+100</v>
      </c>
      <c r="AJ401">
        <f t="shared" ref="AJ401:AY425" si="166">IF(($AF401=AJ$2)*($AG401*AJ$3)=0, ATAN2(SIN(PI()*AJ$2/180)*SIN(PI()*$AF401/180)+COS(PI()*AJ$2/180)*COS(PI()*$AF401/180)*COS(ABS(PI()*$AG401/180-PI()*AJ$3/180)),SQRT((COS(PI()*$AF401/180)*SIN(PI()*$AG401/180-PI()*AJ$3/180))^2+(COS(PI()*AJ$2/180)*SIN(PI()*$AF401/180)-SIN(PI()*AJ$2/180)*COS(PI()*$AF401/180)*COS(ABS(PI()*$AG401/180-PI()*AJ$3/180)))^2))*$AF$1,10^100)</f>
        <v>1E+100</v>
      </c>
      <c r="AK401">
        <f t="shared" si="165"/>
        <v>1E+100</v>
      </c>
      <c r="AL401">
        <f t="shared" si="166"/>
        <v>9164.5743201363639</v>
      </c>
      <c r="AM401">
        <f t="shared" si="165"/>
        <v>1E+100</v>
      </c>
      <c r="AN401">
        <f t="shared" si="166"/>
        <v>5045.2917199537524</v>
      </c>
      <c r="AO401">
        <f t="shared" si="165"/>
        <v>1E+100</v>
      </c>
      <c r="AP401">
        <f t="shared" si="165"/>
        <v>1E+100</v>
      </c>
      <c r="AQ401">
        <f t="shared" si="166"/>
        <v>9228.83971227031</v>
      </c>
      <c r="AR401">
        <f t="shared" si="165"/>
        <v>1E+100</v>
      </c>
      <c r="AS401">
        <f t="shared" si="166"/>
        <v>17557.674488579258</v>
      </c>
      <c r="AT401">
        <f t="shared" si="165"/>
        <v>1E+100</v>
      </c>
      <c r="AU401">
        <f t="shared" si="165"/>
        <v>1E+100</v>
      </c>
      <c r="AV401">
        <f t="shared" si="165"/>
        <v>1E+100</v>
      </c>
      <c r="AW401">
        <f t="shared" si="166"/>
        <v>8487.3677690669738</v>
      </c>
      <c r="AX401">
        <f t="shared" si="166"/>
        <v>4670.3905755009409</v>
      </c>
      <c r="AY401">
        <f t="shared" si="166"/>
        <v>11208.107282826217</v>
      </c>
      <c r="AZ401">
        <f t="shared" si="165"/>
        <v>1E+100</v>
      </c>
      <c r="BA401">
        <f t="shared" ref="AY401:BH416" si="167">IF(($AF401=BA$2)*($AG401*BA$3)=0, ATAN2(SIN(PI()*BA$2/180)*SIN(PI()*$AF401/180)+COS(PI()*BA$2/180)*COS(PI()*$AF401/180)*COS(ABS(PI()*$AG401/180-PI()*BA$3/180)),SQRT((COS(PI()*$AF401/180)*SIN(PI()*$AG401/180-PI()*BA$3/180))^2+(COS(PI()*BA$2/180)*SIN(PI()*$AF401/180)-SIN(PI()*BA$2/180)*COS(PI()*$AF401/180)*COS(ABS(PI()*$AG401/180-PI()*BA$3/180)))^2))*$AF$1,10^100)</f>
        <v>6229.1989102248672</v>
      </c>
      <c r="BB401">
        <f t="shared" si="165"/>
        <v>1E+100</v>
      </c>
      <c r="BC401">
        <f t="shared" si="167"/>
        <v>18687.485984242183</v>
      </c>
      <c r="BD401">
        <f t="shared" si="167"/>
        <v>3409.3731880810092</v>
      </c>
      <c r="BE401">
        <f t="shared" si="167"/>
        <v>3683.4502296282494</v>
      </c>
      <c r="BF401">
        <f t="shared" si="167"/>
        <v>18687.485984242183</v>
      </c>
      <c r="BG401">
        <f t="shared" si="165"/>
        <v>1E+100</v>
      </c>
      <c r="BH401">
        <f t="shared" si="167"/>
        <v>3584.2639212965487</v>
      </c>
    </row>
    <row r="402" spans="31:60" x14ac:dyDescent="0.15">
      <c r="AE402">
        <v>3</v>
      </c>
      <c r="AF402">
        <v>55.717931999999998</v>
      </c>
      <c r="AG402">
        <v>37.820115000000001</v>
      </c>
      <c r="AI402">
        <f t="shared" ref="AI402:AX425" si="168">10^100</f>
        <v>1E+100</v>
      </c>
      <c r="AJ402">
        <f t="shared" si="168"/>
        <v>1E+100</v>
      </c>
      <c r="AK402">
        <f t="shared" si="168"/>
        <v>1E+100</v>
      </c>
      <c r="AL402">
        <f t="shared" si="168"/>
        <v>1E+100</v>
      </c>
      <c r="AM402">
        <f t="shared" si="165"/>
        <v>1E+100</v>
      </c>
      <c r="AN402">
        <f t="shared" si="168"/>
        <v>1E+100</v>
      </c>
      <c r="AO402">
        <f t="shared" si="165"/>
        <v>1E+100</v>
      </c>
      <c r="AP402">
        <f t="shared" si="165"/>
        <v>1E+100</v>
      </c>
      <c r="AQ402">
        <f t="shared" si="168"/>
        <v>1E+100</v>
      </c>
      <c r="AR402">
        <f t="shared" si="165"/>
        <v>1E+100</v>
      </c>
      <c r="AS402">
        <f t="shared" si="168"/>
        <v>1E+100</v>
      </c>
      <c r="AT402">
        <f t="shared" si="165"/>
        <v>1E+100</v>
      </c>
      <c r="AU402">
        <f t="shared" si="165"/>
        <v>1E+100</v>
      </c>
      <c r="AV402">
        <f t="shared" si="165"/>
        <v>1E+100</v>
      </c>
      <c r="AW402">
        <f t="shared" si="168"/>
        <v>1E+100</v>
      </c>
      <c r="AX402">
        <f t="shared" si="168"/>
        <v>1E+100</v>
      </c>
      <c r="AY402">
        <f t="shared" ref="AY402:BH402" si="169">10^100</f>
        <v>1E+100</v>
      </c>
      <c r="AZ402">
        <f t="shared" si="165"/>
        <v>1E+100</v>
      </c>
      <c r="BA402">
        <f t="shared" si="169"/>
        <v>1E+100</v>
      </c>
      <c r="BB402">
        <f t="shared" si="169"/>
        <v>1E+100</v>
      </c>
      <c r="BC402">
        <f t="shared" si="169"/>
        <v>1E+100</v>
      </c>
      <c r="BD402">
        <f t="shared" si="169"/>
        <v>1E+100</v>
      </c>
      <c r="BE402">
        <f t="shared" si="169"/>
        <v>1E+100</v>
      </c>
      <c r="BF402">
        <f t="shared" si="169"/>
        <v>1E+100</v>
      </c>
      <c r="BG402">
        <f t="shared" si="165"/>
        <v>1E+100</v>
      </c>
      <c r="BH402">
        <f t="shared" si="169"/>
        <v>1E+100</v>
      </c>
    </row>
    <row r="403" spans="31:60" x14ac:dyDescent="0.15">
      <c r="AE403">
        <v>4</v>
      </c>
      <c r="AF403">
        <v>55.710667999999998</v>
      </c>
      <c r="AG403">
        <v>37.674790999999999</v>
      </c>
      <c r="AI403">
        <f t="shared" si="168"/>
        <v>1E+100</v>
      </c>
      <c r="AJ403">
        <f t="shared" si="166"/>
        <v>9164.5743201364548</v>
      </c>
      <c r="AK403">
        <f t="shared" si="165"/>
        <v>1E+100</v>
      </c>
      <c r="AL403">
        <f t="shared" si="166"/>
        <v>1E+100</v>
      </c>
      <c r="AM403">
        <f t="shared" si="165"/>
        <v>1E+100</v>
      </c>
      <c r="AN403">
        <f t="shared" si="166"/>
        <v>5919.2817544739728</v>
      </c>
      <c r="AO403">
        <f t="shared" si="165"/>
        <v>1E+100</v>
      </c>
      <c r="AP403">
        <f t="shared" si="165"/>
        <v>1E+100</v>
      </c>
      <c r="AQ403">
        <f t="shared" si="166"/>
        <v>1941.1482687834011</v>
      </c>
      <c r="AR403">
        <f t="shared" si="165"/>
        <v>1E+100</v>
      </c>
      <c r="AS403">
        <f t="shared" si="166"/>
        <v>14588.428810981915</v>
      </c>
      <c r="AT403">
        <f t="shared" si="165"/>
        <v>1E+100</v>
      </c>
      <c r="AU403">
        <f t="shared" si="165"/>
        <v>1E+100</v>
      </c>
      <c r="AV403">
        <f t="shared" si="165"/>
        <v>1E+100</v>
      </c>
      <c r="AW403">
        <f t="shared" si="166"/>
        <v>7107.8954372010367</v>
      </c>
      <c r="AX403">
        <f t="shared" si="166"/>
        <v>13515.006333426167</v>
      </c>
      <c r="AY403">
        <f t="shared" si="166"/>
        <v>2217.404155493135</v>
      </c>
      <c r="AZ403">
        <f t="shared" si="165"/>
        <v>1E+100</v>
      </c>
      <c r="BA403">
        <f t="shared" si="167"/>
        <v>8379.4275469510467</v>
      </c>
      <c r="BB403">
        <f t="shared" si="165"/>
        <v>1E+100</v>
      </c>
      <c r="BC403">
        <f t="shared" si="167"/>
        <v>15393.872988783747</v>
      </c>
      <c r="BD403">
        <f t="shared" si="167"/>
        <v>5758.1195104436683</v>
      </c>
      <c r="BE403">
        <f t="shared" si="167"/>
        <v>6800.6848332972459</v>
      </c>
      <c r="BF403">
        <f t="shared" si="167"/>
        <v>15393.872988783747</v>
      </c>
      <c r="BG403">
        <f t="shared" si="165"/>
        <v>1E+100</v>
      </c>
      <c r="BH403">
        <f t="shared" si="167"/>
        <v>6110.0070056186141</v>
      </c>
    </row>
    <row r="404" spans="31:60" x14ac:dyDescent="0.15">
      <c r="AE404">
        <v>5</v>
      </c>
      <c r="AF404">
        <v>55.768419999999999</v>
      </c>
      <c r="AG404">
        <v>37.611699999999999</v>
      </c>
      <c r="AI404">
        <f t="shared" si="168"/>
        <v>1E+100</v>
      </c>
      <c r="AJ404">
        <f t="shared" si="168"/>
        <v>1E+100</v>
      </c>
      <c r="AK404">
        <f t="shared" si="168"/>
        <v>1E+100</v>
      </c>
      <c r="AL404">
        <f t="shared" si="168"/>
        <v>1E+100</v>
      </c>
      <c r="AM404">
        <f t="shared" si="165"/>
        <v>1E+100</v>
      </c>
      <c r="AN404">
        <f t="shared" si="168"/>
        <v>1E+100</v>
      </c>
      <c r="AO404">
        <f t="shared" si="168"/>
        <v>1E+100</v>
      </c>
      <c r="AP404">
        <f t="shared" si="168"/>
        <v>1E+100</v>
      </c>
      <c r="AQ404">
        <f t="shared" si="168"/>
        <v>1E+100</v>
      </c>
      <c r="AR404">
        <f t="shared" si="165"/>
        <v>1E+100</v>
      </c>
      <c r="AS404">
        <f t="shared" si="168"/>
        <v>1E+100</v>
      </c>
      <c r="AT404">
        <f t="shared" si="165"/>
        <v>1E+100</v>
      </c>
      <c r="AU404">
        <f t="shared" si="168"/>
        <v>1E+100</v>
      </c>
      <c r="AV404">
        <f t="shared" si="165"/>
        <v>1E+100</v>
      </c>
      <c r="AW404">
        <f t="shared" si="168"/>
        <v>1E+100</v>
      </c>
      <c r="AX404">
        <f t="shared" si="168"/>
        <v>1E+100</v>
      </c>
      <c r="AY404">
        <f t="shared" ref="AY404:BH404" si="170">10^100</f>
        <v>1E+100</v>
      </c>
      <c r="AZ404">
        <f t="shared" si="170"/>
        <v>1E+100</v>
      </c>
      <c r="BA404">
        <f t="shared" si="170"/>
        <v>1E+100</v>
      </c>
      <c r="BB404">
        <f t="shared" si="170"/>
        <v>1E+100</v>
      </c>
      <c r="BC404">
        <f t="shared" si="170"/>
        <v>1E+100</v>
      </c>
      <c r="BD404">
        <f t="shared" si="170"/>
        <v>1E+100</v>
      </c>
      <c r="BE404">
        <f t="shared" si="170"/>
        <v>1E+100</v>
      </c>
      <c r="BF404">
        <f t="shared" si="170"/>
        <v>1E+100</v>
      </c>
      <c r="BG404">
        <f t="shared" si="165"/>
        <v>1E+100</v>
      </c>
      <c r="BH404">
        <f t="shared" si="170"/>
        <v>1E+100</v>
      </c>
    </row>
    <row r="405" spans="31:60" x14ac:dyDescent="0.15">
      <c r="AE405">
        <v>6</v>
      </c>
      <c r="AF405">
        <v>55.760759999999998</v>
      </c>
      <c r="AG405">
        <v>37.642870000000002</v>
      </c>
      <c r="AI405">
        <f t="shared" si="168"/>
        <v>1E+100</v>
      </c>
      <c r="AJ405">
        <f t="shared" si="166"/>
        <v>5045.2917199537524</v>
      </c>
      <c r="AK405">
        <f t="shared" si="165"/>
        <v>1E+100</v>
      </c>
      <c r="AL405">
        <f t="shared" si="166"/>
        <v>5919.2817544741047</v>
      </c>
      <c r="AM405">
        <f t="shared" si="165"/>
        <v>1E+100</v>
      </c>
      <c r="AN405">
        <f t="shared" si="166"/>
        <v>1E+100</v>
      </c>
      <c r="AO405">
        <f t="shared" si="165"/>
        <v>1E+100</v>
      </c>
      <c r="AP405">
        <f t="shared" si="165"/>
        <v>1E+100</v>
      </c>
      <c r="AQ405">
        <f t="shared" si="166"/>
        <v>6997.5598753800787</v>
      </c>
      <c r="AR405">
        <f t="shared" si="165"/>
        <v>1E+100</v>
      </c>
      <c r="AS405">
        <f t="shared" si="166"/>
        <v>18481.782392450288</v>
      </c>
      <c r="AT405">
        <f t="shared" si="165"/>
        <v>1E+100</v>
      </c>
      <c r="AU405">
        <f t="shared" si="165"/>
        <v>1E+100</v>
      </c>
      <c r="AV405">
        <f t="shared" si="165"/>
        <v>1E+100</v>
      </c>
      <c r="AW405">
        <f t="shared" si="166"/>
        <v>9387.8163298933632</v>
      </c>
      <c r="AX405">
        <f t="shared" si="166"/>
        <v>8305.6591109407218</v>
      </c>
      <c r="AY405">
        <f t="shared" si="166"/>
        <v>8130.5207160140826</v>
      </c>
      <c r="AZ405">
        <f t="shared" si="165"/>
        <v>1E+100</v>
      </c>
      <c r="BA405">
        <f t="shared" si="167"/>
        <v>8608.1571809103589</v>
      </c>
      <c r="BB405">
        <f t="shared" si="165"/>
        <v>1E+100</v>
      </c>
      <c r="BC405">
        <f t="shared" si="167"/>
        <v>19481.452920652737</v>
      </c>
      <c r="BD405">
        <f t="shared" si="167"/>
        <v>2956.9260010980142</v>
      </c>
      <c r="BE405">
        <f t="shared" si="167"/>
        <v>1396.5266419776131</v>
      </c>
      <c r="BF405">
        <f t="shared" si="167"/>
        <v>19481.452920652737</v>
      </c>
      <c r="BG405">
        <f t="shared" si="165"/>
        <v>1E+100</v>
      </c>
      <c r="BH405">
        <f t="shared" si="167"/>
        <v>1685.8560964474398</v>
      </c>
    </row>
    <row r="406" spans="31:60" x14ac:dyDescent="0.15">
      <c r="AE406">
        <v>7</v>
      </c>
      <c r="AF406">
        <v>55.833860000000001</v>
      </c>
      <c r="AG406">
        <v>37.658625000000001</v>
      </c>
      <c r="AI406">
        <f t="shared" si="168"/>
        <v>1E+100</v>
      </c>
      <c r="AJ406">
        <f t="shared" si="168"/>
        <v>1E+100</v>
      </c>
      <c r="AK406">
        <f t="shared" si="168"/>
        <v>1E+100</v>
      </c>
      <c r="AL406">
        <f t="shared" si="168"/>
        <v>1E+100</v>
      </c>
      <c r="AM406">
        <f t="shared" si="165"/>
        <v>1E+100</v>
      </c>
      <c r="AN406">
        <f t="shared" si="168"/>
        <v>1E+100</v>
      </c>
      <c r="AO406">
        <f t="shared" si="165"/>
        <v>1E+100</v>
      </c>
      <c r="AP406">
        <f t="shared" si="168"/>
        <v>1E+100</v>
      </c>
      <c r="AQ406">
        <f t="shared" si="168"/>
        <v>1E+100</v>
      </c>
      <c r="AR406">
        <f t="shared" si="165"/>
        <v>1E+100</v>
      </c>
      <c r="AS406">
        <f t="shared" si="168"/>
        <v>1E+100</v>
      </c>
      <c r="AT406">
        <f t="shared" si="165"/>
        <v>1E+100</v>
      </c>
      <c r="AU406">
        <f t="shared" si="168"/>
        <v>1E+100</v>
      </c>
      <c r="AV406">
        <f t="shared" si="165"/>
        <v>1E+100</v>
      </c>
      <c r="AW406">
        <f t="shared" si="168"/>
        <v>1E+100</v>
      </c>
      <c r="AX406">
        <f t="shared" si="168"/>
        <v>1E+100</v>
      </c>
      <c r="AY406">
        <f t="shared" ref="AY406:BH407" si="171">10^100</f>
        <v>1E+100</v>
      </c>
      <c r="AZ406">
        <f t="shared" si="171"/>
        <v>1E+100</v>
      </c>
      <c r="BA406">
        <f t="shared" si="171"/>
        <v>1E+100</v>
      </c>
      <c r="BB406">
        <f t="shared" si="171"/>
        <v>1E+100</v>
      </c>
      <c r="BC406">
        <f t="shared" si="171"/>
        <v>1E+100</v>
      </c>
      <c r="BD406">
        <f t="shared" si="171"/>
        <v>1E+100</v>
      </c>
      <c r="BE406">
        <f t="shared" si="171"/>
        <v>1E+100</v>
      </c>
      <c r="BF406">
        <f t="shared" si="171"/>
        <v>1E+100</v>
      </c>
      <c r="BG406">
        <f t="shared" si="165"/>
        <v>1E+100</v>
      </c>
      <c r="BH406">
        <f t="shared" si="171"/>
        <v>1E+100</v>
      </c>
    </row>
    <row r="407" spans="31:60" x14ac:dyDescent="0.15">
      <c r="AE407">
        <v>8</v>
      </c>
      <c r="AF407">
        <v>55.775959</v>
      </c>
      <c r="AG407">
        <v>37.80189</v>
      </c>
      <c r="AI407">
        <f t="shared" si="168"/>
        <v>1E+100</v>
      </c>
      <c r="AJ407">
        <f t="shared" si="168"/>
        <v>1E+100</v>
      </c>
      <c r="AK407">
        <f t="shared" si="168"/>
        <v>1E+100</v>
      </c>
      <c r="AL407">
        <f t="shared" si="168"/>
        <v>1E+100</v>
      </c>
      <c r="AM407">
        <f t="shared" si="165"/>
        <v>1E+100</v>
      </c>
      <c r="AN407">
        <f t="shared" si="168"/>
        <v>1E+100</v>
      </c>
      <c r="AO407">
        <f t="shared" si="165"/>
        <v>1E+100</v>
      </c>
      <c r="AP407">
        <f t="shared" si="165"/>
        <v>1E+100</v>
      </c>
      <c r="AQ407">
        <f t="shared" si="168"/>
        <v>1E+100</v>
      </c>
      <c r="AR407">
        <f t="shared" si="165"/>
        <v>1E+100</v>
      </c>
      <c r="AS407">
        <f t="shared" si="168"/>
        <v>1E+100</v>
      </c>
      <c r="AT407">
        <f t="shared" si="165"/>
        <v>1E+100</v>
      </c>
      <c r="AU407">
        <f t="shared" si="168"/>
        <v>1E+100</v>
      </c>
      <c r="AV407">
        <f t="shared" si="165"/>
        <v>1E+100</v>
      </c>
      <c r="AW407">
        <f t="shared" si="168"/>
        <v>1E+100</v>
      </c>
      <c r="AX407">
        <f t="shared" si="168"/>
        <v>1E+100</v>
      </c>
      <c r="AY407">
        <f t="shared" si="171"/>
        <v>1E+100</v>
      </c>
      <c r="AZ407">
        <f t="shared" si="165"/>
        <v>1E+100</v>
      </c>
      <c r="BA407">
        <f t="shared" si="171"/>
        <v>1E+100</v>
      </c>
      <c r="BB407">
        <f t="shared" si="171"/>
        <v>1E+100</v>
      </c>
      <c r="BC407">
        <f t="shared" si="171"/>
        <v>1E+100</v>
      </c>
      <c r="BD407">
        <f t="shared" si="171"/>
        <v>1E+100</v>
      </c>
      <c r="BE407">
        <f t="shared" si="171"/>
        <v>1E+100</v>
      </c>
      <c r="BF407">
        <f t="shared" si="171"/>
        <v>1E+100</v>
      </c>
      <c r="BG407">
        <f t="shared" si="165"/>
        <v>1E+100</v>
      </c>
      <c r="BH407">
        <f t="shared" si="171"/>
        <v>1E+100</v>
      </c>
    </row>
    <row r="408" spans="31:60" x14ac:dyDescent="0.15">
      <c r="AE408">
        <v>9</v>
      </c>
      <c r="AF408">
        <v>55.698120000000003</v>
      </c>
      <c r="AG408">
        <v>37.653264</v>
      </c>
      <c r="AI408">
        <f t="shared" si="168"/>
        <v>1E+100</v>
      </c>
      <c r="AJ408">
        <f t="shared" si="166"/>
        <v>9228.8397122705555</v>
      </c>
      <c r="AK408">
        <f t="shared" si="165"/>
        <v>1E+100</v>
      </c>
      <c r="AL408">
        <f t="shared" si="166"/>
        <v>1941.1482687834932</v>
      </c>
      <c r="AM408">
        <f t="shared" si="165"/>
        <v>1E+100</v>
      </c>
      <c r="AN408">
        <f t="shared" si="166"/>
        <v>6997.5598753797658</v>
      </c>
      <c r="AO408">
        <f t="shared" si="165"/>
        <v>1E+100</v>
      </c>
      <c r="AP408">
        <f t="shared" si="165"/>
        <v>1E+100</v>
      </c>
      <c r="AQ408">
        <f t="shared" si="166"/>
        <v>1E+100</v>
      </c>
      <c r="AR408">
        <f t="shared" si="165"/>
        <v>1E+100</v>
      </c>
      <c r="AS408">
        <f t="shared" si="166"/>
        <v>12662.220777722581</v>
      </c>
      <c r="AT408">
        <f t="shared" si="165"/>
        <v>1E+100</v>
      </c>
      <c r="AU408">
        <f t="shared" si="165"/>
        <v>1E+100</v>
      </c>
      <c r="AV408">
        <f t="shared" si="165"/>
        <v>1E+100</v>
      </c>
      <c r="AW408">
        <f t="shared" si="166"/>
        <v>5401.6152968097113</v>
      </c>
      <c r="AX408">
        <f t="shared" si="166"/>
        <v>13806.499414438364</v>
      </c>
      <c r="AY408">
        <f t="shared" si="166"/>
        <v>2359.6248725920605</v>
      </c>
      <c r="AZ408">
        <f t="shared" si="165"/>
        <v>1E+100</v>
      </c>
      <c r="BA408">
        <f t="shared" si="167"/>
        <v>7127.1453415565329</v>
      </c>
      <c r="BB408">
        <f t="shared" si="165"/>
        <v>1E+100</v>
      </c>
      <c r="BC408">
        <f t="shared" si="167"/>
        <v>13485.870303851396</v>
      </c>
      <c r="BD408">
        <f t="shared" si="167"/>
        <v>5977.6552407290583</v>
      </c>
      <c r="BE408">
        <f t="shared" si="167"/>
        <v>7582.3148133221366</v>
      </c>
      <c r="BF408">
        <f t="shared" si="167"/>
        <v>13485.870303851396</v>
      </c>
      <c r="BG408">
        <f t="shared" si="165"/>
        <v>1E+100</v>
      </c>
      <c r="BH408">
        <f t="shared" si="167"/>
        <v>6731.4425823484817</v>
      </c>
    </row>
    <row r="409" spans="31:60" x14ac:dyDescent="0.15">
      <c r="AE409">
        <v>10</v>
      </c>
      <c r="AF409">
        <v>55.753526695783201</v>
      </c>
      <c r="AG409">
        <v>37.612338828257201</v>
      </c>
      <c r="AI409">
        <f t="shared" si="168"/>
        <v>1E+100</v>
      </c>
      <c r="AJ409">
        <f t="shared" si="168"/>
        <v>1E+100</v>
      </c>
      <c r="AK409">
        <f t="shared" si="168"/>
        <v>1E+100</v>
      </c>
      <c r="AL409">
        <f t="shared" si="168"/>
        <v>1E+100</v>
      </c>
      <c r="AM409">
        <f t="shared" si="168"/>
        <v>1E+100</v>
      </c>
      <c r="AN409">
        <f t="shared" si="168"/>
        <v>1E+100</v>
      </c>
      <c r="AO409">
        <f t="shared" si="168"/>
        <v>1E+100</v>
      </c>
      <c r="AP409">
        <f t="shared" si="168"/>
        <v>1E+100</v>
      </c>
      <c r="AQ409">
        <f t="shared" si="168"/>
        <v>1E+100</v>
      </c>
      <c r="AR409">
        <f t="shared" si="165"/>
        <v>1E+100</v>
      </c>
      <c r="AS409">
        <f t="shared" si="168"/>
        <v>1E+100</v>
      </c>
      <c r="AT409">
        <f t="shared" si="168"/>
        <v>1E+100</v>
      </c>
      <c r="AU409">
        <f t="shared" si="168"/>
        <v>1E+100</v>
      </c>
      <c r="AV409">
        <f t="shared" si="168"/>
        <v>1E+100</v>
      </c>
      <c r="AW409">
        <f t="shared" si="168"/>
        <v>1E+100</v>
      </c>
      <c r="AX409">
        <f t="shared" si="168"/>
        <v>1E+100</v>
      </c>
      <c r="AY409">
        <f t="shared" ref="AY409:BH409" si="172">10^100</f>
        <v>1E+100</v>
      </c>
      <c r="AZ409">
        <f t="shared" si="172"/>
        <v>1E+100</v>
      </c>
      <c r="BA409">
        <f t="shared" si="172"/>
        <v>1E+100</v>
      </c>
      <c r="BB409">
        <f t="shared" si="172"/>
        <v>1E+100</v>
      </c>
      <c r="BC409">
        <f t="shared" si="172"/>
        <v>1E+100</v>
      </c>
      <c r="BD409">
        <f t="shared" si="172"/>
        <v>1E+100</v>
      </c>
      <c r="BE409">
        <f t="shared" si="172"/>
        <v>1E+100</v>
      </c>
      <c r="BF409">
        <f t="shared" si="172"/>
        <v>1E+100</v>
      </c>
      <c r="BG409">
        <f t="shared" si="165"/>
        <v>1E+100</v>
      </c>
      <c r="BH409">
        <f t="shared" si="172"/>
        <v>1E+100</v>
      </c>
    </row>
    <row r="410" spans="31:60" x14ac:dyDescent="0.15">
      <c r="AE410">
        <v>11</v>
      </c>
      <c r="AF410">
        <v>55.606409999999997</v>
      </c>
      <c r="AG410">
        <v>37.533720000000002</v>
      </c>
      <c r="AI410">
        <f t="shared" si="168"/>
        <v>1E+100</v>
      </c>
      <c r="AJ410">
        <f t="shared" si="166"/>
        <v>17557.674488579596</v>
      </c>
      <c r="AK410">
        <f t="shared" si="165"/>
        <v>1E+100</v>
      </c>
      <c r="AL410">
        <f t="shared" si="166"/>
        <v>14588.428810981915</v>
      </c>
      <c r="AM410">
        <f t="shared" si="165"/>
        <v>1E+100</v>
      </c>
      <c r="AN410">
        <f t="shared" si="166"/>
        <v>18481.782392450517</v>
      </c>
      <c r="AO410">
        <f t="shared" si="165"/>
        <v>1E+100</v>
      </c>
      <c r="AP410">
        <f t="shared" si="165"/>
        <v>1E+100</v>
      </c>
      <c r="AQ410">
        <f t="shared" si="166"/>
        <v>12662.220777722394</v>
      </c>
      <c r="AR410">
        <f t="shared" si="165"/>
        <v>1E+100</v>
      </c>
      <c r="AS410">
        <f t="shared" si="166"/>
        <v>1E+100</v>
      </c>
      <c r="AT410">
        <f t="shared" si="165"/>
        <v>1E+100</v>
      </c>
      <c r="AU410">
        <f t="shared" si="165"/>
        <v>1E+100</v>
      </c>
      <c r="AV410">
        <f t="shared" si="165"/>
        <v>1E+100</v>
      </c>
      <c r="AW410">
        <f t="shared" si="166"/>
        <v>9262.2592699920751</v>
      </c>
      <c r="AX410">
        <f t="shared" si="166"/>
        <v>21728.906464850563</v>
      </c>
      <c r="AY410">
        <f t="shared" si="166"/>
        <v>13693.511924004257</v>
      </c>
      <c r="AZ410">
        <f t="shared" si="165"/>
        <v>1E+100</v>
      </c>
      <c r="BA410">
        <f t="shared" si="167"/>
        <v>11389.789933222564</v>
      </c>
      <c r="BB410">
        <f t="shared" si="165"/>
        <v>1E+100</v>
      </c>
      <c r="BC410">
        <f t="shared" si="167"/>
        <v>1178.9590837013027</v>
      </c>
      <c r="BD410">
        <f t="shared" si="167"/>
        <v>16013.618869683303</v>
      </c>
      <c r="BE410">
        <f t="shared" si="167"/>
        <v>18352.690129181596</v>
      </c>
      <c r="BF410">
        <f t="shared" si="167"/>
        <v>1178.9590837013027</v>
      </c>
      <c r="BG410">
        <f t="shared" si="165"/>
        <v>1E+100</v>
      </c>
      <c r="BH410">
        <f t="shared" si="167"/>
        <v>17373.459312790732</v>
      </c>
    </row>
    <row r="411" spans="31:60" x14ac:dyDescent="0.15">
      <c r="AE411">
        <v>12</v>
      </c>
      <c r="AF411">
        <v>55.763829999999999</v>
      </c>
      <c r="AG411">
        <v>37.606368000000003</v>
      </c>
      <c r="AI411">
        <f t="shared" si="168"/>
        <v>1E+100</v>
      </c>
      <c r="AJ411">
        <f t="shared" si="168"/>
        <v>1E+100</v>
      </c>
      <c r="AK411">
        <f t="shared" si="168"/>
        <v>1E+100</v>
      </c>
      <c r="AL411">
        <f t="shared" si="168"/>
        <v>1E+100</v>
      </c>
      <c r="AM411">
        <f t="shared" si="168"/>
        <v>1E+100</v>
      </c>
      <c r="AN411">
        <f t="shared" si="168"/>
        <v>1E+100</v>
      </c>
      <c r="AO411">
        <f t="shared" si="168"/>
        <v>1E+100</v>
      </c>
      <c r="AP411">
        <f t="shared" si="168"/>
        <v>1E+100</v>
      </c>
      <c r="AQ411">
        <f t="shared" si="168"/>
        <v>1E+100</v>
      </c>
      <c r="AR411">
        <f t="shared" si="165"/>
        <v>1E+100</v>
      </c>
      <c r="AS411">
        <f t="shared" si="168"/>
        <v>1E+100</v>
      </c>
      <c r="AT411">
        <f t="shared" si="165"/>
        <v>1E+100</v>
      </c>
      <c r="AU411">
        <f t="shared" si="168"/>
        <v>1E+100</v>
      </c>
      <c r="AV411">
        <f t="shared" si="165"/>
        <v>1E+100</v>
      </c>
      <c r="AW411">
        <f t="shared" si="168"/>
        <v>1E+100</v>
      </c>
      <c r="AX411">
        <f t="shared" si="168"/>
        <v>1E+100</v>
      </c>
      <c r="AY411">
        <f t="shared" ref="AY411:BH413" si="173">10^100</f>
        <v>1E+100</v>
      </c>
      <c r="AZ411">
        <f t="shared" si="173"/>
        <v>1E+100</v>
      </c>
      <c r="BA411">
        <f t="shared" si="173"/>
        <v>1E+100</v>
      </c>
      <c r="BB411">
        <f t="shared" si="173"/>
        <v>1E+100</v>
      </c>
      <c r="BC411">
        <f t="shared" si="173"/>
        <v>1E+100</v>
      </c>
      <c r="BD411">
        <f t="shared" si="173"/>
        <v>1E+100</v>
      </c>
      <c r="BE411">
        <f t="shared" si="173"/>
        <v>1E+100</v>
      </c>
      <c r="BF411">
        <f t="shared" si="173"/>
        <v>1E+100</v>
      </c>
      <c r="BG411">
        <f t="shared" si="165"/>
        <v>1E+100</v>
      </c>
      <c r="BH411">
        <f t="shared" si="173"/>
        <v>1E+100</v>
      </c>
    </row>
    <row r="412" spans="31:60" x14ac:dyDescent="0.15">
      <c r="AE412">
        <v>13</v>
      </c>
      <c r="AF412">
        <v>55.741607000000002</v>
      </c>
      <c r="AG412">
        <v>37.880464000000003</v>
      </c>
      <c r="AI412">
        <f t="shared" si="168"/>
        <v>1E+100</v>
      </c>
      <c r="AJ412">
        <f t="shared" si="168"/>
        <v>1E+100</v>
      </c>
      <c r="AK412">
        <f t="shared" si="168"/>
        <v>1E+100</v>
      </c>
      <c r="AL412">
        <f t="shared" si="168"/>
        <v>1E+100</v>
      </c>
      <c r="AM412">
        <f t="shared" si="165"/>
        <v>1E+100</v>
      </c>
      <c r="AN412">
        <f t="shared" si="168"/>
        <v>1E+100</v>
      </c>
      <c r="AO412">
        <f t="shared" si="165"/>
        <v>1E+100</v>
      </c>
      <c r="AP412">
        <f t="shared" si="165"/>
        <v>1E+100</v>
      </c>
      <c r="AQ412">
        <f t="shared" si="168"/>
        <v>1E+100</v>
      </c>
      <c r="AR412">
        <f t="shared" si="165"/>
        <v>1E+100</v>
      </c>
      <c r="AS412">
        <f t="shared" si="168"/>
        <v>1E+100</v>
      </c>
      <c r="AT412">
        <f t="shared" si="165"/>
        <v>1E+100</v>
      </c>
      <c r="AU412">
        <f t="shared" si="165"/>
        <v>1E+100</v>
      </c>
      <c r="AV412">
        <f t="shared" si="165"/>
        <v>1E+100</v>
      </c>
      <c r="AW412">
        <f t="shared" si="168"/>
        <v>1E+100</v>
      </c>
      <c r="AX412">
        <f t="shared" si="168"/>
        <v>1E+100</v>
      </c>
      <c r="AY412">
        <f t="shared" si="173"/>
        <v>1E+100</v>
      </c>
      <c r="AZ412">
        <f t="shared" si="165"/>
        <v>1E+100</v>
      </c>
      <c r="BA412">
        <f t="shared" si="173"/>
        <v>1E+100</v>
      </c>
      <c r="BB412">
        <f t="shared" si="173"/>
        <v>1E+100</v>
      </c>
      <c r="BC412">
        <f t="shared" si="173"/>
        <v>1E+100</v>
      </c>
      <c r="BD412">
        <f t="shared" si="173"/>
        <v>1E+100</v>
      </c>
      <c r="BE412">
        <f t="shared" si="173"/>
        <v>1E+100</v>
      </c>
      <c r="BF412">
        <f t="shared" si="173"/>
        <v>1E+100</v>
      </c>
      <c r="BG412">
        <f t="shared" si="165"/>
        <v>1E+100</v>
      </c>
      <c r="BH412">
        <f t="shared" si="173"/>
        <v>1E+100</v>
      </c>
    </row>
    <row r="413" spans="31:60" x14ac:dyDescent="0.15">
      <c r="AE413">
        <v>14</v>
      </c>
      <c r="AF413">
        <v>55.762642</v>
      </c>
      <c r="AG413">
        <v>37.594817999999997</v>
      </c>
      <c r="AI413">
        <f t="shared" si="168"/>
        <v>1E+100</v>
      </c>
      <c r="AJ413">
        <f t="shared" si="168"/>
        <v>1E+100</v>
      </c>
      <c r="AK413">
        <f t="shared" si="168"/>
        <v>1E+100</v>
      </c>
      <c r="AL413">
        <f t="shared" si="168"/>
        <v>1E+100</v>
      </c>
      <c r="AM413">
        <f t="shared" si="168"/>
        <v>1E+100</v>
      </c>
      <c r="AN413">
        <f t="shared" si="168"/>
        <v>1E+100</v>
      </c>
      <c r="AO413">
        <f t="shared" si="168"/>
        <v>1E+100</v>
      </c>
      <c r="AP413">
        <f t="shared" si="168"/>
        <v>1E+100</v>
      </c>
      <c r="AQ413">
        <f t="shared" si="168"/>
        <v>1E+100</v>
      </c>
      <c r="AR413">
        <f t="shared" si="165"/>
        <v>1E+100</v>
      </c>
      <c r="AS413">
        <f t="shared" si="168"/>
        <v>1E+100</v>
      </c>
      <c r="AT413">
        <f t="shared" si="168"/>
        <v>1E+100</v>
      </c>
      <c r="AU413">
        <f t="shared" si="168"/>
        <v>1E+100</v>
      </c>
      <c r="AV413">
        <f t="shared" si="165"/>
        <v>1E+100</v>
      </c>
      <c r="AW413">
        <f t="shared" si="168"/>
        <v>1E+100</v>
      </c>
      <c r="AX413">
        <f t="shared" si="168"/>
        <v>1E+100</v>
      </c>
      <c r="AY413">
        <f t="shared" si="173"/>
        <v>1E+100</v>
      </c>
      <c r="AZ413">
        <f t="shared" si="173"/>
        <v>1E+100</v>
      </c>
      <c r="BA413">
        <f t="shared" si="173"/>
        <v>1E+100</v>
      </c>
      <c r="BB413">
        <f t="shared" si="173"/>
        <v>1E+100</v>
      </c>
      <c r="BC413">
        <f t="shared" si="173"/>
        <v>1E+100</v>
      </c>
      <c r="BD413">
        <f t="shared" si="173"/>
        <v>1E+100</v>
      </c>
      <c r="BE413">
        <f t="shared" si="173"/>
        <v>1E+100</v>
      </c>
      <c r="BF413">
        <f t="shared" si="173"/>
        <v>1E+100</v>
      </c>
      <c r="BG413">
        <f t="shared" si="165"/>
        <v>1E+100</v>
      </c>
      <c r="BH413">
        <f t="shared" si="173"/>
        <v>1E+100</v>
      </c>
    </row>
    <row r="414" spans="31:60" x14ac:dyDescent="0.15">
      <c r="AE414">
        <v>15</v>
      </c>
      <c r="AF414">
        <v>55.687227999999998</v>
      </c>
      <c r="AG414">
        <v>37.569296000000001</v>
      </c>
      <c r="AI414">
        <f t="shared" si="168"/>
        <v>1E+100</v>
      </c>
      <c r="AJ414">
        <f t="shared" si="166"/>
        <v>8487.3677690666555</v>
      </c>
      <c r="AK414">
        <f t="shared" si="165"/>
        <v>1E+100</v>
      </c>
      <c r="AL414">
        <f t="shared" si="166"/>
        <v>7107.895437201104</v>
      </c>
      <c r="AM414">
        <f t="shared" si="165"/>
        <v>1E+100</v>
      </c>
      <c r="AN414">
        <f t="shared" si="166"/>
        <v>9387.8163298935015</v>
      </c>
      <c r="AO414">
        <f t="shared" si="165"/>
        <v>1E+100</v>
      </c>
      <c r="AP414">
        <f t="shared" si="165"/>
        <v>1E+100</v>
      </c>
      <c r="AQ414">
        <f t="shared" si="166"/>
        <v>5401.615296809704</v>
      </c>
      <c r="AR414">
        <f t="shared" si="165"/>
        <v>1E+100</v>
      </c>
      <c r="AS414">
        <f t="shared" si="166"/>
        <v>9262.259269992157</v>
      </c>
      <c r="AT414">
        <f t="shared" si="165"/>
        <v>1E+100</v>
      </c>
      <c r="AU414">
        <f t="shared" si="165"/>
        <v>1E+100</v>
      </c>
      <c r="AV414">
        <f t="shared" si="165"/>
        <v>1E+100</v>
      </c>
      <c r="AW414">
        <f t="shared" si="166"/>
        <v>1E+100</v>
      </c>
      <c r="AX414">
        <f t="shared" si="166"/>
        <v>12952.941915611094</v>
      </c>
      <c r="AY414">
        <f t="shared" si="167"/>
        <v>7565.1250042683769</v>
      </c>
      <c r="AZ414">
        <f t="shared" si="165"/>
        <v>1E+100</v>
      </c>
      <c r="BA414">
        <f t="shared" si="167"/>
        <v>2972.9853970571858</v>
      </c>
      <c r="BB414">
        <f t="shared" si="165"/>
        <v>1E+100</v>
      </c>
      <c r="BC414">
        <f t="shared" si="167"/>
        <v>10341.094859911307</v>
      </c>
      <c r="BD414">
        <f t="shared" si="167"/>
        <v>6769.4991686895501</v>
      </c>
      <c r="BE414">
        <f t="shared" si="167"/>
        <v>9123.833640973844</v>
      </c>
      <c r="BF414">
        <f t="shared" si="167"/>
        <v>10341.094859911307</v>
      </c>
      <c r="BG414">
        <f t="shared" si="165"/>
        <v>1E+100</v>
      </c>
      <c r="BH414">
        <f t="shared" si="167"/>
        <v>8152.2830567458832</v>
      </c>
    </row>
    <row r="415" spans="31:60" x14ac:dyDescent="0.15">
      <c r="AE415">
        <v>16</v>
      </c>
      <c r="AF415">
        <v>55.801765000000003</v>
      </c>
      <c r="AG415">
        <v>37.531894000000001</v>
      </c>
      <c r="AI415">
        <f t="shared" si="168"/>
        <v>1E+100</v>
      </c>
      <c r="AJ415">
        <f t="shared" si="166"/>
        <v>4670.3905755007881</v>
      </c>
      <c r="AK415">
        <f t="shared" si="165"/>
        <v>1E+100</v>
      </c>
      <c r="AL415">
        <f t="shared" si="166"/>
        <v>13515.006333426023</v>
      </c>
      <c r="AM415">
        <f t="shared" si="165"/>
        <v>1E+100</v>
      </c>
      <c r="AN415">
        <f t="shared" si="166"/>
        <v>8305.65911094084</v>
      </c>
      <c r="AO415">
        <f t="shared" si="165"/>
        <v>1E+100</v>
      </c>
      <c r="AP415">
        <f t="shared" si="165"/>
        <v>1E+100</v>
      </c>
      <c r="AQ415">
        <f t="shared" si="166"/>
        <v>13806.499414438713</v>
      </c>
      <c r="AR415">
        <f t="shared" si="165"/>
        <v>1E+100</v>
      </c>
      <c r="AS415">
        <f t="shared" si="166"/>
        <v>21728.906464851112</v>
      </c>
      <c r="AT415">
        <f t="shared" si="165"/>
        <v>1E+100</v>
      </c>
      <c r="AU415">
        <f t="shared" si="165"/>
        <v>1E+100</v>
      </c>
      <c r="AV415">
        <f t="shared" si="165"/>
        <v>1E+100</v>
      </c>
      <c r="AW415">
        <f t="shared" si="166"/>
        <v>12952.941915610678</v>
      </c>
      <c r="AX415">
        <f t="shared" si="166"/>
        <v>1E+100</v>
      </c>
      <c r="AY415">
        <f t="shared" si="167"/>
        <v>15652.419036299339</v>
      </c>
      <c r="AZ415">
        <f t="shared" si="165"/>
        <v>1E+100</v>
      </c>
      <c r="BA415">
        <f t="shared" si="167"/>
        <v>10364.346628773048</v>
      </c>
      <c r="BB415">
        <f t="shared" si="165"/>
        <v>1E+100</v>
      </c>
      <c r="BC415">
        <f t="shared" si="167"/>
        <v>22887.393804917661</v>
      </c>
      <c r="BD415">
        <f t="shared" si="167"/>
        <v>7845.4975819915171</v>
      </c>
      <c r="BE415">
        <f t="shared" si="167"/>
        <v>7000.3340389249997</v>
      </c>
      <c r="BF415">
        <f t="shared" si="167"/>
        <v>22887.393804917661</v>
      </c>
      <c r="BG415">
        <f t="shared" si="165"/>
        <v>1E+100</v>
      </c>
      <c r="BH415">
        <f t="shared" si="167"/>
        <v>7458.8128517531577</v>
      </c>
    </row>
    <row r="416" spans="31:60" x14ac:dyDescent="0.15">
      <c r="AE416">
        <v>17</v>
      </c>
      <c r="AF416">
        <v>55.69256</v>
      </c>
      <c r="AG416">
        <v>37.689590000000003</v>
      </c>
      <c r="AI416">
        <f t="shared" si="168"/>
        <v>1E+100</v>
      </c>
      <c r="AJ416">
        <f t="shared" si="166"/>
        <v>11208.107282826297</v>
      </c>
      <c r="AK416">
        <f t="shared" ref="AK416:AK425" si="174">10^100</f>
        <v>1E+100</v>
      </c>
      <c r="AL416">
        <f t="shared" si="166"/>
        <v>2217.4041554932519</v>
      </c>
      <c r="AM416">
        <f t="shared" ref="AM416:AM425" si="175">10^100</f>
        <v>1E+100</v>
      </c>
      <c r="AN416">
        <f t="shared" si="166"/>
        <v>8130.520716014119</v>
      </c>
      <c r="AO416">
        <f t="shared" ref="AO416:AP425" si="176">10^100</f>
        <v>1E+100</v>
      </c>
      <c r="AP416">
        <f t="shared" si="176"/>
        <v>1E+100</v>
      </c>
      <c r="AQ416">
        <f t="shared" si="166"/>
        <v>2359.6248725921027</v>
      </c>
      <c r="AR416">
        <f t="shared" ref="AR416:AR425" si="177">10^100</f>
        <v>1E+100</v>
      </c>
      <c r="AS416">
        <f t="shared" si="166"/>
        <v>13693.511924003942</v>
      </c>
      <c r="AT416">
        <f t="shared" ref="AT416:AV425" si="178">10^100</f>
        <v>1E+100</v>
      </c>
      <c r="AU416">
        <f t="shared" si="178"/>
        <v>1E+100</v>
      </c>
      <c r="AV416">
        <f t="shared" si="178"/>
        <v>1E+100</v>
      </c>
      <c r="AW416">
        <f t="shared" si="166"/>
        <v>7565.125004268396</v>
      </c>
      <c r="AX416">
        <f t="shared" si="166"/>
        <v>15652.419036299494</v>
      </c>
      <c r="AY416">
        <f t="shared" si="167"/>
        <v>1E+100</v>
      </c>
      <c r="AZ416">
        <f t="shared" ref="AZ416:AZ425" si="179">10^100</f>
        <v>1E+100</v>
      </c>
      <c r="BA416">
        <f t="shared" si="167"/>
        <v>9478.293289139925</v>
      </c>
      <c r="BB416">
        <f t="shared" ref="BB416:BB425" si="180">10^100</f>
        <v>1E+100</v>
      </c>
      <c r="BC416">
        <f t="shared" si="167"/>
        <v>14372.851772344604</v>
      </c>
      <c r="BD416">
        <f t="shared" si="167"/>
        <v>7832.5876961735594</v>
      </c>
      <c r="BE416">
        <f t="shared" si="167"/>
        <v>9012.2610780598206</v>
      </c>
      <c r="BF416">
        <f t="shared" si="167"/>
        <v>14372.851772344604</v>
      </c>
      <c r="BG416">
        <f t="shared" ref="BG416:BG425" si="181">10^100</f>
        <v>1E+100</v>
      </c>
      <c r="BH416">
        <f t="shared" si="167"/>
        <v>8297.4626122598384</v>
      </c>
    </row>
    <row r="417" spans="27:60" x14ac:dyDescent="0.15">
      <c r="AE417">
        <v>18</v>
      </c>
      <c r="AF417">
        <v>55.823183999999998</v>
      </c>
      <c r="AG417">
        <v>37.665754999999997</v>
      </c>
      <c r="AI417">
        <f t="shared" si="168"/>
        <v>1E+100</v>
      </c>
      <c r="AJ417">
        <f t="shared" si="168"/>
        <v>1E+100</v>
      </c>
      <c r="AK417">
        <f t="shared" si="168"/>
        <v>1E+100</v>
      </c>
      <c r="AL417">
        <f t="shared" si="168"/>
        <v>1E+100</v>
      </c>
      <c r="AM417">
        <f t="shared" si="175"/>
        <v>1E+100</v>
      </c>
      <c r="AN417">
        <f t="shared" si="168"/>
        <v>1E+100</v>
      </c>
      <c r="AO417">
        <f t="shared" si="176"/>
        <v>1E+100</v>
      </c>
      <c r="AP417">
        <f t="shared" si="168"/>
        <v>1E+100</v>
      </c>
      <c r="AQ417">
        <f t="shared" si="168"/>
        <v>1E+100</v>
      </c>
      <c r="AR417">
        <f t="shared" si="177"/>
        <v>1E+100</v>
      </c>
      <c r="AS417">
        <f t="shared" si="168"/>
        <v>1E+100</v>
      </c>
      <c r="AT417">
        <f t="shared" si="178"/>
        <v>1E+100</v>
      </c>
      <c r="AU417">
        <f t="shared" si="168"/>
        <v>1E+100</v>
      </c>
      <c r="AV417">
        <f t="shared" si="178"/>
        <v>1E+100</v>
      </c>
      <c r="AW417">
        <f t="shared" si="168"/>
        <v>1E+100</v>
      </c>
      <c r="AX417">
        <f t="shared" si="168"/>
        <v>1E+100</v>
      </c>
      <c r="AY417">
        <f t="shared" ref="AY417:BH417" si="182">10^100</f>
        <v>1E+100</v>
      </c>
      <c r="AZ417">
        <f t="shared" si="179"/>
        <v>1E+100</v>
      </c>
      <c r="BA417">
        <f t="shared" si="182"/>
        <v>1E+100</v>
      </c>
      <c r="BB417">
        <f t="shared" si="182"/>
        <v>1E+100</v>
      </c>
      <c r="BC417">
        <f t="shared" si="182"/>
        <v>1E+100</v>
      </c>
      <c r="BD417">
        <f t="shared" si="182"/>
        <v>1E+100</v>
      </c>
      <c r="BE417">
        <f t="shared" si="182"/>
        <v>1E+100</v>
      </c>
      <c r="BF417">
        <f t="shared" si="182"/>
        <v>1E+100</v>
      </c>
      <c r="BG417">
        <f t="shared" si="181"/>
        <v>1E+100</v>
      </c>
      <c r="BH417">
        <f t="shared" si="182"/>
        <v>1E+100</v>
      </c>
    </row>
    <row r="418" spans="27:60" x14ac:dyDescent="0.15">
      <c r="AE418">
        <v>19</v>
      </c>
      <c r="AF418">
        <v>55.708727000000003</v>
      </c>
      <c r="AG418">
        <v>37.541114</v>
      </c>
      <c r="AI418">
        <f t="shared" si="168"/>
        <v>1E+100</v>
      </c>
      <c r="AJ418">
        <f t="shared" si="166"/>
        <v>6229.1989102247708</v>
      </c>
      <c r="AK418">
        <f t="shared" si="174"/>
        <v>1E+100</v>
      </c>
      <c r="AL418">
        <f t="shared" si="166"/>
        <v>8379.4275469510485</v>
      </c>
      <c r="AM418">
        <f t="shared" si="175"/>
        <v>1E+100</v>
      </c>
      <c r="AN418">
        <f t="shared" si="166"/>
        <v>8608.1571809103698</v>
      </c>
      <c r="AO418">
        <f t="shared" si="176"/>
        <v>1E+100</v>
      </c>
      <c r="AP418">
        <f t="shared" si="176"/>
        <v>1E+100</v>
      </c>
      <c r="AQ418">
        <f t="shared" si="166"/>
        <v>7127.1453415564829</v>
      </c>
      <c r="AR418">
        <f t="shared" si="177"/>
        <v>1E+100</v>
      </c>
      <c r="AS418">
        <f t="shared" si="166"/>
        <v>11389.789933222284</v>
      </c>
      <c r="AT418">
        <f t="shared" si="178"/>
        <v>1E+100</v>
      </c>
      <c r="AU418">
        <f t="shared" si="178"/>
        <v>1E+100</v>
      </c>
      <c r="AV418">
        <f t="shared" si="178"/>
        <v>1E+100</v>
      </c>
      <c r="AW418">
        <f t="shared" si="166"/>
        <v>2972.9853970569575</v>
      </c>
      <c r="AX418">
        <f t="shared" si="166"/>
        <v>10364.346628773068</v>
      </c>
      <c r="AY418">
        <f t="shared" si="166"/>
        <v>9478.293289139905</v>
      </c>
      <c r="AZ418">
        <f t="shared" si="179"/>
        <v>1E+100</v>
      </c>
      <c r="BA418">
        <f t="shared" ref="AY418:BH425" si="183">IF(($AF418=BA$2)*($AG418*BA$3)=0, ATAN2(SIN(PI()*BA$2/180)*SIN(PI()*$AF418/180)+COS(PI()*BA$2/180)*COS(PI()*$AF418/180)*COS(ABS(PI()*$AG418/180-PI()*BA$3/180)),SQRT((COS(PI()*$AF418/180)*SIN(PI()*$AG418/180-PI()*BA$3/180))^2+(COS(PI()*BA$2/180)*SIN(PI()*$AF418/180)-SIN(PI()*BA$2/180)*COS(PI()*$AF418/180)*COS(ABS(PI()*$AG418/180-PI()*BA$3/180)))^2))*$AF$1,10^100)</f>
        <v>1E+100</v>
      </c>
      <c r="BB418">
        <f t="shared" si="180"/>
        <v>1E+100</v>
      </c>
      <c r="BC418">
        <f t="shared" si="183"/>
        <v>12538.712934894054</v>
      </c>
      <c r="BD418">
        <f t="shared" si="183"/>
        <v>5666.9035874993469</v>
      </c>
      <c r="BE418">
        <f t="shared" si="183"/>
        <v>7923.8833444052407</v>
      </c>
      <c r="BF418">
        <f t="shared" si="183"/>
        <v>12538.712934894054</v>
      </c>
      <c r="BG418">
        <f t="shared" si="181"/>
        <v>1E+100</v>
      </c>
      <c r="BH418">
        <f t="shared" si="183"/>
        <v>7058.651147427001</v>
      </c>
    </row>
    <row r="419" spans="27:60" x14ac:dyDescent="0.15">
      <c r="AE419">
        <v>20</v>
      </c>
      <c r="AF419">
        <v>55.720928000000001</v>
      </c>
      <c r="AG419">
        <v>37.810929000000002</v>
      </c>
      <c r="AI419">
        <f t="shared" si="168"/>
        <v>1E+100</v>
      </c>
      <c r="AJ419">
        <f t="shared" si="168"/>
        <v>1E+100</v>
      </c>
      <c r="AK419">
        <f t="shared" si="174"/>
        <v>1E+100</v>
      </c>
      <c r="AL419">
        <f t="shared" si="168"/>
        <v>1E+100</v>
      </c>
      <c r="AM419">
        <f t="shared" si="175"/>
        <v>1E+100</v>
      </c>
      <c r="AN419">
        <f t="shared" si="168"/>
        <v>1E+100</v>
      </c>
      <c r="AO419">
        <f t="shared" si="176"/>
        <v>1E+100</v>
      </c>
      <c r="AP419">
        <f t="shared" si="176"/>
        <v>1E+100</v>
      </c>
      <c r="AQ419">
        <f t="shared" si="168"/>
        <v>1E+100</v>
      </c>
      <c r="AR419">
        <f t="shared" si="177"/>
        <v>1E+100</v>
      </c>
      <c r="AS419">
        <f t="shared" si="168"/>
        <v>1E+100</v>
      </c>
      <c r="AT419">
        <f t="shared" si="178"/>
        <v>1E+100</v>
      </c>
      <c r="AU419">
        <f t="shared" si="178"/>
        <v>1E+100</v>
      </c>
      <c r="AV419">
        <f t="shared" si="178"/>
        <v>1E+100</v>
      </c>
      <c r="AW419">
        <f t="shared" si="168"/>
        <v>1E+100</v>
      </c>
      <c r="AX419">
        <f t="shared" si="168"/>
        <v>1E+100</v>
      </c>
      <c r="AY419">
        <f t="shared" ref="AY419:BH419" si="184">10^100</f>
        <v>1E+100</v>
      </c>
      <c r="AZ419">
        <f t="shared" si="179"/>
        <v>1E+100</v>
      </c>
      <c r="BA419">
        <f t="shared" si="184"/>
        <v>1E+100</v>
      </c>
      <c r="BB419">
        <f t="shared" si="180"/>
        <v>1E+100</v>
      </c>
      <c r="BC419">
        <f t="shared" si="184"/>
        <v>1E+100</v>
      </c>
      <c r="BD419">
        <f t="shared" si="184"/>
        <v>1E+100</v>
      </c>
      <c r="BE419">
        <f t="shared" si="184"/>
        <v>1E+100</v>
      </c>
      <c r="BF419">
        <f t="shared" si="184"/>
        <v>1E+100</v>
      </c>
      <c r="BG419">
        <f t="shared" si="181"/>
        <v>1E+100</v>
      </c>
      <c r="BH419">
        <f t="shared" si="184"/>
        <v>1E+100</v>
      </c>
    </row>
    <row r="420" spans="27:60" x14ac:dyDescent="0.15">
      <c r="AE420">
        <v>21</v>
      </c>
      <c r="AF420">
        <v>55.596015000000001</v>
      </c>
      <c r="AG420">
        <v>37.537388999999997</v>
      </c>
      <c r="AI420">
        <f t="shared" si="168"/>
        <v>1E+100</v>
      </c>
      <c r="AJ420">
        <f t="shared" si="166"/>
        <v>18687.485984242576</v>
      </c>
      <c r="AK420">
        <f t="shared" si="174"/>
        <v>1E+100</v>
      </c>
      <c r="AL420">
        <f t="shared" si="166"/>
        <v>15393.87298878378</v>
      </c>
      <c r="AM420">
        <f t="shared" si="175"/>
        <v>1E+100</v>
      </c>
      <c r="AN420">
        <f t="shared" si="166"/>
        <v>19481.452920652384</v>
      </c>
      <c r="AO420">
        <f t="shared" si="176"/>
        <v>1E+100</v>
      </c>
      <c r="AP420">
        <f t="shared" si="176"/>
        <v>1E+100</v>
      </c>
      <c r="AQ420">
        <f t="shared" si="166"/>
        <v>13485.870303851174</v>
      </c>
      <c r="AR420">
        <f t="shared" si="177"/>
        <v>1E+100</v>
      </c>
      <c r="AS420">
        <f t="shared" si="166"/>
        <v>1178.9590837013</v>
      </c>
      <c r="AT420">
        <f t="shared" si="178"/>
        <v>1E+100</v>
      </c>
      <c r="AU420">
        <f t="shared" si="178"/>
        <v>1E+100</v>
      </c>
      <c r="AV420">
        <f t="shared" si="178"/>
        <v>1E+100</v>
      </c>
      <c r="AW420">
        <f t="shared" si="166"/>
        <v>10341.094859911102</v>
      </c>
      <c r="AX420">
        <f t="shared" si="166"/>
        <v>22887.393804917341</v>
      </c>
      <c r="AY420">
        <f t="shared" si="183"/>
        <v>14372.851772344527</v>
      </c>
      <c r="AZ420">
        <f t="shared" si="179"/>
        <v>1E+100</v>
      </c>
      <c r="BA420">
        <f t="shared" si="183"/>
        <v>12538.712934893938</v>
      </c>
      <c r="BB420">
        <f t="shared" si="180"/>
        <v>1E+100</v>
      </c>
      <c r="BC420">
        <f t="shared" si="183"/>
        <v>1E+100</v>
      </c>
      <c r="BD420">
        <f t="shared" si="183"/>
        <v>17067.660108943197</v>
      </c>
      <c r="BE420">
        <f t="shared" si="183"/>
        <v>19395.615048903219</v>
      </c>
      <c r="BF420">
        <f t="shared" si="183"/>
        <v>1E+100</v>
      </c>
      <c r="BG420">
        <f t="shared" si="181"/>
        <v>1E+100</v>
      </c>
      <c r="BH420">
        <f t="shared" si="183"/>
        <v>18414.352032752289</v>
      </c>
    </row>
    <row r="421" spans="27:60" x14ac:dyDescent="0.15">
      <c r="AE421">
        <v>22</v>
      </c>
      <c r="AF421">
        <v>55.744599999999998</v>
      </c>
      <c r="AG421">
        <v>37.605359999999997</v>
      </c>
      <c r="AI421">
        <f t="shared" si="168"/>
        <v>1E+100</v>
      </c>
      <c r="AJ421">
        <f t="shared" si="166"/>
        <v>3409.3731880811074</v>
      </c>
      <c r="AK421">
        <f t="shared" si="174"/>
        <v>1E+100</v>
      </c>
      <c r="AL421">
        <f t="shared" si="166"/>
        <v>5758.1195104434473</v>
      </c>
      <c r="AM421">
        <f t="shared" si="175"/>
        <v>1E+100</v>
      </c>
      <c r="AN421">
        <f t="shared" si="166"/>
        <v>2956.9260010978965</v>
      </c>
      <c r="AO421">
        <f t="shared" si="176"/>
        <v>1E+100</v>
      </c>
      <c r="AP421">
        <f t="shared" si="176"/>
        <v>1E+100</v>
      </c>
      <c r="AQ421">
        <f t="shared" si="166"/>
        <v>5977.6552407289664</v>
      </c>
      <c r="AR421">
        <f t="shared" si="177"/>
        <v>1E+100</v>
      </c>
      <c r="AS421">
        <f t="shared" si="166"/>
        <v>16013.618869682894</v>
      </c>
      <c r="AT421">
        <f t="shared" si="178"/>
        <v>1E+100</v>
      </c>
      <c r="AU421">
        <f t="shared" si="178"/>
        <v>1E+100</v>
      </c>
      <c r="AV421">
        <f t="shared" si="178"/>
        <v>1E+100</v>
      </c>
      <c r="AW421">
        <f t="shared" si="166"/>
        <v>6769.4991686895228</v>
      </c>
      <c r="AX421">
        <f t="shared" si="166"/>
        <v>7845.4975819912461</v>
      </c>
      <c r="AY421">
        <f t="shared" si="183"/>
        <v>7832.5876961736167</v>
      </c>
      <c r="AZ421">
        <f t="shared" si="179"/>
        <v>1E+100</v>
      </c>
      <c r="BA421">
        <f t="shared" si="183"/>
        <v>5666.903587499356</v>
      </c>
      <c r="BB421">
        <f t="shared" si="180"/>
        <v>1E+100</v>
      </c>
      <c r="BC421">
        <f t="shared" si="183"/>
        <v>17067.660108943175</v>
      </c>
      <c r="BD421">
        <f t="shared" si="183"/>
        <v>1E+100</v>
      </c>
      <c r="BE421">
        <f t="shared" si="183"/>
        <v>2362.0389502175076</v>
      </c>
      <c r="BF421">
        <f t="shared" si="183"/>
        <v>17067.660108943175</v>
      </c>
      <c r="BG421">
        <f t="shared" si="181"/>
        <v>1E+100</v>
      </c>
      <c r="BH421">
        <f t="shared" si="183"/>
        <v>1416.5101830557198</v>
      </c>
    </row>
    <row r="422" spans="27:60" x14ac:dyDescent="0.15">
      <c r="AA422">
        <f>MIN($AI422:$BH422)</f>
        <v>982.68997647495746</v>
      </c>
      <c r="AB422">
        <f>MATCH(AA422,AI422:BH422,-1)</f>
        <v>26</v>
      </c>
      <c r="AC422">
        <f>INDEX(AF$5:AF$30,MATCH(MIN($AI422:$BH422),$AI422:$BH422,-1))</f>
        <v>55.755246</v>
      </c>
      <c r="AD422">
        <f>INDEX(AG$5:AG$30,MATCH(MIN($AI422:$BH422),$AI422:$BH422,-1))</f>
        <v>37.617778999999999</v>
      </c>
      <c r="AE422">
        <v>23</v>
      </c>
      <c r="AF422">
        <v>55.763863000000001</v>
      </c>
      <c r="AG422">
        <v>37.621245999999999</v>
      </c>
      <c r="AI422">
        <f t="shared" si="168"/>
        <v>1E+100</v>
      </c>
      <c r="AJ422">
        <f t="shared" si="166"/>
        <v>3683.4502296282531</v>
      </c>
      <c r="AK422">
        <f t="shared" si="174"/>
        <v>1E+100</v>
      </c>
      <c r="AL422">
        <f t="shared" si="166"/>
        <v>6800.6848332974669</v>
      </c>
      <c r="AM422">
        <f t="shared" si="175"/>
        <v>1E+100</v>
      </c>
      <c r="AN422">
        <f t="shared" si="166"/>
        <v>1396.5266419776301</v>
      </c>
      <c r="AO422">
        <f t="shared" si="176"/>
        <v>1E+100</v>
      </c>
      <c r="AP422">
        <f t="shared" si="176"/>
        <v>1E+100</v>
      </c>
      <c r="AQ422">
        <f t="shared" si="166"/>
        <v>7582.3148133223694</v>
      </c>
      <c r="AR422">
        <f t="shared" si="177"/>
        <v>1E+100</v>
      </c>
      <c r="AS422">
        <f t="shared" si="166"/>
        <v>18352.690129181639</v>
      </c>
      <c r="AT422">
        <f t="shared" si="178"/>
        <v>1E+100</v>
      </c>
      <c r="AU422">
        <f t="shared" si="178"/>
        <v>1E+100</v>
      </c>
      <c r="AV422">
        <f t="shared" si="178"/>
        <v>1E+100</v>
      </c>
      <c r="AW422">
        <f t="shared" si="166"/>
        <v>9123.8336409737749</v>
      </c>
      <c r="AX422">
        <f t="shared" si="166"/>
        <v>7000.334038924846</v>
      </c>
      <c r="AY422">
        <f t="shared" si="183"/>
        <v>9012.2610780597588</v>
      </c>
      <c r="AZ422">
        <f t="shared" si="179"/>
        <v>1E+100</v>
      </c>
      <c r="BA422">
        <f t="shared" si="183"/>
        <v>7923.883344405177</v>
      </c>
      <c r="BB422">
        <f t="shared" si="180"/>
        <v>1E+100</v>
      </c>
      <c r="BC422">
        <f t="shared" si="183"/>
        <v>19395.615048903175</v>
      </c>
      <c r="BD422">
        <f t="shared" si="183"/>
        <v>2362.0389502176708</v>
      </c>
      <c r="BE422">
        <f t="shared" si="183"/>
        <v>1E+100</v>
      </c>
      <c r="BF422">
        <f t="shared" si="183"/>
        <v>19395.615048903175</v>
      </c>
      <c r="BG422">
        <f t="shared" si="181"/>
        <v>1E+100</v>
      </c>
      <c r="BH422">
        <f t="shared" si="183"/>
        <v>982.68997647495746</v>
      </c>
    </row>
    <row r="423" spans="27:60" x14ac:dyDescent="0.15">
      <c r="AE423">
        <v>24</v>
      </c>
      <c r="AF423">
        <v>55.596015000000001</v>
      </c>
      <c r="AG423">
        <v>37.537388999999997</v>
      </c>
      <c r="AI423">
        <f t="shared" si="168"/>
        <v>1E+100</v>
      </c>
      <c r="AJ423">
        <f t="shared" si="166"/>
        <v>18687.485984242576</v>
      </c>
      <c r="AK423">
        <f t="shared" si="174"/>
        <v>1E+100</v>
      </c>
      <c r="AL423">
        <f t="shared" si="166"/>
        <v>15393.87298878378</v>
      </c>
      <c r="AM423">
        <f t="shared" si="175"/>
        <v>1E+100</v>
      </c>
      <c r="AN423">
        <f t="shared" si="166"/>
        <v>19481.452920652384</v>
      </c>
      <c r="AO423">
        <f t="shared" si="176"/>
        <v>1E+100</v>
      </c>
      <c r="AP423">
        <f t="shared" si="176"/>
        <v>1E+100</v>
      </c>
      <c r="AQ423">
        <f t="shared" si="166"/>
        <v>13485.870303851174</v>
      </c>
      <c r="AR423">
        <f t="shared" si="177"/>
        <v>1E+100</v>
      </c>
      <c r="AS423">
        <f t="shared" si="166"/>
        <v>1178.9590837013</v>
      </c>
      <c r="AT423">
        <f t="shared" si="178"/>
        <v>1E+100</v>
      </c>
      <c r="AU423">
        <f t="shared" si="178"/>
        <v>1E+100</v>
      </c>
      <c r="AV423">
        <f t="shared" si="178"/>
        <v>1E+100</v>
      </c>
      <c r="AW423">
        <f t="shared" si="166"/>
        <v>10341.094859911102</v>
      </c>
      <c r="AX423">
        <f t="shared" si="166"/>
        <v>22887.393804917341</v>
      </c>
      <c r="AY423">
        <f t="shared" si="183"/>
        <v>14372.851772344527</v>
      </c>
      <c r="AZ423">
        <f t="shared" si="179"/>
        <v>1E+100</v>
      </c>
      <c r="BA423">
        <f t="shared" si="183"/>
        <v>12538.712934893938</v>
      </c>
      <c r="BB423">
        <f t="shared" si="180"/>
        <v>1E+100</v>
      </c>
      <c r="BC423">
        <f t="shared" si="183"/>
        <v>1E+100</v>
      </c>
      <c r="BD423">
        <f t="shared" si="183"/>
        <v>17067.660108943197</v>
      </c>
      <c r="BE423">
        <f t="shared" si="183"/>
        <v>19395.615048903219</v>
      </c>
      <c r="BF423">
        <f t="shared" si="183"/>
        <v>1E+100</v>
      </c>
      <c r="BG423">
        <f t="shared" si="181"/>
        <v>1E+100</v>
      </c>
      <c r="BH423">
        <f t="shared" si="183"/>
        <v>18414.352032752289</v>
      </c>
    </row>
    <row r="424" spans="27:60" x14ac:dyDescent="0.15">
      <c r="AE424">
        <v>25</v>
      </c>
      <c r="AF424">
        <v>55.755246</v>
      </c>
      <c r="AG424">
        <v>37.617778999999999</v>
      </c>
      <c r="AI424">
        <f t="shared" si="168"/>
        <v>1E+100</v>
      </c>
      <c r="AJ424">
        <f t="shared" si="168"/>
        <v>1E+100</v>
      </c>
      <c r="AK424">
        <f t="shared" si="168"/>
        <v>1E+100</v>
      </c>
      <c r="AL424">
        <f t="shared" si="168"/>
        <v>1E+100</v>
      </c>
      <c r="AM424">
        <f t="shared" si="168"/>
        <v>1E+100</v>
      </c>
      <c r="AN424">
        <f t="shared" si="168"/>
        <v>1E+100</v>
      </c>
      <c r="AO424">
        <f t="shared" si="168"/>
        <v>1E+100</v>
      </c>
      <c r="AP424">
        <f t="shared" si="168"/>
        <v>1E+100</v>
      </c>
      <c r="AQ424">
        <f t="shared" si="168"/>
        <v>1E+100</v>
      </c>
      <c r="AR424">
        <f t="shared" si="168"/>
        <v>1E+100</v>
      </c>
      <c r="AS424">
        <f t="shared" si="168"/>
        <v>1E+100</v>
      </c>
      <c r="AT424">
        <f t="shared" si="168"/>
        <v>1E+100</v>
      </c>
      <c r="AU424">
        <f t="shared" si="168"/>
        <v>1E+100</v>
      </c>
      <c r="AV424">
        <f t="shared" si="168"/>
        <v>1E+100</v>
      </c>
      <c r="AW424">
        <f t="shared" si="168"/>
        <v>1E+100</v>
      </c>
      <c r="AX424">
        <f t="shared" si="168"/>
        <v>1E+100</v>
      </c>
      <c r="AY424">
        <f t="shared" ref="AY424:BH424" si="185">10^100</f>
        <v>1E+100</v>
      </c>
      <c r="AZ424">
        <f t="shared" si="185"/>
        <v>1E+100</v>
      </c>
      <c r="BA424">
        <f t="shared" si="185"/>
        <v>1E+100</v>
      </c>
      <c r="BB424">
        <f t="shared" si="185"/>
        <v>1E+100</v>
      </c>
      <c r="BC424">
        <f t="shared" si="185"/>
        <v>1E+100</v>
      </c>
      <c r="BD424">
        <f t="shared" si="185"/>
        <v>1E+100</v>
      </c>
      <c r="BE424">
        <f t="shared" si="185"/>
        <v>1E+100</v>
      </c>
      <c r="BF424">
        <f t="shared" si="185"/>
        <v>1E+100</v>
      </c>
      <c r="BG424">
        <f t="shared" si="181"/>
        <v>1E+100</v>
      </c>
      <c r="BH424">
        <f t="shared" si="185"/>
        <v>1E+100</v>
      </c>
    </row>
    <row r="425" spans="27:60" x14ac:dyDescent="0.15">
      <c r="AE425">
        <v>26</v>
      </c>
      <c r="AF425">
        <v>55.755246</v>
      </c>
      <c r="AG425">
        <v>37.617778999999999</v>
      </c>
      <c r="AI425">
        <f t="shared" si="168"/>
        <v>1E+100</v>
      </c>
      <c r="AJ425">
        <f t="shared" si="166"/>
        <v>3584.2639212965837</v>
      </c>
      <c r="AK425">
        <f t="shared" si="174"/>
        <v>1E+100</v>
      </c>
      <c r="AL425">
        <f t="shared" si="166"/>
        <v>6110.0070056185295</v>
      </c>
      <c r="AM425">
        <f t="shared" si="175"/>
        <v>1E+100</v>
      </c>
      <c r="AN425">
        <f t="shared" si="166"/>
        <v>1685.8560964474843</v>
      </c>
      <c r="AO425">
        <f t="shared" si="176"/>
        <v>1E+100</v>
      </c>
      <c r="AP425">
        <f t="shared" si="176"/>
        <v>1E+100</v>
      </c>
      <c r="AQ425">
        <f t="shared" si="166"/>
        <v>6731.4425823485899</v>
      </c>
      <c r="AR425">
        <f t="shared" si="177"/>
        <v>1E+100</v>
      </c>
      <c r="AS425">
        <f t="shared" si="166"/>
        <v>17373.459312790768</v>
      </c>
      <c r="AT425">
        <f t="shared" si="178"/>
        <v>1E+100</v>
      </c>
      <c r="AU425">
        <f t="shared" si="178"/>
        <v>1E+100</v>
      </c>
      <c r="AV425">
        <f t="shared" si="178"/>
        <v>1E+100</v>
      </c>
      <c r="AW425">
        <f t="shared" si="166"/>
        <v>8152.283056745955</v>
      </c>
      <c r="AX425">
        <f t="shared" si="166"/>
        <v>7458.8128517533796</v>
      </c>
      <c r="AY425">
        <f t="shared" si="166"/>
        <v>8297.4626122599402</v>
      </c>
      <c r="AZ425">
        <f t="shared" si="179"/>
        <v>1E+100</v>
      </c>
      <c r="BA425">
        <f t="shared" si="183"/>
        <v>7058.6511474269664</v>
      </c>
      <c r="BB425">
        <f t="shared" si="180"/>
        <v>1E+100</v>
      </c>
      <c r="BC425">
        <f t="shared" si="183"/>
        <v>18414.352032752035</v>
      </c>
      <c r="BD425">
        <f t="shared" si="183"/>
        <v>1416.5101830554675</v>
      </c>
      <c r="BE425">
        <f t="shared" si="183"/>
        <v>982.68997647530944</v>
      </c>
      <c r="BF425">
        <f t="shared" si="183"/>
        <v>18414.352032752035</v>
      </c>
      <c r="BG425">
        <f t="shared" si="181"/>
        <v>1E+100</v>
      </c>
      <c r="BH425">
        <f t="shared" si="183"/>
        <v>1E+100</v>
      </c>
    </row>
    <row r="428" spans="27:60" x14ac:dyDescent="0.15">
      <c r="AE428" t="s">
        <v>33</v>
      </c>
      <c r="AF428">
        <v>6372795</v>
      </c>
      <c r="AH428" t="s">
        <v>32</v>
      </c>
      <c r="AI428">
        <v>1</v>
      </c>
      <c r="AJ428">
        <v>2</v>
      </c>
      <c r="AK428">
        <v>3</v>
      </c>
      <c r="AL428">
        <v>4</v>
      </c>
      <c r="AM428">
        <v>5</v>
      </c>
      <c r="AN428">
        <v>6</v>
      </c>
      <c r="AO428">
        <v>7</v>
      </c>
      <c r="AP428">
        <v>8</v>
      </c>
      <c r="AQ428">
        <v>9</v>
      </c>
      <c r="AR428">
        <v>10</v>
      </c>
      <c r="AS428">
        <v>11</v>
      </c>
      <c r="AT428">
        <v>12</v>
      </c>
      <c r="AU428">
        <v>13</v>
      </c>
      <c r="AV428">
        <v>14</v>
      </c>
      <c r="AW428">
        <v>15</v>
      </c>
      <c r="AX428">
        <v>16</v>
      </c>
      <c r="AY428">
        <v>17</v>
      </c>
      <c r="AZ428">
        <v>18</v>
      </c>
      <c r="BA428">
        <v>19</v>
      </c>
      <c r="BB428">
        <v>20</v>
      </c>
      <c r="BC428">
        <v>21</v>
      </c>
      <c r="BD428">
        <v>22</v>
      </c>
      <c r="BE428">
        <v>23</v>
      </c>
      <c r="BF428">
        <v>24</v>
      </c>
      <c r="BG428">
        <v>25</v>
      </c>
      <c r="BH428">
        <v>26</v>
      </c>
    </row>
    <row r="429" spans="27:60" x14ac:dyDescent="0.15">
      <c r="AH429" t="s">
        <v>2</v>
      </c>
      <c r="AI429">
        <v>55.717917</v>
      </c>
      <c r="AJ429">
        <v>55.763435999999999</v>
      </c>
      <c r="AK429">
        <v>55.717931999999998</v>
      </c>
      <c r="AL429">
        <v>55.710667999999998</v>
      </c>
      <c r="AM429">
        <v>55.768419999999999</v>
      </c>
      <c r="AN429">
        <v>55.760759999999998</v>
      </c>
      <c r="AO429">
        <v>55.833860000000001</v>
      </c>
      <c r="AP429">
        <v>55.775959</v>
      </c>
      <c r="AQ429">
        <v>55.698120000000003</v>
      </c>
      <c r="AR429">
        <v>55.753526695783201</v>
      </c>
      <c r="AS429">
        <v>55.606409999999997</v>
      </c>
      <c r="AT429">
        <v>55.763829999999999</v>
      </c>
      <c r="AU429">
        <v>55.741607000000002</v>
      </c>
      <c r="AV429">
        <v>55.762642</v>
      </c>
      <c r="AW429">
        <v>55.687227999999998</v>
      </c>
      <c r="AX429">
        <v>55.801765000000003</v>
      </c>
      <c r="AY429">
        <v>55.69256</v>
      </c>
      <c r="AZ429">
        <v>55.823183999999998</v>
      </c>
      <c r="BA429">
        <v>55.708727000000003</v>
      </c>
      <c r="BB429">
        <v>55.720928000000001</v>
      </c>
      <c r="BC429">
        <v>55.596015000000001</v>
      </c>
      <c r="BD429">
        <v>55.744599999999998</v>
      </c>
      <c r="BE429">
        <v>55.763863000000001</v>
      </c>
      <c r="BF429">
        <v>55.596015000000001</v>
      </c>
      <c r="BG429">
        <v>55.755246</v>
      </c>
      <c r="BH429">
        <v>55.755246</v>
      </c>
    </row>
    <row r="430" spans="27:60" x14ac:dyDescent="0.15">
      <c r="AH430" t="s">
        <v>3</v>
      </c>
      <c r="AI430">
        <v>37.795301000000002</v>
      </c>
      <c r="AJ430">
        <v>37.562387999999999</v>
      </c>
      <c r="AK430">
        <v>37.820115000000001</v>
      </c>
      <c r="AL430">
        <v>37.674790999999999</v>
      </c>
      <c r="AM430">
        <v>37.611699999999999</v>
      </c>
      <c r="AN430">
        <v>37.642870000000002</v>
      </c>
      <c r="AO430">
        <v>37.658625000000001</v>
      </c>
      <c r="AP430">
        <v>37.80189</v>
      </c>
      <c r="AQ430">
        <v>37.653264</v>
      </c>
      <c r="AR430">
        <v>37.612338828257201</v>
      </c>
      <c r="AS430">
        <v>37.533720000000002</v>
      </c>
      <c r="AT430">
        <v>37.606368000000003</v>
      </c>
      <c r="AU430">
        <v>37.880464000000003</v>
      </c>
      <c r="AV430">
        <v>37.594817999999997</v>
      </c>
      <c r="AW430">
        <v>37.569296000000001</v>
      </c>
      <c r="AX430">
        <v>37.531894000000001</v>
      </c>
      <c r="AY430">
        <v>37.689590000000003</v>
      </c>
      <c r="AZ430">
        <v>37.665754999999997</v>
      </c>
      <c r="BA430">
        <v>37.541114</v>
      </c>
      <c r="BB430">
        <v>37.810929000000002</v>
      </c>
      <c r="BC430">
        <v>37.537388999999997</v>
      </c>
      <c r="BD430">
        <v>37.605359999999997</v>
      </c>
      <c r="BE430">
        <v>37.621245999999999</v>
      </c>
      <c r="BF430">
        <v>37.537388999999997</v>
      </c>
      <c r="BG430">
        <v>37.617778999999999</v>
      </c>
      <c r="BH430">
        <v>37.617778999999999</v>
      </c>
    </row>
    <row r="431" spans="27:60" x14ac:dyDescent="0.15">
      <c r="AE431" t="s">
        <v>32</v>
      </c>
      <c r="AF431" t="s">
        <v>2</v>
      </c>
      <c r="AG431" t="s">
        <v>3</v>
      </c>
    </row>
    <row r="432" spans="27:60" x14ac:dyDescent="0.15">
      <c r="AE432">
        <v>1</v>
      </c>
      <c r="AF432">
        <v>55.717917</v>
      </c>
      <c r="AG432">
        <v>37.795301000000002</v>
      </c>
      <c r="AI432">
        <f>IF(($AF432=AI$2)*($AG432*AI$3)=0, ATAN2(SIN(PI()*AI$2/180)*SIN(PI()*$AF432/180)+COS(PI()*AI$2/180)*COS(PI()*$AF432/180)*COS(ABS(PI()*$AG432/180-PI()*AI$3/180)),SQRT((COS(PI()*$AF432/180)*SIN(PI()*$AG432/180-PI()*AI$3/180))^2+(COS(PI()*AI$2/180)*SIN(PI()*$AF432/180)-SIN(PI()*AI$2/180)*COS(PI()*$AF432/180)*COS(ABS(PI()*$AG432/180-PI()*AI$3/180)))^2))*$AF$1,10^100)</f>
        <v>1E+100</v>
      </c>
      <c r="AJ432">
        <f>10^100</f>
        <v>1E+100</v>
      </c>
      <c r="AK432">
        <f t="shared" ref="AK432:BH447" si="186">10^100</f>
        <v>1E+100</v>
      </c>
      <c r="AL432">
        <f t="shared" si="186"/>
        <v>1E+100</v>
      </c>
      <c r="AM432">
        <f t="shared" si="186"/>
        <v>1E+100</v>
      </c>
      <c r="AN432">
        <f t="shared" si="186"/>
        <v>1E+100</v>
      </c>
      <c r="AO432">
        <f t="shared" si="186"/>
        <v>1E+100</v>
      </c>
      <c r="AP432">
        <f t="shared" si="186"/>
        <v>1E+100</v>
      </c>
      <c r="AQ432">
        <f t="shared" si="186"/>
        <v>1E+100</v>
      </c>
      <c r="AR432">
        <f t="shared" si="186"/>
        <v>1E+100</v>
      </c>
      <c r="AS432">
        <f t="shared" si="186"/>
        <v>1E+100</v>
      </c>
      <c r="AT432">
        <f t="shared" si="186"/>
        <v>1E+100</v>
      </c>
      <c r="AU432">
        <f t="shared" si="186"/>
        <v>1E+100</v>
      </c>
      <c r="AV432">
        <f t="shared" si="186"/>
        <v>1E+100</v>
      </c>
      <c r="AW432">
        <f t="shared" si="186"/>
        <v>1E+100</v>
      </c>
      <c r="AX432">
        <f t="shared" si="186"/>
        <v>1E+100</v>
      </c>
      <c r="AY432">
        <f t="shared" si="186"/>
        <v>1E+100</v>
      </c>
      <c r="AZ432">
        <f t="shared" si="186"/>
        <v>1E+100</v>
      </c>
      <c r="BA432">
        <f t="shared" si="186"/>
        <v>1E+100</v>
      </c>
      <c r="BB432">
        <f t="shared" si="186"/>
        <v>1E+100</v>
      </c>
      <c r="BC432">
        <f t="shared" si="186"/>
        <v>1E+100</v>
      </c>
      <c r="BD432">
        <f t="shared" si="186"/>
        <v>1E+100</v>
      </c>
      <c r="BE432">
        <f t="shared" si="186"/>
        <v>1E+100</v>
      </c>
      <c r="BF432">
        <f t="shared" si="186"/>
        <v>1E+100</v>
      </c>
      <c r="BG432">
        <f t="shared" si="186"/>
        <v>1E+100</v>
      </c>
      <c r="BH432">
        <f t="shared" si="186"/>
        <v>1E+100</v>
      </c>
    </row>
    <row r="433" spans="31:60" x14ac:dyDescent="0.15">
      <c r="AE433">
        <v>2</v>
      </c>
      <c r="AF433">
        <v>55.763435999999999</v>
      </c>
      <c r="AG433">
        <v>37.562387999999999</v>
      </c>
      <c r="AI433">
        <f>10^100</f>
        <v>1E+100</v>
      </c>
      <c r="AJ433">
        <f t="shared" ref="AJ433:AY457" si="187">IF(($AF433=AJ$2)*($AG433*AJ$3)=0, ATAN2(SIN(PI()*AJ$2/180)*SIN(PI()*$AF433/180)+COS(PI()*AJ$2/180)*COS(PI()*$AF433/180)*COS(ABS(PI()*$AG433/180-PI()*AJ$3/180)),SQRT((COS(PI()*$AF433/180)*SIN(PI()*$AG433/180-PI()*AJ$3/180))^2+(COS(PI()*AJ$2/180)*SIN(PI()*$AF433/180)-SIN(PI()*AJ$2/180)*COS(PI()*$AF433/180)*COS(ABS(PI()*$AG433/180-PI()*AJ$3/180)))^2))*$AF$1,10^100)</f>
        <v>1E+100</v>
      </c>
      <c r="AK433">
        <f t="shared" si="186"/>
        <v>1E+100</v>
      </c>
      <c r="AL433">
        <f t="shared" si="187"/>
        <v>9164.5743201363639</v>
      </c>
      <c r="AM433">
        <f t="shared" si="186"/>
        <v>1E+100</v>
      </c>
      <c r="AN433">
        <f t="shared" si="187"/>
        <v>5045.2917199537524</v>
      </c>
      <c r="AO433">
        <f t="shared" si="186"/>
        <v>1E+100</v>
      </c>
      <c r="AP433">
        <f t="shared" si="186"/>
        <v>1E+100</v>
      </c>
      <c r="AQ433">
        <f t="shared" si="187"/>
        <v>9228.83971227031</v>
      </c>
      <c r="AR433">
        <f t="shared" si="186"/>
        <v>1E+100</v>
      </c>
      <c r="AS433">
        <f t="shared" si="187"/>
        <v>17557.674488579258</v>
      </c>
      <c r="AT433">
        <f t="shared" si="186"/>
        <v>1E+100</v>
      </c>
      <c r="AU433">
        <f t="shared" si="186"/>
        <v>1E+100</v>
      </c>
      <c r="AV433">
        <f t="shared" si="186"/>
        <v>1E+100</v>
      </c>
      <c r="AW433">
        <f t="shared" si="187"/>
        <v>8487.3677690669738</v>
      </c>
      <c r="AX433">
        <f t="shared" si="187"/>
        <v>4670.3905755009409</v>
      </c>
      <c r="AY433">
        <f t="shared" si="187"/>
        <v>11208.107282826217</v>
      </c>
      <c r="AZ433">
        <f t="shared" si="186"/>
        <v>1E+100</v>
      </c>
      <c r="BA433">
        <f t="shared" ref="AY433:BH448" si="188">IF(($AF433=BA$2)*($AG433*BA$3)=0, ATAN2(SIN(PI()*BA$2/180)*SIN(PI()*$AF433/180)+COS(PI()*BA$2/180)*COS(PI()*$AF433/180)*COS(ABS(PI()*$AG433/180-PI()*BA$3/180)),SQRT((COS(PI()*$AF433/180)*SIN(PI()*$AG433/180-PI()*BA$3/180))^2+(COS(PI()*BA$2/180)*SIN(PI()*$AF433/180)-SIN(PI()*BA$2/180)*COS(PI()*$AF433/180)*COS(ABS(PI()*$AG433/180-PI()*BA$3/180)))^2))*$AF$1,10^100)</f>
        <v>6229.1989102248672</v>
      </c>
      <c r="BB433">
        <f t="shared" si="186"/>
        <v>1E+100</v>
      </c>
      <c r="BC433">
        <f t="shared" si="188"/>
        <v>18687.485984242183</v>
      </c>
      <c r="BD433">
        <f t="shared" si="188"/>
        <v>3409.3731880810092</v>
      </c>
      <c r="BE433">
        <f t="shared" si="186"/>
        <v>1E+100</v>
      </c>
      <c r="BF433">
        <f t="shared" si="188"/>
        <v>18687.485984242183</v>
      </c>
      <c r="BG433">
        <f t="shared" si="186"/>
        <v>1E+100</v>
      </c>
      <c r="BH433">
        <f t="shared" si="188"/>
        <v>3584.2639212965487</v>
      </c>
    </row>
    <row r="434" spans="31:60" x14ac:dyDescent="0.15">
      <c r="AE434">
        <v>3</v>
      </c>
      <c r="AF434">
        <v>55.717931999999998</v>
      </c>
      <c r="AG434">
        <v>37.820115000000001</v>
      </c>
      <c r="AI434">
        <f t="shared" ref="AI434:AX457" si="189">10^100</f>
        <v>1E+100</v>
      </c>
      <c r="AJ434">
        <f t="shared" si="189"/>
        <v>1E+100</v>
      </c>
      <c r="AK434">
        <f t="shared" si="189"/>
        <v>1E+100</v>
      </c>
      <c r="AL434">
        <f t="shared" si="189"/>
        <v>1E+100</v>
      </c>
      <c r="AM434">
        <f t="shared" si="186"/>
        <v>1E+100</v>
      </c>
      <c r="AN434">
        <f t="shared" si="189"/>
        <v>1E+100</v>
      </c>
      <c r="AO434">
        <f t="shared" si="186"/>
        <v>1E+100</v>
      </c>
      <c r="AP434">
        <f t="shared" si="186"/>
        <v>1E+100</v>
      </c>
      <c r="AQ434">
        <f t="shared" si="189"/>
        <v>1E+100</v>
      </c>
      <c r="AR434">
        <f t="shared" si="186"/>
        <v>1E+100</v>
      </c>
      <c r="AS434">
        <f t="shared" si="189"/>
        <v>1E+100</v>
      </c>
      <c r="AT434">
        <f t="shared" si="186"/>
        <v>1E+100</v>
      </c>
      <c r="AU434">
        <f t="shared" si="186"/>
        <v>1E+100</v>
      </c>
      <c r="AV434">
        <f t="shared" si="186"/>
        <v>1E+100</v>
      </c>
      <c r="AW434">
        <f t="shared" si="189"/>
        <v>1E+100</v>
      </c>
      <c r="AX434">
        <f t="shared" si="189"/>
        <v>1E+100</v>
      </c>
      <c r="AY434">
        <f t="shared" ref="AY434:BH434" si="190">10^100</f>
        <v>1E+100</v>
      </c>
      <c r="AZ434">
        <f t="shared" si="186"/>
        <v>1E+100</v>
      </c>
      <c r="BA434">
        <f t="shared" si="190"/>
        <v>1E+100</v>
      </c>
      <c r="BB434">
        <f t="shared" si="190"/>
        <v>1E+100</v>
      </c>
      <c r="BC434">
        <f t="shared" si="190"/>
        <v>1E+100</v>
      </c>
      <c r="BD434">
        <f t="shared" si="190"/>
        <v>1E+100</v>
      </c>
      <c r="BE434">
        <f t="shared" si="186"/>
        <v>1E+100</v>
      </c>
      <c r="BF434">
        <f t="shared" si="190"/>
        <v>1E+100</v>
      </c>
      <c r="BG434">
        <f t="shared" si="186"/>
        <v>1E+100</v>
      </c>
      <c r="BH434">
        <f t="shared" si="190"/>
        <v>1E+100</v>
      </c>
    </row>
    <row r="435" spans="31:60" x14ac:dyDescent="0.15">
      <c r="AE435">
        <v>4</v>
      </c>
      <c r="AF435">
        <v>55.710667999999998</v>
      </c>
      <c r="AG435">
        <v>37.674790999999999</v>
      </c>
      <c r="AI435">
        <f t="shared" si="189"/>
        <v>1E+100</v>
      </c>
      <c r="AJ435">
        <f t="shared" si="187"/>
        <v>9164.5743201364548</v>
      </c>
      <c r="AK435">
        <f t="shared" si="186"/>
        <v>1E+100</v>
      </c>
      <c r="AL435">
        <f t="shared" si="187"/>
        <v>1E+100</v>
      </c>
      <c r="AM435">
        <f t="shared" si="186"/>
        <v>1E+100</v>
      </c>
      <c r="AN435">
        <f t="shared" si="187"/>
        <v>5919.2817544739728</v>
      </c>
      <c r="AO435">
        <f t="shared" si="186"/>
        <v>1E+100</v>
      </c>
      <c r="AP435">
        <f t="shared" si="186"/>
        <v>1E+100</v>
      </c>
      <c r="AQ435">
        <f t="shared" si="187"/>
        <v>1941.1482687834011</v>
      </c>
      <c r="AR435">
        <f t="shared" si="186"/>
        <v>1E+100</v>
      </c>
      <c r="AS435">
        <f t="shared" si="187"/>
        <v>14588.428810981915</v>
      </c>
      <c r="AT435">
        <f t="shared" si="186"/>
        <v>1E+100</v>
      </c>
      <c r="AU435">
        <f t="shared" si="186"/>
        <v>1E+100</v>
      </c>
      <c r="AV435">
        <f t="shared" si="186"/>
        <v>1E+100</v>
      </c>
      <c r="AW435">
        <f t="shared" si="187"/>
        <v>7107.8954372010367</v>
      </c>
      <c r="AX435">
        <f t="shared" si="187"/>
        <v>13515.006333426167</v>
      </c>
      <c r="AY435">
        <f t="shared" si="187"/>
        <v>2217.404155493135</v>
      </c>
      <c r="AZ435">
        <f t="shared" si="186"/>
        <v>1E+100</v>
      </c>
      <c r="BA435">
        <f t="shared" si="188"/>
        <v>8379.4275469510467</v>
      </c>
      <c r="BB435">
        <f t="shared" si="186"/>
        <v>1E+100</v>
      </c>
      <c r="BC435">
        <f t="shared" si="188"/>
        <v>15393.872988783747</v>
      </c>
      <c r="BD435">
        <f t="shared" si="188"/>
        <v>5758.1195104436683</v>
      </c>
      <c r="BE435">
        <f t="shared" si="186"/>
        <v>1E+100</v>
      </c>
      <c r="BF435">
        <f t="shared" si="188"/>
        <v>15393.872988783747</v>
      </c>
      <c r="BG435">
        <f t="shared" si="186"/>
        <v>1E+100</v>
      </c>
      <c r="BH435">
        <f t="shared" si="188"/>
        <v>6110.0070056186141</v>
      </c>
    </row>
    <row r="436" spans="31:60" x14ac:dyDescent="0.15">
      <c r="AE436">
        <v>5</v>
      </c>
      <c r="AF436">
        <v>55.768419999999999</v>
      </c>
      <c r="AG436">
        <v>37.611699999999999</v>
      </c>
      <c r="AI436">
        <f t="shared" si="189"/>
        <v>1E+100</v>
      </c>
      <c r="AJ436">
        <f t="shared" si="189"/>
        <v>1E+100</v>
      </c>
      <c r="AK436">
        <f t="shared" si="189"/>
        <v>1E+100</v>
      </c>
      <c r="AL436">
        <f t="shared" si="189"/>
        <v>1E+100</v>
      </c>
      <c r="AM436">
        <f t="shared" si="186"/>
        <v>1E+100</v>
      </c>
      <c r="AN436">
        <f t="shared" si="189"/>
        <v>1E+100</v>
      </c>
      <c r="AO436">
        <f t="shared" si="189"/>
        <v>1E+100</v>
      </c>
      <c r="AP436">
        <f t="shared" si="189"/>
        <v>1E+100</v>
      </c>
      <c r="AQ436">
        <f t="shared" si="189"/>
        <v>1E+100</v>
      </c>
      <c r="AR436">
        <f t="shared" si="186"/>
        <v>1E+100</v>
      </c>
      <c r="AS436">
        <f t="shared" si="189"/>
        <v>1E+100</v>
      </c>
      <c r="AT436">
        <f t="shared" si="186"/>
        <v>1E+100</v>
      </c>
      <c r="AU436">
        <f t="shared" si="189"/>
        <v>1E+100</v>
      </c>
      <c r="AV436">
        <f t="shared" si="186"/>
        <v>1E+100</v>
      </c>
      <c r="AW436">
        <f t="shared" si="189"/>
        <v>1E+100</v>
      </c>
      <c r="AX436">
        <f t="shared" si="189"/>
        <v>1E+100</v>
      </c>
      <c r="AY436">
        <f t="shared" ref="AY436:BH436" si="191">10^100</f>
        <v>1E+100</v>
      </c>
      <c r="AZ436">
        <f t="shared" si="191"/>
        <v>1E+100</v>
      </c>
      <c r="BA436">
        <f t="shared" si="191"/>
        <v>1E+100</v>
      </c>
      <c r="BB436">
        <f t="shared" si="191"/>
        <v>1E+100</v>
      </c>
      <c r="BC436">
        <f t="shared" si="191"/>
        <v>1E+100</v>
      </c>
      <c r="BD436">
        <f t="shared" si="191"/>
        <v>1E+100</v>
      </c>
      <c r="BE436">
        <f t="shared" si="186"/>
        <v>1E+100</v>
      </c>
      <c r="BF436">
        <f t="shared" si="191"/>
        <v>1E+100</v>
      </c>
      <c r="BG436">
        <f t="shared" si="186"/>
        <v>1E+100</v>
      </c>
      <c r="BH436">
        <f t="shared" si="191"/>
        <v>1E+100</v>
      </c>
    </row>
    <row r="437" spans="31:60" x14ac:dyDescent="0.15">
      <c r="AE437">
        <v>6</v>
      </c>
      <c r="AF437">
        <v>55.760759999999998</v>
      </c>
      <c r="AG437">
        <v>37.642870000000002</v>
      </c>
      <c r="AI437">
        <f t="shared" si="189"/>
        <v>1E+100</v>
      </c>
      <c r="AJ437">
        <f t="shared" si="187"/>
        <v>5045.2917199537524</v>
      </c>
      <c r="AK437">
        <f t="shared" si="186"/>
        <v>1E+100</v>
      </c>
      <c r="AL437">
        <f t="shared" si="187"/>
        <v>5919.2817544741047</v>
      </c>
      <c r="AM437">
        <f t="shared" si="186"/>
        <v>1E+100</v>
      </c>
      <c r="AN437">
        <f t="shared" si="187"/>
        <v>1E+100</v>
      </c>
      <c r="AO437">
        <f t="shared" si="186"/>
        <v>1E+100</v>
      </c>
      <c r="AP437">
        <f t="shared" si="186"/>
        <v>1E+100</v>
      </c>
      <c r="AQ437">
        <f t="shared" si="187"/>
        <v>6997.5598753800787</v>
      </c>
      <c r="AR437">
        <f t="shared" si="186"/>
        <v>1E+100</v>
      </c>
      <c r="AS437">
        <f t="shared" si="187"/>
        <v>18481.782392450288</v>
      </c>
      <c r="AT437">
        <f t="shared" si="186"/>
        <v>1E+100</v>
      </c>
      <c r="AU437">
        <f t="shared" si="186"/>
        <v>1E+100</v>
      </c>
      <c r="AV437">
        <f t="shared" si="186"/>
        <v>1E+100</v>
      </c>
      <c r="AW437">
        <f t="shared" si="187"/>
        <v>9387.8163298933632</v>
      </c>
      <c r="AX437">
        <f t="shared" si="187"/>
        <v>8305.6591109407218</v>
      </c>
      <c r="AY437">
        <f t="shared" si="187"/>
        <v>8130.5207160140826</v>
      </c>
      <c r="AZ437">
        <f t="shared" si="186"/>
        <v>1E+100</v>
      </c>
      <c r="BA437">
        <f t="shared" si="188"/>
        <v>8608.1571809103589</v>
      </c>
      <c r="BB437">
        <f t="shared" si="186"/>
        <v>1E+100</v>
      </c>
      <c r="BC437">
        <f t="shared" si="188"/>
        <v>19481.452920652737</v>
      </c>
      <c r="BD437">
        <f t="shared" si="188"/>
        <v>2956.9260010980142</v>
      </c>
      <c r="BE437">
        <f t="shared" si="186"/>
        <v>1E+100</v>
      </c>
      <c r="BF437">
        <f t="shared" si="188"/>
        <v>19481.452920652737</v>
      </c>
      <c r="BG437">
        <f t="shared" si="186"/>
        <v>1E+100</v>
      </c>
      <c r="BH437">
        <f t="shared" si="188"/>
        <v>1685.8560964474398</v>
      </c>
    </row>
    <row r="438" spans="31:60" x14ac:dyDescent="0.15">
      <c r="AE438">
        <v>7</v>
      </c>
      <c r="AF438">
        <v>55.833860000000001</v>
      </c>
      <c r="AG438">
        <v>37.658625000000001</v>
      </c>
      <c r="AI438">
        <f t="shared" si="189"/>
        <v>1E+100</v>
      </c>
      <c r="AJ438">
        <f t="shared" si="189"/>
        <v>1E+100</v>
      </c>
      <c r="AK438">
        <f t="shared" si="189"/>
        <v>1E+100</v>
      </c>
      <c r="AL438">
        <f t="shared" si="189"/>
        <v>1E+100</v>
      </c>
      <c r="AM438">
        <f t="shared" si="186"/>
        <v>1E+100</v>
      </c>
      <c r="AN438">
        <f t="shared" si="189"/>
        <v>1E+100</v>
      </c>
      <c r="AO438">
        <f t="shared" si="186"/>
        <v>1E+100</v>
      </c>
      <c r="AP438">
        <f t="shared" si="189"/>
        <v>1E+100</v>
      </c>
      <c r="AQ438">
        <f t="shared" si="189"/>
        <v>1E+100</v>
      </c>
      <c r="AR438">
        <f t="shared" si="186"/>
        <v>1E+100</v>
      </c>
      <c r="AS438">
        <f t="shared" si="189"/>
        <v>1E+100</v>
      </c>
      <c r="AT438">
        <f t="shared" si="186"/>
        <v>1E+100</v>
      </c>
      <c r="AU438">
        <f t="shared" si="189"/>
        <v>1E+100</v>
      </c>
      <c r="AV438">
        <f t="shared" si="186"/>
        <v>1E+100</v>
      </c>
      <c r="AW438">
        <f t="shared" si="189"/>
        <v>1E+100</v>
      </c>
      <c r="AX438">
        <f t="shared" si="189"/>
        <v>1E+100</v>
      </c>
      <c r="AY438">
        <f t="shared" ref="AY438:BH439" si="192">10^100</f>
        <v>1E+100</v>
      </c>
      <c r="AZ438">
        <f t="shared" si="192"/>
        <v>1E+100</v>
      </c>
      <c r="BA438">
        <f t="shared" si="192"/>
        <v>1E+100</v>
      </c>
      <c r="BB438">
        <f t="shared" si="192"/>
        <v>1E+100</v>
      </c>
      <c r="BC438">
        <f t="shared" si="192"/>
        <v>1E+100</v>
      </c>
      <c r="BD438">
        <f t="shared" si="192"/>
        <v>1E+100</v>
      </c>
      <c r="BE438">
        <f t="shared" si="186"/>
        <v>1E+100</v>
      </c>
      <c r="BF438">
        <f t="shared" si="192"/>
        <v>1E+100</v>
      </c>
      <c r="BG438">
        <f t="shared" si="186"/>
        <v>1E+100</v>
      </c>
      <c r="BH438">
        <f t="shared" si="192"/>
        <v>1E+100</v>
      </c>
    </row>
    <row r="439" spans="31:60" x14ac:dyDescent="0.15">
      <c r="AE439">
        <v>8</v>
      </c>
      <c r="AF439">
        <v>55.775959</v>
      </c>
      <c r="AG439">
        <v>37.80189</v>
      </c>
      <c r="AI439">
        <f t="shared" si="189"/>
        <v>1E+100</v>
      </c>
      <c r="AJ439">
        <f t="shared" si="189"/>
        <v>1E+100</v>
      </c>
      <c r="AK439">
        <f t="shared" si="189"/>
        <v>1E+100</v>
      </c>
      <c r="AL439">
        <f t="shared" si="189"/>
        <v>1E+100</v>
      </c>
      <c r="AM439">
        <f t="shared" si="186"/>
        <v>1E+100</v>
      </c>
      <c r="AN439">
        <f t="shared" si="189"/>
        <v>1E+100</v>
      </c>
      <c r="AO439">
        <f t="shared" si="186"/>
        <v>1E+100</v>
      </c>
      <c r="AP439">
        <f t="shared" si="186"/>
        <v>1E+100</v>
      </c>
      <c r="AQ439">
        <f t="shared" si="189"/>
        <v>1E+100</v>
      </c>
      <c r="AR439">
        <f t="shared" si="186"/>
        <v>1E+100</v>
      </c>
      <c r="AS439">
        <f t="shared" si="189"/>
        <v>1E+100</v>
      </c>
      <c r="AT439">
        <f t="shared" si="186"/>
        <v>1E+100</v>
      </c>
      <c r="AU439">
        <f t="shared" si="189"/>
        <v>1E+100</v>
      </c>
      <c r="AV439">
        <f t="shared" si="186"/>
        <v>1E+100</v>
      </c>
      <c r="AW439">
        <f t="shared" si="189"/>
        <v>1E+100</v>
      </c>
      <c r="AX439">
        <f t="shared" si="189"/>
        <v>1E+100</v>
      </c>
      <c r="AY439">
        <f t="shared" si="192"/>
        <v>1E+100</v>
      </c>
      <c r="AZ439">
        <f t="shared" si="186"/>
        <v>1E+100</v>
      </c>
      <c r="BA439">
        <f t="shared" si="192"/>
        <v>1E+100</v>
      </c>
      <c r="BB439">
        <f t="shared" si="192"/>
        <v>1E+100</v>
      </c>
      <c r="BC439">
        <f t="shared" si="192"/>
        <v>1E+100</v>
      </c>
      <c r="BD439">
        <f t="shared" si="192"/>
        <v>1E+100</v>
      </c>
      <c r="BE439">
        <f t="shared" si="186"/>
        <v>1E+100</v>
      </c>
      <c r="BF439">
        <f t="shared" si="192"/>
        <v>1E+100</v>
      </c>
      <c r="BG439">
        <f t="shared" si="186"/>
        <v>1E+100</v>
      </c>
      <c r="BH439">
        <f t="shared" si="192"/>
        <v>1E+100</v>
      </c>
    </row>
    <row r="440" spans="31:60" x14ac:dyDescent="0.15">
      <c r="AE440">
        <v>9</v>
      </c>
      <c r="AF440">
        <v>55.698120000000003</v>
      </c>
      <c r="AG440">
        <v>37.653264</v>
      </c>
      <c r="AI440">
        <f t="shared" si="189"/>
        <v>1E+100</v>
      </c>
      <c r="AJ440">
        <f t="shared" si="187"/>
        <v>9228.8397122705555</v>
      </c>
      <c r="AK440">
        <f t="shared" si="186"/>
        <v>1E+100</v>
      </c>
      <c r="AL440">
        <f t="shared" si="187"/>
        <v>1941.1482687834932</v>
      </c>
      <c r="AM440">
        <f t="shared" si="186"/>
        <v>1E+100</v>
      </c>
      <c r="AN440">
        <f t="shared" si="187"/>
        <v>6997.5598753797658</v>
      </c>
      <c r="AO440">
        <f t="shared" si="186"/>
        <v>1E+100</v>
      </c>
      <c r="AP440">
        <f t="shared" si="186"/>
        <v>1E+100</v>
      </c>
      <c r="AQ440">
        <f t="shared" si="187"/>
        <v>1E+100</v>
      </c>
      <c r="AR440">
        <f t="shared" si="186"/>
        <v>1E+100</v>
      </c>
      <c r="AS440">
        <f t="shared" si="187"/>
        <v>12662.220777722581</v>
      </c>
      <c r="AT440">
        <f t="shared" si="186"/>
        <v>1E+100</v>
      </c>
      <c r="AU440">
        <f t="shared" si="186"/>
        <v>1E+100</v>
      </c>
      <c r="AV440">
        <f t="shared" si="186"/>
        <v>1E+100</v>
      </c>
      <c r="AW440">
        <f t="shared" si="187"/>
        <v>5401.6152968097113</v>
      </c>
      <c r="AX440">
        <f t="shared" si="187"/>
        <v>13806.499414438364</v>
      </c>
      <c r="AY440">
        <f t="shared" si="187"/>
        <v>2359.6248725920605</v>
      </c>
      <c r="AZ440">
        <f t="shared" si="186"/>
        <v>1E+100</v>
      </c>
      <c r="BA440">
        <f t="shared" si="188"/>
        <v>7127.1453415565329</v>
      </c>
      <c r="BB440">
        <f t="shared" si="186"/>
        <v>1E+100</v>
      </c>
      <c r="BC440">
        <f t="shared" si="188"/>
        <v>13485.870303851396</v>
      </c>
      <c r="BD440">
        <f t="shared" si="188"/>
        <v>5977.6552407290583</v>
      </c>
      <c r="BE440">
        <f t="shared" si="186"/>
        <v>1E+100</v>
      </c>
      <c r="BF440">
        <f t="shared" si="188"/>
        <v>13485.870303851396</v>
      </c>
      <c r="BG440">
        <f t="shared" si="186"/>
        <v>1E+100</v>
      </c>
      <c r="BH440">
        <f t="shared" si="188"/>
        <v>6731.4425823484817</v>
      </c>
    </row>
    <row r="441" spans="31:60" x14ac:dyDescent="0.15">
      <c r="AE441">
        <v>10</v>
      </c>
      <c r="AF441">
        <v>55.753526695783201</v>
      </c>
      <c r="AG441">
        <v>37.612338828257201</v>
      </c>
      <c r="AI441">
        <f t="shared" si="189"/>
        <v>1E+100</v>
      </c>
      <c r="AJ441">
        <f t="shared" si="189"/>
        <v>1E+100</v>
      </c>
      <c r="AK441">
        <f t="shared" si="189"/>
        <v>1E+100</v>
      </c>
      <c r="AL441">
        <f t="shared" si="189"/>
        <v>1E+100</v>
      </c>
      <c r="AM441">
        <f t="shared" si="189"/>
        <v>1E+100</v>
      </c>
      <c r="AN441">
        <f t="shared" si="189"/>
        <v>1E+100</v>
      </c>
      <c r="AO441">
        <f t="shared" si="189"/>
        <v>1E+100</v>
      </c>
      <c r="AP441">
        <f t="shared" si="189"/>
        <v>1E+100</v>
      </c>
      <c r="AQ441">
        <f t="shared" si="189"/>
        <v>1E+100</v>
      </c>
      <c r="AR441">
        <f t="shared" si="186"/>
        <v>1E+100</v>
      </c>
      <c r="AS441">
        <f t="shared" si="189"/>
        <v>1E+100</v>
      </c>
      <c r="AT441">
        <f t="shared" si="189"/>
        <v>1E+100</v>
      </c>
      <c r="AU441">
        <f t="shared" si="189"/>
        <v>1E+100</v>
      </c>
      <c r="AV441">
        <f t="shared" si="189"/>
        <v>1E+100</v>
      </c>
      <c r="AW441">
        <f t="shared" si="189"/>
        <v>1E+100</v>
      </c>
      <c r="AX441">
        <f t="shared" si="189"/>
        <v>1E+100</v>
      </c>
      <c r="AY441">
        <f t="shared" ref="AY441:BH441" si="193">10^100</f>
        <v>1E+100</v>
      </c>
      <c r="AZ441">
        <f t="shared" si="193"/>
        <v>1E+100</v>
      </c>
      <c r="BA441">
        <f t="shared" si="193"/>
        <v>1E+100</v>
      </c>
      <c r="BB441">
        <f t="shared" si="193"/>
        <v>1E+100</v>
      </c>
      <c r="BC441">
        <f t="shared" si="193"/>
        <v>1E+100</v>
      </c>
      <c r="BD441">
        <f t="shared" si="193"/>
        <v>1E+100</v>
      </c>
      <c r="BE441">
        <f t="shared" si="186"/>
        <v>1E+100</v>
      </c>
      <c r="BF441">
        <f t="shared" si="193"/>
        <v>1E+100</v>
      </c>
      <c r="BG441">
        <f t="shared" si="186"/>
        <v>1E+100</v>
      </c>
      <c r="BH441">
        <f t="shared" si="193"/>
        <v>1E+100</v>
      </c>
    </row>
    <row r="442" spans="31:60" x14ac:dyDescent="0.15">
      <c r="AE442">
        <v>11</v>
      </c>
      <c r="AF442">
        <v>55.606409999999997</v>
      </c>
      <c r="AG442">
        <v>37.533720000000002</v>
      </c>
      <c r="AI442">
        <f t="shared" si="189"/>
        <v>1E+100</v>
      </c>
      <c r="AJ442">
        <f t="shared" si="187"/>
        <v>17557.674488579596</v>
      </c>
      <c r="AK442">
        <f t="shared" si="186"/>
        <v>1E+100</v>
      </c>
      <c r="AL442">
        <f t="shared" si="187"/>
        <v>14588.428810981915</v>
      </c>
      <c r="AM442">
        <f t="shared" si="186"/>
        <v>1E+100</v>
      </c>
      <c r="AN442">
        <f t="shared" si="187"/>
        <v>18481.782392450517</v>
      </c>
      <c r="AO442">
        <f t="shared" si="186"/>
        <v>1E+100</v>
      </c>
      <c r="AP442">
        <f t="shared" si="186"/>
        <v>1E+100</v>
      </c>
      <c r="AQ442">
        <f t="shared" si="187"/>
        <v>12662.220777722394</v>
      </c>
      <c r="AR442">
        <f t="shared" si="186"/>
        <v>1E+100</v>
      </c>
      <c r="AS442">
        <f t="shared" si="187"/>
        <v>1E+100</v>
      </c>
      <c r="AT442">
        <f t="shared" si="186"/>
        <v>1E+100</v>
      </c>
      <c r="AU442">
        <f t="shared" si="186"/>
        <v>1E+100</v>
      </c>
      <c r="AV442">
        <f t="shared" si="186"/>
        <v>1E+100</v>
      </c>
      <c r="AW442">
        <f t="shared" si="187"/>
        <v>9262.2592699920751</v>
      </c>
      <c r="AX442">
        <f t="shared" si="187"/>
        <v>21728.906464850563</v>
      </c>
      <c r="AY442">
        <f t="shared" si="187"/>
        <v>13693.511924004257</v>
      </c>
      <c r="AZ442">
        <f t="shared" si="186"/>
        <v>1E+100</v>
      </c>
      <c r="BA442">
        <f t="shared" si="188"/>
        <v>11389.789933222564</v>
      </c>
      <c r="BB442">
        <f t="shared" si="186"/>
        <v>1E+100</v>
      </c>
      <c r="BC442">
        <f t="shared" si="188"/>
        <v>1178.9590837013027</v>
      </c>
      <c r="BD442">
        <f t="shared" si="188"/>
        <v>16013.618869683303</v>
      </c>
      <c r="BE442">
        <f t="shared" si="186"/>
        <v>1E+100</v>
      </c>
      <c r="BF442">
        <f t="shared" si="188"/>
        <v>1178.9590837013027</v>
      </c>
      <c r="BG442">
        <f t="shared" si="186"/>
        <v>1E+100</v>
      </c>
      <c r="BH442">
        <f t="shared" si="188"/>
        <v>17373.459312790732</v>
      </c>
    </row>
    <row r="443" spans="31:60" x14ac:dyDescent="0.15">
      <c r="AE443">
        <v>12</v>
      </c>
      <c r="AF443">
        <v>55.763829999999999</v>
      </c>
      <c r="AG443">
        <v>37.606368000000003</v>
      </c>
      <c r="AI443">
        <f t="shared" si="189"/>
        <v>1E+100</v>
      </c>
      <c r="AJ443">
        <f t="shared" si="189"/>
        <v>1E+100</v>
      </c>
      <c r="AK443">
        <f t="shared" si="189"/>
        <v>1E+100</v>
      </c>
      <c r="AL443">
        <f t="shared" si="189"/>
        <v>1E+100</v>
      </c>
      <c r="AM443">
        <f t="shared" si="189"/>
        <v>1E+100</v>
      </c>
      <c r="AN443">
        <f t="shared" si="189"/>
        <v>1E+100</v>
      </c>
      <c r="AO443">
        <f t="shared" si="189"/>
        <v>1E+100</v>
      </c>
      <c r="AP443">
        <f t="shared" si="189"/>
        <v>1E+100</v>
      </c>
      <c r="AQ443">
        <f t="shared" si="189"/>
        <v>1E+100</v>
      </c>
      <c r="AR443">
        <f t="shared" si="186"/>
        <v>1E+100</v>
      </c>
      <c r="AS443">
        <f t="shared" si="189"/>
        <v>1E+100</v>
      </c>
      <c r="AT443">
        <f t="shared" si="186"/>
        <v>1E+100</v>
      </c>
      <c r="AU443">
        <f t="shared" si="189"/>
        <v>1E+100</v>
      </c>
      <c r="AV443">
        <f t="shared" si="186"/>
        <v>1E+100</v>
      </c>
      <c r="AW443">
        <f t="shared" si="189"/>
        <v>1E+100</v>
      </c>
      <c r="AX443">
        <f t="shared" si="189"/>
        <v>1E+100</v>
      </c>
      <c r="AY443">
        <f t="shared" ref="AY443:BH445" si="194">10^100</f>
        <v>1E+100</v>
      </c>
      <c r="AZ443">
        <f t="shared" si="194"/>
        <v>1E+100</v>
      </c>
      <c r="BA443">
        <f t="shared" si="194"/>
        <v>1E+100</v>
      </c>
      <c r="BB443">
        <f t="shared" si="194"/>
        <v>1E+100</v>
      </c>
      <c r="BC443">
        <f t="shared" si="194"/>
        <v>1E+100</v>
      </c>
      <c r="BD443">
        <f t="shared" si="194"/>
        <v>1E+100</v>
      </c>
      <c r="BE443">
        <f t="shared" si="186"/>
        <v>1E+100</v>
      </c>
      <c r="BF443">
        <f t="shared" si="194"/>
        <v>1E+100</v>
      </c>
      <c r="BG443">
        <f t="shared" si="186"/>
        <v>1E+100</v>
      </c>
      <c r="BH443">
        <f t="shared" si="194"/>
        <v>1E+100</v>
      </c>
    </row>
    <row r="444" spans="31:60" x14ac:dyDescent="0.15">
      <c r="AE444">
        <v>13</v>
      </c>
      <c r="AF444">
        <v>55.741607000000002</v>
      </c>
      <c r="AG444">
        <v>37.880464000000003</v>
      </c>
      <c r="AI444">
        <f t="shared" si="189"/>
        <v>1E+100</v>
      </c>
      <c r="AJ444">
        <f t="shared" si="189"/>
        <v>1E+100</v>
      </c>
      <c r="AK444">
        <f t="shared" si="189"/>
        <v>1E+100</v>
      </c>
      <c r="AL444">
        <f t="shared" si="189"/>
        <v>1E+100</v>
      </c>
      <c r="AM444">
        <f t="shared" si="186"/>
        <v>1E+100</v>
      </c>
      <c r="AN444">
        <f t="shared" si="189"/>
        <v>1E+100</v>
      </c>
      <c r="AO444">
        <f t="shared" si="186"/>
        <v>1E+100</v>
      </c>
      <c r="AP444">
        <f t="shared" si="186"/>
        <v>1E+100</v>
      </c>
      <c r="AQ444">
        <f t="shared" si="189"/>
        <v>1E+100</v>
      </c>
      <c r="AR444">
        <f t="shared" si="186"/>
        <v>1E+100</v>
      </c>
      <c r="AS444">
        <f t="shared" si="189"/>
        <v>1E+100</v>
      </c>
      <c r="AT444">
        <f t="shared" si="186"/>
        <v>1E+100</v>
      </c>
      <c r="AU444">
        <f t="shared" si="186"/>
        <v>1E+100</v>
      </c>
      <c r="AV444">
        <f t="shared" si="186"/>
        <v>1E+100</v>
      </c>
      <c r="AW444">
        <f t="shared" si="189"/>
        <v>1E+100</v>
      </c>
      <c r="AX444">
        <f t="shared" si="189"/>
        <v>1E+100</v>
      </c>
      <c r="AY444">
        <f t="shared" si="194"/>
        <v>1E+100</v>
      </c>
      <c r="AZ444">
        <f t="shared" si="186"/>
        <v>1E+100</v>
      </c>
      <c r="BA444">
        <f t="shared" si="194"/>
        <v>1E+100</v>
      </c>
      <c r="BB444">
        <f t="shared" si="194"/>
        <v>1E+100</v>
      </c>
      <c r="BC444">
        <f t="shared" si="194"/>
        <v>1E+100</v>
      </c>
      <c r="BD444">
        <f t="shared" si="194"/>
        <v>1E+100</v>
      </c>
      <c r="BE444">
        <f t="shared" si="186"/>
        <v>1E+100</v>
      </c>
      <c r="BF444">
        <f t="shared" si="194"/>
        <v>1E+100</v>
      </c>
      <c r="BG444">
        <f t="shared" si="186"/>
        <v>1E+100</v>
      </c>
      <c r="BH444">
        <f t="shared" si="194"/>
        <v>1E+100</v>
      </c>
    </row>
    <row r="445" spans="31:60" x14ac:dyDescent="0.15">
      <c r="AE445">
        <v>14</v>
      </c>
      <c r="AF445">
        <v>55.762642</v>
      </c>
      <c r="AG445">
        <v>37.594817999999997</v>
      </c>
      <c r="AI445">
        <f t="shared" si="189"/>
        <v>1E+100</v>
      </c>
      <c r="AJ445">
        <f t="shared" si="189"/>
        <v>1E+100</v>
      </c>
      <c r="AK445">
        <f t="shared" si="189"/>
        <v>1E+100</v>
      </c>
      <c r="AL445">
        <f t="shared" si="189"/>
        <v>1E+100</v>
      </c>
      <c r="AM445">
        <f t="shared" si="189"/>
        <v>1E+100</v>
      </c>
      <c r="AN445">
        <f t="shared" si="189"/>
        <v>1E+100</v>
      </c>
      <c r="AO445">
        <f t="shared" si="189"/>
        <v>1E+100</v>
      </c>
      <c r="AP445">
        <f t="shared" si="189"/>
        <v>1E+100</v>
      </c>
      <c r="AQ445">
        <f t="shared" si="189"/>
        <v>1E+100</v>
      </c>
      <c r="AR445">
        <f t="shared" si="186"/>
        <v>1E+100</v>
      </c>
      <c r="AS445">
        <f t="shared" si="189"/>
        <v>1E+100</v>
      </c>
      <c r="AT445">
        <f t="shared" si="189"/>
        <v>1E+100</v>
      </c>
      <c r="AU445">
        <f t="shared" si="189"/>
        <v>1E+100</v>
      </c>
      <c r="AV445">
        <f t="shared" si="186"/>
        <v>1E+100</v>
      </c>
      <c r="AW445">
        <f t="shared" si="189"/>
        <v>1E+100</v>
      </c>
      <c r="AX445">
        <f t="shared" si="189"/>
        <v>1E+100</v>
      </c>
      <c r="AY445">
        <f t="shared" si="194"/>
        <v>1E+100</v>
      </c>
      <c r="AZ445">
        <f t="shared" si="194"/>
        <v>1E+100</v>
      </c>
      <c r="BA445">
        <f t="shared" si="194"/>
        <v>1E+100</v>
      </c>
      <c r="BB445">
        <f t="shared" si="194"/>
        <v>1E+100</v>
      </c>
      <c r="BC445">
        <f t="shared" si="194"/>
        <v>1E+100</v>
      </c>
      <c r="BD445">
        <f t="shared" si="194"/>
        <v>1E+100</v>
      </c>
      <c r="BE445">
        <f t="shared" si="186"/>
        <v>1E+100</v>
      </c>
      <c r="BF445">
        <f t="shared" si="194"/>
        <v>1E+100</v>
      </c>
      <c r="BG445">
        <f t="shared" si="186"/>
        <v>1E+100</v>
      </c>
      <c r="BH445">
        <f t="shared" si="194"/>
        <v>1E+100</v>
      </c>
    </row>
    <row r="446" spans="31:60" x14ac:dyDescent="0.15">
      <c r="AE446">
        <v>15</v>
      </c>
      <c r="AF446">
        <v>55.687227999999998</v>
      </c>
      <c r="AG446">
        <v>37.569296000000001</v>
      </c>
      <c r="AI446">
        <f t="shared" si="189"/>
        <v>1E+100</v>
      </c>
      <c r="AJ446">
        <f t="shared" si="187"/>
        <v>8487.3677690666555</v>
      </c>
      <c r="AK446">
        <f t="shared" si="186"/>
        <v>1E+100</v>
      </c>
      <c r="AL446">
        <f t="shared" si="187"/>
        <v>7107.895437201104</v>
      </c>
      <c r="AM446">
        <f t="shared" si="186"/>
        <v>1E+100</v>
      </c>
      <c r="AN446">
        <f t="shared" si="187"/>
        <v>9387.8163298935015</v>
      </c>
      <c r="AO446">
        <f t="shared" si="186"/>
        <v>1E+100</v>
      </c>
      <c r="AP446">
        <f t="shared" si="186"/>
        <v>1E+100</v>
      </c>
      <c r="AQ446">
        <f t="shared" si="187"/>
        <v>5401.615296809704</v>
      </c>
      <c r="AR446">
        <f t="shared" si="186"/>
        <v>1E+100</v>
      </c>
      <c r="AS446">
        <f t="shared" si="187"/>
        <v>9262.259269992157</v>
      </c>
      <c r="AT446">
        <f t="shared" si="186"/>
        <v>1E+100</v>
      </c>
      <c r="AU446">
        <f t="shared" si="186"/>
        <v>1E+100</v>
      </c>
      <c r="AV446">
        <f t="shared" si="186"/>
        <v>1E+100</v>
      </c>
      <c r="AW446">
        <f t="shared" si="187"/>
        <v>1E+100</v>
      </c>
      <c r="AX446">
        <f t="shared" si="187"/>
        <v>12952.941915611094</v>
      </c>
      <c r="AY446">
        <f t="shared" si="188"/>
        <v>7565.1250042683769</v>
      </c>
      <c r="AZ446">
        <f t="shared" si="186"/>
        <v>1E+100</v>
      </c>
      <c r="BA446">
        <f t="shared" si="188"/>
        <v>2972.9853970571858</v>
      </c>
      <c r="BB446">
        <f t="shared" si="186"/>
        <v>1E+100</v>
      </c>
      <c r="BC446">
        <f t="shared" si="188"/>
        <v>10341.094859911307</v>
      </c>
      <c r="BD446">
        <f t="shared" si="188"/>
        <v>6769.4991686895501</v>
      </c>
      <c r="BE446">
        <f t="shared" si="186"/>
        <v>1E+100</v>
      </c>
      <c r="BF446">
        <f t="shared" si="188"/>
        <v>10341.094859911307</v>
      </c>
      <c r="BG446">
        <f t="shared" si="186"/>
        <v>1E+100</v>
      </c>
      <c r="BH446">
        <f t="shared" si="188"/>
        <v>8152.2830567458832</v>
      </c>
    </row>
    <row r="447" spans="31:60" x14ac:dyDescent="0.15">
      <c r="AE447">
        <v>16</v>
      </c>
      <c r="AF447">
        <v>55.801765000000003</v>
      </c>
      <c r="AG447">
        <v>37.531894000000001</v>
      </c>
      <c r="AI447">
        <f t="shared" si="189"/>
        <v>1E+100</v>
      </c>
      <c r="AJ447">
        <f t="shared" si="187"/>
        <v>4670.3905755007881</v>
      </c>
      <c r="AK447">
        <f t="shared" si="186"/>
        <v>1E+100</v>
      </c>
      <c r="AL447">
        <f t="shared" si="187"/>
        <v>13515.006333426023</v>
      </c>
      <c r="AM447">
        <f t="shared" si="186"/>
        <v>1E+100</v>
      </c>
      <c r="AN447">
        <f t="shared" si="187"/>
        <v>8305.65911094084</v>
      </c>
      <c r="AO447">
        <f t="shared" si="186"/>
        <v>1E+100</v>
      </c>
      <c r="AP447">
        <f t="shared" si="186"/>
        <v>1E+100</v>
      </c>
      <c r="AQ447">
        <f t="shared" si="187"/>
        <v>13806.499414438713</v>
      </c>
      <c r="AR447">
        <f t="shared" si="186"/>
        <v>1E+100</v>
      </c>
      <c r="AS447">
        <f t="shared" si="187"/>
        <v>21728.906464851112</v>
      </c>
      <c r="AT447">
        <f t="shared" si="186"/>
        <v>1E+100</v>
      </c>
      <c r="AU447">
        <f t="shared" si="186"/>
        <v>1E+100</v>
      </c>
      <c r="AV447">
        <f t="shared" si="186"/>
        <v>1E+100</v>
      </c>
      <c r="AW447">
        <f t="shared" si="187"/>
        <v>12952.941915610678</v>
      </c>
      <c r="AX447">
        <f t="shared" si="187"/>
        <v>1E+100</v>
      </c>
      <c r="AY447">
        <f t="shared" si="188"/>
        <v>15652.419036299339</v>
      </c>
      <c r="AZ447">
        <f t="shared" si="186"/>
        <v>1E+100</v>
      </c>
      <c r="BA447">
        <f t="shared" si="188"/>
        <v>10364.346628773048</v>
      </c>
      <c r="BB447">
        <f t="shared" si="186"/>
        <v>1E+100</v>
      </c>
      <c r="BC447">
        <f t="shared" si="188"/>
        <v>22887.393804917661</v>
      </c>
      <c r="BD447">
        <f t="shared" si="188"/>
        <v>7845.4975819915171</v>
      </c>
      <c r="BE447">
        <f t="shared" si="186"/>
        <v>1E+100</v>
      </c>
      <c r="BF447">
        <f t="shared" si="188"/>
        <v>22887.393804917661</v>
      </c>
      <c r="BG447">
        <f t="shared" si="186"/>
        <v>1E+100</v>
      </c>
      <c r="BH447">
        <f t="shared" si="188"/>
        <v>7458.8128517531577</v>
      </c>
    </row>
    <row r="448" spans="31:60" x14ac:dyDescent="0.15">
      <c r="AE448">
        <v>17</v>
      </c>
      <c r="AF448">
        <v>55.69256</v>
      </c>
      <c r="AG448">
        <v>37.689590000000003</v>
      </c>
      <c r="AI448">
        <f t="shared" si="189"/>
        <v>1E+100</v>
      </c>
      <c r="AJ448">
        <f t="shared" si="187"/>
        <v>11208.107282826297</v>
      </c>
      <c r="AK448">
        <f t="shared" ref="AK448:AK457" si="195">10^100</f>
        <v>1E+100</v>
      </c>
      <c r="AL448">
        <f t="shared" si="187"/>
        <v>2217.4041554932519</v>
      </c>
      <c r="AM448">
        <f t="shared" ref="AM448:AM457" si="196">10^100</f>
        <v>1E+100</v>
      </c>
      <c r="AN448">
        <f t="shared" si="187"/>
        <v>8130.520716014119</v>
      </c>
      <c r="AO448">
        <f t="shared" ref="AO448:AP457" si="197">10^100</f>
        <v>1E+100</v>
      </c>
      <c r="AP448">
        <f t="shared" si="197"/>
        <v>1E+100</v>
      </c>
      <c r="AQ448">
        <f t="shared" si="187"/>
        <v>2359.6248725921027</v>
      </c>
      <c r="AR448">
        <f t="shared" ref="AR448:AR457" si="198">10^100</f>
        <v>1E+100</v>
      </c>
      <c r="AS448">
        <f t="shared" si="187"/>
        <v>13693.511924003942</v>
      </c>
      <c r="AT448">
        <f t="shared" ref="AT448:AV457" si="199">10^100</f>
        <v>1E+100</v>
      </c>
      <c r="AU448">
        <f t="shared" si="199"/>
        <v>1E+100</v>
      </c>
      <c r="AV448">
        <f t="shared" si="199"/>
        <v>1E+100</v>
      </c>
      <c r="AW448">
        <f t="shared" si="187"/>
        <v>7565.125004268396</v>
      </c>
      <c r="AX448">
        <f t="shared" si="187"/>
        <v>15652.419036299494</v>
      </c>
      <c r="AY448">
        <f t="shared" si="188"/>
        <v>1E+100</v>
      </c>
      <c r="AZ448">
        <f t="shared" ref="AZ448:AZ457" si="200">10^100</f>
        <v>1E+100</v>
      </c>
      <c r="BA448">
        <f t="shared" si="188"/>
        <v>9478.293289139925</v>
      </c>
      <c r="BB448">
        <f t="shared" ref="BB448:BB457" si="201">10^100</f>
        <v>1E+100</v>
      </c>
      <c r="BC448">
        <f t="shared" si="188"/>
        <v>14372.851772344604</v>
      </c>
      <c r="BD448">
        <f t="shared" si="188"/>
        <v>7832.5876961735594</v>
      </c>
      <c r="BE448">
        <f t="shared" ref="BE448:BE457" si="202">10^100</f>
        <v>1E+100</v>
      </c>
      <c r="BF448">
        <f t="shared" si="188"/>
        <v>14372.851772344604</v>
      </c>
      <c r="BG448">
        <f t="shared" ref="BG448:BG457" si="203">10^100</f>
        <v>1E+100</v>
      </c>
      <c r="BH448">
        <f t="shared" si="188"/>
        <v>8297.4626122598384</v>
      </c>
    </row>
    <row r="449" spans="27:60" x14ac:dyDescent="0.15">
      <c r="AE449">
        <v>18</v>
      </c>
      <c r="AF449">
        <v>55.823183999999998</v>
      </c>
      <c r="AG449">
        <v>37.665754999999997</v>
      </c>
      <c r="AI449">
        <f t="shared" si="189"/>
        <v>1E+100</v>
      </c>
      <c r="AJ449">
        <f t="shared" si="189"/>
        <v>1E+100</v>
      </c>
      <c r="AK449">
        <f t="shared" si="189"/>
        <v>1E+100</v>
      </c>
      <c r="AL449">
        <f t="shared" si="189"/>
        <v>1E+100</v>
      </c>
      <c r="AM449">
        <f t="shared" si="196"/>
        <v>1E+100</v>
      </c>
      <c r="AN449">
        <f t="shared" si="189"/>
        <v>1E+100</v>
      </c>
      <c r="AO449">
        <f t="shared" si="197"/>
        <v>1E+100</v>
      </c>
      <c r="AP449">
        <f t="shared" si="189"/>
        <v>1E+100</v>
      </c>
      <c r="AQ449">
        <f t="shared" si="189"/>
        <v>1E+100</v>
      </c>
      <c r="AR449">
        <f t="shared" si="198"/>
        <v>1E+100</v>
      </c>
      <c r="AS449">
        <f t="shared" si="189"/>
        <v>1E+100</v>
      </c>
      <c r="AT449">
        <f t="shared" si="199"/>
        <v>1E+100</v>
      </c>
      <c r="AU449">
        <f t="shared" si="189"/>
        <v>1E+100</v>
      </c>
      <c r="AV449">
        <f t="shared" si="199"/>
        <v>1E+100</v>
      </c>
      <c r="AW449">
        <f t="shared" si="189"/>
        <v>1E+100</v>
      </c>
      <c r="AX449">
        <f t="shared" si="189"/>
        <v>1E+100</v>
      </c>
      <c r="AY449">
        <f t="shared" ref="AY449:BH449" si="204">10^100</f>
        <v>1E+100</v>
      </c>
      <c r="AZ449">
        <f t="shared" si="200"/>
        <v>1E+100</v>
      </c>
      <c r="BA449">
        <f t="shared" si="204"/>
        <v>1E+100</v>
      </c>
      <c r="BB449">
        <f t="shared" si="204"/>
        <v>1E+100</v>
      </c>
      <c r="BC449">
        <f t="shared" si="204"/>
        <v>1E+100</v>
      </c>
      <c r="BD449">
        <f t="shared" si="204"/>
        <v>1E+100</v>
      </c>
      <c r="BE449">
        <f t="shared" si="202"/>
        <v>1E+100</v>
      </c>
      <c r="BF449">
        <f t="shared" si="204"/>
        <v>1E+100</v>
      </c>
      <c r="BG449">
        <f t="shared" si="203"/>
        <v>1E+100</v>
      </c>
      <c r="BH449">
        <f t="shared" si="204"/>
        <v>1E+100</v>
      </c>
    </row>
    <row r="450" spans="27:60" x14ac:dyDescent="0.15">
      <c r="AE450">
        <v>19</v>
      </c>
      <c r="AF450">
        <v>55.708727000000003</v>
      </c>
      <c r="AG450">
        <v>37.541114</v>
      </c>
      <c r="AI450">
        <f t="shared" si="189"/>
        <v>1E+100</v>
      </c>
      <c r="AJ450">
        <f t="shared" si="187"/>
        <v>6229.1989102247708</v>
      </c>
      <c r="AK450">
        <f t="shared" si="195"/>
        <v>1E+100</v>
      </c>
      <c r="AL450">
        <f t="shared" si="187"/>
        <v>8379.4275469510485</v>
      </c>
      <c r="AM450">
        <f t="shared" si="196"/>
        <v>1E+100</v>
      </c>
      <c r="AN450">
        <f t="shared" si="187"/>
        <v>8608.1571809103698</v>
      </c>
      <c r="AO450">
        <f t="shared" si="197"/>
        <v>1E+100</v>
      </c>
      <c r="AP450">
        <f t="shared" si="197"/>
        <v>1E+100</v>
      </c>
      <c r="AQ450">
        <f t="shared" si="187"/>
        <v>7127.1453415564829</v>
      </c>
      <c r="AR450">
        <f t="shared" si="198"/>
        <v>1E+100</v>
      </c>
      <c r="AS450">
        <f t="shared" si="187"/>
        <v>11389.789933222284</v>
      </c>
      <c r="AT450">
        <f t="shared" si="199"/>
        <v>1E+100</v>
      </c>
      <c r="AU450">
        <f t="shared" si="199"/>
        <v>1E+100</v>
      </c>
      <c r="AV450">
        <f t="shared" si="199"/>
        <v>1E+100</v>
      </c>
      <c r="AW450">
        <f t="shared" si="187"/>
        <v>2972.9853970569575</v>
      </c>
      <c r="AX450">
        <f t="shared" si="187"/>
        <v>10364.346628773068</v>
      </c>
      <c r="AY450">
        <f t="shared" si="187"/>
        <v>9478.293289139905</v>
      </c>
      <c r="AZ450">
        <f t="shared" si="200"/>
        <v>1E+100</v>
      </c>
      <c r="BA450">
        <f t="shared" ref="AY450:BH457" si="205">IF(($AF450=BA$2)*($AG450*BA$3)=0, ATAN2(SIN(PI()*BA$2/180)*SIN(PI()*$AF450/180)+COS(PI()*BA$2/180)*COS(PI()*$AF450/180)*COS(ABS(PI()*$AG450/180-PI()*BA$3/180)),SQRT((COS(PI()*$AF450/180)*SIN(PI()*$AG450/180-PI()*BA$3/180))^2+(COS(PI()*BA$2/180)*SIN(PI()*$AF450/180)-SIN(PI()*BA$2/180)*COS(PI()*$AF450/180)*COS(ABS(PI()*$AG450/180-PI()*BA$3/180)))^2))*$AF$1,10^100)</f>
        <v>1E+100</v>
      </c>
      <c r="BB450">
        <f t="shared" si="201"/>
        <v>1E+100</v>
      </c>
      <c r="BC450">
        <f t="shared" si="205"/>
        <v>12538.712934894054</v>
      </c>
      <c r="BD450">
        <f t="shared" si="205"/>
        <v>5666.9035874993469</v>
      </c>
      <c r="BE450">
        <f t="shared" si="202"/>
        <v>1E+100</v>
      </c>
      <c r="BF450">
        <f t="shared" si="205"/>
        <v>12538.712934894054</v>
      </c>
      <c r="BG450">
        <f t="shared" si="203"/>
        <v>1E+100</v>
      </c>
      <c r="BH450">
        <f t="shared" si="205"/>
        <v>7058.651147427001</v>
      </c>
    </row>
    <row r="451" spans="27:60" x14ac:dyDescent="0.15">
      <c r="AE451">
        <v>20</v>
      </c>
      <c r="AF451">
        <v>55.720928000000001</v>
      </c>
      <c r="AG451">
        <v>37.810929000000002</v>
      </c>
      <c r="AI451">
        <f t="shared" si="189"/>
        <v>1E+100</v>
      </c>
      <c r="AJ451">
        <f t="shared" si="189"/>
        <v>1E+100</v>
      </c>
      <c r="AK451">
        <f t="shared" si="195"/>
        <v>1E+100</v>
      </c>
      <c r="AL451">
        <f t="shared" si="189"/>
        <v>1E+100</v>
      </c>
      <c r="AM451">
        <f t="shared" si="196"/>
        <v>1E+100</v>
      </c>
      <c r="AN451">
        <f t="shared" si="189"/>
        <v>1E+100</v>
      </c>
      <c r="AO451">
        <f t="shared" si="197"/>
        <v>1E+100</v>
      </c>
      <c r="AP451">
        <f t="shared" si="197"/>
        <v>1E+100</v>
      </c>
      <c r="AQ451">
        <f t="shared" si="189"/>
        <v>1E+100</v>
      </c>
      <c r="AR451">
        <f t="shared" si="198"/>
        <v>1E+100</v>
      </c>
      <c r="AS451">
        <f t="shared" si="189"/>
        <v>1E+100</v>
      </c>
      <c r="AT451">
        <f t="shared" si="199"/>
        <v>1E+100</v>
      </c>
      <c r="AU451">
        <f t="shared" si="199"/>
        <v>1E+100</v>
      </c>
      <c r="AV451">
        <f t="shared" si="199"/>
        <v>1E+100</v>
      </c>
      <c r="AW451">
        <f t="shared" si="189"/>
        <v>1E+100</v>
      </c>
      <c r="AX451">
        <f t="shared" si="189"/>
        <v>1E+100</v>
      </c>
      <c r="AY451">
        <f t="shared" ref="AY451:BH451" si="206">10^100</f>
        <v>1E+100</v>
      </c>
      <c r="AZ451">
        <f t="shared" si="200"/>
        <v>1E+100</v>
      </c>
      <c r="BA451">
        <f t="shared" si="206"/>
        <v>1E+100</v>
      </c>
      <c r="BB451">
        <f t="shared" si="201"/>
        <v>1E+100</v>
      </c>
      <c r="BC451">
        <f t="shared" si="206"/>
        <v>1E+100</v>
      </c>
      <c r="BD451">
        <f t="shared" si="206"/>
        <v>1E+100</v>
      </c>
      <c r="BE451">
        <f t="shared" si="202"/>
        <v>1E+100</v>
      </c>
      <c r="BF451">
        <f t="shared" si="206"/>
        <v>1E+100</v>
      </c>
      <c r="BG451">
        <f t="shared" si="203"/>
        <v>1E+100</v>
      </c>
      <c r="BH451">
        <f t="shared" si="206"/>
        <v>1E+100</v>
      </c>
    </row>
    <row r="452" spans="27:60" x14ac:dyDescent="0.15">
      <c r="AE452">
        <v>21</v>
      </c>
      <c r="AF452">
        <v>55.596015000000001</v>
      </c>
      <c r="AG452">
        <v>37.537388999999997</v>
      </c>
      <c r="AI452">
        <f t="shared" si="189"/>
        <v>1E+100</v>
      </c>
      <c r="AJ452">
        <f t="shared" si="187"/>
        <v>18687.485984242576</v>
      </c>
      <c r="AK452">
        <f t="shared" si="195"/>
        <v>1E+100</v>
      </c>
      <c r="AL452">
        <f t="shared" si="187"/>
        <v>15393.87298878378</v>
      </c>
      <c r="AM452">
        <f t="shared" si="196"/>
        <v>1E+100</v>
      </c>
      <c r="AN452">
        <f t="shared" si="187"/>
        <v>19481.452920652384</v>
      </c>
      <c r="AO452">
        <f t="shared" si="197"/>
        <v>1E+100</v>
      </c>
      <c r="AP452">
        <f t="shared" si="197"/>
        <v>1E+100</v>
      </c>
      <c r="AQ452">
        <f t="shared" si="187"/>
        <v>13485.870303851174</v>
      </c>
      <c r="AR452">
        <f t="shared" si="198"/>
        <v>1E+100</v>
      </c>
      <c r="AS452">
        <f t="shared" si="187"/>
        <v>1178.9590837013</v>
      </c>
      <c r="AT452">
        <f t="shared" si="199"/>
        <v>1E+100</v>
      </c>
      <c r="AU452">
        <f t="shared" si="199"/>
        <v>1E+100</v>
      </c>
      <c r="AV452">
        <f t="shared" si="199"/>
        <v>1E+100</v>
      </c>
      <c r="AW452">
        <f t="shared" si="187"/>
        <v>10341.094859911102</v>
      </c>
      <c r="AX452">
        <f t="shared" si="187"/>
        <v>22887.393804917341</v>
      </c>
      <c r="AY452">
        <f t="shared" si="205"/>
        <v>14372.851772344527</v>
      </c>
      <c r="AZ452">
        <f t="shared" si="200"/>
        <v>1E+100</v>
      </c>
      <c r="BA452">
        <f t="shared" si="205"/>
        <v>12538.712934893938</v>
      </c>
      <c r="BB452">
        <f t="shared" si="201"/>
        <v>1E+100</v>
      </c>
      <c r="BC452">
        <f t="shared" si="205"/>
        <v>1E+100</v>
      </c>
      <c r="BD452">
        <f t="shared" si="205"/>
        <v>17067.660108943197</v>
      </c>
      <c r="BE452">
        <f t="shared" si="202"/>
        <v>1E+100</v>
      </c>
      <c r="BF452">
        <f t="shared" si="205"/>
        <v>1E+100</v>
      </c>
      <c r="BG452">
        <f t="shared" si="203"/>
        <v>1E+100</v>
      </c>
      <c r="BH452">
        <f t="shared" si="205"/>
        <v>18414.352032752289</v>
      </c>
    </row>
    <row r="453" spans="27:60" x14ac:dyDescent="0.15">
      <c r="AE453">
        <v>22</v>
      </c>
      <c r="AF453">
        <v>55.744599999999998</v>
      </c>
      <c r="AG453">
        <v>37.605359999999997</v>
      </c>
      <c r="AI453">
        <f t="shared" si="189"/>
        <v>1E+100</v>
      </c>
      <c r="AJ453">
        <f t="shared" si="187"/>
        <v>3409.3731880811074</v>
      </c>
      <c r="AK453">
        <f t="shared" si="195"/>
        <v>1E+100</v>
      </c>
      <c r="AL453">
        <f t="shared" si="187"/>
        <v>5758.1195104434473</v>
      </c>
      <c r="AM453">
        <f t="shared" si="196"/>
        <v>1E+100</v>
      </c>
      <c r="AN453">
        <f t="shared" si="187"/>
        <v>2956.9260010978965</v>
      </c>
      <c r="AO453">
        <f t="shared" si="197"/>
        <v>1E+100</v>
      </c>
      <c r="AP453">
        <f t="shared" si="197"/>
        <v>1E+100</v>
      </c>
      <c r="AQ453">
        <f t="shared" si="187"/>
        <v>5977.6552407289664</v>
      </c>
      <c r="AR453">
        <f t="shared" si="198"/>
        <v>1E+100</v>
      </c>
      <c r="AS453">
        <f t="shared" si="187"/>
        <v>16013.618869682894</v>
      </c>
      <c r="AT453">
        <f t="shared" si="199"/>
        <v>1E+100</v>
      </c>
      <c r="AU453">
        <f t="shared" si="199"/>
        <v>1E+100</v>
      </c>
      <c r="AV453">
        <f t="shared" si="199"/>
        <v>1E+100</v>
      </c>
      <c r="AW453">
        <f t="shared" si="187"/>
        <v>6769.4991686895228</v>
      </c>
      <c r="AX453">
        <f t="shared" si="187"/>
        <v>7845.4975819912461</v>
      </c>
      <c r="AY453">
        <f t="shared" si="205"/>
        <v>7832.5876961736167</v>
      </c>
      <c r="AZ453">
        <f t="shared" si="200"/>
        <v>1E+100</v>
      </c>
      <c r="BA453">
        <f t="shared" si="205"/>
        <v>5666.903587499356</v>
      </c>
      <c r="BB453">
        <f t="shared" si="201"/>
        <v>1E+100</v>
      </c>
      <c r="BC453">
        <f t="shared" si="205"/>
        <v>17067.660108943175</v>
      </c>
      <c r="BD453">
        <f t="shared" si="205"/>
        <v>1E+100</v>
      </c>
      <c r="BE453">
        <f t="shared" si="202"/>
        <v>1E+100</v>
      </c>
      <c r="BF453">
        <f t="shared" si="205"/>
        <v>17067.660108943175</v>
      </c>
      <c r="BG453">
        <f t="shared" si="203"/>
        <v>1E+100</v>
      </c>
      <c r="BH453">
        <f t="shared" si="205"/>
        <v>1416.5101830557198</v>
      </c>
    </row>
    <row r="454" spans="27:60" x14ac:dyDescent="0.15">
      <c r="AE454">
        <v>23</v>
      </c>
      <c r="AF454">
        <v>55.763863000000001</v>
      </c>
      <c r="AG454">
        <v>37.621245999999999</v>
      </c>
      <c r="AI454">
        <f t="shared" si="189"/>
        <v>1E+100</v>
      </c>
      <c r="AJ454">
        <f t="shared" si="189"/>
        <v>1E+100</v>
      </c>
      <c r="AK454">
        <f t="shared" si="189"/>
        <v>1E+100</v>
      </c>
      <c r="AL454">
        <f t="shared" si="189"/>
        <v>1E+100</v>
      </c>
      <c r="AM454">
        <f t="shared" si="189"/>
        <v>1E+100</v>
      </c>
      <c r="AN454">
        <f t="shared" si="189"/>
        <v>1E+100</v>
      </c>
      <c r="AO454">
        <f t="shared" si="189"/>
        <v>1E+100</v>
      </c>
      <c r="AP454">
        <f t="shared" si="189"/>
        <v>1E+100</v>
      </c>
      <c r="AQ454">
        <f t="shared" si="189"/>
        <v>1E+100</v>
      </c>
      <c r="AR454">
        <f t="shared" si="189"/>
        <v>1E+100</v>
      </c>
      <c r="AS454">
        <f t="shared" si="189"/>
        <v>1E+100</v>
      </c>
      <c r="AT454">
        <f t="shared" si="189"/>
        <v>1E+100</v>
      </c>
      <c r="AU454">
        <f t="shared" si="189"/>
        <v>1E+100</v>
      </c>
      <c r="AV454">
        <f t="shared" si="189"/>
        <v>1E+100</v>
      </c>
      <c r="AW454">
        <f t="shared" si="189"/>
        <v>1E+100</v>
      </c>
      <c r="AX454">
        <f t="shared" si="189"/>
        <v>1E+100</v>
      </c>
      <c r="AY454">
        <f t="shared" ref="AY454:BH454" si="207">10^100</f>
        <v>1E+100</v>
      </c>
      <c r="AZ454">
        <f t="shared" si="207"/>
        <v>1E+100</v>
      </c>
      <c r="BA454">
        <f t="shared" si="207"/>
        <v>1E+100</v>
      </c>
      <c r="BB454">
        <f t="shared" si="207"/>
        <v>1E+100</v>
      </c>
      <c r="BC454">
        <f t="shared" si="207"/>
        <v>1E+100</v>
      </c>
      <c r="BD454">
        <f t="shared" si="207"/>
        <v>1E+100</v>
      </c>
      <c r="BE454">
        <f t="shared" si="202"/>
        <v>1E+100</v>
      </c>
      <c r="BF454">
        <f t="shared" si="207"/>
        <v>1E+100</v>
      </c>
      <c r="BG454">
        <f t="shared" si="207"/>
        <v>1E+100</v>
      </c>
      <c r="BH454">
        <f t="shared" si="207"/>
        <v>1E+100</v>
      </c>
    </row>
    <row r="455" spans="27:60" x14ac:dyDescent="0.15">
      <c r="AE455">
        <v>24</v>
      </c>
      <c r="AF455">
        <v>55.596015000000001</v>
      </c>
      <c r="AG455">
        <v>37.537388999999997</v>
      </c>
      <c r="AI455">
        <f t="shared" si="189"/>
        <v>1E+100</v>
      </c>
      <c r="AJ455">
        <f t="shared" si="187"/>
        <v>18687.485984242576</v>
      </c>
      <c r="AK455">
        <f t="shared" si="195"/>
        <v>1E+100</v>
      </c>
      <c r="AL455">
        <f t="shared" si="187"/>
        <v>15393.87298878378</v>
      </c>
      <c r="AM455">
        <f t="shared" si="196"/>
        <v>1E+100</v>
      </c>
      <c r="AN455">
        <f t="shared" si="187"/>
        <v>19481.452920652384</v>
      </c>
      <c r="AO455">
        <f t="shared" si="197"/>
        <v>1E+100</v>
      </c>
      <c r="AP455">
        <f t="shared" si="197"/>
        <v>1E+100</v>
      </c>
      <c r="AQ455">
        <f t="shared" si="187"/>
        <v>13485.870303851174</v>
      </c>
      <c r="AR455">
        <f t="shared" si="198"/>
        <v>1E+100</v>
      </c>
      <c r="AS455">
        <f t="shared" si="187"/>
        <v>1178.9590837013</v>
      </c>
      <c r="AT455">
        <f t="shared" si="199"/>
        <v>1E+100</v>
      </c>
      <c r="AU455">
        <f t="shared" si="199"/>
        <v>1E+100</v>
      </c>
      <c r="AV455">
        <f t="shared" si="199"/>
        <v>1E+100</v>
      </c>
      <c r="AW455">
        <f t="shared" si="187"/>
        <v>10341.094859911102</v>
      </c>
      <c r="AX455">
        <f t="shared" si="187"/>
        <v>22887.393804917341</v>
      </c>
      <c r="AY455">
        <f t="shared" si="205"/>
        <v>14372.851772344527</v>
      </c>
      <c r="AZ455">
        <f t="shared" si="200"/>
        <v>1E+100</v>
      </c>
      <c r="BA455">
        <f t="shared" si="205"/>
        <v>12538.712934893938</v>
      </c>
      <c r="BB455">
        <f t="shared" si="201"/>
        <v>1E+100</v>
      </c>
      <c r="BC455">
        <f t="shared" si="205"/>
        <v>1E+100</v>
      </c>
      <c r="BD455">
        <f t="shared" si="205"/>
        <v>17067.660108943197</v>
      </c>
      <c r="BE455">
        <f t="shared" si="202"/>
        <v>1E+100</v>
      </c>
      <c r="BF455">
        <f t="shared" si="205"/>
        <v>1E+100</v>
      </c>
      <c r="BG455">
        <f t="shared" si="203"/>
        <v>1E+100</v>
      </c>
      <c r="BH455">
        <f t="shared" si="205"/>
        <v>18414.352032752289</v>
      </c>
    </row>
    <row r="456" spans="27:60" x14ac:dyDescent="0.15">
      <c r="AE456">
        <v>25</v>
      </c>
      <c r="AF456">
        <v>55.755246</v>
      </c>
      <c r="AG456">
        <v>37.617778999999999</v>
      </c>
      <c r="AI456">
        <f t="shared" si="189"/>
        <v>1E+100</v>
      </c>
      <c r="AJ456">
        <f t="shared" si="189"/>
        <v>1E+100</v>
      </c>
      <c r="AK456">
        <f t="shared" si="189"/>
        <v>1E+100</v>
      </c>
      <c r="AL456">
        <f t="shared" si="189"/>
        <v>1E+100</v>
      </c>
      <c r="AM456">
        <f t="shared" si="189"/>
        <v>1E+100</v>
      </c>
      <c r="AN456">
        <f t="shared" si="189"/>
        <v>1E+100</v>
      </c>
      <c r="AO456">
        <f t="shared" si="189"/>
        <v>1E+100</v>
      </c>
      <c r="AP456">
        <f t="shared" si="189"/>
        <v>1E+100</v>
      </c>
      <c r="AQ456">
        <f t="shared" si="189"/>
        <v>1E+100</v>
      </c>
      <c r="AR456">
        <f t="shared" si="189"/>
        <v>1E+100</v>
      </c>
      <c r="AS456">
        <f t="shared" si="189"/>
        <v>1E+100</v>
      </c>
      <c r="AT456">
        <f t="shared" si="189"/>
        <v>1E+100</v>
      </c>
      <c r="AU456">
        <f t="shared" si="189"/>
        <v>1E+100</v>
      </c>
      <c r="AV456">
        <f t="shared" si="189"/>
        <v>1E+100</v>
      </c>
      <c r="AW456">
        <f t="shared" si="189"/>
        <v>1E+100</v>
      </c>
      <c r="AX456">
        <f t="shared" si="189"/>
        <v>1E+100</v>
      </c>
      <c r="AY456">
        <f t="shared" ref="AY456:BH456" si="208">10^100</f>
        <v>1E+100</v>
      </c>
      <c r="AZ456">
        <f t="shared" si="208"/>
        <v>1E+100</v>
      </c>
      <c r="BA456">
        <f t="shared" si="208"/>
        <v>1E+100</v>
      </c>
      <c r="BB456">
        <f t="shared" si="208"/>
        <v>1E+100</v>
      </c>
      <c r="BC456">
        <f t="shared" si="208"/>
        <v>1E+100</v>
      </c>
      <c r="BD456">
        <f t="shared" si="208"/>
        <v>1E+100</v>
      </c>
      <c r="BE456">
        <f t="shared" si="202"/>
        <v>1E+100</v>
      </c>
      <c r="BF456">
        <f t="shared" si="208"/>
        <v>1E+100</v>
      </c>
      <c r="BG456">
        <f t="shared" si="203"/>
        <v>1E+100</v>
      </c>
      <c r="BH456">
        <f t="shared" si="208"/>
        <v>1E+100</v>
      </c>
    </row>
    <row r="457" spans="27:60" x14ac:dyDescent="0.15">
      <c r="AA457">
        <f>MIN($AI457:$BH457)</f>
        <v>1416.5101830554675</v>
      </c>
      <c r="AB457">
        <f>MATCH(AA457,AI457:BH457,-1)</f>
        <v>22</v>
      </c>
      <c r="AC457">
        <f>INDEX(AF$5:AF$30,MATCH(MIN($AI457:$BH457),$AI457:$BH457,-1))</f>
        <v>55.744599999999998</v>
      </c>
      <c r="AD457">
        <f>INDEX(AG$5:AG$30,MATCH(MIN($AI457:$BH457),$AI457:$BH457,-1))</f>
        <v>37.605359999999997</v>
      </c>
      <c r="AE457">
        <v>26</v>
      </c>
      <c r="AF457">
        <v>55.755246</v>
      </c>
      <c r="AG457">
        <v>37.617778999999999</v>
      </c>
      <c r="AI457">
        <f t="shared" si="189"/>
        <v>1E+100</v>
      </c>
      <c r="AJ457">
        <f t="shared" si="187"/>
        <v>3584.2639212965837</v>
      </c>
      <c r="AK457">
        <f t="shared" si="195"/>
        <v>1E+100</v>
      </c>
      <c r="AL457">
        <f t="shared" si="187"/>
        <v>6110.0070056185295</v>
      </c>
      <c r="AM457">
        <f t="shared" si="196"/>
        <v>1E+100</v>
      </c>
      <c r="AN457">
        <f t="shared" si="187"/>
        <v>1685.8560964474843</v>
      </c>
      <c r="AO457">
        <f t="shared" si="197"/>
        <v>1E+100</v>
      </c>
      <c r="AP457">
        <f t="shared" si="197"/>
        <v>1E+100</v>
      </c>
      <c r="AQ457">
        <f t="shared" si="187"/>
        <v>6731.4425823485899</v>
      </c>
      <c r="AR457">
        <f t="shared" si="198"/>
        <v>1E+100</v>
      </c>
      <c r="AS457">
        <f t="shared" si="187"/>
        <v>17373.459312790768</v>
      </c>
      <c r="AT457">
        <f t="shared" si="199"/>
        <v>1E+100</v>
      </c>
      <c r="AU457">
        <f t="shared" si="199"/>
        <v>1E+100</v>
      </c>
      <c r="AV457">
        <f t="shared" si="199"/>
        <v>1E+100</v>
      </c>
      <c r="AW457">
        <f t="shared" si="187"/>
        <v>8152.283056745955</v>
      </c>
      <c r="AX457">
        <f t="shared" si="187"/>
        <v>7458.8128517533796</v>
      </c>
      <c r="AY457">
        <f t="shared" si="187"/>
        <v>8297.4626122599402</v>
      </c>
      <c r="AZ457">
        <f t="shared" si="200"/>
        <v>1E+100</v>
      </c>
      <c r="BA457">
        <f t="shared" si="205"/>
        <v>7058.6511474269664</v>
      </c>
      <c r="BB457">
        <f t="shared" si="201"/>
        <v>1E+100</v>
      </c>
      <c r="BC457">
        <f t="shared" si="205"/>
        <v>18414.352032752035</v>
      </c>
      <c r="BD457">
        <f t="shared" si="205"/>
        <v>1416.5101830554675</v>
      </c>
      <c r="BE457">
        <f t="shared" si="202"/>
        <v>1E+100</v>
      </c>
      <c r="BF457">
        <f t="shared" si="205"/>
        <v>18414.352032752035</v>
      </c>
      <c r="BG457">
        <f t="shared" si="203"/>
        <v>1E+100</v>
      </c>
      <c r="BH457">
        <f t="shared" si="205"/>
        <v>1E+100</v>
      </c>
    </row>
    <row r="460" spans="27:60" x14ac:dyDescent="0.15">
      <c r="AE460" t="s">
        <v>33</v>
      </c>
      <c r="AF460">
        <v>6372795</v>
      </c>
      <c r="AH460" t="s">
        <v>32</v>
      </c>
      <c r="AI460">
        <v>1</v>
      </c>
      <c r="AJ460">
        <v>2</v>
      </c>
      <c r="AK460">
        <v>3</v>
      </c>
      <c r="AL460">
        <v>4</v>
      </c>
      <c r="AM460">
        <v>5</v>
      </c>
      <c r="AN460">
        <v>6</v>
      </c>
      <c r="AO460">
        <v>7</v>
      </c>
      <c r="AP460">
        <v>8</v>
      </c>
      <c r="AQ460">
        <v>9</v>
      </c>
      <c r="AR460">
        <v>10</v>
      </c>
      <c r="AS460">
        <v>11</v>
      </c>
      <c r="AT460">
        <v>12</v>
      </c>
      <c r="AU460">
        <v>13</v>
      </c>
      <c r="AV460">
        <v>14</v>
      </c>
      <c r="AW460">
        <v>15</v>
      </c>
      <c r="AX460">
        <v>16</v>
      </c>
      <c r="AY460">
        <v>17</v>
      </c>
      <c r="AZ460">
        <v>18</v>
      </c>
      <c r="BA460">
        <v>19</v>
      </c>
      <c r="BB460">
        <v>20</v>
      </c>
      <c r="BC460">
        <v>21</v>
      </c>
      <c r="BD460">
        <v>22</v>
      </c>
      <c r="BE460">
        <v>23</v>
      </c>
      <c r="BF460">
        <v>24</v>
      </c>
      <c r="BG460">
        <v>25</v>
      </c>
      <c r="BH460">
        <v>26</v>
      </c>
    </row>
    <row r="461" spans="27:60" x14ac:dyDescent="0.15">
      <c r="AH461" t="s">
        <v>2</v>
      </c>
      <c r="AI461">
        <v>55.717917</v>
      </c>
      <c r="AJ461">
        <v>55.763435999999999</v>
      </c>
      <c r="AK461">
        <v>55.717931999999998</v>
      </c>
      <c r="AL461">
        <v>55.710667999999998</v>
      </c>
      <c r="AM461">
        <v>55.768419999999999</v>
      </c>
      <c r="AN461">
        <v>55.760759999999998</v>
      </c>
      <c r="AO461">
        <v>55.833860000000001</v>
      </c>
      <c r="AP461">
        <v>55.775959</v>
      </c>
      <c r="AQ461">
        <v>55.698120000000003</v>
      </c>
      <c r="AR461">
        <v>55.753526695783201</v>
      </c>
      <c r="AS461">
        <v>55.606409999999997</v>
      </c>
      <c r="AT461">
        <v>55.763829999999999</v>
      </c>
      <c r="AU461">
        <v>55.741607000000002</v>
      </c>
      <c r="AV461">
        <v>55.762642</v>
      </c>
      <c r="AW461">
        <v>55.687227999999998</v>
      </c>
      <c r="AX461">
        <v>55.801765000000003</v>
      </c>
      <c r="AY461">
        <v>55.69256</v>
      </c>
      <c r="AZ461">
        <v>55.823183999999998</v>
      </c>
      <c r="BA461">
        <v>55.708727000000003</v>
      </c>
      <c r="BB461">
        <v>55.720928000000001</v>
      </c>
      <c r="BC461">
        <v>55.596015000000001</v>
      </c>
      <c r="BD461">
        <v>55.744599999999998</v>
      </c>
      <c r="BE461">
        <v>55.763863000000001</v>
      </c>
      <c r="BF461">
        <v>55.596015000000001</v>
      </c>
      <c r="BG461">
        <v>55.755246</v>
      </c>
      <c r="BH461">
        <v>55.755246</v>
      </c>
    </row>
    <row r="462" spans="27:60" x14ac:dyDescent="0.15">
      <c r="AH462" t="s">
        <v>3</v>
      </c>
      <c r="AI462">
        <v>37.795301000000002</v>
      </c>
      <c r="AJ462">
        <v>37.562387999999999</v>
      </c>
      <c r="AK462">
        <v>37.820115000000001</v>
      </c>
      <c r="AL462">
        <v>37.674790999999999</v>
      </c>
      <c r="AM462">
        <v>37.611699999999999</v>
      </c>
      <c r="AN462">
        <v>37.642870000000002</v>
      </c>
      <c r="AO462">
        <v>37.658625000000001</v>
      </c>
      <c r="AP462">
        <v>37.80189</v>
      </c>
      <c r="AQ462">
        <v>37.653264</v>
      </c>
      <c r="AR462">
        <v>37.612338828257201</v>
      </c>
      <c r="AS462">
        <v>37.533720000000002</v>
      </c>
      <c r="AT462">
        <v>37.606368000000003</v>
      </c>
      <c r="AU462">
        <v>37.880464000000003</v>
      </c>
      <c r="AV462">
        <v>37.594817999999997</v>
      </c>
      <c r="AW462">
        <v>37.569296000000001</v>
      </c>
      <c r="AX462">
        <v>37.531894000000001</v>
      </c>
      <c r="AY462">
        <v>37.689590000000003</v>
      </c>
      <c r="AZ462">
        <v>37.665754999999997</v>
      </c>
      <c r="BA462">
        <v>37.541114</v>
      </c>
      <c r="BB462">
        <v>37.810929000000002</v>
      </c>
      <c r="BC462">
        <v>37.537388999999997</v>
      </c>
      <c r="BD462">
        <v>37.605359999999997</v>
      </c>
      <c r="BE462">
        <v>37.621245999999999</v>
      </c>
      <c r="BF462">
        <v>37.537388999999997</v>
      </c>
      <c r="BG462">
        <v>37.617778999999999</v>
      </c>
      <c r="BH462">
        <v>37.617778999999999</v>
      </c>
    </row>
    <row r="463" spans="27:60" x14ac:dyDescent="0.15">
      <c r="AE463" t="s">
        <v>32</v>
      </c>
      <c r="AF463" t="s">
        <v>2</v>
      </c>
      <c r="AG463" t="s">
        <v>3</v>
      </c>
    </row>
    <row r="464" spans="27:60" x14ac:dyDescent="0.15">
      <c r="AE464">
        <v>1</v>
      </c>
      <c r="AF464">
        <v>55.717917</v>
      </c>
      <c r="AG464">
        <v>37.795301000000002</v>
      </c>
      <c r="AI464">
        <f>IF(($AF464=AI$2)*($AG464*AI$3)=0, ATAN2(SIN(PI()*AI$2/180)*SIN(PI()*$AF464/180)+COS(PI()*AI$2/180)*COS(PI()*$AF464/180)*COS(ABS(PI()*$AG464/180-PI()*AI$3/180)),SQRT((COS(PI()*$AF464/180)*SIN(PI()*$AG464/180-PI()*AI$3/180))^2+(COS(PI()*AI$2/180)*SIN(PI()*$AF464/180)-SIN(PI()*AI$2/180)*COS(PI()*$AF464/180)*COS(ABS(PI()*$AG464/180-PI()*AI$3/180)))^2))*$AF$1,10^100)</f>
        <v>1E+100</v>
      </c>
      <c r="AJ464">
        <f>10^100</f>
        <v>1E+100</v>
      </c>
      <c r="AK464">
        <f t="shared" ref="AK464:BH479" si="209">10^100</f>
        <v>1E+100</v>
      </c>
      <c r="AL464">
        <f t="shared" si="209"/>
        <v>1E+100</v>
      </c>
      <c r="AM464">
        <f t="shared" si="209"/>
        <v>1E+100</v>
      </c>
      <c r="AN464">
        <f t="shared" si="209"/>
        <v>1E+100</v>
      </c>
      <c r="AO464">
        <f t="shared" si="209"/>
        <v>1E+100</v>
      </c>
      <c r="AP464">
        <f t="shared" si="209"/>
        <v>1E+100</v>
      </c>
      <c r="AQ464">
        <f t="shared" si="209"/>
        <v>1E+100</v>
      </c>
      <c r="AR464">
        <f t="shared" si="209"/>
        <v>1E+100</v>
      </c>
      <c r="AS464">
        <f t="shared" si="209"/>
        <v>1E+100</v>
      </c>
      <c r="AT464">
        <f t="shared" si="209"/>
        <v>1E+100</v>
      </c>
      <c r="AU464">
        <f t="shared" si="209"/>
        <v>1E+100</v>
      </c>
      <c r="AV464">
        <f t="shared" si="209"/>
        <v>1E+100</v>
      </c>
      <c r="AW464">
        <f t="shared" si="209"/>
        <v>1E+100</v>
      </c>
      <c r="AX464">
        <f t="shared" si="209"/>
        <v>1E+100</v>
      </c>
      <c r="AY464">
        <f t="shared" si="209"/>
        <v>1E+100</v>
      </c>
      <c r="AZ464">
        <f t="shared" si="209"/>
        <v>1E+100</v>
      </c>
      <c r="BA464">
        <f t="shared" si="209"/>
        <v>1E+100</v>
      </c>
      <c r="BB464">
        <f t="shared" si="209"/>
        <v>1E+100</v>
      </c>
      <c r="BC464">
        <f t="shared" si="209"/>
        <v>1E+100</v>
      </c>
      <c r="BD464">
        <f t="shared" si="209"/>
        <v>1E+100</v>
      </c>
      <c r="BE464">
        <f t="shared" si="209"/>
        <v>1E+100</v>
      </c>
      <c r="BF464">
        <f t="shared" si="209"/>
        <v>1E+100</v>
      </c>
      <c r="BG464">
        <f t="shared" si="209"/>
        <v>1E+100</v>
      </c>
      <c r="BH464">
        <f t="shared" si="209"/>
        <v>1E+100</v>
      </c>
    </row>
    <row r="465" spans="31:60" x14ac:dyDescent="0.15">
      <c r="AE465">
        <v>2</v>
      </c>
      <c r="AF465">
        <v>55.763435999999999</v>
      </c>
      <c r="AG465">
        <v>37.562387999999999</v>
      </c>
      <c r="AI465">
        <f>10^100</f>
        <v>1E+100</v>
      </c>
      <c r="AJ465">
        <f t="shared" ref="AJ465:AY487" si="210">IF(($AF465=AJ$2)*($AG465*AJ$3)=0, ATAN2(SIN(PI()*AJ$2/180)*SIN(PI()*$AF465/180)+COS(PI()*AJ$2/180)*COS(PI()*$AF465/180)*COS(ABS(PI()*$AG465/180-PI()*AJ$3/180)),SQRT((COS(PI()*$AF465/180)*SIN(PI()*$AG465/180-PI()*AJ$3/180))^2+(COS(PI()*AJ$2/180)*SIN(PI()*$AF465/180)-SIN(PI()*AJ$2/180)*COS(PI()*$AF465/180)*COS(ABS(PI()*$AG465/180-PI()*AJ$3/180)))^2))*$AF$1,10^100)</f>
        <v>1E+100</v>
      </c>
      <c r="AK465">
        <f t="shared" si="209"/>
        <v>1E+100</v>
      </c>
      <c r="AL465">
        <f t="shared" si="210"/>
        <v>9164.5743201363639</v>
      </c>
      <c r="AM465">
        <f t="shared" si="209"/>
        <v>1E+100</v>
      </c>
      <c r="AN465">
        <f t="shared" si="210"/>
        <v>5045.2917199537524</v>
      </c>
      <c r="AO465">
        <f t="shared" si="209"/>
        <v>1E+100</v>
      </c>
      <c r="AP465">
        <f t="shared" si="209"/>
        <v>1E+100</v>
      </c>
      <c r="AQ465">
        <f t="shared" si="210"/>
        <v>9228.83971227031</v>
      </c>
      <c r="AR465">
        <f t="shared" si="209"/>
        <v>1E+100</v>
      </c>
      <c r="AS465">
        <f t="shared" si="210"/>
        <v>17557.674488579258</v>
      </c>
      <c r="AT465">
        <f t="shared" si="209"/>
        <v>1E+100</v>
      </c>
      <c r="AU465">
        <f t="shared" si="209"/>
        <v>1E+100</v>
      </c>
      <c r="AV465">
        <f t="shared" si="209"/>
        <v>1E+100</v>
      </c>
      <c r="AW465">
        <f t="shared" si="210"/>
        <v>8487.3677690669738</v>
      </c>
      <c r="AX465">
        <f t="shared" si="210"/>
        <v>4670.3905755009409</v>
      </c>
      <c r="AY465">
        <f t="shared" si="210"/>
        <v>11208.107282826217</v>
      </c>
      <c r="AZ465">
        <f t="shared" si="209"/>
        <v>1E+100</v>
      </c>
      <c r="BA465">
        <f t="shared" ref="AY465:BF480" si="211">IF(($AF465=BA$2)*($AG465*BA$3)=0, ATAN2(SIN(PI()*BA$2/180)*SIN(PI()*$AF465/180)+COS(PI()*BA$2/180)*COS(PI()*$AF465/180)*COS(ABS(PI()*$AG465/180-PI()*BA$3/180)),SQRT((COS(PI()*$AF465/180)*SIN(PI()*$AG465/180-PI()*BA$3/180))^2+(COS(PI()*BA$2/180)*SIN(PI()*$AF465/180)-SIN(PI()*BA$2/180)*COS(PI()*$AF465/180)*COS(ABS(PI()*$AG465/180-PI()*BA$3/180)))^2))*$AF$1,10^100)</f>
        <v>6229.1989102248672</v>
      </c>
      <c r="BB465">
        <f t="shared" si="209"/>
        <v>1E+100</v>
      </c>
      <c r="BC465">
        <f t="shared" si="211"/>
        <v>18687.485984242183</v>
      </c>
      <c r="BD465">
        <f t="shared" si="211"/>
        <v>3409.3731880810092</v>
      </c>
      <c r="BE465">
        <f t="shared" si="209"/>
        <v>1E+100</v>
      </c>
      <c r="BF465">
        <f t="shared" si="211"/>
        <v>18687.485984242183</v>
      </c>
      <c r="BG465">
        <f t="shared" si="209"/>
        <v>1E+100</v>
      </c>
      <c r="BH465">
        <f t="shared" si="209"/>
        <v>1E+100</v>
      </c>
    </row>
    <row r="466" spans="31:60" x14ac:dyDescent="0.15">
      <c r="AE466">
        <v>3</v>
      </c>
      <c r="AF466">
        <v>55.717931999999998</v>
      </c>
      <c r="AG466">
        <v>37.820115000000001</v>
      </c>
      <c r="AI466">
        <f t="shared" ref="AI466:AX489" si="212">10^100</f>
        <v>1E+100</v>
      </c>
      <c r="AJ466">
        <f t="shared" si="212"/>
        <v>1E+100</v>
      </c>
      <c r="AK466">
        <f t="shared" si="212"/>
        <v>1E+100</v>
      </c>
      <c r="AL466">
        <f t="shared" si="212"/>
        <v>1E+100</v>
      </c>
      <c r="AM466">
        <f t="shared" si="209"/>
        <v>1E+100</v>
      </c>
      <c r="AN466">
        <f t="shared" si="212"/>
        <v>1E+100</v>
      </c>
      <c r="AO466">
        <f t="shared" si="209"/>
        <v>1E+100</v>
      </c>
      <c r="AP466">
        <f t="shared" si="209"/>
        <v>1E+100</v>
      </c>
      <c r="AQ466">
        <f t="shared" si="212"/>
        <v>1E+100</v>
      </c>
      <c r="AR466">
        <f t="shared" si="209"/>
        <v>1E+100</v>
      </c>
      <c r="AS466">
        <f t="shared" si="212"/>
        <v>1E+100</v>
      </c>
      <c r="AT466">
        <f t="shared" si="209"/>
        <v>1E+100</v>
      </c>
      <c r="AU466">
        <f t="shared" si="209"/>
        <v>1E+100</v>
      </c>
      <c r="AV466">
        <f t="shared" si="209"/>
        <v>1E+100</v>
      </c>
      <c r="AW466">
        <f t="shared" si="212"/>
        <v>1E+100</v>
      </c>
      <c r="AX466">
        <f t="shared" si="212"/>
        <v>1E+100</v>
      </c>
      <c r="AY466">
        <f t="shared" ref="AY466:BF466" si="213">10^100</f>
        <v>1E+100</v>
      </c>
      <c r="AZ466">
        <f t="shared" si="209"/>
        <v>1E+100</v>
      </c>
      <c r="BA466">
        <f t="shared" si="213"/>
        <v>1E+100</v>
      </c>
      <c r="BB466">
        <f t="shared" si="213"/>
        <v>1E+100</v>
      </c>
      <c r="BC466">
        <f t="shared" si="213"/>
        <v>1E+100</v>
      </c>
      <c r="BD466">
        <f t="shared" si="213"/>
        <v>1E+100</v>
      </c>
      <c r="BE466">
        <f t="shared" si="209"/>
        <v>1E+100</v>
      </c>
      <c r="BF466">
        <f t="shared" si="213"/>
        <v>1E+100</v>
      </c>
      <c r="BG466">
        <f t="shared" si="209"/>
        <v>1E+100</v>
      </c>
      <c r="BH466">
        <f t="shared" si="209"/>
        <v>1E+100</v>
      </c>
    </row>
    <row r="467" spans="31:60" x14ac:dyDescent="0.15">
      <c r="AE467">
        <v>4</v>
      </c>
      <c r="AF467">
        <v>55.710667999999998</v>
      </c>
      <c r="AG467">
        <v>37.674790999999999</v>
      </c>
      <c r="AI467">
        <f t="shared" si="212"/>
        <v>1E+100</v>
      </c>
      <c r="AJ467">
        <f t="shared" si="210"/>
        <v>9164.5743201364548</v>
      </c>
      <c r="AK467">
        <f t="shared" si="209"/>
        <v>1E+100</v>
      </c>
      <c r="AL467">
        <f t="shared" si="210"/>
        <v>1E+100</v>
      </c>
      <c r="AM467">
        <f t="shared" si="209"/>
        <v>1E+100</v>
      </c>
      <c r="AN467">
        <f t="shared" si="210"/>
        <v>5919.2817544739728</v>
      </c>
      <c r="AO467">
        <f t="shared" si="209"/>
        <v>1E+100</v>
      </c>
      <c r="AP467">
        <f t="shared" si="209"/>
        <v>1E+100</v>
      </c>
      <c r="AQ467">
        <f t="shared" si="210"/>
        <v>1941.1482687834011</v>
      </c>
      <c r="AR467">
        <f t="shared" si="209"/>
        <v>1E+100</v>
      </c>
      <c r="AS467">
        <f t="shared" si="210"/>
        <v>14588.428810981915</v>
      </c>
      <c r="AT467">
        <f t="shared" si="209"/>
        <v>1E+100</v>
      </c>
      <c r="AU467">
        <f t="shared" si="209"/>
        <v>1E+100</v>
      </c>
      <c r="AV467">
        <f t="shared" si="209"/>
        <v>1E+100</v>
      </c>
      <c r="AW467">
        <f t="shared" si="210"/>
        <v>7107.8954372010367</v>
      </c>
      <c r="AX467">
        <f t="shared" si="210"/>
        <v>13515.006333426167</v>
      </c>
      <c r="AY467">
        <f t="shared" si="210"/>
        <v>2217.404155493135</v>
      </c>
      <c r="AZ467">
        <f t="shared" si="209"/>
        <v>1E+100</v>
      </c>
      <c r="BA467">
        <f t="shared" si="211"/>
        <v>8379.4275469510467</v>
      </c>
      <c r="BB467">
        <f t="shared" si="209"/>
        <v>1E+100</v>
      </c>
      <c r="BC467">
        <f t="shared" si="211"/>
        <v>15393.872988783747</v>
      </c>
      <c r="BD467">
        <f t="shared" si="211"/>
        <v>5758.1195104436683</v>
      </c>
      <c r="BE467">
        <f t="shared" si="209"/>
        <v>1E+100</v>
      </c>
      <c r="BF467">
        <f t="shared" si="211"/>
        <v>15393.872988783747</v>
      </c>
      <c r="BG467">
        <f t="shared" si="209"/>
        <v>1E+100</v>
      </c>
      <c r="BH467">
        <f t="shared" si="209"/>
        <v>1E+100</v>
      </c>
    </row>
    <row r="468" spans="31:60" x14ac:dyDescent="0.15">
      <c r="AE468">
        <v>5</v>
      </c>
      <c r="AF468">
        <v>55.768419999999999</v>
      </c>
      <c r="AG468">
        <v>37.611699999999999</v>
      </c>
      <c r="AI468">
        <f t="shared" si="212"/>
        <v>1E+100</v>
      </c>
      <c r="AJ468">
        <f t="shared" si="212"/>
        <v>1E+100</v>
      </c>
      <c r="AK468">
        <f t="shared" si="212"/>
        <v>1E+100</v>
      </c>
      <c r="AL468">
        <f t="shared" si="212"/>
        <v>1E+100</v>
      </c>
      <c r="AM468">
        <f t="shared" si="209"/>
        <v>1E+100</v>
      </c>
      <c r="AN468">
        <f t="shared" si="212"/>
        <v>1E+100</v>
      </c>
      <c r="AO468">
        <f t="shared" si="212"/>
        <v>1E+100</v>
      </c>
      <c r="AP468">
        <f t="shared" si="212"/>
        <v>1E+100</v>
      </c>
      <c r="AQ468">
        <f t="shared" si="212"/>
        <v>1E+100</v>
      </c>
      <c r="AR468">
        <f t="shared" si="209"/>
        <v>1E+100</v>
      </c>
      <c r="AS468">
        <f t="shared" si="212"/>
        <v>1E+100</v>
      </c>
      <c r="AT468">
        <f t="shared" si="209"/>
        <v>1E+100</v>
      </c>
      <c r="AU468">
        <f t="shared" si="212"/>
        <v>1E+100</v>
      </c>
      <c r="AV468">
        <f t="shared" si="209"/>
        <v>1E+100</v>
      </c>
      <c r="AW468">
        <f t="shared" si="212"/>
        <v>1E+100</v>
      </c>
      <c r="AX468">
        <f t="shared" si="212"/>
        <v>1E+100</v>
      </c>
      <c r="AY468">
        <f t="shared" ref="AY468:BF468" si="214">10^100</f>
        <v>1E+100</v>
      </c>
      <c r="AZ468">
        <f t="shared" si="214"/>
        <v>1E+100</v>
      </c>
      <c r="BA468">
        <f t="shared" si="214"/>
        <v>1E+100</v>
      </c>
      <c r="BB468">
        <f t="shared" si="214"/>
        <v>1E+100</v>
      </c>
      <c r="BC468">
        <f t="shared" si="214"/>
        <v>1E+100</v>
      </c>
      <c r="BD468">
        <f t="shared" si="214"/>
        <v>1E+100</v>
      </c>
      <c r="BE468">
        <f t="shared" si="209"/>
        <v>1E+100</v>
      </c>
      <c r="BF468">
        <f t="shared" si="214"/>
        <v>1E+100</v>
      </c>
      <c r="BG468">
        <f t="shared" si="209"/>
        <v>1E+100</v>
      </c>
      <c r="BH468">
        <f t="shared" si="209"/>
        <v>1E+100</v>
      </c>
    </row>
    <row r="469" spans="31:60" x14ac:dyDescent="0.15">
      <c r="AE469">
        <v>6</v>
      </c>
      <c r="AF469">
        <v>55.760759999999998</v>
      </c>
      <c r="AG469">
        <v>37.642870000000002</v>
      </c>
      <c r="AI469">
        <f t="shared" si="212"/>
        <v>1E+100</v>
      </c>
      <c r="AJ469">
        <f t="shared" si="210"/>
        <v>5045.2917199537524</v>
      </c>
      <c r="AK469">
        <f t="shared" si="209"/>
        <v>1E+100</v>
      </c>
      <c r="AL469">
        <f t="shared" si="210"/>
        <v>5919.2817544741047</v>
      </c>
      <c r="AM469">
        <f t="shared" si="209"/>
        <v>1E+100</v>
      </c>
      <c r="AN469">
        <f t="shared" si="210"/>
        <v>1E+100</v>
      </c>
      <c r="AO469">
        <f t="shared" si="209"/>
        <v>1E+100</v>
      </c>
      <c r="AP469">
        <f t="shared" si="209"/>
        <v>1E+100</v>
      </c>
      <c r="AQ469">
        <f t="shared" si="210"/>
        <v>6997.5598753800787</v>
      </c>
      <c r="AR469">
        <f t="shared" si="209"/>
        <v>1E+100</v>
      </c>
      <c r="AS469">
        <f t="shared" si="210"/>
        <v>18481.782392450288</v>
      </c>
      <c r="AT469">
        <f t="shared" si="209"/>
        <v>1E+100</v>
      </c>
      <c r="AU469">
        <f t="shared" si="209"/>
        <v>1E+100</v>
      </c>
      <c r="AV469">
        <f t="shared" si="209"/>
        <v>1E+100</v>
      </c>
      <c r="AW469">
        <f t="shared" si="210"/>
        <v>9387.8163298933632</v>
      </c>
      <c r="AX469">
        <f t="shared" si="210"/>
        <v>8305.6591109407218</v>
      </c>
      <c r="AY469">
        <f t="shared" si="210"/>
        <v>8130.5207160140826</v>
      </c>
      <c r="AZ469">
        <f t="shared" si="209"/>
        <v>1E+100</v>
      </c>
      <c r="BA469">
        <f t="shared" si="211"/>
        <v>8608.1571809103589</v>
      </c>
      <c r="BB469">
        <f t="shared" si="209"/>
        <v>1E+100</v>
      </c>
      <c r="BC469">
        <f t="shared" si="211"/>
        <v>19481.452920652737</v>
      </c>
      <c r="BD469">
        <f t="shared" si="211"/>
        <v>2956.9260010980142</v>
      </c>
      <c r="BE469">
        <f t="shared" si="209"/>
        <v>1E+100</v>
      </c>
      <c r="BF469">
        <f t="shared" si="211"/>
        <v>19481.452920652737</v>
      </c>
      <c r="BG469">
        <f t="shared" si="209"/>
        <v>1E+100</v>
      </c>
      <c r="BH469">
        <f t="shared" si="209"/>
        <v>1E+100</v>
      </c>
    </row>
    <row r="470" spans="31:60" x14ac:dyDescent="0.15">
      <c r="AE470">
        <v>7</v>
      </c>
      <c r="AF470">
        <v>55.833860000000001</v>
      </c>
      <c r="AG470">
        <v>37.658625000000001</v>
      </c>
      <c r="AI470">
        <f t="shared" si="212"/>
        <v>1E+100</v>
      </c>
      <c r="AJ470">
        <f t="shared" si="212"/>
        <v>1E+100</v>
      </c>
      <c r="AK470">
        <f t="shared" si="212"/>
        <v>1E+100</v>
      </c>
      <c r="AL470">
        <f t="shared" si="212"/>
        <v>1E+100</v>
      </c>
      <c r="AM470">
        <f t="shared" si="209"/>
        <v>1E+100</v>
      </c>
      <c r="AN470">
        <f t="shared" si="212"/>
        <v>1E+100</v>
      </c>
      <c r="AO470">
        <f t="shared" si="209"/>
        <v>1E+100</v>
      </c>
      <c r="AP470">
        <f t="shared" si="212"/>
        <v>1E+100</v>
      </c>
      <c r="AQ470">
        <f t="shared" si="212"/>
        <v>1E+100</v>
      </c>
      <c r="AR470">
        <f t="shared" si="209"/>
        <v>1E+100</v>
      </c>
      <c r="AS470">
        <f t="shared" si="212"/>
        <v>1E+100</v>
      </c>
      <c r="AT470">
        <f t="shared" si="209"/>
        <v>1E+100</v>
      </c>
      <c r="AU470">
        <f t="shared" si="212"/>
        <v>1E+100</v>
      </c>
      <c r="AV470">
        <f t="shared" si="209"/>
        <v>1E+100</v>
      </c>
      <c r="AW470">
        <f t="shared" si="212"/>
        <v>1E+100</v>
      </c>
      <c r="AX470">
        <f t="shared" si="212"/>
        <v>1E+100</v>
      </c>
      <c r="AY470">
        <f t="shared" ref="AY470:BF471" si="215">10^100</f>
        <v>1E+100</v>
      </c>
      <c r="AZ470">
        <f t="shared" si="215"/>
        <v>1E+100</v>
      </c>
      <c r="BA470">
        <f t="shared" si="215"/>
        <v>1E+100</v>
      </c>
      <c r="BB470">
        <f t="shared" si="215"/>
        <v>1E+100</v>
      </c>
      <c r="BC470">
        <f t="shared" si="215"/>
        <v>1E+100</v>
      </c>
      <c r="BD470">
        <f t="shared" si="215"/>
        <v>1E+100</v>
      </c>
      <c r="BE470">
        <f t="shared" si="209"/>
        <v>1E+100</v>
      </c>
      <c r="BF470">
        <f t="shared" si="215"/>
        <v>1E+100</v>
      </c>
      <c r="BG470">
        <f t="shared" si="209"/>
        <v>1E+100</v>
      </c>
      <c r="BH470">
        <f t="shared" si="209"/>
        <v>1E+100</v>
      </c>
    </row>
    <row r="471" spans="31:60" x14ac:dyDescent="0.15">
      <c r="AE471">
        <v>8</v>
      </c>
      <c r="AF471">
        <v>55.775959</v>
      </c>
      <c r="AG471">
        <v>37.80189</v>
      </c>
      <c r="AI471">
        <f t="shared" si="212"/>
        <v>1E+100</v>
      </c>
      <c r="AJ471">
        <f t="shared" si="212"/>
        <v>1E+100</v>
      </c>
      <c r="AK471">
        <f t="shared" si="212"/>
        <v>1E+100</v>
      </c>
      <c r="AL471">
        <f t="shared" si="212"/>
        <v>1E+100</v>
      </c>
      <c r="AM471">
        <f t="shared" si="209"/>
        <v>1E+100</v>
      </c>
      <c r="AN471">
        <f t="shared" si="212"/>
        <v>1E+100</v>
      </c>
      <c r="AO471">
        <f t="shared" si="209"/>
        <v>1E+100</v>
      </c>
      <c r="AP471">
        <f t="shared" si="209"/>
        <v>1E+100</v>
      </c>
      <c r="AQ471">
        <f t="shared" si="212"/>
        <v>1E+100</v>
      </c>
      <c r="AR471">
        <f t="shared" si="209"/>
        <v>1E+100</v>
      </c>
      <c r="AS471">
        <f t="shared" si="212"/>
        <v>1E+100</v>
      </c>
      <c r="AT471">
        <f t="shared" si="209"/>
        <v>1E+100</v>
      </c>
      <c r="AU471">
        <f t="shared" si="212"/>
        <v>1E+100</v>
      </c>
      <c r="AV471">
        <f t="shared" si="209"/>
        <v>1E+100</v>
      </c>
      <c r="AW471">
        <f t="shared" si="212"/>
        <v>1E+100</v>
      </c>
      <c r="AX471">
        <f t="shared" si="212"/>
        <v>1E+100</v>
      </c>
      <c r="AY471">
        <f t="shared" si="215"/>
        <v>1E+100</v>
      </c>
      <c r="AZ471">
        <f t="shared" si="209"/>
        <v>1E+100</v>
      </c>
      <c r="BA471">
        <f t="shared" si="215"/>
        <v>1E+100</v>
      </c>
      <c r="BB471">
        <f t="shared" si="215"/>
        <v>1E+100</v>
      </c>
      <c r="BC471">
        <f t="shared" si="215"/>
        <v>1E+100</v>
      </c>
      <c r="BD471">
        <f t="shared" si="215"/>
        <v>1E+100</v>
      </c>
      <c r="BE471">
        <f t="shared" si="209"/>
        <v>1E+100</v>
      </c>
      <c r="BF471">
        <f t="shared" si="215"/>
        <v>1E+100</v>
      </c>
      <c r="BG471">
        <f t="shared" si="209"/>
        <v>1E+100</v>
      </c>
      <c r="BH471">
        <f t="shared" si="209"/>
        <v>1E+100</v>
      </c>
    </row>
    <row r="472" spans="31:60" x14ac:dyDescent="0.15">
      <c r="AE472">
        <v>9</v>
      </c>
      <c r="AF472">
        <v>55.698120000000003</v>
      </c>
      <c r="AG472">
        <v>37.653264</v>
      </c>
      <c r="AI472">
        <f t="shared" si="212"/>
        <v>1E+100</v>
      </c>
      <c r="AJ472">
        <f t="shared" si="210"/>
        <v>9228.8397122705555</v>
      </c>
      <c r="AK472">
        <f t="shared" si="209"/>
        <v>1E+100</v>
      </c>
      <c r="AL472">
        <f t="shared" si="210"/>
        <v>1941.1482687834932</v>
      </c>
      <c r="AM472">
        <f t="shared" si="209"/>
        <v>1E+100</v>
      </c>
      <c r="AN472">
        <f t="shared" si="210"/>
        <v>6997.5598753797658</v>
      </c>
      <c r="AO472">
        <f t="shared" si="209"/>
        <v>1E+100</v>
      </c>
      <c r="AP472">
        <f t="shared" si="209"/>
        <v>1E+100</v>
      </c>
      <c r="AQ472">
        <f t="shared" si="210"/>
        <v>1E+100</v>
      </c>
      <c r="AR472">
        <f t="shared" si="209"/>
        <v>1E+100</v>
      </c>
      <c r="AS472">
        <f t="shared" si="210"/>
        <v>12662.220777722581</v>
      </c>
      <c r="AT472">
        <f t="shared" si="209"/>
        <v>1E+100</v>
      </c>
      <c r="AU472">
        <f t="shared" si="209"/>
        <v>1E+100</v>
      </c>
      <c r="AV472">
        <f t="shared" si="209"/>
        <v>1E+100</v>
      </c>
      <c r="AW472">
        <f t="shared" si="210"/>
        <v>5401.6152968097113</v>
      </c>
      <c r="AX472">
        <f t="shared" si="210"/>
        <v>13806.499414438364</v>
      </c>
      <c r="AY472">
        <f t="shared" si="210"/>
        <v>2359.6248725920605</v>
      </c>
      <c r="AZ472">
        <f t="shared" si="209"/>
        <v>1E+100</v>
      </c>
      <c r="BA472">
        <f t="shared" si="211"/>
        <v>7127.1453415565329</v>
      </c>
      <c r="BB472">
        <f t="shared" si="209"/>
        <v>1E+100</v>
      </c>
      <c r="BC472">
        <f t="shared" si="211"/>
        <v>13485.870303851396</v>
      </c>
      <c r="BD472">
        <f t="shared" si="211"/>
        <v>5977.6552407290583</v>
      </c>
      <c r="BE472">
        <f t="shared" si="209"/>
        <v>1E+100</v>
      </c>
      <c r="BF472">
        <f t="shared" si="211"/>
        <v>13485.870303851396</v>
      </c>
      <c r="BG472">
        <f t="shared" si="209"/>
        <v>1E+100</v>
      </c>
      <c r="BH472">
        <f t="shared" si="209"/>
        <v>1E+100</v>
      </c>
    </row>
    <row r="473" spans="31:60" x14ac:dyDescent="0.15">
      <c r="AE473">
        <v>10</v>
      </c>
      <c r="AF473">
        <v>55.753526695783201</v>
      </c>
      <c r="AG473">
        <v>37.612338828257201</v>
      </c>
      <c r="AI473">
        <f t="shared" si="212"/>
        <v>1E+100</v>
      </c>
      <c r="AJ473">
        <f t="shared" si="212"/>
        <v>1E+100</v>
      </c>
      <c r="AK473">
        <f t="shared" si="212"/>
        <v>1E+100</v>
      </c>
      <c r="AL473">
        <f t="shared" si="212"/>
        <v>1E+100</v>
      </c>
      <c r="AM473">
        <f t="shared" si="212"/>
        <v>1E+100</v>
      </c>
      <c r="AN473">
        <f t="shared" si="212"/>
        <v>1E+100</v>
      </c>
      <c r="AO473">
        <f t="shared" si="212"/>
        <v>1E+100</v>
      </c>
      <c r="AP473">
        <f t="shared" si="212"/>
        <v>1E+100</v>
      </c>
      <c r="AQ473">
        <f t="shared" si="212"/>
        <v>1E+100</v>
      </c>
      <c r="AR473">
        <f t="shared" si="209"/>
        <v>1E+100</v>
      </c>
      <c r="AS473">
        <f t="shared" si="212"/>
        <v>1E+100</v>
      </c>
      <c r="AT473">
        <f t="shared" si="212"/>
        <v>1E+100</v>
      </c>
      <c r="AU473">
        <f t="shared" si="212"/>
        <v>1E+100</v>
      </c>
      <c r="AV473">
        <f t="shared" si="212"/>
        <v>1E+100</v>
      </c>
      <c r="AW473">
        <f t="shared" si="212"/>
        <v>1E+100</v>
      </c>
      <c r="AX473">
        <f t="shared" si="212"/>
        <v>1E+100</v>
      </c>
      <c r="AY473">
        <f t="shared" ref="AY473:BF473" si="216">10^100</f>
        <v>1E+100</v>
      </c>
      <c r="AZ473">
        <f t="shared" si="216"/>
        <v>1E+100</v>
      </c>
      <c r="BA473">
        <f t="shared" si="216"/>
        <v>1E+100</v>
      </c>
      <c r="BB473">
        <f t="shared" si="216"/>
        <v>1E+100</v>
      </c>
      <c r="BC473">
        <f t="shared" si="216"/>
        <v>1E+100</v>
      </c>
      <c r="BD473">
        <f t="shared" si="216"/>
        <v>1E+100</v>
      </c>
      <c r="BE473">
        <f t="shared" si="209"/>
        <v>1E+100</v>
      </c>
      <c r="BF473">
        <f t="shared" si="216"/>
        <v>1E+100</v>
      </c>
      <c r="BG473">
        <f t="shared" si="209"/>
        <v>1E+100</v>
      </c>
      <c r="BH473">
        <f t="shared" si="209"/>
        <v>1E+100</v>
      </c>
    </row>
    <row r="474" spans="31:60" x14ac:dyDescent="0.15">
      <c r="AE474">
        <v>11</v>
      </c>
      <c r="AF474">
        <v>55.606409999999997</v>
      </c>
      <c r="AG474">
        <v>37.533720000000002</v>
      </c>
      <c r="AI474">
        <f t="shared" si="212"/>
        <v>1E+100</v>
      </c>
      <c r="AJ474">
        <f t="shared" si="210"/>
        <v>17557.674488579596</v>
      </c>
      <c r="AK474">
        <f t="shared" si="209"/>
        <v>1E+100</v>
      </c>
      <c r="AL474">
        <f t="shared" si="210"/>
        <v>14588.428810981915</v>
      </c>
      <c r="AM474">
        <f t="shared" si="209"/>
        <v>1E+100</v>
      </c>
      <c r="AN474">
        <f t="shared" si="210"/>
        <v>18481.782392450517</v>
      </c>
      <c r="AO474">
        <f t="shared" si="209"/>
        <v>1E+100</v>
      </c>
      <c r="AP474">
        <f t="shared" si="209"/>
        <v>1E+100</v>
      </c>
      <c r="AQ474">
        <f t="shared" si="210"/>
        <v>12662.220777722394</v>
      </c>
      <c r="AR474">
        <f t="shared" si="209"/>
        <v>1E+100</v>
      </c>
      <c r="AS474">
        <f t="shared" si="210"/>
        <v>1E+100</v>
      </c>
      <c r="AT474">
        <f t="shared" si="209"/>
        <v>1E+100</v>
      </c>
      <c r="AU474">
        <f t="shared" si="209"/>
        <v>1E+100</v>
      </c>
      <c r="AV474">
        <f t="shared" si="209"/>
        <v>1E+100</v>
      </c>
      <c r="AW474">
        <f t="shared" si="210"/>
        <v>9262.2592699920751</v>
      </c>
      <c r="AX474">
        <f t="shared" si="210"/>
        <v>21728.906464850563</v>
      </c>
      <c r="AY474">
        <f t="shared" si="210"/>
        <v>13693.511924004257</v>
      </c>
      <c r="AZ474">
        <f t="shared" si="209"/>
        <v>1E+100</v>
      </c>
      <c r="BA474">
        <f t="shared" si="211"/>
        <v>11389.789933222564</v>
      </c>
      <c r="BB474">
        <f t="shared" si="209"/>
        <v>1E+100</v>
      </c>
      <c r="BC474">
        <f t="shared" si="211"/>
        <v>1178.9590837013027</v>
      </c>
      <c r="BD474">
        <f t="shared" si="211"/>
        <v>16013.618869683303</v>
      </c>
      <c r="BE474">
        <f t="shared" si="209"/>
        <v>1E+100</v>
      </c>
      <c r="BF474">
        <f t="shared" si="211"/>
        <v>1178.9590837013027</v>
      </c>
      <c r="BG474">
        <f t="shared" si="209"/>
        <v>1E+100</v>
      </c>
      <c r="BH474">
        <f t="shared" si="209"/>
        <v>1E+100</v>
      </c>
    </row>
    <row r="475" spans="31:60" x14ac:dyDescent="0.15">
      <c r="AE475">
        <v>12</v>
      </c>
      <c r="AF475">
        <v>55.763829999999999</v>
      </c>
      <c r="AG475">
        <v>37.606368000000003</v>
      </c>
      <c r="AI475">
        <f t="shared" si="212"/>
        <v>1E+100</v>
      </c>
      <c r="AJ475">
        <f t="shared" si="212"/>
        <v>1E+100</v>
      </c>
      <c r="AK475">
        <f t="shared" si="212"/>
        <v>1E+100</v>
      </c>
      <c r="AL475">
        <f t="shared" si="212"/>
        <v>1E+100</v>
      </c>
      <c r="AM475">
        <f t="shared" si="212"/>
        <v>1E+100</v>
      </c>
      <c r="AN475">
        <f t="shared" si="212"/>
        <v>1E+100</v>
      </c>
      <c r="AO475">
        <f t="shared" si="212"/>
        <v>1E+100</v>
      </c>
      <c r="AP475">
        <f t="shared" si="212"/>
        <v>1E+100</v>
      </c>
      <c r="AQ475">
        <f t="shared" si="212"/>
        <v>1E+100</v>
      </c>
      <c r="AR475">
        <f t="shared" si="209"/>
        <v>1E+100</v>
      </c>
      <c r="AS475">
        <f t="shared" si="212"/>
        <v>1E+100</v>
      </c>
      <c r="AT475">
        <f t="shared" si="209"/>
        <v>1E+100</v>
      </c>
      <c r="AU475">
        <f t="shared" si="212"/>
        <v>1E+100</v>
      </c>
      <c r="AV475">
        <f t="shared" si="209"/>
        <v>1E+100</v>
      </c>
      <c r="AW475">
        <f t="shared" si="212"/>
        <v>1E+100</v>
      </c>
      <c r="AX475">
        <f t="shared" si="212"/>
        <v>1E+100</v>
      </c>
      <c r="AY475">
        <f t="shared" ref="AY475:BF477" si="217">10^100</f>
        <v>1E+100</v>
      </c>
      <c r="AZ475">
        <f t="shared" si="217"/>
        <v>1E+100</v>
      </c>
      <c r="BA475">
        <f t="shared" si="217"/>
        <v>1E+100</v>
      </c>
      <c r="BB475">
        <f t="shared" si="217"/>
        <v>1E+100</v>
      </c>
      <c r="BC475">
        <f t="shared" si="217"/>
        <v>1E+100</v>
      </c>
      <c r="BD475">
        <f t="shared" si="217"/>
        <v>1E+100</v>
      </c>
      <c r="BE475">
        <f t="shared" si="209"/>
        <v>1E+100</v>
      </c>
      <c r="BF475">
        <f t="shared" si="217"/>
        <v>1E+100</v>
      </c>
      <c r="BG475">
        <f t="shared" si="209"/>
        <v>1E+100</v>
      </c>
      <c r="BH475">
        <f t="shared" si="209"/>
        <v>1E+100</v>
      </c>
    </row>
    <row r="476" spans="31:60" x14ac:dyDescent="0.15">
      <c r="AE476">
        <v>13</v>
      </c>
      <c r="AF476">
        <v>55.741607000000002</v>
      </c>
      <c r="AG476">
        <v>37.880464000000003</v>
      </c>
      <c r="AI476">
        <f t="shared" si="212"/>
        <v>1E+100</v>
      </c>
      <c r="AJ476">
        <f t="shared" si="212"/>
        <v>1E+100</v>
      </c>
      <c r="AK476">
        <f t="shared" si="212"/>
        <v>1E+100</v>
      </c>
      <c r="AL476">
        <f t="shared" si="212"/>
        <v>1E+100</v>
      </c>
      <c r="AM476">
        <f t="shared" si="209"/>
        <v>1E+100</v>
      </c>
      <c r="AN476">
        <f t="shared" si="212"/>
        <v>1E+100</v>
      </c>
      <c r="AO476">
        <f t="shared" si="209"/>
        <v>1E+100</v>
      </c>
      <c r="AP476">
        <f t="shared" si="209"/>
        <v>1E+100</v>
      </c>
      <c r="AQ476">
        <f t="shared" si="212"/>
        <v>1E+100</v>
      </c>
      <c r="AR476">
        <f t="shared" si="209"/>
        <v>1E+100</v>
      </c>
      <c r="AS476">
        <f t="shared" si="212"/>
        <v>1E+100</v>
      </c>
      <c r="AT476">
        <f t="shared" si="209"/>
        <v>1E+100</v>
      </c>
      <c r="AU476">
        <f t="shared" si="209"/>
        <v>1E+100</v>
      </c>
      <c r="AV476">
        <f t="shared" si="209"/>
        <v>1E+100</v>
      </c>
      <c r="AW476">
        <f t="shared" si="212"/>
        <v>1E+100</v>
      </c>
      <c r="AX476">
        <f t="shared" si="212"/>
        <v>1E+100</v>
      </c>
      <c r="AY476">
        <f t="shared" si="217"/>
        <v>1E+100</v>
      </c>
      <c r="AZ476">
        <f t="shared" si="209"/>
        <v>1E+100</v>
      </c>
      <c r="BA476">
        <f t="shared" si="217"/>
        <v>1E+100</v>
      </c>
      <c r="BB476">
        <f t="shared" si="217"/>
        <v>1E+100</v>
      </c>
      <c r="BC476">
        <f t="shared" si="217"/>
        <v>1E+100</v>
      </c>
      <c r="BD476">
        <f t="shared" si="217"/>
        <v>1E+100</v>
      </c>
      <c r="BE476">
        <f t="shared" si="209"/>
        <v>1E+100</v>
      </c>
      <c r="BF476">
        <f t="shared" si="217"/>
        <v>1E+100</v>
      </c>
      <c r="BG476">
        <f t="shared" si="209"/>
        <v>1E+100</v>
      </c>
      <c r="BH476">
        <f t="shared" si="209"/>
        <v>1E+100</v>
      </c>
    </row>
    <row r="477" spans="31:60" x14ac:dyDescent="0.15">
      <c r="AE477">
        <v>14</v>
      </c>
      <c r="AF477">
        <v>55.762642</v>
      </c>
      <c r="AG477">
        <v>37.594817999999997</v>
      </c>
      <c r="AI477">
        <f t="shared" si="212"/>
        <v>1E+100</v>
      </c>
      <c r="AJ477">
        <f t="shared" si="212"/>
        <v>1E+100</v>
      </c>
      <c r="AK477">
        <f t="shared" si="212"/>
        <v>1E+100</v>
      </c>
      <c r="AL477">
        <f t="shared" si="212"/>
        <v>1E+100</v>
      </c>
      <c r="AM477">
        <f t="shared" si="212"/>
        <v>1E+100</v>
      </c>
      <c r="AN477">
        <f t="shared" si="212"/>
        <v>1E+100</v>
      </c>
      <c r="AO477">
        <f t="shared" si="212"/>
        <v>1E+100</v>
      </c>
      <c r="AP477">
        <f t="shared" si="212"/>
        <v>1E+100</v>
      </c>
      <c r="AQ477">
        <f t="shared" si="212"/>
        <v>1E+100</v>
      </c>
      <c r="AR477">
        <f t="shared" si="209"/>
        <v>1E+100</v>
      </c>
      <c r="AS477">
        <f t="shared" si="212"/>
        <v>1E+100</v>
      </c>
      <c r="AT477">
        <f t="shared" si="212"/>
        <v>1E+100</v>
      </c>
      <c r="AU477">
        <f t="shared" si="212"/>
        <v>1E+100</v>
      </c>
      <c r="AV477">
        <f t="shared" si="209"/>
        <v>1E+100</v>
      </c>
      <c r="AW477">
        <f t="shared" si="212"/>
        <v>1E+100</v>
      </c>
      <c r="AX477">
        <f t="shared" si="212"/>
        <v>1E+100</v>
      </c>
      <c r="AY477">
        <f t="shared" si="217"/>
        <v>1E+100</v>
      </c>
      <c r="AZ477">
        <f t="shared" si="217"/>
        <v>1E+100</v>
      </c>
      <c r="BA477">
        <f t="shared" si="217"/>
        <v>1E+100</v>
      </c>
      <c r="BB477">
        <f t="shared" si="217"/>
        <v>1E+100</v>
      </c>
      <c r="BC477">
        <f t="shared" si="217"/>
        <v>1E+100</v>
      </c>
      <c r="BD477">
        <f t="shared" si="217"/>
        <v>1E+100</v>
      </c>
      <c r="BE477">
        <f t="shared" si="209"/>
        <v>1E+100</v>
      </c>
      <c r="BF477">
        <f t="shared" si="217"/>
        <v>1E+100</v>
      </c>
      <c r="BG477">
        <f t="shared" si="209"/>
        <v>1E+100</v>
      </c>
      <c r="BH477">
        <f t="shared" si="209"/>
        <v>1E+100</v>
      </c>
    </row>
    <row r="478" spans="31:60" x14ac:dyDescent="0.15">
      <c r="AE478">
        <v>15</v>
      </c>
      <c r="AF478">
        <v>55.687227999999998</v>
      </c>
      <c r="AG478">
        <v>37.569296000000001</v>
      </c>
      <c r="AI478">
        <f t="shared" si="212"/>
        <v>1E+100</v>
      </c>
      <c r="AJ478">
        <f t="shared" si="210"/>
        <v>8487.3677690666555</v>
      </c>
      <c r="AK478">
        <f t="shared" si="209"/>
        <v>1E+100</v>
      </c>
      <c r="AL478">
        <f t="shared" si="210"/>
        <v>7107.895437201104</v>
      </c>
      <c r="AM478">
        <f t="shared" si="209"/>
        <v>1E+100</v>
      </c>
      <c r="AN478">
        <f t="shared" si="210"/>
        <v>9387.8163298935015</v>
      </c>
      <c r="AO478">
        <f t="shared" si="209"/>
        <v>1E+100</v>
      </c>
      <c r="AP478">
        <f t="shared" si="209"/>
        <v>1E+100</v>
      </c>
      <c r="AQ478">
        <f t="shared" si="210"/>
        <v>5401.615296809704</v>
      </c>
      <c r="AR478">
        <f t="shared" si="209"/>
        <v>1E+100</v>
      </c>
      <c r="AS478">
        <f t="shared" si="210"/>
        <v>9262.259269992157</v>
      </c>
      <c r="AT478">
        <f t="shared" si="209"/>
        <v>1E+100</v>
      </c>
      <c r="AU478">
        <f t="shared" si="209"/>
        <v>1E+100</v>
      </c>
      <c r="AV478">
        <f t="shared" si="209"/>
        <v>1E+100</v>
      </c>
      <c r="AW478">
        <f t="shared" si="210"/>
        <v>1E+100</v>
      </c>
      <c r="AX478">
        <f t="shared" si="210"/>
        <v>12952.941915611094</v>
      </c>
      <c r="AY478">
        <f t="shared" si="211"/>
        <v>7565.1250042683769</v>
      </c>
      <c r="AZ478">
        <f t="shared" si="209"/>
        <v>1E+100</v>
      </c>
      <c r="BA478">
        <f t="shared" si="211"/>
        <v>2972.9853970571858</v>
      </c>
      <c r="BB478">
        <f t="shared" si="209"/>
        <v>1E+100</v>
      </c>
      <c r="BC478">
        <f t="shared" si="211"/>
        <v>10341.094859911307</v>
      </c>
      <c r="BD478">
        <f t="shared" si="211"/>
        <v>6769.4991686895501</v>
      </c>
      <c r="BE478">
        <f t="shared" si="209"/>
        <v>1E+100</v>
      </c>
      <c r="BF478">
        <f t="shared" si="211"/>
        <v>10341.094859911307</v>
      </c>
      <c r="BG478">
        <f t="shared" si="209"/>
        <v>1E+100</v>
      </c>
      <c r="BH478">
        <f t="shared" si="209"/>
        <v>1E+100</v>
      </c>
    </row>
    <row r="479" spans="31:60" x14ac:dyDescent="0.15">
      <c r="AE479">
        <v>16</v>
      </c>
      <c r="AF479">
        <v>55.801765000000003</v>
      </c>
      <c r="AG479">
        <v>37.531894000000001</v>
      </c>
      <c r="AI479">
        <f t="shared" si="212"/>
        <v>1E+100</v>
      </c>
      <c r="AJ479">
        <f t="shared" si="210"/>
        <v>4670.3905755007881</v>
      </c>
      <c r="AK479">
        <f t="shared" si="209"/>
        <v>1E+100</v>
      </c>
      <c r="AL479">
        <f t="shared" si="210"/>
        <v>13515.006333426023</v>
      </c>
      <c r="AM479">
        <f t="shared" si="209"/>
        <v>1E+100</v>
      </c>
      <c r="AN479">
        <f t="shared" si="210"/>
        <v>8305.65911094084</v>
      </c>
      <c r="AO479">
        <f t="shared" si="209"/>
        <v>1E+100</v>
      </c>
      <c r="AP479">
        <f t="shared" si="209"/>
        <v>1E+100</v>
      </c>
      <c r="AQ479">
        <f t="shared" si="210"/>
        <v>13806.499414438713</v>
      </c>
      <c r="AR479">
        <f t="shared" si="209"/>
        <v>1E+100</v>
      </c>
      <c r="AS479">
        <f t="shared" si="210"/>
        <v>21728.906464851112</v>
      </c>
      <c r="AT479">
        <f t="shared" si="209"/>
        <v>1E+100</v>
      </c>
      <c r="AU479">
        <f t="shared" si="209"/>
        <v>1E+100</v>
      </c>
      <c r="AV479">
        <f t="shared" si="209"/>
        <v>1E+100</v>
      </c>
      <c r="AW479">
        <f t="shared" si="210"/>
        <v>12952.941915610678</v>
      </c>
      <c r="AX479">
        <f t="shared" si="210"/>
        <v>1E+100</v>
      </c>
      <c r="AY479">
        <f t="shared" si="211"/>
        <v>15652.419036299339</v>
      </c>
      <c r="AZ479">
        <f t="shared" si="209"/>
        <v>1E+100</v>
      </c>
      <c r="BA479">
        <f t="shared" si="211"/>
        <v>10364.346628773048</v>
      </c>
      <c r="BB479">
        <f t="shared" si="209"/>
        <v>1E+100</v>
      </c>
      <c r="BC479">
        <f t="shared" si="211"/>
        <v>22887.393804917661</v>
      </c>
      <c r="BD479">
        <f t="shared" si="211"/>
        <v>7845.4975819915171</v>
      </c>
      <c r="BE479">
        <f t="shared" si="209"/>
        <v>1E+100</v>
      </c>
      <c r="BF479">
        <f t="shared" si="211"/>
        <v>22887.393804917661</v>
      </c>
      <c r="BG479">
        <f t="shared" si="209"/>
        <v>1E+100</v>
      </c>
      <c r="BH479">
        <f t="shared" si="209"/>
        <v>1E+100</v>
      </c>
    </row>
    <row r="480" spans="31:60" x14ac:dyDescent="0.15">
      <c r="AE480">
        <v>17</v>
      </c>
      <c r="AF480">
        <v>55.69256</v>
      </c>
      <c r="AG480">
        <v>37.689590000000003</v>
      </c>
      <c r="AI480">
        <f t="shared" si="212"/>
        <v>1E+100</v>
      </c>
      <c r="AJ480">
        <f t="shared" si="210"/>
        <v>11208.107282826297</v>
      </c>
      <c r="AK480">
        <f t="shared" ref="AK480:AK487" si="218">10^100</f>
        <v>1E+100</v>
      </c>
      <c r="AL480">
        <f t="shared" si="210"/>
        <v>2217.4041554932519</v>
      </c>
      <c r="AM480">
        <f t="shared" ref="AM480:AM487" si="219">10^100</f>
        <v>1E+100</v>
      </c>
      <c r="AN480">
        <f t="shared" si="210"/>
        <v>8130.520716014119</v>
      </c>
      <c r="AO480">
        <f t="shared" ref="AO480:AP487" si="220">10^100</f>
        <v>1E+100</v>
      </c>
      <c r="AP480">
        <f t="shared" si="220"/>
        <v>1E+100</v>
      </c>
      <c r="AQ480">
        <f t="shared" si="210"/>
        <v>2359.6248725921027</v>
      </c>
      <c r="AR480">
        <f t="shared" ref="AR480:AR487" si="221">10^100</f>
        <v>1E+100</v>
      </c>
      <c r="AS480">
        <f t="shared" si="210"/>
        <v>13693.511924003942</v>
      </c>
      <c r="AT480">
        <f t="shared" ref="AT480:AV487" si="222">10^100</f>
        <v>1E+100</v>
      </c>
      <c r="AU480">
        <f t="shared" si="222"/>
        <v>1E+100</v>
      </c>
      <c r="AV480">
        <f t="shared" si="222"/>
        <v>1E+100</v>
      </c>
      <c r="AW480">
        <f t="shared" si="210"/>
        <v>7565.125004268396</v>
      </c>
      <c r="AX480">
        <f t="shared" si="210"/>
        <v>15652.419036299494</v>
      </c>
      <c r="AY480">
        <f t="shared" si="211"/>
        <v>1E+100</v>
      </c>
      <c r="AZ480">
        <f t="shared" ref="AZ480:AZ487" si="223">10^100</f>
        <v>1E+100</v>
      </c>
      <c r="BA480">
        <f t="shared" si="211"/>
        <v>9478.293289139925</v>
      </c>
      <c r="BB480">
        <f t="shared" ref="BB480:BB487" si="224">10^100</f>
        <v>1E+100</v>
      </c>
      <c r="BC480">
        <f t="shared" si="211"/>
        <v>14372.851772344604</v>
      </c>
      <c r="BD480">
        <f t="shared" si="211"/>
        <v>7832.5876961735594</v>
      </c>
      <c r="BE480">
        <f t="shared" ref="BE480:BE488" si="225">10^100</f>
        <v>1E+100</v>
      </c>
      <c r="BF480">
        <f t="shared" si="211"/>
        <v>14372.851772344604</v>
      </c>
      <c r="BG480">
        <f t="shared" ref="BG480:BH489" si="226">10^100</f>
        <v>1E+100</v>
      </c>
      <c r="BH480">
        <f t="shared" si="226"/>
        <v>1E+100</v>
      </c>
    </row>
    <row r="481" spans="27:60" x14ac:dyDescent="0.15">
      <c r="AE481">
        <v>18</v>
      </c>
      <c r="AF481">
        <v>55.823183999999998</v>
      </c>
      <c r="AG481">
        <v>37.665754999999997</v>
      </c>
      <c r="AI481">
        <f t="shared" si="212"/>
        <v>1E+100</v>
      </c>
      <c r="AJ481">
        <f t="shared" si="212"/>
        <v>1E+100</v>
      </c>
      <c r="AK481">
        <f t="shared" si="212"/>
        <v>1E+100</v>
      </c>
      <c r="AL481">
        <f t="shared" si="212"/>
        <v>1E+100</v>
      </c>
      <c r="AM481">
        <f t="shared" si="219"/>
        <v>1E+100</v>
      </c>
      <c r="AN481">
        <f t="shared" si="212"/>
        <v>1E+100</v>
      </c>
      <c r="AO481">
        <f t="shared" si="220"/>
        <v>1E+100</v>
      </c>
      <c r="AP481">
        <f t="shared" si="212"/>
        <v>1E+100</v>
      </c>
      <c r="AQ481">
        <f t="shared" si="212"/>
        <v>1E+100</v>
      </c>
      <c r="AR481">
        <f t="shared" si="221"/>
        <v>1E+100</v>
      </c>
      <c r="AS481">
        <f t="shared" si="212"/>
        <v>1E+100</v>
      </c>
      <c r="AT481">
        <f t="shared" si="222"/>
        <v>1E+100</v>
      </c>
      <c r="AU481">
        <f t="shared" si="212"/>
        <v>1E+100</v>
      </c>
      <c r="AV481">
        <f t="shared" si="222"/>
        <v>1E+100</v>
      </c>
      <c r="AW481">
        <f t="shared" si="212"/>
        <v>1E+100</v>
      </c>
      <c r="AX481">
        <f t="shared" si="212"/>
        <v>1E+100</v>
      </c>
      <c r="AY481">
        <f t="shared" ref="AY481:BF481" si="227">10^100</f>
        <v>1E+100</v>
      </c>
      <c r="AZ481">
        <f t="shared" si="223"/>
        <v>1E+100</v>
      </c>
      <c r="BA481">
        <f t="shared" si="227"/>
        <v>1E+100</v>
      </c>
      <c r="BB481">
        <f t="shared" si="227"/>
        <v>1E+100</v>
      </c>
      <c r="BC481">
        <f t="shared" si="227"/>
        <v>1E+100</v>
      </c>
      <c r="BD481">
        <f t="shared" si="227"/>
        <v>1E+100</v>
      </c>
      <c r="BE481">
        <f t="shared" si="225"/>
        <v>1E+100</v>
      </c>
      <c r="BF481">
        <f t="shared" si="227"/>
        <v>1E+100</v>
      </c>
      <c r="BG481">
        <f t="shared" si="226"/>
        <v>1E+100</v>
      </c>
      <c r="BH481">
        <f t="shared" si="226"/>
        <v>1E+100</v>
      </c>
    </row>
    <row r="482" spans="27:60" x14ac:dyDescent="0.15">
      <c r="AE482">
        <v>19</v>
      </c>
      <c r="AF482">
        <v>55.708727000000003</v>
      </c>
      <c r="AG482">
        <v>37.541114</v>
      </c>
      <c r="AI482">
        <f t="shared" si="212"/>
        <v>1E+100</v>
      </c>
      <c r="AJ482">
        <f t="shared" si="210"/>
        <v>6229.1989102247708</v>
      </c>
      <c r="AK482">
        <f t="shared" si="218"/>
        <v>1E+100</v>
      </c>
      <c r="AL482">
        <f t="shared" si="210"/>
        <v>8379.4275469510485</v>
      </c>
      <c r="AM482">
        <f t="shared" si="219"/>
        <v>1E+100</v>
      </c>
      <c r="AN482">
        <f t="shared" si="210"/>
        <v>8608.1571809103698</v>
      </c>
      <c r="AO482">
        <f t="shared" si="220"/>
        <v>1E+100</v>
      </c>
      <c r="AP482">
        <f t="shared" si="220"/>
        <v>1E+100</v>
      </c>
      <c r="AQ482">
        <f t="shared" si="210"/>
        <v>7127.1453415564829</v>
      </c>
      <c r="AR482">
        <f t="shared" si="221"/>
        <v>1E+100</v>
      </c>
      <c r="AS482">
        <f t="shared" si="210"/>
        <v>11389.789933222284</v>
      </c>
      <c r="AT482">
        <f t="shared" si="222"/>
        <v>1E+100</v>
      </c>
      <c r="AU482">
        <f t="shared" si="222"/>
        <v>1E+100</v>
      </c>
      <c r="AV482">
        <f t="shared" si="222"/>
        <v>1E+100</v>
      </c>
      <c r="AW482">
        <f t="shared" si="210"/>
        <v>2972.9853970569575</v>
      </c>
      <c r="AX482">
        <f t="shared" si="210"/>
        <v>10364.346628773068</v>
      </c>
      <c r="AY482">
        <f t="shared" si="210"/>
        <v>9478.293289139905</v>
      </c>
      <c r="AZ482">
        <f t="shared" si="223"/>
        <v>1E+100</v>
      </c>
      <c r="BA482">
        <f t="shared" ref="AY482:BF487" si="228">IF(($AF482=BA$2)*($AG482*BA$3)=0, ATAN2(SIN(PI()*BA$2/180)*SIN(PI()*$AF482/180)+COS(PI()*BA$2/180)*COS(PI()*$AF482/180)*COS(ABS(PI()*$AG482/180-PI()*BA$3/180)),SQRT((COS(PI()*$AF482/180)*SIN(PI()*$AG482/180-PI()*BA$3/180))^2+(COS(PI()*BA$2/180)*SIN(PI()*$AF482/180)-SIN(PI()*BA$2/180)*COS(PI()*$AF482/180)*COS(ABS(PI()*$AG482/180-PI()*BA$3/180)))^2))*$AF$1,10^100)</f>
        <v>1E+100</v>
      </c>
      <c r="BB482">
        <f t="shared" si="224"/>
        <v>1E+100</v>
      </c>
      <c r="BC482">
        <f t="shared" si="228"/>
        <v>12538.712934894054</v>
      </c>
      <c r="BD482">
        <f t="shared" si="228"/>
        <v>5666.9035874993469</v>
      </c>
      <c r="BE482">
        <f t="shared" si="225"/>
        <v>1E+100</v>
      </c>
      <c r="BF482">
        <f t="shared" si="228"/>
        <v>12538.712934894054</v>
      </c>
      <c r="BG482">
        <f t="shared" si="226"/>
        <v>1E+100</v>
      </c>
      <c r="BH482">
        <f t="shared" si="226"/>
        <v>1E+100</v>
      </c>
    </row>
    <row r="483" spans="27:60" x14ac:dyDescent="0.15">
      <c r="AE483">
        <v>20</v>
      </c>
      <c r="AF483">
        <v>55.720928000000001</v>
      </c>
      <c r="AG483">
        <v>37.810929000000002</v>
      </c>
      <c r="AI483">
        <f t="shared" si="212"/>
        <v>1E+100</v>
      </c>
      <c r="AJ483">
        <f t="shared" si="212"/>
        <v>1E+100</v>
      </c>
      <c r="AK483">
        <f t="shared" si="218"/>
        <v>1E+100</v>
      </c>
      <c r="AL483">
        <f t="shared" si="212"/>
        <v>1E+100</v>
      </c>
      <c r="AM483">
        <f t="shared" si="219"/>
        <v>1E+100</v>
      </c>
      <c r="AN483">
        <f t="shared" si="212"/>
        <v>1E+100</v>
      </c>
      <c r="AO483">
        <f t="shared" si="220"/>
        <v>1E+100</v>
      </c>
      <c r="AP483">
        <f t="shared" si="220"/>
        <v>1E+100</v>
      </c>
      <c r="AQ483">
        <f t="shared" si="212"/>
        <v>1E+100</v>
      </c>
      <c r="AR483">
        <f t="shared" si="221"/>
        <v>1E+100</v>
      </c>
      <c r="AS483">
        <f t="shared" si="212"/>
        <v>1E+100</v>
      </c>
      <c r="AT483">
        <f t="shared" si="222"/>
        <v>1E+100</v>
      </c>
      <c r="AU483">
        <f t="shared" si="222"/>
        <v>1E+100</v>
      </c>
      <c r="AV483">
        <f t="shared" si="222"/>
        <v>1E+100</v>
      </c>
      <c r="AW483">
        <f t="shared" si="212"/>
        <v>1E+100</v>
      </c>
      <c r="AX483">
        <f t="shared" si="212"/>
        <v>1E+100</v>
      </c>
      <c r="AY483">
        <f t="shared" ref="AY483:BF483" si="229">10^100</f>
        <v>1E+100</v>
      </c>
      <c r="AZ483">
        <f t="shared" si="223"/>
        <v>1E+100</v>
      </c>
      <c r="BA483">
        <f t="shared" si="229"/>
        <v>1E+100</v>
      </c>
      <c r="BB483">
        <f t="shared" si="224"/>
        <v>1E+100</v>
      </c>
      <c r="BC483">
        <f t="shared" si="229"/>
        <v>1E+100</v>
      </c>
      <c r="BD483">
        <f t="shared" si="229"/>
        <v>1E+100</v>
      </c>
      <c r="BE483">
        <f t="shared" si="225"/>
        <v>1E+100</v>
      </c>
      <c r="BF483">
        <f t="shared" si="229"/>
        <v>1E+100</v>
      </c>
      <c r="BG483">
        <f t="shared" si="226"/>
        <v>1E+100</v>
      </c>
      <c r="BH483">
        <f t="shared" si="226"/>
        <v>1E+100</v>
      </c>
    </row>
    <row r="484" spans="27:60" x14ac:dyDescent="0.15">
      <c r="AE484">
        <v>21</v>
      </c>
      <c r="AF484">
        <v>55.596015000000001</v>
      </c>
      <c r="AG484">
        <v>37.537388999999997</v>
      </c>
      <c r="AI484">
        <f t="shared" si="212"/>
        <v>1E+100</v>
      </c>
      <c r="AJ484">
        <f t="shared" si="210"/>
        <v>18687.485984242576</v>
      </c>
      <c r="AK484">
        <f t="shared" si="218"/>
        <v>1E+100</v>
      </c>
      <c r="AL484">
        <f t="shared" si="210"/>
        <v>15393.87298878378</v>
      </c>
      <c r="AM484">
        <f t="shared" si="219"/>
        <v>1E+100</v>
      </c>
      <c r="AN484">
        <f t="shared" si="210"/>
        <v>19481.452920652384</v>
      </c>
      <c r="AO484">
        <f t="shared" si="220"/>
        <v>1E+100</v>
      </c>
      <c r="AP484">
        <f t="shared" si="220"/>
        <v>1E+100</v>
      </c>
      <c r="AQ484">
        <f t="shared" si="210"/>
        <v>13485.870303851174</v>
      </c>
      <c r="AR484">
        <f t="shared" si="221"/>
        <v>1E+100</v>
      </c>
      <c r="AS484">
        <f t="shared" si="210"/>
        <v>1178.9590837013</v>
      </c>
      <c r="AT484">
        <f t="shared" si="222"/>
        <v>1E+100</v>
      </c>
      <c r="AU484">
        <f t="shared" si="222"/>
        <v>1E+100</v>
      </c>
      <c r="AV484">
        <f t="shared" si="222"/>
        <v>1E+100</v>
      </c>
      <c r="AW484">
        <f t="shared" si="210"/>
        <v>10341.094859911102</v>
      </c>
      <c r="AX484">
        <f t="shared" si="210"/>
        <v>22887.393804917341</v>
      </c>
      <c r="AY484">
        <f t="shared" si="228"/>
        <v>14372.851772344527</v>
      </c>
      <c r="AZ484">
        <f t="shared" si="223"/>
        <v>1E+100</v>
      </c>
      <c r="BA484">
        <f t="shared" si="228"/>
        <v>12538.712934893938</v>
      </c>
      <c r="BB484">
        <f t="shared" si="224"/>
        <v>1E+100</v>
      </c>
      <c r="BC484">
        <f t="shared" si="228"/>
        <v>1E+100</v>
      </c>
      <c r="BD484">
        <f t="shared" si="228"/>
        <v>17067.660108943197</v>
      </c>
      <c r="BE484">
        <f t="shared" si="225"/>
        <v>1E+100</v>
      </c>
      <c r="BF484">
        <f t="shared" si="228"/>
        <v>1E+100</v>
      </c>
      <c r="BG484">
        <f t="shared" si="226"/>
        <v>1E+100</v>
      </c>
      <c r="BH484">
        <f t="shared" si="226"/>
        <v>1E+100</v>
      </c>
    </row>
    <row r="485" spans="27:60" x14ac:dyDescent="0.15">
      <c r="AA485">
        <f>MIN($AI485:$BH485)</f>
        <v>2956.9260010978965</v>
      </c>
      <c r="AB485">
        <f>MATCH(AA485,AI485:BH485,-1)</f>
        <v>6</v>
      </c>
      <c r="AC485">
        <f>INDEX(AF$5:AF$30,MATCH(MIN($AI485:$BH485),$AI485:$BH485,-1))</f>
        <v>55.760759999999998</v>
      </c>
      <c r="AD485">
        <f>INDEX(AG$5:AG$30,MATCH(MIN($AI485:$BH485),$AI485:$BH485,-1))</f>
        <v>37.642870000000002</v>
      </c>
      <c r="AE485">
        <v>22</v>
      </c>
      <c r="AF485">
        <v>55.744599999999998</v>
      </c>
      <c r="AG485">
        <v>37.605359999999997</v>
      </c>
      <c r="AI485">
        <f t="shared" si="212"/>
        <v>1E+100</v>
      </c>
      <c r="AJ485">
        <f t="shared" si="210"/>
        <v>3409.3731880811074</v>
      </c>
      <c r="AK485">
        <f t="shared" si="218"/>
        <v>1E+100</v>
      </c>
      <c r="AL485">
        <f t="shared" si="210"/>
        <v>5758.1195104434473</v>
      </c>
      <c r="AM485">
        <f t="shared" si="219"/>
        <v>1E+100</v>
      </c>
      <c r="AN485">
        <f t="shared" si="210"/>
        <v>2956.9260010978965</v>
      </c>
      <c r="AO485">
        <f t="shared" si="220"/>
        <v>1E+100</v>
      </c>
      <c r="AP485">
        <f t="shared" si="220"/>
        <v>1E+100</v>
      </c>
      <c r="AQ485">
        <f t="shared" si="210"/>
        <v>5977.6552407289664</v>
      </c>
      <c r="AR485">
        <f t="shared" si="221"/>
        <v>1E+100</v>
      </c>
      <c r="AS485">
        <f t="shared" si="210"/>
        <v>16013.618869682894</v>
      </c>
      <c r="AT485">
        <f t="shared" si="222"/>
        <v>1E+100</v>
      </c>
      <c r="AU485">
        <f t="shared" si="222"/>
        <v>1E+100</v>
      </c>
      <c r="AV485">
        <f t="shared" si="222"/>
        <v>1E+100</v>
      </c>
      <c r="AW485">
        <f t="shared" si="210"/>
        <v>6769.4991686895228</v>
      </c>
      <c r="AX485">
        <f t="shared" si="210"/>
        <v>7845.4975819912461</v>
      </c>
      <c r="AY485">
        <f t="shared" si="228"/>
        <v>7832.5876961736167</v>
      </c>
      <c r="AZ485">
        <f t="shared" si="223"/>
        <v>1E+100</v>
      </c>
      <c r="BA485">
        <f t="shared" si="228"/>
        <v>5666.903587499356</v>
      </c>
      <c r="BB485">
        <f t="shared" si="224"/>
        <v>1E+100</v>
      </c>
      <c r="BC485">
        <f t="shared" si="228"/>
        <v>17067.660108943175</v>
      </c>
      <c r="BD485">
        <f t="shared" si="228"/>
        <v>1E+100</v>
      </c>
      <c r="BE485">
        <f t="shared" si="225"/>
        <v>1E+100</v>
      </c>
      <c r="BF485">
        <f t="shared" si="228"/>
        <v>17067.660108943175</v>
      </c>
      <c r="BG485">
        <f t="shared" si="226"/>
        <v>1E+100</v>
      </c>
      <c r="BH485">
        <f t="shared" si="226"/>
        <v>1E+100</v>
      </c>
    </row>
    <row r="486" spans="27:60" x14ac:dyDescent="0.15">
      <c r="AE486">
        <v>23</v>
      </c>
      <c r="AF486">
        <v>55.763863000000001</v>
      </c>
      <c r="AG486">
        <v>37.621245999999999</v>
      </c>
      <c r="AI486">
        <f t="shared" si="212"/>
        <v>1E+100</v>
      </c>
      <c r="AJ486">
        <f t="shared" si="212"/>
        <v>1E+100</v>
      </c>
      <c r="AK486">
        <f t="shared" si="212"/>
        <v>1E+100</v>
      </c>
      <c r="AL486">
        <f t="shared" si="212"/>
        <v>1E+100</v>
      </c>
      <c r="AM486">
        <f t="shared" si="212"/>
        <v>1E+100</v>
      </c>
      <c r="AN486">
        <f t="shared" si="212"/>
        <v>1E+100</v>
      </c>
      <c r="AO486">
        <f t="shared" si="212"/>
        <v>1E+100</v>
      </c>
      <c r="AP486">
        <f t="shared" si="212"/>
        <v>1E+100</v>
      </c>
      <c r="AQ486">
        <f t="shared" si="212"/>
        <v>1E+100</v>
      </c>
      <c r="AR486">
        <f t="shared" si="212"/>
        <v>1E+100</v>
      </c>
      <c r="AS486">
        <f t="shared" si="212"/>
        <v>1E+100</v>
      </c>
      <c r="AT486">
        <f t="shared" si="212"/>
        <v>1E+100</v>
      </c>
      <c r="AU486">
        <f t="shared" si="212"/>
        <v>1E+100</v>
      </c>
      <c r="AV486">
        <f t="shared" si="212"/>
        <v>1E+100</v>
      </c>
      <c r="AW486">
        <f t="shared" si="212"/>
        <v>1E+100</v>
      </c>
      <c r="AX486">
        <f t="shared" si="212"/>
        <v>1E+100</v>
      </c>
      <c r="AY486">
        <f t="shared" ref="AY486:BG486" si="230">10^100</f>
        <v>1E+100</v>
      </c>
      <c r="AZ486">
        <f t="shared" si="230"/>
        <v>1E+100</v>
      </c>
      <c r="BA486">
        <f t="shared" si="230"/>
        <v>1E+100</v>
      </c>
      <c r="BB486">
        <f t="shared" si="230"/>
        <v>1E+100</v>
      </c>
      <c r="BC486">
        <f t="shared" si="230"/>
        <v>1E+100</v>
      </c>
      <c r="BD486">
        <f t="shared" si="230"/>
        <v>1E+100</v>
      </c>
      <c r="BE486">
        <f t="shared" si="225"/>
        <v>1E+100</v>
      </c>
      <c r="BF486">
        <f t="shared" si="230"/>
        <v>1E+100</v>
      </c>
      <c r="BG486">
        <f t="shared" si="230"/>
        <v>1E+100</v>
      </c>
      <c r="BH486">
        <f t="shared" si="226"/>
        <v>1E+100</v>
      </c>
    </row>
    <row r="487" spans="27:60" x14ac:dyDescent="0.15">
      <c r="AE487">
        <v>24</v>
      </c>
      <c r="AF487">
        <v>55.596015000000001</v>
      </c>
      <c r="AG487">
        <v>37.537388999999997</v>
      </c>
      <c r="AI487">
        <f t="shared" si="212"/>
        <v>1E+100</v>
      </c>
      <c r="AJ487">
        <f t="shared" si="210"/>
        <v>18687.485984242576</v>
      </c>
      <c r="AK487">
        <f t="shared" si="218"/>
        <v>1E+100</v>
      </c>
      <c r="AL487">
        <f t="shared" si="210"/>
        <v>15393.87298878378</v>
      </c>
      <c r="AM487">
        <f t="shared" si="219"/>
        <v>1E+100</v>
      </c>
      <c r="AN487">
        <f t="shared" si="210"/>
        <v>19481.452920652384</v>
      </c>
      <c r="AO487">
        <f t="shared" si="220"/>
        <v>1E+100</v>
      </c>
      <c r="AP487">
        <f t="shared" si="220"/>
        <v>1E+100</v>
      </c>
      <c r="AQ487">
        <f t="shared" si="210"/>
        <v>13485.870303851174</v>
      </c>
      <c r="AR487">
        <f t="shared" si="221"/>
        <v>1E+100</v>
      </c>
      <c r="AS487">
        <f t="shared" si="210"/>
        <v>1178.9590837013</v>
      </c>
      <c r="AT487">
        <f t="shared" si="222"/>
        <v>1E+100</v>
      </c>
      <c r="AU487">
        <f t="shared" si="222"/>
        <v>1E+100</v>
      </c>
      <c r="AV487">
        <f t="shared" si="222"/>
        <v>1E+100</v>
      </c>
      <c r="AW487">
        <f t="shared" si="210"/>
        <v>10341.094859911102</v>
      </c>
      <c r="AX487">
        <f t="shared" si="210"/>
        <v>22887.393804917341</v>
      </c>
      <c r="AY487">
        <f t="shared" si="228"/>
        <v>14372.851772344527</v>
      </c>
      <c r="AZ487">
        <f t="shared" si="223"/>
        <v>1E+100</v>
      </c>
      <c r="BA487">
        <f t="shared" si="228"/>
        <v>12538.712934893938</v>
      </c>
      <c r="BB487">
        <f t="shared" si="224"/>
        <v>1E+100</v>
      </c>
      <c r="BC487">
        <f t="shared" si="228"/>
        <v>1E+100</v>
      </c>
      <c r="BD487">
        <f t="shared" si="228"/>
        <v>17067.660108943197</v>
      </c>
      <c r="BE487">
        <f t="shared" si="225"/>
        <v>1E+100</v>
      </c>
      <c r="BF487">
        <f t="shared" si="228"/>
        <v>1E+100</v>
      </c>
      <c r="BG487">
        <f t="shared" si="226"/>
        <v>1E+100</v>
      </c>
      <c r="BH487">
        <f t="shared" si="226"/>
        <v>1E+100</v>
      </c>
    </row>
    <row r="488" spans="27:60" x14ac:dyDescent="0.15">
      <c r="AE488">
        <v>25</v>
      </c>
      <c r="AF488">
        <v>55.755246</v>
      </c>
      <c r="AG488">
        <v>37.617778999999999</v>
      </c>
      <c r="AI488">
        <f t="shared" si="212"/>
        <v>1E+100</v>
      </c>
      <c r="AJ488">
        <f t="shared" si="212"/>
        <v>1E+100</v>
      </c>
      <c r="AK488">
        <f t="shared" si="212"/>
        <v>1E+100</v>
      </c>
      <c r="AL488">
        <f t="shared" si="212"/>
        <v>1E+100</v>
      </c>
      <c r="AM488">
        <f t="shared" si="212"/>
        <v>1E+100</v>
      </c>
      <c r="AN488">
        <f t="shared" si="212"/>
        <v>1E+100</v>
      </c>
      <c r="AO488">
        <f t="shared" si="212"/>
        <v>1E+100</v>
      </c>
      <c r="AP488">
        <f t="shared" si="212"/>
        <v>1E+100</v>
      </c>
      <c r="AQ488">
        <f t="shared" si="212"/>
        <v>1E+100</v>
      </c>
      <c r="AR488">
        <f t="shared" si="212"/>
        <v>1E+100</v>
      </c>
      <c r="AS488">
        <f t="shared" si="212"/>
        <v>1E+100</v>
      </c>
      <c r="AT488">
        <f t="shared" si="212"/>
        <v>1E+100</v>
      </c>
      <c r="AU488">
        <f t="shared" si="212"/>
        <v>1E+100</v>
      </c>
      <c r="AV488">
        <f t="shared" si="212"/>
        <v>1E+100</v>
      </c>
      <c r="AW488">
        <f t="shared" si="212"/>
        <v>1E+100</v>
      </c>
      <c r="AX488">
        <f t="shared" si="212"/>
        <v>1E+100</v>
      </c>
      <c r="AY488">
        <f t="shared" ref="AY488:BG489" si="231">10^100</f>
        <v>1E+100</v>
      </c>
      <c r="AZ488">
        <f t="shared" si="231"/>
        <v>1E+100</v>
      </c>
      <c r="BA488">
        <f t="shared" si="231"/>
        <v>1E+100</v>
      </c>
      <c r="BB488">
        <f t="shared" si="231"/>
        <v>1E+100</v>
      </c>
      <c r="BC488">
        <f t="shared" si="231"/>
        <v>1E+100</v>
      </c>
      <c r="BD488">
        <f t="shared" si="231"/>
        <v>1E+100</v>
      </c>
      <c r="BE488">
        <f t="shared" si="225"/>
        <v>1E+100</v>
      </c>
      <c r="BF488">
        <f t="shared" si="231"/>
        <v>1E+100</v>
      </c>
      <c r="BG488">
        <f t="shared" si="226"/>
        <v>1E+100</v>
      </c>
      <c r="BH488">
        <f t="shared" si="226"/>
        <v>1E+100</v>
      </c>
    </row>
    <row r="489" spans="27:60" x14ac:dyDescent="0.15">
      <c r="AE489">
        <v>26</v>
      </c>
      <c r="AF489">
        <v>55.755246</v>
      </c>
      <c r="AG489">
        <v>37.617778999999999</v>
      </c>
      <c r="AI489">
        <f t="shared" si="212"/>
        <v>1E+100</v>
      </c>
      <c r="AJ489">
        <f t="shared" si="212"/>
        <v>1E+100</v>
      </c>
      <c r="AK489">
        <f t="shared" si="212"/>
        <v>1E+100</v>
      </c>
      <c r="AL489">
        <f t="shared" si="212"/>
        <v>1E+100</v>
      </c>
      <c r="AM489">
        <f t="shared" si="212"/>
        <v>1E+100</v>
      </c>
      <c r="AN489">
        <f t="shared" si="212"/>
        <v>1E+100</v>
      </c>
      <c r="AO489">
        <f t="shared" si="212"/>
        <v>1E+100</v>
      </c>
      <c r="AP489">
        <f t="shared" si="212"/>
        <v>1E+100</v>
      </c>
      <c r="AQ489">
        <f t="shared" si="212"/>
        <v>1E+100</v>
      </c>
      <c r="AR489">
        <f t="shared" si="212"/>
        <v>1E+100</v>
      </c>
      <c r="AS489">
        <f t="shared" si="212"/>
        <v>1E+100</v>
      </c>
      <c r="AT489">
        <f t="shared" si="212"/>
        <v>1E+100</v>
      </c>
      <c r="AU489">
        <f t="shared" si="212"/>
        <v>1E+100</v>
      </c>
      <c r="AV489">
        <f t="shared" si="212"/>
        <v>1E+100</v>
      </c>
      <c r="AW489">
        <f t="shared" si="212"/>
        <v>1E+100</v>
      </c>
      <c r="AX489">
        <f t="shared" si="212"/>
        <v>1E+100</v>
      </c>
      <c r="AY489">
        <f t="shared" si="231"/>
        <v>1E+100</v>
      </c>
      <c r="AZ489">
        <f t="shared" si="231"/>
        <v>1E+100</v>
      </c>
      <c r="BA489">
        <f t="shared" si="231"/>
        <v>1E+100</v>
      </c>
      <c r="BB489">
        <f t="shared" si="231"/>
        <v>1E+100</v>
      </c>
      <c r="BC489">
        <f t="shared" si="231"/>
        <v>1E+100</v>
      </c>
      <c r="BD489">
        <f t="shared" si="231"/>
        <v>1E+100</v>
      </c>
      <c r="BE489">
        <f t="shared" si="231"/>
        <v>1E+100</v>
      </c>
      <c r="BF489">
        <f t="shared" si="231"/>
        <v>1E+100</v>
      </c>
      <c r="BG489">
        <f t="shared" si="231"/>
        <v>1E+100</v>
      </c>
      <c r="BH489">
        <f t="shared" si="226"/>
        <v>1E+100</v>
      </c>
    </row>
    <row r="492" spans="27:60" x14ac:dyDescent="0.15">
      <c r="AE492" t="s">
        <v>33</v>
      </c>
      <c r="AF492">
        <v>6372795</v>
      </c>
      <c r="AH492" t="s">
        <v>32</v>
      </c>
      <c r="AI492">
        <v>1</v>
      </c>
      <c r="AJ492">
        <v>2</v>
      </c>
      <c r="AK492">
        <v>3</v>
      </c>
      <c r="AL492">
        <v>4</v>
      </c>
      <c r="AM492">
        <v>5</v>
      </c>
      <c r="AN492">
        <v>6</v>
      </c>
      <c r="AO492">
        <v>7</v>
      </c>
      <c r="AP492">
        <v>8</v>
      </c>
      <c r="AQ492">
        <v>9</v>
      </c>
      <c r="AR492">
        <v>10</v>
      </c>
      <c r="AS492">
        <v>11</v>
      </c>
      <c r="AT492">
        <v>12</v>
      </c>
      <c r="AU492">
        <v>13</v>
      </c>
      <c r="AV492">
        <v>14</v>
      </c>
      <c r="AW492">
        <v>15</v>
      </c>
      <c r="AX492">
        <v>16</v>
      </c>
      <c r="AY492">
        <v>17</v>
      </c>
      <c r="AZ492">
        <v>18</v>
      </c>
      <c r="BA492">
        <v>19</v>
      </c>
      <c r="BB492">
        <v>20</v>
      </c>
      <c r="BC492">
        <v>21</v>
      </c>
      <c r="BD492">
        <v>22</v>
      </c>
      <c r="BE492">
        <v>23</v>
      </c>
      <c r="BF492">
        <v>24</v>
      </c>
      <c r="BG492">
        <v>25</v>
      </c>
      <c r="BH492">
        <v>26</v>
      </c>
    </row>
    <row r="493" spans="27:60" x14ac:dyDescent="0.15">
      <c r="AH493" t="s">
        <v>2</v>
      </c>
      <c r="AI493">
        <v>55.717917</v>
      </c>
      <c r="AJ493">
        <v>55.763435999999999</v>
      </c>
      <c r="AK493">
        <v>55.717931999999998</v>
      </c>
      <c r="AL493">
        <v>55.710667999999998</v>
      </c>
      <c r="AM493">
        <v>55.768419999999999</v>
      </c>
      <c r="AN493">
        <v>55.760759999999998</v>
      </c>
      <c r="AO493">
        <v>55.833860000000001</v>
      </c>
      <c r="AP493">
        <v>55.775959</v>
      </c>
      <c r="AQ493">
        <v>55.698120000000003</v>
      </c>
      <c r="AR493">
        <v>55.753526695783201</v>
      </c>
      <c r="AS493">
        <v>55.606409999999997</v>
      </c>
      <c r="AT493">
        <v>55.763829999999999</v>
      </c>
      <c r="AU493">
        <v>55.741607000000002</v>
      </c>
      <c r="AV493">
        <v>55.762642</v>
      </c>
      <c r="AW493">
        <v>55.687227999999998</v>
      </c>
      <c r="AX493">
        <v>55.801765000000003</v>
      </c>
      <c r="AY493">
        <v>55.69256</v>
      </c>
      <c r="AZ493">
        <v>55.823183999999998</v>
      </c>
      <c r="BA493">
        <v>55.708727000000003</v>
      </c>
      <c r="BB493">
        <v>55.720928000000001</v>
      </c>
      <c r="BC493">
        <v>55.596015000000001</v>
      </c>
      <c r="BD493">
        <v>55.744599999999998</v>
      </c>
      <c r="BE493">
        <v>55.763863000000001</v>
      </c>
      <c r="BF493">
        <v>55.596015000000001</v>
      </c>
      <c r="BG493">
        <v>55.755246</v>
      </c>
      <c r="BH493">
        <v>55.755246</v>
      </c>
    </row>
    <row r="494" spans="27:60" x14ac:dyDescent="0.15">
      <c r="AH494" t="s">
        <v>3</v>
      </c>
      <c r="AI494">
        <v>37.795301000000002</v>
      </c>
      <c r="AJ494">
        <v>37.562387999999999</v>
      </c>
      <c r="AK494">
        <v>37.820115000000001</v>
      </c>
      <c r="AL494">
        <v>37.674790999999999</v>
      </c>
      <c r="AM494">
        <v>37.611699999999999</v>
      </c>
      <c r="AN494">
        <v>37.642870000000002</v>
      </c>
      <c r="AO494">
        <v>37.658625000000001</v>
      </c>
      <c r="AP494">
        <v>37.80189</v>
      </c>
      <c r="AQ494">
        <v>37.653264</v>
      </c>
      <c r="AR494">
        <v>37.612338828257201</v>
      </c>
      <c r="AS494">
        <v>37.533720000000002</v>
      </c>
      <c r="AT494">
        <v>37.606368000000003</v>
      </c>
      <c r="AU494">
        <v>37.880464000000003</v>
      </c>
      <c r="AV494">
        <v>37.594817999999997</v>
      </c>
      <c r="AW494">
        <v>37.569296000000001</v>
      </c>
      <c r="AX494">
        <v>37.531894000000001</v>
      </c>
      <c r="AY494">
        <v>37.689590000000003</v>
      </c>
      <c r="AZ494">
        <v>37.665754999999997</v>
      </c>
      <c r="BA494">
        <v>37.541114</v>
      </c>
      <c r="BB494">
        <v>37.810929000000002</v>
      </c>
      <c r="BC494">
        <v>37.537388999999997</v>
      </c>
      <c r="BD494">
        <v>37.605359999999997</v>
      </c>
      <c r="BE494">
        <v>37.621245999999999</v>
      </c>
      <c r="BF494">
        <v>37.537388999999997</v>
      </c>
      <c r="BG494">
        <v>37.617778999999999</v>
      </c>
      <c r="BH494">
        <v>37.617778999999999</v>
      </c>
    </row>
    <row r="495" spans="27:60" x14ac:dyDescent="0.15">
      <c r="AE495" t="s">
        <v>32</v>
      </c>
      <c r="AF495" t="s">
        <v>2</v>
      </c>
      <c r="AG495" t="s">
        <v>3</v>
      </c>
    </row>
    <row r="496" spans="27:60" x14ac:dyDescent="0.15">
      <c r="AE496">
        <v>1</v>
      </c>
      <c r="AF496">
        <v>55.717917</v>
      </c>
      <c r="AG496">
        <v>37.795301000000002</v>
      </c>
      <c r="AI496">
        <f>IF(($AF496=AI$2)*($AG496*AI$3)=0, ATAN2(SIN(PI()*AI$2/180)*SIN(PI()*$AF496/180)+COS(PI()*AI$2/180)*COS(PI()*$AF496/180)*COS(ABS(PI()*$AG496/180-PI()*AI$3/180)),SQRT((COS(PI()*$AF496/180)*SIN(PI()*$AG496/180-PI()*AI$3/180))^2+(COS(PI()*AI$2/180)*SIN(PI()*$AF496/180)-SIN(PI()*AI$2/180)*COS(PI()*$AF496/180)*COS(ABS(PI()*$AG496/180-PI()*AI$3/180)))^2))*$AF$1,10^100)</f>
        <v>1E+100</v>
      </c>
      <c r="AJ496">
        <f>10^100</f>
        <v>1E+100</v>
      </c>
      <c r="AK496">
        <f t="shared" ref="AK496:BH511" si="232">10^100</f>
        <v>1E+100</v>
      </c>
      <c r="AL496">
        <f t="shared" si="232"/>
        <v>1E+100</v>
      </c>
      <c r="AM496">
        <f t="shared" si="232"/>
        <v>1E+100</v>
      </c>
      <c r="AN496">
        <f t="shared" si="232"/>
        <v>1E+100</v>
      </c>
      <c r="AO496">
        <f t="shared" si="232"/>
        <v>1E+100</v>
      </c>
      <c r="AP496">
        <f t="shared" si="232"/>
        <v>1E+100</v>
      </c>
      <c r="AQ496">
        <f t="shared" si="232"/>
        <v>1E+100</v>
      </c>
      <c r="AR496">
        <f t="shared" si="232"/>
        <v>1E+100</v>
      </c>
      <c r="AS496">
        <f t="shared" si="232"/>
        <v>1E+100</v>
      </c>
      <c r="AT496">
        <f t="shared" si="232"/>
        <v>1E+100</v>
      </c>
      <c r="AU496">
        <f t="shared" si="232"/>
        <v>1E+100</v>
      </c>
      <c r="AV496">
        <f t="shared" si="232"/>
        <v>1E+100</v>
      </c>
      <c r="AW496">
        <f t="shared" si="232"/>
        <v>1E+100</v>
      </c>
      <c r="AX496">
        <f t="shared" si="232"/>
        <v>1E+100</v>
      </c>
      <c r="AY496">
        <f t="shared" si="232"/>
        <v>1E+100</v>
      </c>
      <c r="AZ496">
        <f t="shared" si="232"/>
        <v>1E+100</v>
      </c>
      <c r="BA496">
        <f t="shared" si="232"/>
        <v>1E+100</v>
      </c>
      <c r="BB496">
        <f t="shared" si="232"/>
        <v>1E+100</v>
      </c>
      <c r="BC496">
        <f t="shared" si="232"/>
        <v>1E+100</v>
      </c>
      <c r="BD496">
        <f t="shared" si="232"/>
        <v>1E+100</v>
      </c>
      <c r="BE496">
        <f t="shared" si="232"/>
        <v>1E+100</v>
      </c>
      <c r="BF496">
        <f t="shared" si="232"/>
        <v>1E+100</v>
      </c>
      <c r="BG496">
        <f t="shared" si="232"/>
        <v>1E+100</v>
      </c>
      <c r="BH496">
        <f t="shared" si="232"/>
        <v>1E+100</v>
      </c>
    </row>
    <row r="497" spans="27:60" x14ac:dyDescent="0.15">
      <c r="AE497">
        <v>2</v>
      </c>
      <c r="AF497">
        <v>55.763435999999999</v>
      </c>
      <c r="AG497">
        <v>37.562387999999999</v>
      </c>
      <c r="AI497">
        <f>10^100</f>
        <v>1E+100</v>
      </c>
      <c r="AJ497">
        <f t="shared" ref="AJ497:AY519" si="233">IF(($AF497=AJ$2)*($AG497*AJ$3)=0, ATAN2(SIN(PI()*AJ$2/180)*SIN(PI()*$AF497/180)+COS(PI()*AJ$2/180)*COS(PI()*$AF497/180)*COS(ABS(PI()*$AG497/180-PI()*AJ$3/180)),SQRT((COS(PI()*$AF497/180)*SIN(PI()*$AG497/180-PI()*AJ$3/180))^2+(COS(PI()*AJ$2/180)*SIN(PI()*$AF497/180)-SIN(PI()*AJ$2/180)*COS(PI()*$AF497/180)*COS(ABS(PI()*$AG497/180-PI()*AJ$3/180)))^2))*$AF$1,10^100)</f>
        <v>1E+100</v>
      </c>
      <c r="AK497">
        <f t="shared" si="232"/>
        <v>1E+100</v>
      </c>
      <c r="AL497">
        <f t="shared" si="233"/>
        <v>9164.5743201363639</v>
      </c>
      <c r="AM497">
        <f t="shared" si="232"/>
        <v>1E+100</v>
      </c>
      <c r="AN497">
        <f t="shared" si="233"/>
        <v>5045.2917199537524</v>
      </c>
      <c r="AO497">
        <f t="shared" si="232"/>
        <v>1E+100</v>
      </c>
      <c r="AP497">
        <f t="shared" si="232"/>
        <v>1E+100</v>
      </c>
      <c r="AQ497">
        <f t="shared" si="233"/>
        <v>9228.83971227031</v>
      </c>
      <c r="AR497">
        <f t="shared" si="232"/>
        <v>1E+100</v>
      </c>
      <c r="AS497">
        <f t="shared" si="233"/>
        <v>17557.674488579258</v>
      </c>
      <c r="AT497">
        <f t="shared" si="232"/>
        <v>1E+100</v>
      </c>
      <c r="AU497">
        <f t="shared" si="232"/>
        <v>1E+100</v>
      </c>
      <c r="AV497">
        <f t="shared" si="232"/>
        <v>1E+100</v>
      </c>
      <c r="AW497">
        <f t="shared" si="233"/>
        <v>8487.3677690669738</v>
      </c>
      <c r="AX497">
        <f t="shared" si="233"/>
        <v>4670.3905755009409</v>
      </c>
      <c r="AY497">
        <f t="shared" si="233"/>
        <v>11208.107282826217</v>
      </c>
      <c r="AZ497">
        <f t="shared" si="232"/>
        <v>1E+100</v>
      </c>
      <c r="BA497">
        <f t="shared" ref="AY497:BF512" si="234">IF(($AF497=BA$2)*($AG497*BA$3)=0, ATAN2(SIN(PI()*BA$2/180)*SIN(PI()*$AF497/180)+COS(PI()*BA$2/180)*COS(PI()*$AF497/180)*COS(ABS(PI()*$AG497/180-PI()*BA$3/180)),SQRT((COS(PI()*$AF497/180)*SIN(PI()*$AG497/180-PI()*BA$3/180))^2+(COS(PI()*BA$2/180)*SIN(PI()*$AF497/180)-SIN(PI()*BA$2/180)*COS(PI()*$AF497/180)*COS(ABS(PI()*$AG497/180-PI()*BA$3/180)))^2))*$AF$1,10^100)</f>
        <v>6229.1989102248672</v>
      </c>
      <c r="BB497">
        <f t="shared" si="232"/>
        <v>1E+100</v>
      </c>
      <c r="BC497">
        <f t="shared" si="234"/>
        <v>18687.485984242183</v>
      </c>
      <c r="BD497">
        <f t="shared" si="232"/>
        <v>1E+100</v>
      </c>
      <c r="BE497">
        <f t="shared" si="232"/>
        <v>1E+100</v>
      </c>
      <c r="BF497">
        <f t="shared" si="234"/>
        <v>18687.485984242183</v>
      </c>
      <c r="BG497">
        <f t="shared" si="232"/>
        <v>1E+100</v>
      </c>
      <c r="BH497">
        <f t="shared" si="232"/>
        <v>1E+100</v>
      </c>
    </row>
    <row r="498" spans="27:60" x14ac:dyDescent="0.15">
      <c r="AE498">
        <v>3</v>
      </c>
      <c r="AF498">
        <v>55.717931999999998</v>
      </c>
      <c r="AG498">
        <v>37.820115000000001</v>
      </c>
      <c r="AI498">
        <f t="shared" ref="AI498:AX521" si="235">10^100</f>
        <v>1E+100</v>
      </c>
      <c r="AJ498">
        <f t="shared" si="235"/>
        <v>1E+100</v>
      </c>
      <c r="AK498">
        <f t="shared" si="235"/>
        <v>1E+100</v>
      </c>
      <c r="AL498">
        <f t="shared" si="235"/>
        <v>1E+100</v>
      </c>
      <c r="AM498">
        <f t="shared" si="232"/>
        <v>1E+100</v>
      </c>
      <c r="AN498">
        <f t="shared" si="235"/>
        <v>1E+100</v>
      </c>
      <c r="AO498">
        <f t="shared" si="232"/>
        <v>1E+100</v>
      </c>
      <c r="AP498">
        <f t="shared" si="232"/>
        <v>1E+100</v>
      </c>
      <c r="AQ498">
        <f t="shared" si="235"/>
        <v>1E+100</v>
      </c>
      <c r="AR498">
        <f t="shared" si="232"/>
        <v>1E+100</v>
      </c>
      <c r="AS498">
        <f t="shared" si="235"/>
        <v>1E+100</v>
      </c>
      <c r="AT498">
        <f t="shared" si="232"/>
        <v>1E+100</v>
      </c>
      <c r="AU498">
        <f t="shared" si="232"/>
        <v>1E+100</v>
      </c>
      <c r="AV498">
        <f t="shared" si="232"/>
        <v>1E+100</v>
      </c>
      <c r="AW498">
        <f t="shared" si="235"/>
        <v>1E+100</v>
      </c>
      <c r="AX498">
        <f t="shared" si="235"/>
        <v>1E+100</v>
      </c>
      <c r="AY498">
        <f t="shared" ref="AY498:BF498" si="236">10^100</f>
        <v>1E+100</v>
      </c>
      <c r="AZ498">
        <f t="shared" si="232"/>
        <v>1E+100</v>
      </c>
      <c r="BA498">
        <f t="shared" si="236"/>
        <v>1E+100</v>
      </c>
      <c r="BB498">
        <f t="shared" si="236"/>
        <v>1E+100</v>
      </c>
      <c r="BC498">
        <f t="shared" si="236"/>
        <v>1E+100</v>
      </c>
      <c r="BD498">
        <f t="shared" si="232"/>
        <v>1E+100</v>
      </c>
      <c r="BE498">
        <f t="shared" si="232"/>
        <v>1E+100</v>
      </c>
      <c r="BF498">
        <f t="shared" si="236"/>
        <v>1E+100</v>
      </c>
      <c r="BG498">
        <f t="shared" si="232"/>
        <v>1E+100</v>
      </c>
      <c r="BH498">
        <f t="shared" si="232"/>
        <v>1E+100</v>
      </c>
    </row>
    <row r="499" spans="27:60" x14ac:dyDescent="0.15">
      <c r="AE499">
        <v>4</v>
      </c>
      <c r="AF499">
        <v>55.710667999999998</v>
      </c>
      <c r="AG499">
        <v>37.674790999999999</v>
      </c>
      <c r="AI499">
        <f t="shared" si="235"/>
        <v>1E+100</v>
      </c>
      <c r="AJ499">
        <f t="shared" si="233"/>
        <v>9164.5743201364548</v>
      </c>
      <c r="AK499">
        <f t="shared" si="232"/>
        <v>1E+100</v>
      </c>
      <c r="AL499">
        <f t="shared" si="233"/>
        <v>1E+100</v>
      </c>
      <c r="AM499">
        <f t="shared" si="232"/>
        <v>1E+100</v>
      </c>
      <c r="AN499">
        <f t="shared" si="233"/>
        <v>5919.2817544739728</v>
      </c>
      <c r="AO499">
        <f t="shared" si="232"/>
        <v>1E+100</v>
      </c>
      <c r="AP499">
        <f t="shared" si="232"/>
        <v>1E+100</v>
      </c>
      <c r="AQ499">
        <f t="shared" si="233"/>
        <v>1941.1482687834011</v>
      </c>
      <c r="AR499">
        <f t="shared" si="232"/>
        <v>1E+100</v>
      </c>
      <c r="AS499">
        <f t="shared" si="233"/>
        <v>14588.428810981915</v>
      </c>
      <c r="AT499">
        <f t="shared" si="232"/>
        <v>1E+100</v>
      </c>
      <c r="AU499">
        <f t="shared" si="232"/>
        <v>1E+100</v>
      </c>
      <c r="AV499">
        <f t="shared" si="232"/>
        <v>1E+100</v>
      </c>
      <c r="AW499">
        <f t="shared" si="233"/>
        <v>7107.8954372010367</v>
      </c>
      <c r="AX499">
        <f t="shared" si="233"/>
        <v>13515.006333426167</v>
      </c>
      <c r="AY499">
        <f t="shared" si="233"/>
        <v>2217.404155493135</v>
      </c>
      <c r="AZ499">
        <f t="shared" si="232"/>
        <v>1E+100</v>
      </c>
      <c r="BA499">
        <f t="shared" si="234"/>
        <v>8379.4275469510467</v>
      </c>
      <c r="BB499">
        <f t="shared" si="232"/>
        <v>1E+100</v>
      </c>
      <c r="BC499">
        <f t="shared" si="234"/>
        <v>15393.872988783747</v>
      </c>
      <c r="BD499">
        <f t="shared" si="232"/>
        <v>1E+100</v>
      </c>
      <c r="BE499">
        <f t="shared" si="232"/>
        <v>1E+100</v>
      </c>
      <c r="BF499">
        <f t="shared" si="234"/>
        <v>15393.872988783747</v>
      </c>
      <c r="BG499">
        <f t="shared" si="232"/>
        <v>1E+100</v>
      </c>
      <c r="BH499">
        <f t="shared" si="232"/>
        <v>1E+100</v>
      </c>
    </row>
    <row r="500" spans="27:60" x14ac:dyDescent="0.15">
      <c r="AE500">
        <v>5</v>
      </c>
      <c r="AF500">
        <v>55.768419999999999</v>
      </c>
      <c r="AG500">
        <v>37.611699999999999</v>
      </c>
      <c r="AI500">
        <f t="shared" si="235"/>
        <v>1E+100</v>
      </c>
      <c r="AJ500">
        <f t="shared" si="235"/>
        <v>1E+100</v>
      </c>
      <c r="AK500">
        <f t="shared" si="235"/>
        <v>1E+100</v>
      </c>
      <c r="AL500">
        <f t="shared" si="235"/>
        <v>1E+100</v>
      </c>
      <c r="AM500">
        <f t="shared" si="232"/>
        <v>1E+100</v>
      </c>
      <c r="AN500">
        <f t="shared" si="235"/>
        <v>1E+100</v>
      </c>
      <c r="AO500">
        <f t="shared" si="235"/>
        <v>1E+100</v>
      </c>
      <c r="AP500">
        <f t="shared" si="235"/>
        <v>1E+100</v>
      </c>
      <c r="AQ500">
        <f t="shared" si="235"/>
        <v>1E+100</v>
      </c>
      <c r="AR500">
        <f t="shared" si="232"/>
        <v>1E+100</v>
      </c>
      <c r="AS500">
        <f t="shared" si="235"/>
        <v>1E+100</v>
      </c>
      <c r="AT500">
        <f t="shared" si="232"/>
        <v>1E+100</v>
      </c>
      <c r="AU500">
        <f t="shared" si="235"/>
        <v>1E+100</v>
      </c>
      <c r="AV500">
        <f t="shared" si="232"/>
        <v>1E+100</v>
      </c>
      <c r="AW500">
        <f t="shared" si="235"/>
        <v>1E+100</v>
      </c>
      <c r="AX500">
        <f t="shared" si="235"/>
        <v>1E+100</v>
      </c>
      <c r="AY500">
        <f t="shared" ref="AY500:BF500" si="237">10^100</f>
        <v>1E+100</v>
      </c>
      <c r="AZ500">
        <f t="shared" si="237"/>
        <v>1E+100</v>
      </c>
      <c r="BA500">
        <f t="shared" si="237"/>
        <v>1E+100</v>
      </c>
      <c r="BB500">
        <f t="shared" si="237"/>
        <v>1E+100</v>
      </c>
      <c r="BC500">
        <f t="shared" si="237"/>
        <v>1E+100</v>
      </c>
      <c r="BD500">
        <f t="shared" si="232"/>
        <v>1E+100</v>
      </c>
      <c r="BE500">
        <f t="shared" si="232"/>
        <v>1E+100</v>
      </c>
      <c r="BF500">
        <f t="shared" si="237"/>
        <v>1E+100</v>
      </c>
      <c r="BG500">
        <f t="shared" si="232"/>
        <v>1E+100</v>
      </c>
      <c r="BH500">
        <f t="shared" si="232"/>
        <v>1E+100</v>
      </c>
    </row>
    <row r="501" spans="27:60" x14ac:dyDescent="0.15">
      <c r="AA501">
        <f>MIN($AI501:$BH501)</f>
        <v>5045.2917199537524</v>
      </c>
      <c r="AB501">
        <f>MATCH(AA501,AI501:BH501,-1)</f>
        <v>2</v>
      </c>
      <c r="AC501">
        <f>INDEX(AF$5:AF$30,MATCH(MIN($AI501:$BH501),$AI501:$BH501,-1))</f>
        <v>55.763435999999999</v>
      </c>
      <c r="AD501">
        <f>INDEX(AG$5:AG$30,MATCH(MIN($AI501:$BH501),$AI501:$BH501,-1))</f>
        <v>37.562387999999999</v>
      </c>
      <c r="AE501">
        <v>6</v>
      </c>
      <c r="AF501">
        <v>55.760759999999998</v>
      </c>
      <c r="AG501">
        <v>37.642870000000002</v>
      </c>
      <c r="AI501">
        <f t="shared" si="235"/>
        <v>1E+100</v>
      </c>
      <c r="AJ501">
        <f t="shared" si="233"/>
        <v>5045.2917199537524</v>
      </c>
      <c r="AK501">
        <f t="shared" si="232"/>
        <v>1E+100</v>
      </c>
      <c r="AL501">
        <f t="shared" si="233"/>
        <v>5919.2817544741047</v>
      </c>
      <c r="AM501">
        <f t="shared" si="232"/>
        <v>1E+100</v>
      </c>
      <c r="AN501">
        <f t="shared" si="233"/>
        <v>1E+100</v>
      </c>
      <c r="AO501">
        <f t="shared" si="232"/>
        <v>1E+100</v>
      </c>
      <c r="AP501">
        <f t="shared" si="232"/>
        <v>1E+100</v>
      </c>
      <c r="AQ501">
        <f t="shared" si="233"/>
        <v>6997.5598753800787</v>
      </c>
      <c r="AR501">
        <f t="shared" si="232"/>
        <v>1E+100</v>
      </c>
      <c r="AS501">
        <f t="shared" si="233"/>
        <v>18481.782392450288</v>
      </c>
      <c r="AT501">
        <f t="shared" si="232"/>
        <v>1E+100</v>
      </c>
      <c r="AU501">
        <f t="shared" si="232"/>
        <v>1E+100</v>
      </c>
      <c r="AV501">
        <f t="shared" si="232"/>
        <v>1E+100</v>
      </c>
      <c r="AW501">
        <f t="shared" si="233"/>
        <v>9387.8163298933632</v>
      </c>
      <c r="AX501">
        <f t="shared" si="233"/>
        <v>8305.6591109407218</v>
      </c>
      <c r="AY501">
        <f t="shared" si="233"/>
        <v>8130.5207160140826</v>
      </c>
      <c r="AZ501">
        <f t="shared" si="232"/>
        <v>1E+100</v>
      </c>
      <c r="BA501">
        <f t="shared" si="234"/>
        <v>8608.1571809103589</v>
      </c>
      <c r="BB501">
        <f t="shared" si="232"/>
        <v>1E+100</v>
      </c>
      <c r="BC501">
        <f t="shared" si="234"/>
        <v>19481.452920652737</v>
      </c>
      <c r="BD501">
        <f t="shared" si="232"/>
        <v>1E+100</v>
      </c>
      <c r="BE501">
        <f t="shared" si="232"/>
        <v>1E+100</v>
      </c>
      <c r="BF501">
        <f t="shared" si="234"/>
        <v>19481.452920652737</v>
      </c>
      <c r="BG501">
        <f t="shared" si="232"/>
        <v>1E+100</v>
      </c>
      <c r="BH501">
        <f t="shared" si="232"/>
        <v>1E+100</v>
      </c>
    </row>
    <row r="502" spans="27:60" x14ac:dyDescent="0.15">
      <c r="AE502">
        <v>7</v>
      </c>
      <c r="AF502">
        <v>55.833860000000001</v>
      </c>
      <c r="AG502">
        <v>37.658625000000001</v>
      </c>
      <c r="AI502">
        <f t="shared" si="235"/>
        <v>1E+100</v>
      </c>
      <c r="AJ502">
        <f t="shared" si="235"/>
        <v>1E+100</v>
      </c>
      <c r="AK502">
        <f t="shared" si="235"/>
        <v>1E+100</v>
      </c>
      <c r="AL502">
        <f t="shared" si="235"/>
        <v>1E+100</v>
      </c>
      <c r="AM502">
        <f t="shared" si="232"/>
        <v>1E+100</v>
      </c>
      <c r="AN502">
        <f t="shared" si="235"/>
        <v>1E+100</v>
      </c>
      <c r="AO502">
        <f t="shared" si="232"/>
        <v>1E+100</v>
      </c>
      <c r="AP502">
        <f t="shared" si="235"/>
        <v>1E+100</v>
      </c>
      <c r="AQ502">
        <f t="shared" si="235"/>
        <v>1E+100</v>
      </c>
      <c r="AR502">
        <f t="shared" si="232"/>
        <v>1E+100</v>
      </c>
      <c r="AS502">
        <f t="shared" si="235"/>
        <v>1E+100</v>
      </c>
      <c r="AT502">
        <f t="shared" si="232"/>
        <v>1E+100</v>
      </c>
      <c r="AU502">
        <f t="shared" si="235"/>
        <v>1E+100</v>
      </c>
      <c r="AV502">
        <f t="shared" si="232"/>
        <v>1E+100</v>
      </c>
      <c r="AW502">
        <f t="shared" si="235"/>
        <v>1E+100</v>
      </c>
      <c r="AX502">
        <f t="shared" si="235"/>
        <v>1E+100</v>
      </c>
      <c r="AY502">
        <f t="shared" ref="AY502:BF503" si="238">10^100</f>
        <v>1E+100</v>
      </c>
      <c r="AZ502">
        <f t="shared" si="238"/>
        <v>1E+100</v>
      </c>
      <c r="BA502">
        <f t="shared" si="238"/>
        <v>1E+100</v>
      </c>
      <c r="BB502">
        <f t="shared" si="238"/>
        <v>1E+100</v>
      </c>
      <c r="BC502">
        <f t="shared" si="238"/>
        <v>1E+100</v>
      </c>
      <c r="BD502">
        <f t="shared" si="232"/>
        <v>1E+100</v>
      </c>
      <c r="BE502">
        <f t="shared" si="232"/>
        <v>1E+100</v>
      </c>
      <c r="BF502">
        <f t="shared" si="238"/>
        <v>1E+100</v>
      </c>
      <c r="BG502">
        <f t="shared" si="232"/>
        <v>1E+100</v>
      </c>
      <c r="BH502">
        <f t="shared" si="232"/>
        <v>1E+100</v>
      </c>
    </row>
    <row r="503" spans="27:60" x14ac:dyDescent="0.15">
      <c r="AE503">
        <v>8</v>
      </c>
      <c r="AF503">
        <v>55.775959</v>
      </c>
      <c r="AG503">
        <v>37.80189</v>
      </c>
      <c r="AI503">
        <f t="shared" si="235"/>
        <v>1E+100</v>
      </c>
      <c r="AJ503">
        <f t="shared" si="235"/>
        <v>1E+100</v>
      </c>
      <c r="AK503">
        <f t="shared" si="235"/>
        <v>1E+100</v>
      </c>
      <c r="AL503">
        <f t="shared" si="235"/>
        <v>1E+100</v>
      </c>
      <c r="AM503">
        <f t="shared" si="232"/>
        <v>1E+100</v>
      </c>
      <c r="AN503">
        <f t="shared" si="235"/>
        <v>1E+100</v>
      </c>
      <c r="AO503">
        <f t="shared" si="232"/>
        <v>1E+100</v>
      </c>
      <c r="AP503">
        <f t="shared" si="232"/>
        <v>1E+100</v>
      </c>
      <c r="AQ503">
        <f t="shared" si="235"/>
        <v>1E+100</v>
      </c>
      <c r="AR503">
        <f t="shared" si="232"/>
        <v>1E+100</v>
      </c>
      <c r="AS503">
        <f t="shared" si="235"/>
        <v>1E+100</v>
      </c>
      <c r="AT503">
        <f t="shared" si="232"/>
        <v>1E+100</v>
      </c>
      <c r="AU503">
        <f t="shared" si="235"/>
        <v>1E+100</v>
      </c>
      <c r="AV503">
        <f t="shared" si="232"/>
        <v>1E+100</v>
      </c>
      <c r="AW503">
        <f t="shared" si="235"/>
        <v>1E+100</v>
      </c>
      <c r="AX503">
        <f t="shared" si="235"/>
        <v>1E+100</v>
      </c>
      <c r="AY503">
        <f t="shared" si="238"/>
        <v>1E+100</v>
      </c>
      <c r="AZ503">
        <f t="shared" si="232"/>
        <v>1E+100</v>
      </c>
      <c r="BA503">
        <f t="shared" si="238"/>
        <v>1E+100</v>
      </c>
      <c r="BB503">
        <f t="shared" si="238"/>
        <v>1E+100</v>
      </c>
      <c r="BC503">
        <f t="shared" si="238"/>
        <v>1E+100</v>
      </c>
      <c r="BD503">
        <f t="shared" si="232"/>
        <v>1E+100</v>
      </c>
      <c r="BE503">
        <f t="shared" si="232"/>
        <v>1E+100</v>
      </c>
      <c r="BF503">
        <f t="shared" si="238"/>
        <v>1E+100</v>
      </c>
      <c r="BG503">
        <f t="shared" si="232"/>
        <v>1E+100</v>
      </c>
      <c r="BH503">
        <f t="shared" si="232"/>
        <v>1E+100</v>
      </c>
    </row>
    <row r="504" spans="27:60" x14ac:dyDescent="0.15">
      <c r="AE504">
        <v>9</v>
      </c>
      <c r="AF504">
        <v>55.698120000000003</v>
      </c>
      <c r="AG504">
        <v>37.653264</v>
      </c>
      <c r="AI504">
        <f t="shared" si="235"/>
        <v>1E+100</v>
      </c>
      <c r="AJ504">
        <f t="shared" si="233"/>
        <v>9228.8397122705555</v>
      </c>
      <c r="AK504">
        <f t="shared" si="232"/>
        <v>1E+100</v>
      </c>
      <c r="AL504">
        <f t="shared" si="233"/>
        <v>1941.1482687834932</v>
      </c>
      <c r="AM504">
        <f t="shared" si="232"/>
        <v>1E+100</v>
      </c>
      <c r="AN504">
        <f t="shared" si="233"/>
        <v>6997.5598753797658</v>
      </c>
      <c r="AO504">
        <f t="shared" si="232"/>
        <v>1E+100</v>
      </c>
      <c r="AP504">
        <f t="shared" si="232"/>
        <v>1E+100</v>
      </c>
      <c r="AQ504">
        <f t="shared" si="233"/>
        <v>1E+100</v>
      </c>
      <c r="AR504">
        <f t="shared" si="232"/>
        <v>1E+100</v>
      </c>
      <c r="AS504">
        <f t="shared" si="233"/>
        <v>12662.220777722581</v>
      </c>
      <c r="AT504">
        <f t="shared" si="232"/>
        <v>1E+100</v>
      </c>
      <c r="AU504">
        <f t="shared" si="232"/>
        <v>1E+100</v>
      </c>
      <c r="AV504">
        <f t="shared" si="232"/>
        <v>1E+100</v>
      </c>
      <c r="AW504">
        <f t="shared" si="233"/>
        <v>5401.6152968097113</v>
      </c>
      <c r="AX504">
        <f t="shared" si="233"/>
        <v>13806.499414438364</v>
      </c>
      <c r="AY504">
        <f t="shared" si="233"/>
        <v>2359.6248725920605</v>
      </c>
      <c r="AZ504">
        <f t="shared" si="232"/>
        <v>1E+100</v>
      </c>
      <c r="BA504">
        <f t="shared" si="234"/>
        <v>7127.1453415565329</v>
      </c>
      <c r="BB504">
        <f t="shared" si="232"/>
        <v>1E+100</v>
      </c>
      <c r="BC504">
        <f t="shared" si="234"/>
        <v>13485.870303851396</v>
      </c>
      <c r="BD504">
        <f t="shared" si="232"/>
        <v>1E+100</v>
      </c>
      <c r="BE504">
        <f t="shared" si="232"/>
        <v>1E+100</v>
      </c>
      <c r="BF504">
        <f t="shared" si="234"/>
        <v>13485.870303851396</v>
      </c>
      <c r="BG504">
        <f t="shared" si="232"/>
        <v>1E+100</v>
      </c>
      <c r="BH504">
        <f t="shared" si="232"/>
        <v>1E+100</v>
      </c>
    </row>
    <row r="505" spans="27:60" x14ac:dyDescent="0.15">
      <c r="AE505">
        <v>10</v>
      </c>
      <c r="AF505">
        <v>55.753526695783201</v>
      </c>
      <c r="AG505">
        <v>37.612338828257201</v>
      </c>
      <c r="AI505">
        <f t="shared" si="235"/>
        <v>1E+100</v>
      </c>
      <c r="AJ505">
        <f t="shared" si="235"/>
        <v>1E+100</v>
      </c>
      <c r="AK505">
        <f t="shared" si="235"/>
        <v>1E+100</v>
      </c>
      <c r="AL505">
        <f t="shared" si="235"/>
        <v>1E+100</v>
      </c>
      <c r="AM505">
        <f t="shared" si="235"/>
        <v>1E+100</v>
      </c>
      <c r="AN505">
        <f t="shared" si="235"/>
        <v>1E+100</v>
      </c>
      <c r="AO505">
        <f t="shared" si="235"/>
        <v>1E+100</v>
      </c>
      <c r="AP505">
        <f t="shared" si="235"/>
        <v>1E+100</v>
      </c>
      <c r="AQ505">
        <f t="shared" si="235"/>
        <v>1E+100</v>
      </c>
      <c r="AR505">
        <f t="shared" si="232"/>
        <v>1E+100</v>
      </c>
      <c r="AS505">
        <f t="shared" si="235"/>
        <v>1E+100</v>
      </c>
      <c r="AT505">
        <f t="shared" si="235"/>
        <v>1E+100</v>
      </c>
      <c r="AU505">
        <f t="shared" si="235"/>
        <v>1E+100</v>
      </c>
      <c r="AV505">
        <f t="shared" si="235"/>
        <v>1E+100</v>
      </c>
      <c r="AW505">
        <f t="shared" si="235"/>
        <v>1E+100</v>
      </c>
      <c r="AX505">
        <f t="shared" si="235"/>
        <v>1E+100</v>
      </c>
      <c r="AY505">
        <f t="shared" ref="AY505:BF505" si="239">10^100</f>
        <v>1E+100</v>
      </c>
      <c r="AZ505">
        <f t="shared" si="239"/>
        <v>1E+100</v>
      </c>
      <c r="BA505">
        <f t="shared" si="239"/>
        <v>1E+100</v>
      </c>
      <c r="BB505">
        <f t="shared" si="239"/>
        <v>1E+100</v>
      </c>
      <c r="BC505">
        <f t="shared" si="239"/>
        <v>1E+100</v>
      </c>
      <c r="BD505">
        <f t="shared" si="232"/>
        <v>1E+100</v>
      </c>
      <c r="BE505">
        <f t="shared" si="232"/>
        <v>1E+100</v>
      </c>
      <c r="BF505">
        <f t="shared" si="239"/>
        <v>1E+100</v>
      </c>
      <c r="BG505">
        <f t="shared" si="232"/>
        <v>1E+100</v>
      </c>
      <c r="BH505">
        <f t="shared" si="232"/>
        <v>1E+100</v>
      </c>
    </row>
    <row r="506" spans="27:60" x14ac:dyDescent="0.15">
      <c r="AE506">
        <v>11</v>
      </c>
      <c r="AF506">
        <v>55.606409999999997</v>
      </c>
      <c r="AG506">
        <v>37.533720000000002</v>
      </c>
      <c r="AI506">
        <f t="shared" si="235"/>
        <v>1E+100</v>
      </c>
      <c r="AJ506">
        <f t="shared" si="233"/>
        <v>17557.674488579596</v>
      </c>
      <c r="AK506">
        <f t="shared" si="232"/>
        <v>1E+100</v>
      </c>
      <c r="AL506">
        <f t="shared" si="233"/>
        <v>14588.428810981915</v>
      </c>
      <c r="AM506">
        <f t="shared" si="232"/>
        <v>1E+100</v>
      </c>
      <c r="AN506">
        <f t="shared" si="233"/>
        <v>18481.782392450517</v>
      </c>
      <c r="AO506">
        <f t="shared" si="232"/>
        <v>1E+100</v>
      </c>
      <c r="AP506">
        <f t="shared" si="232"/>
        <v>1E+100</v>
      </c>
      <c r="AQ506">
        <f t="shared" si="233"/>
        <v>12662.220777722394</v>
      </c>
      <c r="AR506">
        <f t="shared" si="232"/>
        <v>1E+100</v>
      </c>
      <c r="AS506">
        <f t="shared" si="233"/>
        <v>1E+100</v>
      </c>
      <c r="AT506">
        <f t="shared" si="232"/>
        <v>1E+100</v>
      </c>
      <c r="AU506">
        <f t="shared" si="232"/>
        <v>1E+100</v>
      </c>
      <c r="AV506">
        <f t="shared" si="232"/>
        <v>1E+100</v>
      </c>
      <c r="AW506">
        <f t="shared" si="233"/>
        <v>9262.2592699920751</v>
      </c>
      <c r="AX506">
        <f t="shared" si="233"/>
        <v>21728.906464850563</v>
      </c>
      <c r="AY506">
        <f t="shared" si="233"/>
        <v>13693.511924004257</v>
      </c>
      <c r="AZ506">
        <f t="shared" si="232"/>
        <v>1E+100</v>
      </c>
      <c r="BA506">
        <f t="shared" si="234"/>
        <v>11389.789933222564</v>
      </c>
      <c r="BB506">
        <f t="shared" si="232"/>
        <v>1E+100</v>
      </c>
      <c r="BC506">
        <f t="shared" si="234"/>
        <v>1178.9590837013027</v>
      </c>
      <c r="BD506">
        <f t="shared" si="232"/>
        <v>1E+100</v>
      </c>
      <c r="BE506">
        <f t="shared" si="232"/>
        <v>1E+100</v>
      </c>
      <c r="BF506">
        <f t="shared" si="234"/>
        <v>1178.9590837013027</v>
      </c>
      <c r="BG506">
        <f t="shared" si="232"/>
        <v>1E+100</v>
      </c>
      <c r="BH506">
        <f t="shared" si="232"/>
        <v>1E+100</v>
      </c>
    </row>
    <row r="507" spans="27:60" x14ac:dyDescent="0.15">
      <c r="AE507">
        <v>12</v>
      </c>
      <c r="AF507">
        <v>55.763829999999999</v>
      </c>
      <c r="AG507">
        <v>37.606368000000003</v>
      </c>
      <c r="AI507">
        <f t="shared" si="235"/>
        <v>1E+100</v>
      </c>
      <c r="AJ507">
        <f t="shared" si="235"/>
        <v>1E+100</v>
      </c>
      <c r="AK507">
        <f t="shared" si="235"/>
        <v>1E+100</v>
      </c>
      <c r="AL507">
        <f t="shared" si="235"/>
        <v>1E+100</v>
      </c>
      <c r="AM507">
        <f t="shared" si="235"/>
        <v>1E+100</v>
      </c>
      <c r="AN507">
        <f t="shared" si="235"/>
        <v>1E+100</v>
      </c>
      <c r="AO507">
        <f t="shared" si="235"/>
        <v>1E+100</v>
      </c>
      <c r="AP507">
        <f t="shared" si="235"/>
        <v>1E+100</v>
      </c>
      <c r="AQ507">
        <f t="shared" si="235"/>
        <v>1E+100</v>
      </c>
      <c r="AR507">
        <f t="shared" si="232"/>
        <v>1E+100</v>
      </c>
      <c r="AS507">
        <f t="shared" si="235"/>
        <v>1E+100</v>
      </c>
      <c r="AT507">
        <f t="shared" si="232"/>
        <v>1E+100</v>
      </c>
      <c r="AU507">
        <f t="shared" si="235"/>
        <v>1E+100</v>
      </c>
      <c r="AV507">
        <f t="shared" si="232"/>
        <v>1E+100</v>
      </c>
      <c r="AW507">
        <f t="shared" si="235"/>
        <v>1E+100</v>
      </c>
      <c r="AX507">
        <f t="shared" si="235"/>
        <v>1E+100</v>
      </c>
      <c r="AY507">
        <f t="shared" ref="AY507:BF509" si="240">10^100</f>
        <v>1E+100</v>
      </c>
      <c r="AZ507">
        <f t="shared" si="240"/>
        <v>1E+100</v>
      </c>
      <c r="BA507">
        <f t="shared" si="240"/>
        <v>1E+100</v>
      </c>
      <c r="BB507">
        <f t="shared" si="240"/>
        <v>1E+100</v>
      </c>
      <c r="BC507">
        <f t="shared" si="240"/>
        <v>1E+100</v>
      </c>
      <c r="BD507">
        <f t="shared" si="232"/>
        <v>1E+100</v>
      </c>
      <c r="BE507">
        <f t="shared" si="232"/>
        <v>1E+100</v>
      </c>
      <c r="BF507">
        <f t="shared" si="240"/>
        <v>1E+100</v>
      </c>
      <c r="BG507">
        <f t="shared" si="232"/>
        <v>1E+100</v>
      </c>
      <c r="BH507">
        <f t="shared" si="232"/>
        <v>1E+100</v>
      </c>
    </row>
    <row r="508" spans="27:60" x14ac:dyDescent="0.15">
      <c r="AE508">
        <v>13</v>
      </c>
      <c r="AF508">
        <v>55.741607000000002</v>
      </c>
      <c r="AG508">
        <v>37.880464000000003</v>
      </c>
      <c r="AI508">
        <f t="shared" si="235"/>
        <v>1E+100</v>
      </c>
      <c r="AJ508">
        <f t="shared" si="235"/>
        <v>1E+100</v>
      </c>
      <c r="AK508">
        <f t="shared" si="235"/>
        <v>1E+100</v>
      </c>
      <c r="AL508">
        <f t="shared" si="235"/>
        <v>1E+100</v>
      </c>
      <c r="AM508">
        <f t="shared" si="232"/>
        <v>1E+100</v>
      </c>
      <c r="AN508">
        <f t="shared" si="235"/>
        <v>1E+100</v>
      </c>
      <c r="AO508">
        <f t="shared" si="232"/>
        <v>1E+100</v>
      </c>
      <c r="AP508">
        <f t="shared" si="232"/>
        <v>1E+100</v>
      </c>
      <c r="AQ508">
        <f t="shared" si="235"/>
        <v>1E+100</v>
      </c>
      <c r="AR508">
        <f t="shared" si="232"/>
        <v>1E+100</v>
      </c>
      <c r="AS508">
        <f t="shared" si="235"/>
        <v>1E+100</v>
      </c>
      <c r="AT508">
        <f t="shared" si="232"/>
        <v>1E+100</v>
      </c>
      <c r="AU508">
        <f t="shared" si="232"/>
        <v>1E+100</v>
      </c>
      <c r="AV508">
        <f t="shared" si="232"/>
        <v>1E+100</v>
      </c>
      <c r="AW508">
        <f t="shared" si="235"/>
        <v>1E+100</v>
      </c>
      <c r="AX508">
        <f t="shared" si="235"/>
        <v>1E+100</v>
      </c>
      <c r="AY508">
        <f t="shared" si="240"/>
        <v>1E+100</v>
      </c>
      <c r="AZ508">
        <f t="shared" si="232"/>
        <v>1E+100</v>
      </c>
      <c r="BA508">
        <f t="shared" si="240"/>
        <v>1E+100</v>
      </c>
      <c r="BB508">
        <f t="shared" si="240"/>
        <v>1E+100</v>
      </c>
      <c r="BC508">
        <f t="shared" si="240"/>
        <v>1E+100</v>
      </c>
      <c r="BD508">
        <f t="shared" si="232"/>
        <v>1E+100</v>
      </c>
      <c r="BE508">
        <f t="shared" si="232"/>
        <v>1E+100</v>
      </c>
      <c r="BF508">
        <f t="shared" si="240"/>
        <v>1E+100</v>
      </c>
      <c r="BG508">
        <f t="shared" si="232"/>
        <v>1E+100</v>
      </c>
      <c r="BH508">
        <f t="shared" si="232"/>
        <v>1E+100</v>
      </c>
    </row>
    <row r="509" spans="27:60" x14ac:dyDescent="0.15">
      <c r="AE509">
        <v>14</v>
      </c>
      <c r="AF509">
        <v>55.762642</v>
      </c>
      <c r="AG509">
        <v>37.594817999999997</v>
      </c>
      <c r="AI509">
        <f t="shared" si="235"/>
        <v>1E+100</v>
      </c>
      <c r="AJ509">
        <f t="shared" si="235"/>
        <v>1E+100</v>
      </c>
      <c r="AK509">
        <f t="shared" si="235"/>
        <v>1E+100</v>
      </c>
      <c r="AL509">
        <f t="shared" si="235"/>
        <v>1E+100</v>
      </c>
      <c r="AM509">
        <f t="shared" si="235"/>
        <v>1E+100</v>
      </c>
      <c r="AN509">
        <f t="shared" si="235"/>
        <v>1E+100</v>
      </c>
      <c r="AO509">
        <f t="shared" si="235"/>
        <v>1E+100</v>
      </c>
      <c r="AP509">
        <f t="shared" si="235"/>
        <v>1E+100</v>
      </c>
      <c r="AQ509">
        <f t="shared" si="235"/>
        <v>1E+100</v>
      </c>
      <c r="AR509">
        <f t="shared" si="232"/>
        <v>1E+100</v>
      </c>
      <c r="AS509">
        <f t="shared" si="235"/>
        <v>1E+100</v>
      </c>
      <c r="AT509">
        <f t="shared" si="235"/>
        <v>1E+100</v>
      </c>
      <c r="AU509">
        <f t="shared" si="235"/>
        <v>1E+100</v>
      </c>
      <c r="AV509">
        <f t="shared" si="232"/>
        <v>1E+100</v>
      </c>
      <c r="AW509">
        <f t="shared" si="235"/>
        <v>1E+100</v>
      </c>
      <c r="AX509">
        <f t="shared" si="235"/>
        <v>1E+100</v>
      </c>
      <c r="AY509">
        <f t="shared" si="240"/>
        <v>1E+100</v>
      </c>
      <c r="AZ509">
        <f t="shared" si="240"/>
        <v>1E+100</v>
      </c>
      <c r="BA509">
        <f t="shared" si="240"/>
        <v>1E+100</v>
      </c>
      <c r="BB509">
        <f t="shared" si="240"/>
        <v>1E+100</v>
      </c>
      <c r="BC509">
        <f t="shared" si="240"/>
        <v>1E+100</v>
      </c>
      <c r="BD509">
        <f t="shared" si="232"/>
        <v>1E+100</v>
      </c>
      <c r="BE509">
        <f t="shared" si="232"/>
        <v>1E+100</v>
      </c>
      <c r="BF509">
        <f t="shared" si="240"/>
        <v>1E+100</v>
      </c>
      <c r="BG509">
        <f t="shared" si="232"/>
        <v>1E+100</v>
      </c>
      <c r="BH509">
        <f t="shared" si="232"/>
        <v>1E+100</v>
      </c>
    </row>
    <row r="510" spans="27:60" x14ac:dyDescent="0.15">
      <c r="AE510">
        <v>15</v>
      </c>
      <c r="AF510">
        <v>55.687227999999998</v>
      </c>
      <c r="AG510">
        <v>37.569296000000001</v>
      </c>
      <c r="AI510">
        <f t="shared" si="235"/>
        <v>1E+100</v>
      </c>
      <c r="AJ510">
        <f t="shared" si="233"/>
        <v>8487.3677690666555</v>
      </c>
      <c r="AK510">
        <f t="shared" si="232"/>
        <v>1E+100</v>
      </c>
      <c r="AL510">
        <f t="shared" si="233"/>
        <v>7107.895437201104</v>
      </c>
      <c r="AM510">
        <f t="shared" si="232"/>
        <v>1E+100</v>
      </c>
      <c r="AN510">
        <f t="shared" si="233"/>
        <v>9387.8163298935015</v>
      </c>
      <c r="AO510">
        <f t="shared" si="232"/>
        <v>1E+100</v>
      </c>
      <c r="AP510">
        <f t="shared" si="232"/>
        <v>1E+100</v>
      </c>
      <c r="AQ510">
        <f t="shared" si="233"/>
        <v>5401.615296809704</v>
      </c>
      <c r="AR510">
        <f t="shared" si="232"/>
        <v>1E+100</v>
      </c>
      <c r="AS510">
        <f t="shared" si="233"/>
        <v>9262.259269992157</v>
      </c>
      <c r="AT510">
        <f t="shared" si="232"/>
        <v>1E+100</v>
      </c>
      <c r="AU510">
        <f t="shared" si="232"/>
        <v>1E+100</v>
      </c>
      <c r="AV510">
        <f t="shared" si="232"/>
        <v>1E+100</v>
      </c>
      <c r="AW510">
        <f t="shared" si="233"/>
        <v>1E+100</v>
      </c>
      <c r="AX510">
        <f t="shared" si="233"/>
        <v>12952.941915611094</v>
      </c>
      <c r="AY510">
        <f t="shared" si="234"/>
        <v>7565.1250042683769</v>
      </c>
      <c r="AZ510">
        <f t="shared" si="232"/>
        <v>1E+100</v>
      </c>
      <c r="BA510">
        <f t="shared" si="234"/>
        <v>2972.9853970571858</v>
      </c>
      <c r="BB510">
        <f t="shared" si="232"/>
        <v>1E+100</v>
      </c>
      <c r="BC510">
        <f t="shared" si="234"/>
        <v>10341.094859911307</v>
      </c>
      <c r="BD510">
        <f t="shared" si="232"/>
        <v>1E+100</v>
      </c>
      <c r="BE510">
        <f t="shared" si="232"/>
        <v>1E+100</v>
      </c>
      <c r="BF510">
        <f t="shared" si="234"/>
        <v>10341.094859911307</v>
      </c>
      <c r="BG510">
        <f t="shared" si="232"/>
        <v>1E+100</v>
      </c>
      <c r="BH510">
        <f t="shared" si="232"/>
        <v>1E+100</v>
      </c>
    </row>
    <row r="511" spans="27:60" x14ac:dyDescent="0.15">
      <c r="AE511">
        <v>16</v>
      </c>
      <c r="AF511">
        <v>55.801765000000003</v>
      </c>
      <c r="AG511">
        <v>37.531894000000001</v>
      </c>
      <c r="AI511">
        <f t="shared" si="235"/>
        <v>1E+100</v>
      </c>
      <c r="AJ511">
        <f t="shared" si="233"/>
        <v>4670.3905755007881</v>
      </c>
      <c r="AK511">
        <f t="shared" si="232"/>
        <v>1E+100</v>
      </c>
      <c r="AL511">
        <f t="shared" si="233"/>
        <v>13515.006333426023</v>
      </c>
      <c r="AM511">
        <f t="shared" si="232"/>
        <v>1E+100</v>
      </c>
      <c r="AN511">
        <f t="shared" si="233"/>
        <v>8305.65911094084</v>
      </c>
      <c r="AO511">
        <f t="shared" si="232"/>
        <v>1E+100</v>
      </c>
      <c r="AP511">
        <f t="shared" si="232"/>
        <v>1E+100</v>
      </c>
      <c r="AQ511">
        <f t="shared" si="233"/>
        <v>13806.499414438713</v>
      </c>
      <c r="AR511">
        <f t="shared" si="232"/>
        <v>1E+100</v>
      </c>
      <c r="AS511">
        <f t="shared" si="233"/>
        <v>21728.906464851112</v>
      </c>
      <c r="AT511">
        <f t="shared" si="232"/>
        <v>1E+100</v>
      </c>
      <c r="AU511">
        <f t="shared" si="232"/>
        <v>1E+100</v>
      </c>
      <c r="AV511">
        <f t="shared" si="232"/>
        <v>1E+100</v>
      </c>
      <c r="AW511">
        <f t="shared" si="233"/>
        <v>12952.941915610678</v>
      </c>
      <c r="AX511">
        <f t="shared" si="233"/>
        <v>1E+100</v>
      </c>
      <c r="AY511">
        <f t="shared" si="234"/>
        <v>15652.419036299339</v>
      </c>
      <c r="AZ511">
        <f t="shared" si="232"/>
        <v>1E+100</v>
      </c>
      <c r="BA511">
        <f t="shared" si="234"/>
        <v>10364.346628773048</v>
      </c>
      <c r="BB511">
        <f t="shared" si="232"/>
        <v>1E+100</v>
      </c>
      <c r="BC511">
        <f t="shared" si="234"/>
        <v>22887.393804917661</v>
      </c>
      <c r="BD511">
        <f t="shared" si="232"/>
        <v>1E+100</v>
      </c>
      <c r="BE511">
        <f t="shared" si="232"/>
        <v>1E+100</v>
      </c>
      <c r="BF511">
        <f t="shared" si="234"/>
        <v>22887.393804917661</v>
      </c>
      <c r="BG511">
        <f t="shared" si="232"/>
        <v>1E+100</v>
      </c>
      <c r="BH511">
        <f t="shared" si="232"/>
        <v>1E+100</v>
      </c>
    </row>
    <row r="512" spans="27:60" x14ac:dyDescent="0.15">
      <c r="AE512">
        <v>17</v>
      </c>
      <c r="AF512">
        <v>55.69256</v>
      </c>
      <c r="AG512">
        <v>37.689590000000003</v>
      </c>
      <c r="AI512">
        <f t="shared" si="235"/>
        <v>1E+100</v>
      </c>
      <c r="AJ512">
        <f t="shared" si="233"/>
        <v>11208.107282826297</v>
      </c>
      <c r="AK512">
        <f t="shared" ref="AK512:AK519" si="241">10^100</f>
        <v>1E+100</v>
      </c>
      <c r="AL512">
        <f t="shared" si="233"/>
        <v>2217.4041554932519</v>
      </c>
      <c r="AM512">
        <f t="shared" ref="AM512:AM519" si="242">10^100</f>
        <v>1E+100</v>
      </c>
      <c r="AN512">
        <f t="shared" si="233"/>
        <v>8130.520716014119</v>
      </c>
      <c r="AO512">
        <f t="shared" ref="AO512:AP519" si="243">10^100</f>
        <v>1E+100</v>
      </c>
      <c r="AP512">
        <f t="shared" si="243"/>
        <v>1E+100</v>
      </c>
      <c r="AQ512">
        <f t="shared" si="233"/>
        <v>2359.6248725921027</v>
      </c>
      <c r="AR512">
        <f t="shared" ref="AR512:AR519" si="244">10^100</f>
        <v>1E+100</v>
      </c>
      <c r="AS512">
        <f t="shared" si="233"/>
        <v>13693.511924003942</v>
      </c>
      <c r="AT512">
        <f t="shared" ref="AT512:AV519" si="245">10^100</f>
        <v>1E+100</v>
      </c>
      <c r="AU512">
        <f t="shared" si="245"/>
        <v>1E+100</v>
      </c>
      <c r="AV512">
        <f t="shared" si="245"/>
        <v>1E+100</v>
      </c>
      <c r="AW512">
        <f t="shared" si="233"/>
        <v>7565.125004268396</v>
      </c>
      <c r="AX512">
        <f t="shared" si="233"/>
        <v>15652.419036299494</v>
      </c>
      <c r="AY512">
        <f t="shared" si="234"/>
        <v>1E+100</v>
      </c>
      <c r="AZ512">
        <f t="shared" ref="AZ512:AZ519" si="246">10^100</f>
        <v>1E+100</v>
      </c>
      <c r="BA512">
        <f t="shared" si="234"/>
        <v>9478.293289139925</v>
      </c>
      <c r="BB512">
        <f t="shared" ref="BB512:BB519" si="247">10^100</f>
        <v>1E+100</v>
      </c>
      <c r="BC512">
        <f t="shared" si="234"/>
        <v>14372.851772344604</v>
      </c>
      <c r="BD512">
        <f t="shared" ref="BD512:BD521" si="248">10^100</f>
        <v>1E+100</v>
      </c>
      <c r="BE512">
        <f t="shared" ref="BE512:BE520" si="249">10^100</f>
        <v>1E+100</v>
      </c>
      <c r="BF512">
        <f t="shared" si="234"/>
        <v>14372.851772344604</v>
      </c>
      <c r="BG512">
        <f t="shared" ref="BG512:BH521" si="250">10^100</f>
        <v>1E+100</v>
      </c>
      <c r="BH512">
        <f t="shared" si="250"/>
        <v>1E+100</v>
      </c>
    </row>
    <row r="513" spans="31:60" x14ac:dyDescent="0.15">
      <c r="AE513">
        <v>18</v>
      </c>
      <c r="AF513">
        <v>55.823183999999998</v>
      </c>
      <c r="AG513">
        <v>37.665754999999997</v>
      </c>
      <c r="AI513">
        <f t="shared" si="235"/>
        <v>1E+100</v>
      </c>
      <c r="AJ513">
        <f t="shared" si="235"/>
        <v>1E+100</v>
      </c>
      <c r="AK513">
        <f t="shared" si="235"/>
        <v>1E+100</v>
      </c>
      <c r="AL513">
        <f t="shared" si="235"/>
        <v>1E+100</v>
      </c>
      <c r="AM513">
        <f t="shared" si="242"/>
        <v>1E+100</v>
      </c>
      <c r="AN513">
        <f t="shared" si="235"/>
        <v>1E+100</v>
      </c>
      <c r="AO513">
        <f t="shared" si="243"/>
        <v>1E+100</v>
      </c>
      <c r="AP513">
        <f t="shared" si="235"/>
        <v>1E+100</v>
      </c>
      <c r="AQ513">
        <f t="shared" si="235"/>
        <v>1E+100</v>
      </c>
      <c r="AR513">
        <f t="shared" si="244"/>
        <v>1E+100</v>
      </c>
      <c r="AS513">
        <f t="shared" si="235"/>
        <v>1E+100</v>
      </c>
      <c r="AT513">
        <f t="shared" si="245"/>
        <v>1E+100</v>
      </c>
      <c r="AU513">
        <f t="shared" si="235"/>
        <v>1E+100</v>
      </c>
      <c r="AV513">
        <f t="shared" si="245"/>
        <v>1E+100</v>
      </c>
      <c r="AW513">
        <f t="shared" si="235"/>
        <v>1E+100</v>
      </c>
      <c r="AX513">
        <f t="shared" si="235"/>
        <v>1E+100</v>
      </c>
      <c r="AY513">
        <f t="shared" ref="AY513:BF513" si="251">10^100</f>
        <v>1E+100</v>
      </c>
      <c r="AZ513">
        <f t="shared" si="246"/>
        <v>1E+100</v>
      </c>
      <c r="BA513">
        <f t="shared" si="251"/>
        <v>1E+100</v>
      </c>
      <c r="BB513">
        <f t="shared" si="251"/>
        <v>1E+100</v>
      </c>
      <c r="BC513">
        <f t="shared" si="251"/>
        <v>1E+100</v>
      </c>
      <c r="BD513">
        <f t="shared" si="248"/>
        <v>1E+100</v>
      </c>
      <c r="BE513">
        <f t="shared" si="249"/>
        <v>1E+100</v>
      </c>
      <c r="BF513">
        <f t="shared" si="251"/>
        <v>1E+100</v>
      </c>
      <c r="BG513">
        <f t="shared" si="250"/>
        <v>1E+100</v>
      </c>
      <c r="BH513">
        <f t="shared" si="250"/>
        <v>1E+100</v>
      </c>
    </row>
    <row r="514" spans="31:60" x14ac:dyDescent="0.15">
      <c r="AE514">
        <v>19</v>
      </c>
      <c r="AF514">
        <v>55.708727000000003</v>
      </c>
      <c r="AG514">
        <v>37.541114</v>
      </c>
      <c r="AI514">
        <f t="shared" si="235"/>
        <v>1E+100</v>
      </c>
      <c r="AJ514">
        <f t="shared" si="233"/>
        <v>6229.1989102247708</v>
      </c>
      <c r="AK514">
        <f t="shared" si="241"/>
        <v>1E+100</v>
      </c>
      <c r="AL514">
        <f t="shared" si="233"/>
        <v>8379.4275469510485</v>
      </c>
      <c r="AM514">
        <f t="shared" si="242"/>
        <v>1E+100</v>
      </c>
      <c r="AN514">
        <f t="shared" si="233"/>
        <v>8608.1571809103698</v>
      </c>
      <c r="AO514">
        <f t="shared" si="243"/>
        <v>1E+100</v>
      </c>
      <c r="AP514">
        <f t="shared" si="243"/>
        <v>1E+100</v>
      </c>
      <c r="AQ514">
        <f t="shared" si="233"/>
        <v>7127.1453415564829</v>
      </c>
      <c r="AR514">
        <f t="shared" si="244"/>
        <v>1E+100</v>
      </c>
      <c r="AS514">
        <f t="shared" si="233"/>
        <v>11389.789933222284</v>
      </c>
      <c r="AT514">
        <f t="shared" si="245"/>
        <v>1E+100</v>
      </c>
      <c r="AU514">
        <f t="shared" si="245"/>
        <v>1E+100</v>
      </c>
      <c r="AV514">
        <f t="shared" si="245"/>
        <v>1E+100</v>
      </c>
      <c r="AW514">
        <f t="shared" si="233"/>
        <v>2972.9853970569575</v>
      </c>
      <c r="AX514">
        <f t="shared" si="233"/>
        <v>10364.346628773068</v>
      </c>
      <c r="AY514">
        <f t="shared" si="233"/>
        <v>9478.293289139905</v>
      </c>
      <c r="AZ514">
        <f t="shared" si="246"/>
        <v>1E+100</v>
      </c>
      <c r="BA514">
        <f t="shared" ref="AY514:BF519" si="252">IF(($AF514=BA$2)*($AG514*BA$3)=0, ATAN2(SIN(PI()*BA$2/180)*SIN(PI()*$AF514/180)+COS(PI()*BA$2/180)*COS(PI()*$AF514/180)*COS(ABS(PI()*$AG514/180-PI()*BA$3/180)),SQRT((COS(PI()*$AF514/180)*SIN(PI()*$AG514/180-PI()*BA$3/180))^2+(COS(PI()*BA$2/180)*SIN(PI()*$AF514/180)-SIN(PI()*BA$2/180)*COS(PI()*$AF514/180)*COS(ABS(PI()*$AG514/180-PI()*BA$3/180)))^2))*$AF$1,10^100)</f>
        <v>1E+100</v>
      </c>
      <c r="BB514">
        <f t="shared" si="247"/>
        <v>1E+100</v>
      </c>
      <c r="BC514">
        <f t="shared" si="252"/>
        <v>12538.712934894054</v>
      </c>
      <c r="BD514">
        <f t="shared" si="248"/>
        <v>1E+100</v>
      </c>
      <c r="BE514">
        <f t="shared" si="249"/>
        <v>1E+100</v>
      </c>
      <c r="BF514">
        <f t="shared" si="252"/>
        <v>12538.712934894054</v>
      </c>
      <c r="BG514">
        <f t="shared" si="250"/>
        <v>1E+100</v>
      </c>
      <c r="BH514">
        <f t="shared" si="250"/>
        <v>1E+100</v>
      </c>
    </row>
    <row r="515" spans="31:60" x14ac:dyDescent="0.15">
      <c r="AE515">
        <v>20</v>
      </c>
      <c r="AF515">
        <v>55.720928000000001</v>
      </c>
      <c r="AG515">
        <v>37.810929000000002</v>
      </c>
      <c r="AI515">
        <f t="shared" si="235"/>
        <v>1E+100</v>
      </c>
      <c r="AJ515">
        <f t="shared" si="235"/>
        <v>1E+100</v>
      </c>
      <c r="AK515">
        <f t="shared" si="241"/>
        <v>1E+100</v>
      </c>
      <c r="AL515">
        <f t="shared" si="235"/>
        <v>1E+100</v>
      </c>
      <c r="AM515">
        <f t="shared" si="242"/>
        <v>1E+100</v>
      </c>
      <c r="AN515">
        <f t="shared" si="235"/>
        <v>1E+100</v>
      </c>
      <c r="AO515">
        <f t="shared" si="243"/>
        <v>1E+100</v>
      </c>
      <c r="AP515">
        <f t="shared" si="243"/>
        <v>1E+100</v>
      </c>
      <c r="AQ515">
        <f t="shared" si="235"/>
        <v>1E+100</v>
      </c>
      <c r="AR515">
        <f t="shared" si="244"/>
        <v>1E+100</v>
      </c>
      <c r="AS515">
        <f t="shared" si="235"/>
        <v>1E+100</v>
      </c>
      <c r="AT515">
        <f t="shared" si="245"/>
        <v>1E+100</v>
      </c>
      <c r="AU515">
        <f t="shared" si="245"/>
        <v>1E+100</v>
      </c>
      <c r="AV515">
        <f t="shared" si="245"/>
        <v>1E+100</v>
      </c>
      <c r="AW515">
        <f t="shared" si="235"/>
        <v>1E+100</v>
      </c>
      <c r="AX515">
        <f t="shared" si="235"/>
        <v>1E+100</v>
      </c>
      <c r="AY515">
        <f t="shared" ref="AY515:BF515" si="253">10^100</f>
        <v>1E+100</v>
      </c>
      <c r="AZ515">
        <f t="shared" si="246"/>
        <v>1E+100</v>
      </c>
      <c r="BA515">
        <f t="shared" si="253"/>
        <v>1E+100</v>
      </c>
      <c r="BB515">
        <f t="shared" si="247"/>
        <v>1E+100</v>
      </c>
      <c r="BC515">
        <f t="shared" si="253"/>
        <v>1E+100</v>
      </c>
      <c r="BD515">
        <f t="shared" si="248"/>
        <v>1E+100</v>
      </c>
      <c r="BE515">
        <f t="shared" si="249"/>
        <v>1E+100</v>
      </c>
      <c r="BF515">
        <f t="shared" si="253"/>
        <v>1E+100</v>
      </c>
      <c r="BG515">
        <f t="shared" si="250"/>
        <v>1E+100</v>
      </c>
      <c r="BH515">
        <f t="shared" si="250"/>
        <v>1E+100</v>
      </c>
    </row>
    <row r="516" spans="31:60" x14ac:dyDescent="0.15">
      <c r="AE516">
        <v>21</v>
      </c>
      <c r="AF516">
        <v>55.596015000000001</v>
      </c>
      <c r="AG516">
        <v>37.537388999999997</v>
      </c>
      <c r="AI516">
        <f t="shared" si="235"/>
        <v>1E+100</v>
      </c>
      <c r="AJ516">
        <f t="shared" si="233"/>
        <v>18687.485984242576</v>
      </c>
      <c r="AK516">
        <f t="shared" si="241"/>
        <v>1E+100</v>
      </c>
      <c r="AL516">
        <f t="shared" si="233"/>
        <v>15393.87298878378</v>
      </c>
      <c r="AM516">
        <f t="shared" si="242"/>
        <v>1E+100</v>
      </c>
      <c r="AN516">
        <f t="shared" si="233"/>
        <v>19481.452920652384</v>
      </c>
      <c r="AO516">
        <f t="shared" si="243"/>
        <v>1E+100</v>
      </c>
      <c r="AP516">
        <f t="shared" si="243"/>
        <v>1E+100</v>
      </c>
      <c r="AQ516">
        <f t="shared" si="233"/>
        <v>13485.870303851174</v>
      </c>
      <c r="AR516">
        <f t="shared" si="244"/>
        <v>1E+100</v>
      </c>
      <c r="AS516">
        <f t="shared" si="233"/>
        <v>1178.9590837013</v>
      </c>
      <c r="AT516">
        <f t="shared" si="245"/>
        <v>1E+100</v>
      </c>
      <c r="AU516">
        <f t="shared" si="245"/>
        <v>1E+100</v>
      </c>
      <c r="AV516">
        <f t="shared" si="245"/>
        <v>1E+100</v>
      </c>
      <c r="AW516">
        <f t="shared" si="233"/>
        <v>10341.094859911102</v>
      </c>
      <c r="AX516">
        <f t="shared" si="233"/>
        <v>22887.393804917341</v>
      </c>
      <c r="AY516">
        <f t="shared" si="252"/>
        <v>14372.851772344527</v>
      </c>
      <c r="AZ516">
        <f t="shared" si="246"/>
        <v>1E+100</v>
      </c>
      <c r="BA516">
        <f t="shared" si="252"/>
        <v>12538.712934893938</v>
      </c>
      <c r="BB516">
        <f t="shared" si="247"/>
        <v>1E+100</v>
      </c>
      <c r="BC516">
        <f t="shared" si="252"/>
        <v>1E+100</v>
      </c>
      <c r="BD516">
        <f t="shared" si="248"/>
        <v>1E+100</v>
      </c>
      <c r="BE516">
        <f t="shared" si="249"/>
        <v>1E+100</v>
      </c>
      <c r="BF516">
        <f t="shared" si="252"/>
        <v>1E+100</v>
      </c>
      <c r="BG516">
        <f t="shared" si="250"/>
        <v>1E+100</v>
      </c>
      <c r="BH516">
        <f t="shared" si="250"/>
        <v>1E+100</v>
      </c>
    </row>
    <row r="517" spans="31:60" x14ac:dyDescent="0.15">
      <c r="AE517">
        <v>22</v>
      </c>
      <c r="AF517">
        <v>55.744599999999998</v>
      </c>
      <c r="AG517">
        <v>37.605359999999997</v>
      </c>
      <c r="AI517">
        <f t="shared" si="235"/>
        <v>1E+100</v>
      </c>
      <c r="AJ517">
        <f t="shared" si="235"/>
        <v>1E+100</v>
      </c>
      <c r="AK517">
        <f t="shared" si="235"/>
        <v>1E+100</v>
      </c>
      <c r="AL517">
        <f t="shared" si="235"/>
        <v>1E+100</v>
      </c>
      <c r="AM517">
        <f t="shared" si="235"/>
        <v>1E+100</v>
      </c>
      <c r="AN517">
        <f t="shared" si="235"/>
        <v>1E+100</v>
      </c>
      <c r="AO517">
        <f t="shared" si="235"/>
        <v>1E+100</v>
      </c>
      <c r="AP517">
        <f t="shared" si="235"/>
        <v>1E+100</v>
      </c>
      <c r="AQ517">
        <f t="shared" si="235"/>
        <v>1E+100</v>
      </c>
      <c r="AR517">
        <f t="shared" si="235"/>
        <v>1E+100</v>
      </c>
      <c r="AS517">
        <f t="shared" si="235"/>
        <v>1E+100</v>
      </c>
      <c r="AT517">
        <f t="shared" si="235"/>
        <v>1E+100</v>
      </c>
      <c r="AU517">
        <f t="shared" si="235"/>
        <v>1E+100</v>
      </c>
      <c r="AV517">
        <f t="shared" si="235"/>
        <v>1E+100</v>
      </c>
      <c r="AW517">
        <f t="shared" si="235"/>
        <v>1E+100</v>
      </c>
      <c r="AX517">
        <f t="shared" si="235"/>
        <v>1E+100</v>
      </c>
      <c r="AY517">
        <f t="shared" ref="AY517:BH517" si="254">10^100</f>
        <v>1E+100</v>
      </c>
      <c r="AZ517">
        <f t="shared" si="254"/>
        <v>1E+100</v>
      </c>
      <c r="BA517">
        <f t="shared" si="254"/>
        <v>1E+100</v>
      </c>
      <c r="BB517">
        <f t="shared" si="254"/>
        <v>1E+100</v>
      </c>
      <c r="BC517">
        <f t="shared" si="254"/>
        <v>1E+100</v>
      </c>
      <c r="BD517">
        <f t="shared" si="248"/>
        <v>1E+100</v>
      </c>
      <c r="BE517">
        <f t="shared" si="254"/>
        <v>1E+100</v>
      </c>
      <c r="BF517">
        <f t="shared" si="254"/>
        <v>1E+100</v>
      </c>
      <c r="BG517">
        <f t="shared" si="254"/>
        <v>1E+100</v>
      </c>
      <c r="BH517">
        <f t="shared" si="254"/>
        <v>1E+100</v>
      </c>
    </row>
    <row r="518" spans="31:60" x14ac:dyDescent="0.15">
      <c r="AE518">
        <v>23</v>
      </c>
      <c r="AF518">
        <v>55.763863000000001</v>
      </c>
      <c r="AG518">
        <v>37.621245999999999</v>
      </c>
      <c r="AI518">
        <f t="shared" si="235"/>
        <v>1E+100</v>
      </c>
      <c r="AJ518">
        <f t="shared" si="235"/>
        <v>1E+100</v>
      </c>
      <c r="AK518">
        <f t="shared" si="235"/>
        <v>1E+100</v>
      </c>
      <c r="AL518">
        <f t="shared" si="235"/>
        <v>1E+100</v>
      </c>
      <c r="AM518">
        <f t="shared" si="235"/>
        <v>1E+100</v>
      </c>
      <c r="AN518">
        <f t="shared" si="235"/>
        <v>1E+100</v>
      </c>
      <c r="AO518">
        <f t="shared" si="235"/>
        <v>1E+100</v>
      </c>
      <c r="AP518">
        <f t="shared" si="235"/>
        <v>1E+100</v>
      </c>
      <c r="AQ518">
        <f t="shared" si="235"/>
        <v>1E+100</v>
      </c>
      <c r="AR518">
        <f t="shared" si="235"/>
        <v>1E+100</v>
      </c>
      <c r="AS518">
        <f t="shared" si="235"/>
        <v>1E+100</v>
      </c>
      <c r="AT518">
        <f t="shared" si="235"/>
        <v>1E+100</v>
      </c>
      <c r="AU518">
        <f t="shared" si="235"/>
        <v>1E+100</v>
      </c>
      <c r="AV518">
        <f t="shared" si="235"/>
        <v>1E+100</v>
      </c>
      <c r="AW518">
        <f t="shared" si="235"/>
        <v>1E+100</v>
      </c>
      <c r="AX518">
        <f t="shared" si="235"/>
        <v>1E+100</v>
      </c>
      <c r="AY518">
        <f t="shared" ref="AY518:BG518" si="255">10^100</f>
        <v>1E+100</v>
      </c>
      <c r="AZ518">
        <f t="shared" si="255"/>
        <v>1E+100</v>
      </c>
      <c r="BA518">
        <f t="shared" si="255"/>
        <v>1E+100</v>
      </c>
      <c r="BB518">
        <f t="shared" si="255"/>
        <v>1E+100</v>
      </c>
      <c r="BC518">
        <f t="shared" si="255"/>
        <v>1E+100</v>
      </c>
      <c r="BD518">
        <f t="shared" si="248"/>
        <v>1E+100</v>
      </c>
      <c r="BE518">
        <f t="shared" si="249"/>
        <v>1E+100</v>
      </c>
      <c r="BF518">
        <f t="shared" si="255"/>
        <v>1E+100</v>
      </c>
      <c r="BG518">
        <f t="shared" si="255"/>
        <v>1E+100</v>
      </c>
      <c r="BH518">
        <f t="shared" si="250"/>
        <v>1E+100</v>
      </c>
    </row>
    <row r="519" spans="31:60" x14ac:dyDescent="0.15">
      <c r="AE519">
        <v>24</v>
      </c>
      <c r="AF519">
        <v>55.596015000000001</v>
      </c>
      <c r="AG519">
        <v>37.537388999999997</v>
      </c>
      <c r="AI519">
        <f t="shared" si="235"/>
        <v>1E+100</v>
      </c>
      <c r="AJ519">
        <f t="shared" si="233"/>
        <v>18687.485984242576</v>
      </c>
      <c r="AK519">
        <f t="shared" si="241"/>
        <v>1E+100</v>
      </c>
      <c r="AL519">
        <f t="shared" si="233"/>
        <v>15393.87298878378</v>
      </c>
      <c r="AM519">
        <f t="shared" si="242"/>
        <v>1E+100</v>
      </c>
      <c r="AN519">
        <f t="shared" si="233"/>
        <v>19481.452920652384</v>
      </c>
      <c r="AO519">
        <f t="shared" si="243"/>
        <v>1E+100</v>
      </c>
      <c r="AP519">
        <f t="shared" si="243"/>
        <v>1E+100</v>
      </c>
      <c r="AQ519">
        <f t="shared" si="233"/>
        <v>13485.870303851174</v>
      </c>
      <c r="AR519">
        <f t="shared" si="244"/>
        <v>1E+100</v>
      </c>
      <c r="AS519">
        <f t="shared" si="233"/>
        <v>1178.9590837013</v>
      </c>
      <c r="AT519">
        <f t="shared" si="245"/>
        <v>1E+100</v>
      </c>
      <c r="AU519">
        <f t="shared" si="245"/>
        <v>1E+100</v>
      </c>
      <c r="AV519">
        <f t="shared" si="245"/>
        <v>1E+100</v>
      </c>
      <c r="AW519">
        <f t="shared" si="233"/>
        <v>10341.094859911102</v>
      </c>
      <c r="AX519">
        <f t="shared" si="233"/>
        <v>22887.393804917341</v>
      </c>
      <c r="AY519">
        <f t="shared" si="252"/>
        <v>14372.851772344527</v>
      </c>
      <c r="AZ519">
        <f t="shared" si="246"/>
        <v>1E+100</v>
      </c>
      <c r="BA519">
        <f t="shared" si="252"/>
        <v>12538.712934893938</v>
      </c>
      <c r="BB519">
        <f t="shared" si="247"/>
        <v>1E+100</v>
      </c>
      <c r="BC519">
        <f t="shared" si="252"/>
        <v>1E+100</v>
      </c>
      <c r="BD519">
        <f t="shared" si="248"/>
        <v>1E+100</v>
      </c>
      <c r="BE519">
        <f t="shared" si="249"/>
        <v>1E+100</v>
      </c>
      <c r="BF519">
        <f t="shared" si="252"/>
        <v>1E+100</v>
      </c>
      <c r="BG519">
        <f t="shared" si="250"/>
        <v>1E+100</v>
      </c>
      <c r="BH519">
        <f t="shared" si="250"/>
        <v>1E+100</v>
      </c>
    </row>
    <row r="520" spans="31:60" x14ac:dyDescent="0.15">
      <c r="AE520">
        <v>25</v>
      </c>
      <c r="AF520">
        <v>55.755246</v>
      </c>
      <c r="AG520">
        <v>37.617778999999999</v>
      </c>
      <c r="AI520">
        <f t="shared" si="235"/>
        <v>1E+100</v>
      </c>
      <c r="AJ520">
        <f t="shared" si="235"/>
        <v>1E+100</v>
      </c>
      <c r="AK520">
        <f t="shared" si="235"/>
        <v>1E+100</v>
      </c>
      <c r="AL520">
        <f t="shared" si="235"/>
        <v>1E+100</v>
      </c>
      <c r="AM520">
        <f t="shared" si="235"/>
        <v>1E+100</v>
      </c>
      <c r="AN520">
        <f t="shared" si="235"/>
        <v>1E+100</v>
      </c>
      <c r="AO520">
        <f t="shared" si="235"/>
        <v>1E+100</v>
      </c>
      <c r="AP520">
        <f t="shared" si="235"/>
        <v>1E+100</v>
      </c>
      <c r="AQ520">
        <f t="shared" si="235"/>
        <v>1E+100</v>
      </c>
      <c r="AR520">
        <f t="shared" si="235"/>
        <v>1E+100</v>
      </c>
      <c r="AS520">
        <f t="shared" si="235"/>
        <v>1E+100</v>
      </c>
      <c r="AT520">
        <f t="shared" si="235"/>
        <v>1E+100</v>
      </c>
      <c r="AU520">
        <f t="shared" si="235"/>
        <v>1E+100</v>
      </c>
      <c r="AV520">
        <f t="shared" si="235"/>
        <v>1E+100</v>
      </c>
      <c r="AW520">
        <f t="shared" si="235"/>
        <v>1E+100</v>
      </c>
      <c r="AX520">
        <f t="shared" si="235"/>
        <v>1E+100</v>
      </c>
      <c r="AY520">
        <f t="shared" ref="AY520:BG521" si="256">10^100</f>
        <v>1E+100</v>
      </c>
      <c r="AZ520">
        <f t="shared" si="256"/>
        <v>1E+100</v>
      </c>
      <c r="BA520">
        <f t="shared" si="256"/>
        <v>1E+100</v>
      </c>
      <c r="BB520">
        <f t="shared" si="256"/>
        <v>1E+100</v>
      </c>
      <c r="BC520">
        <f t="shared" si="256"/>
        <v>1E+100</v>
      </c>
      <c r="BD520">
        <f t="shared" si="248"/>
        <v>1E+100</v>
      </c>
      <c r="BE520">
        <f t="shared" si="249"/>
        <v>1E+100</v>
      </c>
      <c r="BF520">
        <f t="shared" si="256"/>
        <v>1E+100</v>
      </c>
      <c r="BG520">
        <f t="shared" si="250"/>
        <v>1E+100</v>
      </c>
      <c r="BH520">
        <f t="shared" si="250"/>
        <v>1E+100</v>
      </c>
    </row>
    <row r="521" spans="31:60" x14ac:dyDescent="0.15">
      <c r="AE521">
        <v>26</v>
      </c>
      <c r="AF521">
        <v>55.755246</v>
      </c>
      <c r="AG521">
        <v>37.617778999999999</v>
      </c>
      <c r="AI521">
        <f t="shared" si="235"/>
        <v>1E+100</v>
      </c>
      <c r="AJ521">
        <f t="shared" si="235"/>
        <v>1E+100</v>
      </c>
      <c r="AK521">
        <f t="shared" si="235"/>
        <v>1E+100</v>
      </c>
      <c r="AL521">
        <f t="shared" si="235"/>
        <v>1E+100</v>
      </c>
      <c r="AM521">
        <f t="shared" si="235"/>
        <v>1E+100</v>
      </c>
      <c r="AN521">
        <f t="shared" si="235"/>
        <v>1E+100</v>
      </c>
      <c r="AO521">
        <f t="shared" si="235"/>
        <v>1E+100</v>
      </c>
      <c r="AP521">
        <f t="shared" si="235"/>
        <v>1E+100</v>
      </c>
      <c r="AQ521">
        <f t="shared" si="235"/>
        <v>1E+100</v>
      </c>
      <c r="AR521">
        <f t="shared" si="235"/>
        <v>1E+100</v>
      </c>
      <c r="AS521">
        <f t="shared" si="235"/>
        <v>1E+100</v>
      </c>
      <c r="AT521">
        <f t="shared" si="235"/>
        <v>1E+100</v>
      </c>
      <c r="AU521">
        <f t="shared" si="235"/>
        <v>1E+100</v>
      </c>
      <c r="AV521">
        <f t="shared" si="235"/>
        <v>1E+100</v>
      </c>
      <c r="AW521">
        <f t="shared" si="235"/>
        <v>1E+100</v>
      </c>
      <c r="AX521">
        <f t="shared" si="235"/>
        <v>1E+100</v>
      </c>
      <c r="AY521">
        <f t="shared" si="256"/>
        <v>1E+100</v>
      </c>
      <c r="AZ521">
        <f t="shared" si="256"/>
        <v>1E+100</v>
      </c>
      <c r="BA521">
        <f t="shared" si="256"/>
        <v>1E+100</v>
      </c>
      <c r="BB521">
        <f t="shared" si="256"/>
        <v>1E+100</v>
      </c>
      <c r="BC521">
        <f t="shared" si="256"/>
        <v>1E+100</v>
      </c>
      <c r="BD521">
        <f t="shared" si="248"/>
        <v>1E+100</v>
      </c>
      <c r="BE521">
        <f t="shared" si="256"/>
        <v>1E+100</v>
      </c>
      <c r="BF521">
        <f t="shared" si="256"/>
        <v>1E+100</v>
      </c>
      <c r="BG521">
        <f t="shared" si="256"/>
        <v>1E+100</v>
      </c>
      <c r="BH521">
        <f t="shared" si="250"/>
        <v>1E+100</v>
      </c>
    </row>
    <row r="524" spans="31:60" x14ac:dyDescent="0.15">
      <c r="AE524" t="s">
        <v>33</v>
      </c>
      <c r="AF524">
        <v>6372795</v>
      </c>
      <c r="AH524" t="s">
        <v>32</v>
      </c>
      <c r="AI524">
        <v>1</v>
      </c>
      <c r="AJ524">
        <v>2</v>
      </c>
      <c r="AK524">
        <v>3</v>
      </c>
      <c r="AL524">
        <v>4</v>
      </c>
      <c r="AM524">
        <v>5</v>
      </c>
      <c r="AN524">
        <v>6</v>
      </c>
      <c r="AO524">
        <v>7</v>
      </c>
      <c r="AP524">
        <v>8</v>
      </c>
      <c r="AQ524">
        <v>9</v>
      </c>
      <c r="AR524">
        <v>10</v>
      </c>
      <c r="AS524">
        <v>11</v>
      </c>
      <c r="AT524">
        <v>12</v>
      </c>
      <c r="AU524">
        <v>13</v>
      </c>
      <c r="AV524">
        <v>14</v>
      </c>
      <c r="AW524">
        <v>15</v>
      </c>
      <c r="AX524">
        <v>16</v>
      </c>
      <c r="AY524">
        <v>17</v>
      </c>
      <c r="AZ524">
        <v>18</v>
      </c>
      <c r="BA524">
        <v>19</v>
      </c>
      <c r="BB524">
        <v>20</v>
      </c>
      <c r="BC524">
        <v>21</v>
      </c>
      <c r="BD524">
        <v>22</v>
      </c>
      <c r="BE524">
        <v>23</v>
      </c>
      <c r="BF524">
        <v>24</v>
      </c>
      <c r="BG524">
        <v>25</v>
      </c>
      <c r="BH524">
        <v>26</v>
      </c>
    </row>
    <row r="525" spans="31:60" x14ac:dyDescent="0.15">
      <c r="AH525" t="s">
        <v>2</v>
      </c>
      <c r="AI525">
        <v>55.717917</v>
      </c>
      <c r="AJ525">
        <v>55.763435999999999</v>
      </c>
      <c r="AK525">
        <v>55.717931999999998</v>
      </c>
      <c r="AL525">
        <v>55.710667999999998</v>
      </c>
      <c r="AM525">
        <v>55.768419999999999</v>
      </c>
      <c r="AN525">
        <v>55.760759999999998</v>
      </c>
      <c r="AO525">
        <v>55.833860000000001</v>
      </c>
      <c r="AP525">
        <v>55.775959</v>
      </c>
      <c r="AQ525">
        <v>55.698120000000003</v>
      </c>
      <c r="AR525">
        <v>55.753526695783201</v>
      </c>
      <c r="AS525">
        <v>55.606409999999997</v>
      </c>
      <c r="AT525">
        <v>55.763829999999999</v>
      </c>
      <c r="AU525">
        <v>55.741607000000002</v>
      </c>
      <c r="AV525">
        <v>55.762642</v>
      </c>
      <c r="AW525">
        <v>55.687227999999998</v>
      </c>
      <c r="AX525">
        <v>55.801765000000003</v>
      </c>
      <c r="AY525">
        <v>55.69256</v>
      </c>
      <c r="AZ525">
        <v>55.823183999999998</v>
      </c>
      <c r="BA525">
        <v>55.708727000000003</v>
      </c>
      <c r="BB525">
        <v>55.720928000000001</v>
      </c>
      <c r="BC525">
        <v>55.596015000000001</v>
      </c>
      <c r="BD525">
        <v>55.744599999999998</v>
      </c>
      <c r="BE525">
        <v>55.763863000000001</v>
      </c>
      <c r="BF525">
        <v>55.596015000000001</v>
      </c>
      <c r="BG525">
        <v>55.755246</v>
      </c>
      <c r="BH525">
        <v>55.755246</v>
      </c>
    </row>
    <row r="526" spans="31:60" x14ac:dyDescent="0.15">
      <c r="AH526" t="s">
        <v>3</v>
      </c>
      <c r="AI526">
        <v>37.795301000000002</v>
      </c>
      <c r="AJ526">
        <v>37.562387999999999</v>
      </c>
      <c r="AK526">
        <v>37.820115000000001</v>
      </c>
      <c r="AL526">
        <v>37.674790999999999</v>
      </c>
      <c r="AM526">
        <v>37.611699999999999</v>
      </c>
      <c r="AN526">
        <v>37.642870000000002</v>
      </c>
      <c r="AO526">
        <v>37.658625000000001</v>
      </c>
      <c r="AP526">
        <v>37.80189</v>
      </c>
      <c r="AQ526">
        <v>37.653264</v>
      </c>
      <c r="AR526">
        <v>37.612338828257201</v>
      </c>
      <c r="AS526">
        <v>37.533720000000002</v>
      </c>
      <c r="AT526">
        <v>37.606368000000003</v>
      </c>
      <c r="AU526">
        <v>37.880464000000003</v>
      </c>
      <c r="AV526">
        <v>37.594817999999997</v>
      </c>
      <c r="AW526">
        <v>37.569296000000001</v>
      </c>
      <c r="AX526">
        <v>37.531894000000001</v>
      </c>
      <c r="AY526">
        <v>37.689590000000003</v>
      </c>
      <c r="AZ526">
        <v>37.665754999999997</v>
      </c>
      <c r="BA526">
        <v>37.541114</v>
      </c>
      <c r="BB526">
        <v>37.810929000000002</v>
      </c>
      <c r="BC526">
        <v>37.537388999999997</v>
      </c>
      <c r="BD526">
        <v>37.605359999999997</v>
      </c>
      <c r="BE526">
        <v>37.621245999999999</v>
      </c>
      <c r="BF526">
        <v>37.537388999999997</v>
      </c>
      <c r="BG526">
        <v>37.617778999999999</v>
      </c>
      <c r="BH526">
        <v>37.617778999999999</v>
      </c>
    </row>
    <row r="527" spans="31:60" x14ac:dyDescent="0.15">
      <c r="AE527" t="s">
        <v>32</v>
      </c>
      <c r="AF527" t="s">
        <v>2</v>
      </c>
      <c r="AG527" t="s">
        <v>3</v>
      </c>
    </row>
    <row r="528" spans="31:60" x14ac:dyDescent="0.15">
      <c r="AE528">
        <v>1</v>
      </c>
      <c r="AF528">
        <v>55.717917</v>
      </c>
      <c r="AG528">
        <v>37.795301000000002</v>
      </c>
      <c r="AI528">
        <f>IF(($AF528=AI$2)*($AG528*AI$3)=0, ATAN2(SIN(PI()*AI$2/180)*SIN(PI()*$AF528/180)+COS(PI()*AI$2/180)*COS(PI()*$AF528/180)*COS(ABS(PI()*$AG528/180-PI()*AI$3/180)),SQRT((COS(PI()*$AF528/180)*SIN(PI()*$AG528/180-PI()*AI$3/180))^2+(COS(PI()*AI$2/180)*SIN(PI()*$AF528/180)-SIN(PI()*AI$2/180)*COS(PI()*$AF528/180)*COS(ABS(PI()*$AG528/180-PI()*AI$3/180)))^2))*$AF$1,10^100)</f>
        <v>1E+100</v>
      </c>
      <c r="AJ528">
        <f>10^100</f>
        <v>1E+100</v>
      </c>
      <c r="AK528">
        <f t="shared" ref="AK528:BH543" si="257">10^100</f>
        <v>1E+100</v>
      </c>
      <c r="AL528">
        <f t="shared" si="257"/>
        <v>1E+100</v>
      </c>
      <c r="AM528">
        <f t="shared" si="257"/>
        <v>1E+100</v>
      </c>
      <c r="AN528">
        <f t="shared" si="257"/>
        <v>1E+100</v>
      </c>
      <c r="AO528">
        <f t="shared" si="257"/>
        <v>1E+100</v>
      </c>
      <c r="AP528">
        <f t="shared" si="257"/>
        <v>1E+100</v>
      </c>
      <c r="AQ528">
        <f t="shared" si="257"/>
        <v>1E+100</v>
      </c>
      <c r="AR528">
        <f t="shared" si="257"/>
        <v>1E+100</v>
      </c>
      <c r="AS528">
        <f t="shared" si="257"/>
        <v>1E+100</v>
      </c>
      <c r="AT528">
        <f t="shared" si="257"/>
        <v>1E+100</v>
      </c>
      <c r="AU528">
        <f t="shared" si="257"/>
        <v>1E+100</v>
      </c>
      <c r="AV528">
        <f t="shared" si="257"/>
        <v>1E+100</v>
      </c>
      <c r="AW528">
        <f t="shared" si="257"/>
        <v>1E+100</v>
      </c>
      <c r="AX528">
        <f t="shared" si="257"/>
        <v>1E+100</v>
      </c>
      <c r="AY528">
        <f t="shared" si="257"/>
        <v>1E+100</v>
      </c>
      <c r="AZ528">
        <f t="shared" si="257"/>
        <v>1E+100</v>
      </c>
      <c r="BA528">
        <f t="shared" si="257"/>
        <v>1E+100</v>
      </c>
      <c r="BB528">
        <f t="shared" si="257"/>
        <v>1E+100</v>
      </c>
      <c r="BC528">
        <f t="shared" si="257"/>
        <v>1E+100</v>
      </c>
      <c r="BD528">
        <f t="shared" si="257"/>
        <v>1E+100</v>
      </c>
      <c r="BE528">
        <f t="shared" si="257"/>
        <v>1E+100</v>
      </c>
      <c r="BF528">
        <f t="shared" si="257"/>
        <v>1E+100</v>
      </c>
      <c r="BG528">
        <f t="shared" si="257"/>
        <v>1E+100</v>
      </c>
      <c r="BH528">
        <f t="shared" si="257"/>
        <v>1E+100</v>
      </c>
    </row>
    <row r="529" spans="27:60" x14ac:dyDescent="0.15">
      <c r="AA529">
        <f>MIN($AI529:$BH529)</f>
        <v>4670.3905755009409</v>
      </c>
      <c r="AB529">
        <f>MATCH(AA529,AI529:BH529,-1)</f>
        <v>16</v>
      </c>
      <c r="AC529">
        <f>INDEX(AF$5:AF$30,MATCH(MIN($AI529:$BH529),$AI529:$BH529,-1))</f>
        <v>55.801765000000003</v>
      </c>
      <c r="AD529">
        <f>INDEX(AG$5:AG$30,MATCH(MIN($AI529:$BH529),$AI529:$BH529,-1))</f>
        <v>37.531894000000001</v>
      </c>
      <c r="AE529">
        <v>2</v>
      </c>
      <c r="AF529">
        <v>55.763435999999999</v>
      </c>
      <c r="AG529">
        <v>37.562387999999999</v>
      </c>
      <c r="AI529">
        <f>10^100</f>
        <v>1E+100</v>
      </c>
      <c r="AJ529">
        <f t="shared" ref="AJ529:AY551" si="258">IF(($AF529=AJ$2)*($AG529*AJ$3)=0, ATAN2(SIN(PI()*AJ$2/180)*SIN(PI()*$AF529/180)+COS(PI()*AJ$2/180)*COS(PI()*$AF529/180)*COS(ABS(PI()*$AG529/180-PI()*AJ$3/180)),SQRT((COS(PI()*$AF529/180)*SIN(PI()*$AG529/180-PI()*AJ$3/180))^2+(COS(PI()*AJ$2/180)*SIN(PI()*$AF529/180)-SIN(PI()*AJ$2/180)*COS(PI()*$AF529/180)*COS(ABS(PI()*$AG529/180-PI()*AJ$3/180)))^2))*$AF$1,10^100)</f>
        <v>1E+100</v>
      </c>
      <c r="AK529">
        <f t="shared" si="257"/>
        <v>1E+100</v>
      </c>
      <c r="AL529">
        <f t="shared" si="258"/>
        <v>9164.5743201363639</v>
      </c>
      <c r="AM529">
        <f t="shared" si="257"/>
        <v>1E+100</v>
      </c>
      <c r="AN529">
        <f t="shared" si="257"/>
        <v>1E+100</v>
      </c>
      <c r="AO529">
        <f t="shared" si="257"/>
        <v>1E+100</v>
      </c>
      <c r="AP529">
        <f t="shared" si="257"/>
        <v>1E+100</v>
      </c>
      <c r="AQ529">
        <f t="shared" si="258"/>
        <v>9228.83971227031</v>
      </c>
      <c r="AR529">
        <f t="shared" si="257"/>
        <v>1E+100</v>
      </c>
      <c r="AS529">
        <f t="shared" si="258"/>
        <v>17557.674488579258</v>
      </c>
      <c r="AT529">
        <f t="shared" si="257"/>
        <v>1E+100</v>
      </c>
      <c r="AU529">
        <f t="shared" si="257"/>
        <v>1E+100</v>
      </c>
      <c r="AV529">
        <f t="shared" si="257"/>
        <v>1E+100</v>
      </c>
      <c r="AW529">
        <f t="shared" si="258"/>
        <v>8487.3677690669738</v>
      </c>
      <c r="AX529">
        <f t="shared" si="258"/>
        <v>4670.3905755009409</v>
      </c>
      <c r="AY529">
        <f t="shared" si="258"/>
        <v>11208.107282826217</v>
      </c>
      <c r="AZ529">
        <f t="shared" si="257"/>
        <v>1E+100</v>
      </c>
      <c r="BA529">
        <f t="shared" ref="AY529:BF544" si="259">IF(($AF529=BA$2)*($AG529*BA$3)=0, ATAN2(SIN(PI()*BA$2/180)*SIN(PI()*$AF529/180)+COS(PI()*BA$2/180)*COS(PI()*$AF529/180)*COS(ABS(PI()*$AG529/180-PI()*BA$3/180)),SQRT((COS(PI()*$AF529/180)*SIN(PI()*$AG529/180-PI()*BA$3/180))^2+(COS(PI()*BA$2/180)*SIN(PI()*$AF529/180)-SIN(PI()*BA$2/180)*COS(PI()*$AF529/180)*COS(ABS(PI()*$AG529/180-PI()*BA$3/180)))^2))*$AF$1,10^100)</f>
        <v>6229.1989102248672</v>
      </c>
      <c r="BB529">
        <f t="shared" si="257"/>
        <v>1E+100</v>
      </c>
      <c r="BC529">
        <f t="shared" si="259"/>
        <v>18687.485984242183</v>
      </c>
      <c r="BD529">
        <f t="shared" si="257"/>
        <v>1E+100</v>
      </c>
      <c r="BE529">
        <f t="shared" si="257"/>
        <v>1E+100</v>
      </c>
      <c r="BF529">
        <f t="shared" si="259"/>
        <v>18687.485984242183</v>
      </c>
      <c r="BG529">
        <f t="shared" si="257"/>
        <v>1E+100</v>
      </c>
      <c r="BH529">
        <f t="shared" si="257"/>
        <v>1E+100</v>
      </c>
    </row>
    <row r="530" spans="27:60" x14ac:dyDescent="0.15">
      <c r="AE530">
        <v>3</v>
      </c>
      <c r="AF530">
        <v>55.717931999999998</v>
      </c>
      <c r="AG530">
        <v>37.820115000000001</v>
      </c>
      <c r="AI530">
        <f t="shared" ref="AI530:AX553" si="260">10^100</f>
        <v>1E+100</v>
      </c>
      <c r="AJ530">
        <f t="shared" si="260"/>
        <v>1E+100</v>
      </c>
      <c r="AK530">
        <f t="shared" si="260"/>
        <v>1E+100</v>
      </c>
      <c r="AL530">
        <f t="shared" si="260"/>
        <v>1E+100</v>
      </c>
      <c r="AM530">
        <f t="shared" si="257"/>
        <v>1E+100</v>
      </c>
      <c r="AN530">
        <f t="shared" si="257"/>
        <v>1E+100</v>
      </c>
      <c r="AO530">
        <f t="shared" si="257"/>
        <v>1E+100</v>
      </c>
      <c r="AP530">
        <f t="shared" si="257"/>
        <v>1E+100</v>
      </c>
      <c r="AQ530">
        <f t="shared" si="260"/>
        <v>1E+100</v>
      </c>
      <c r="AR530">
        <f t="shared" si="257"/>
        <v>1E+100</v>
      </c>
      <c r="AS530">
        <f t="shared" si="260"/>
        <v>1E+100</v>
      </c>
      <c r="AT530">
        <f t="shared" si="257"/>
        <v>1E+100</v>
      </c>
      <c r="AU530">
        <f t="shared" si="257"/>
        <v>1E+100</v>
      </c>
      <c r="AV530">
        <f t="shared" si="257"/>
        <v>1E+100</v>
      </c>
      <c r="AW530">
        <f t="shared" si="260"/>
        <v>1E+100</v>
      </c>
      <c r="AX530">
        <f t="shared" si="260"/>
        <v>1E+100</v>
      </c>
      <c r="AY530">
        <f t="shared" ref="AY530:BF530" si="261">10^100</f>
        <v>1E+100</v>
      </c>
      <c r="AZ530">
        <f t="shared" si="257"/>
        <v>1E+100</v>
      </c>
      <c r="BA530">
        <f t="shared" si="261"/>
        <v>1E+100</v>
      </c>
      <c r="BB530">
        <f t="shared" si="261"/>
        <v>1E+100</v>
      </c>
      <c r="BC530">
        <f t="shared" si="261"/>
        <v>1E+100</v>
      </c>
      <c r="BD530">
        <f t="shared" si="257"/>
        <v>1E+100</v>
      </c>
      <c r="BE530">
        <f t="shared" si="257"/>
        <v>1E+100</v>
      </c>
      <c r="BF530">
        <f t="shared" si="261"/>
        <v>1E+100</v>
      </c>
      <c r="BG530">
        <f t="shared" si="257"/>
        <v>1E+100</v>
      </c>
      <c r="BH530">
        <f t="shared" si="257"/>
        <v>1E+100</v>
      </c>
    </row>
    <row r="531" spans="27:60" x14ac:dyDescent="0.15">
      <c r="AE531">
        <v>4</v>
      </c>
      <c r="AF531">
        <v>55.710667999999998</v>
      </c>
      <c r="AG531">
        <v>37.674790999999999</v>
      </c>
      <c r="AI531">
        <f t="shared" si="260"/>
        <v>1E+100</v>
      </c>
      <c r="AJ531">
        <f t="shared" si="258"/>
        <v>9164.5743201364548</v>
      </c>
      <c r="AK531">
        <f t="shared" si="257"/>
        <v>1E+100</v>
      </c>
      <c r="AL531">
        <f t="shared" si="258"/>
        <v>1E+100</v>
      </c>
      <c r="AM531">
        <f t="shared" si="257"/>
        <v>1E+100</v>
      </c>
      <c r="AN531">
        <f t="shared" si="257"/>
        <v>1E+100</v>
      </c>
      <c r="AO531">
        <f t="shared" si="257"/>
        <v>1E+100</v>
      </c>
      <c r="AP531">
        <f t="shared" si="257"/>
        <v>1E+100</v>
      </c>
      <c r="AQ531">
        <f t="shared" si="258"/>
        <v>1941.1482687834011</v>
      </c>
      <c r="AR531">
        <f t="shared" si="257"/>
        <v>1E+100</v>
      </c>
      <c r="AS531">
        <f t="shared" si="258"/>
        <v>14588.428810981915</v>
      </c>
      <c r="AT531">
        <f t="shared" si="257"/>
        <v>1E+100</v>
      </c>
      <c r="AU531">
        <f t="shared" si="257"/>
        <v>1E+100</v>
      </c>
      <c r="AV531">
        <f t="shared" si="257"/>
        <v>1E+100</v>
      </c>
      <c r="AW531">
        <f t="shared" si="258"/>
        <v>7107.8954372010367</v>
      </c>
      <c r="AX531">
        <f t="shared" si="258"/>
        <v>13515.006333426167</v>
      </c>
      <c r="AY531">
        <f t="shared" si="258"/>
        <v>2217.404155493135</v>
      </c>
      <c r="AZ531">
        <f t="shared" si="257"/>
        <v>1E+100</v>
      </c>
      <c r="BA531">
        <f t="shared" si="259"/>
        <v>8379.4275469510467</v>
      </c>
      <c r="BB531">
        <f t="shared" si="257"/>
        <v>1E+100</v>
      </c>
      <c r="BC531">
        <f t="shared" si="259"/>
        <v>15393.872988783747</v>
      </c>
      <c r="BD531">
        <f t="shared" si="257"/>
        <v>1E+100</v>
      </c>
      <c r="BE531">
        <f t="shared" si="257"/>
        <v>1E+100</v>
      </c>
      <c r="BF531">
        <f t="shared" si="259"/>
        <v>15393.872988783747</v>
      </c>
      <c r="BG531">
        <f t="shared" si="257"/>
        <v>1E+100</v>
      </c>
      <c r="BH531">
        <f t="shared" si="257"/>
        <v>1E+100</v>
      </c>
    </row>
    <row r="532" spans="27:60" x14ac:dyDescent="0.15">
      <c r="AE532">
        <v>5</v>
      </c>
      <c r="AF532">
        <v>55.768419999999999</v>
      </c>
      <c r="AG532">
        <v>37.611699999999999</v>
      </c>
      <c r="AI532">
        <f t="shared" si="260"/>
        <v>1E+100</v>
      </c>
      <c r="AJ532">
        <f t="shared" si="260"/>
        <v>1E+100</v>
      </c>
      <c r="AK532">
        <f t="shared" si="260"/>
        <v>1E+100</v>
      </c>
      <c r="AL532">
        <f t="shared" si="260"/>
        <v>1E+100</v>
      </c>
      <c r="AM532">
        <f t="shared" si="257"/>
        <v>1E+100</v>
      </c>
      <c r="AN532">
        <f t="shared" si="257"/>
        <v>1E+100</v>
      </c>
      <c r="AO532">
        <f t="shared" si="260"/>
        <v>1E+100</v>
      </c>
      <c r="AP532">
        <f t="shared" si="260"/>
        <v>1E+100</v>
      </c>
      <c r="AQ532">
        <f t="shared" si="260"/>
        <v>1E+100</v>
      </c>
      <c r="AR532">
        <f t="shared" si="257"/>
        <v>1E+100</v>
      </c>
      <c r="AS532">
        <f t="shared" si="260"/>
        <v>1E+100</v>
      </c>
      <c r="AT532">
        <f t="shared" si="257"/>
        <v>1E+100</v>
      </c>
      <c r="AU532">
        <f t="shared" si="260"/>
        <v>1E+100</v>
      </c>
      <c r="AV532">
        <f t="shared" si="257"/>
        <v>1E+100</v>
      </c>
      <c r="AW532">
        <f t="shared" si="260"/>
        <v>1E+100</v>
      </c>
      <c r="AX532">
        <f t="shared" si="260"/>
        <v>1E+100</v>
      </c>
      <c r="AY532">
        <f t="shared" ref="AY532:BH533" si="262">10^100</f>
        <v>1E+100</v>
      </c>
      <c r="AZ532">
        <f t="shared" si="262"/>
        <v>1E+100</v>
      </c>
      <c r="BA532">
        <f t="shared" si="262"/>
        <v>1E+100</v>
      </c>
      <c r="BB532">
        <f t="shared" si="262"/>
        <v>1E+100</v>
      </c>
      <c r="BC532">
        <f t="shared" si="262"/>
        <v>1E+100</v>
      </c>
      <c r="BD532">
        <f t="shared" si="257"/>
        <v>1E+100</v>
      </c>
      <c r="BE532">
        <f t="shared" si="257"/>
        <v>1E+100</v>
      </c>
      <c r="BF532">
        <f t="shared" si="262"/>
        <v>1E+100</v>
      </c>
      <c r="BG532">
        <f t="shared" si="257"/>
        <v>1E+100</v>
      </c>
      <c r="BH532">
        <f t="shared" si="257"/>
        <v>1E+100</v>
      </c>
    </row>
    <row r="533" spans="27:60" x14ac:dyDescent="0.15">
      <c r="AE533">
        <v>6</v>
      </c>
      <c r="AF533">
        <v>55.760759999999998</v>
      </c>
      <c r="AG533">
        <v>37.642870000000002</v>
      </c>
      <c r="AI533">
        <f t="shared" si="260"/>
        <v>1E+100</v>
      </c>
      <c r="AJ533">
        <f t="shared" si="260"/>
        <v>1E+100</v>
      </c>
      <c r="AK533">
        <f t="shared" si="260"/>
        <v>1E+100</v>
      </c>
      <c r="AL533">
        <f t="shared" si="260"/>
        <v>1E+100</v>
      </c>
      <c r="AM533">
        <f t="shared" si="260"/>
        <v>1E+100</v>
      </c>
      <c r="AN533">
        <f t="shared" si="257"/>
        <v>1E+100</v>
      </c>
      <c r="AO533">
        <f t="shared" si="260"/>
        <v>1E+100</v>
      </c>
      <c r="AP533">
        <f t="shared" si="260"/>
        <v>1E+100</v>
      </c>
      <c r="AQ533">
        <f t="shared" si="260"/>
        <v>1E+100</v>
      </c>
      <c r="AR533">
        <f t="shared" si="260"/>
        <v>1E+100</v>
      </c>
      <c r="AS533">
        <f t="shared" si="260"/>
        <v>1E+100</v>
      </c>
      <c r="AT533">
        <f t="shared" si="260"/>
        <v>1E+100</v>
      </c>
      <c r="AU533">
        <f t="shared" si="260"/>
        <v>1E+100</v>
      </c>
      <c r="AV533">
        <f t="shared" si="260"/>
        <v>1E+100</v>
      </c>
      <c r="AW533">
        <f t="shared" si="260"/>
        <v>1E+100</v>
      </c>
      <c r="AX533">
        <f t="shared" si="260"/>
        <v>1E+100</v>
      </c>
      <c r="AY533">
        <f t="shared" si="262"/>
        <v>1E+100</v>
      </c>
      <c r="AZ533">
        <f t="shared" si="262"/>
        <v>1E+100</v>
      </c>
      <c r="BA533">
        <f t="shared" si="262"/>
        <v>1E+100</v>
      </c>
      <c r="BB533">
        <f t="shared" si="262"/>
        <v>1E+100</v>
      </c>
      <c r="BC533">
        <f t="shared" si="262"/>
        <v>1E+100</v>
      </c>
      <c r="BD533">
        <f t="shared" si="262"/>
        <v>1E+100</v>
      </c>
      <c r="BE533">
        <f t="shared" si="262"/>
        <v>1E+100</v>
      </c>
      <c r="BF533">
        <f t="shared" si="262"/>
        <v>1E+100</v>
      </c>
      <c r="BG533">
        <f t="shared" si="262"/>
        <v>1E+100</v>
      </c>
      <c r="BH533">
        <f t="shared" si="262"/>
        <v>1E+100</v>
      </c>
    </row>
    <row r="534" spans="27:60" x14ac:dyDescent="0.15">
      <c r="AE534">
        <v>7</v>
      </c>
      <c r="AF534">
        <v>55.833860000000001</v>
      </c>
      <c r="AG534">
        <v>37.658625000000001</v>
      </c>
      <c r="AI534">
        <f t="shared" si="260"/>
        <v>1E+100</v>
      </c>
      <c r="AJ534">
        <f t="shared" si="260"/>
        <v>1E+100</v>
      </c>
      <c r="AK534">
        <f t="shared" si="260"/>
        <v>1E+100</v>
      </c>
      <c r="AL534">
        <f t="shared" si="260"/>
        <v>1E+100</v>
      </c>
      <c r="AM534">
        <f t="shared" si="257"/>
        <v>1E+100</v>
      </c>
      <c r="AN534">
        <f t="shared" si="257"/>
        <v>1E+100</v>
      </c>
      <c r="AO534">
        <f t="shared" si="257"/>
        <v>1E+100</v>
      </c>
      <c r="AP534">
        <f t="shared" si="260"/>
        <v>1E+100</v>
      </c>
      <c r="AQ534">
        <f t="shared" si="260"/>
        <v>1E+100</v>
      </c>
      <c r="AR534">
        <f t="shared" si="257"/>
        <v>1E+100</v>
      </c>
      <c r="AS534">
        <f t="shared" si="260"/>
        <v>1E+100</v>
      </c>
      <c r="AT534">
        <f t="shared" si="257"/>
        <v>1E+100</v>
      </c>
      <c r="AU534">
        <f t="shared" si="260"/>
        <v>1E+100</v>
      </c>
      <c r="AV534">
        <f t="shared" si="257"/>
        <v>1E+100</v>
      </c>
      <c r="AW534">
        <f t="shared" si="260"/>
        <v>1E+100</v>
      </c>
      <c r="AX534">
        <f t="shared" si="260"/>
        <v>1E+100</v>
      </c>
      <c r="AY534">
        <f t="shared" ref="AY534:BF535" si="263">10^100</f>
        <v>1E+100</v>
      </c>
      <c r="AZ534">
        <f t="shared" si="263"/>
        <v>1E+100</v>
      </c>
      <c r="BA534">
        <f t="shared" si="263"/>
        <v>1E+100</v>
      </c>
      <c r="BB534">
        <f t="shared" si="263"/>
        <v>1E+100</v>
      </c>
      <c r="BC534">
        <f t="shared" si="263"/>
        <v>1E+100</v>
      </c>
      <c r="BD534">
        <f t="shared" si="257"/>
        <v>1E+100</v>
      </c>
      <c r="BE534">
        <f t="shared" si="257"/>
        <v>1E+100</v>
      </c>
      <c r="BF534">
        <f t="shared" si="263"/>
        <v>1E+100</v>
      </c>
      <c r="BG534">
        <f t="shared" si="257"/>
        <v>1E+100</v>
      </c>
      <c r="BH534">
        <f t="shared" si="257"/>
        <v>1E+100</v>
      </c>
    </row>
    <row r="535" spans="27:60" x14ac:dyDescent="0.15">
      <c r="AE535">
        <v>8</v>
      </c>
      <c r="AF535">
        <v>55.775959</v>
      </c>
      <c r="AG535">
        <v>37.80189</v>
      </c>
      <c r="AI535">
        <f t="shared" si="260"/>
        <v>1E+100</v>
      </c>
      <c r="AJ535">
        <f t="shared" si="260"/>
        <v>1E+100</v>
      </c>
      <c r="AK535">
        <f t="shared" si="260"/>
        <v>1E+100</v>
      </c>
      <c r="AL535">
        <f t="shared" si="260"/>
        <v>1E+100</v>
      </c>
      <c r="AM535">
        <f t="shared" si="257"/>
        <v>1E+100</v>
      </c>
      <c r="AN535">
        <f t="shared" si="257"/>
        <v>1E+100</v>
      </c>
      <c r="AO535">
        <f t="shared" si="257"/>
        <v>1E+100</v>
      </c>
      <c r="AP535">
        <f t="shared" si="257"/>
        <v>1E+100</v>
      </c>
      <c r="AQ535">
        <f t="shared" si="260"/>
        <v>1E+100</v>
      </c>
      <c r="AR535">
        <f t="shared" si="257"/>
        <v>1E+100</v>
      </c>
      <c r="AS535">
        <f t="shared" si="260"/>
        <v>1E+100</v>
      </c>
      <c r="AT535">
        <f t="shared" si="257"/>
        <v>1E+100</v>
      </c>
      <c r="AU535">
        <f t="shared" si="260"/>
        <v>1E+100</v>
      </c>
      <c r="AV535">
        <f t="shared" si="257"/>
        <v>1E+100</v>
      </c>
      <c r="AW535">
        <f t="shared" si="260"/>
        <v>1E+100</v>
      </c>
      <c r="AX535">
        <f t="shared" si="260"/>
        <v>1E+100</v>
      </c>
      <c r="AY535">
        <f t="shared" si="263"/>
        <v>1E+100</v>
      </c>
      <c r="AZ535">
        <f t="shared" si="257"/>
        <v>1E+100</v>
      </c>
      <c r="BA535">
        <f t="shared" si="263"/>
        <v>1E+100</v>
      </c>
      <c r="BB535">
        <f t="shared" si="263"/>
        <v>1E+100</v>
      </c>
      <c r="BC535">
        <f t="shared" si="263"/>
        <v>1E+100</v>
      </c>
      <c r="BD535">
        <f t="shared" si="257"/>
        <v>1E+100</v>
      </c>
      <c r="BE535">
        <f t="shared" si="257"/>
        <v>1E+100</v>
      </c>
      <c r="BF535">
        <f t="shared" si="263"/>
        <v>1E+100</v>
      </c>
      <c r="BG535">
        <f t="shared" si="257"/>
        <v>1E+100</v>
      </c>
      <c r="BH535">
        <f t="shared" si="257"/>
        <v>1E+100</v>
      </c>
    </row>
    <row r="536" spans="27:60" x14ac:dyDescent="0.15">
      <c r="AE536">
        <v>9</v>
      </c>
      <c r="AF536">
        <v>55.698120000000003</v>
      </c>
      <c r="AG536">
        <v>37.653264</v>
      </c>
      <c r="AI536">
        <f t="shared" si="260"/>
        <v>1E+100</v>
      </c>
      <c r="AJ536">
        <f t="shared" si="258"/>
        <v>9228.8397122705555</v>
      </c>
      <c r="AK536">
        <f t="shared" si="257"/>
        <v>1E+100</v>
      </c>
      <c r="AL536">
        <f t="shared" si="258"/>
        <v>1941.1482687834932</v>
      </c>
      <c r="AM536">
        <f t="shared" si="257"/>
        <v>1E+100</v>
      </c>
      <c r="AN536">
        <f t="shared" si="257"/>
        <v>1E+100</v>
      </c>
      <c r="AO536">
        <f t="shared" si="257"/>
        <v>1E+100</v>
      </c>
      <c r="AP536">
        <f t="shared" si="257"/>
        <v>1E+100</v>
      </c>
      <c r="AQ536">
        <f t="shared" si="258"/>
        <v>1E+100</v>
      </c>
      <c r="AR536">
        <f t="shared" si="257"/>
        <v>1E+100</v>
      </c>
      <c r="AS536">
        <f t="shared" si="258"/>
        <v>12662.220777722581</v>
      </c>
      <c r="AT536">
        <f t="shared" si="257"/>
        <v>1E+100</v>
      </c>
      <c r="AU536">
        <f t="shared" si="257"/>
        <v>1E+100</v>
      </c>
      <c r="AV536">
        <f t="shared" si="257"/>
        <v>1E+100</v>
      </c>
      <c r="AW536">
        <f t="shared" si="258"/>
        <v>5401.6152968097113</v>
      </c>
      <c r="AX536">
        <f t="shared" si="258"/>
        <v>13806.499414438364</v>
      </c>
      <c r="AY536">
        <f t="shared" si="258"/>
        <v>2359.6248725920605</v>
      </c>
      <c r="AZ536">
        <f t="shared" si="257"/>
        <v>1E+100</v>
      </c>
      <c r="BA536">
        <f t="shared" si="259"/>
        <v>7127.1453415565329</v>
      </c>
      <c r="BB536">
        <f t="shared" si="257"/>
        <v>1E+100</v>
      </c>
      <c r="BC536">
        <f t="shared" si="259"/>
        <v>13485.870303851396</v>
      </c>
      <c r="BD536">
        <f t="shared" si="257"/>
        <v>1E+100</v>
      </c>
      <c r="BE536">
        <f t="shared" si="257"/>
        <v>1E+100</v>
      </c>
      <c r="BF536">
        <f t="shared" si="259"/>
        <v>13485.870303851396</v>
      </c>
      <c r="BG536">
        <f t="shared" si="257"/>
        <v>1E+100</v>
      </c>
      <c r="BH536">
        <f t="shared" si="257"/>
        <v>1E+100</v>
      </c>
    </row>
    <row r="537" spans="27:60" x14ac:dyDescent="0.15">
      <c r="AE537">
        <v>10</v>
      </c>
      <c r="AF537">
        <v>55.753526695783201</v>
      </c>
      <c r="AG537">
        <v>37.612338828257201</v>
      </c>
      <c r="AI537">
        <f t="shared" si="260"/>
        <v>1E+100</v>
      </c>
      <c r="AJ537">
        <f t="shared" si="260"/>
        <v>1E+100</v>
      </c>
      <c r="AK537">
        <f t="shared" si="260"/>
        <v>1E+100</v>
      </c>
      <c r="AL537">
        <f t="shared" si="260"/>
        <v>1E+100</v>
      </c>
      <c r="AM537">
        <f t="shared" si="260"/>
        <v>1E+100</v>
      </c>
      <c r="AN537">
        <f t="shared" si="257"/>
        <v>1E+100</v>
      </c>
      <c r="AO537">
        <f t="shared" si="260"/>
        <v>1E+100</v>
      </c>
      <c r="AP537">
        <f t="shared" si="260"/>
        <v>1E+100</v>
      </c>
      <c r="AQ537">
        <f t="shared" si="260"/>
        <v>1E+100</v>
      </c>
      <c r="AR537">
        <f t="shared" si="257"/>
        <v>1E+100</v>
      </c>
      <c r="AS537">
        <f t="shared" si="260"/>
        <v>1E+100</v>
      </c>
      <c r="AT537">
        <f t="shared" si="260"/>
        <v>1E+100</v>
      </c>
      <c r="AU537">
        <f t="shared" si="260"/>
        <v>1E+100</v>
      </c>
      <c r="AV537">
        <f t="shared" si="260"/>
        <v>1E+100</v>
      </c>
      <c r="AW537">
        <f t="shared" si="260"/>
        <v>1E+100</v>
      </c>
      <c r="AX537">
        <f t="shared" si="260"/>
        <v>1E+100</v>
      </c>
      <c r="AY537">
        <f t="shared" ref="AY537:BF537" si="264">10^100</f>
        <v>1E+100</v>
      </c>
      <c r="AZ537">
        <f t="shared" si="264"/>
        <v>1E+100</v>
      </c>
      <c r="BA537">
        <f t="shared" si="264"/>
        <v>1E+100</v>
      </c>
      <c r="BB537">
        <f t="shared" si="264"/>
        <v>1E+100</v>
      </c>
      <c r="BC537">
        <f t="shared" si="264"/>
        <v>1E+100</v>
      </c>
      <c r="BD537">
        <f t="shared" si="257"/>
        <v>1E+100</v>
      </c>
      <c r="BE537">
        <f t="shared" si="257"/>
        <v>1E+100</v>
      </c>
      <c r="BF537">
        <f t="shared" si="264"/>
        <v>1E+100</v>
      </c>
      <c r="BG537">
        <f t="shared" si="257"/>
        <v>1E+100</v>
      </c>
      <c r="BH537">
        <f t="shared" si="257"/>
        <v>1E+100</v>
      </c>
    </row>
    <row r="538" spans="27:60" x14ac:dyDescent="0.15">
      <c r="AE538">
        <v>11</v>
      </c>
      <c r="AF538">
        <v>55.606409999999997</v>
      </c>
      <c r="AG538">
        <v>37.533720000000002</v>
      </c>
      <c r="AI538">
        <f t="shared" si="260"/>
        <v>1E+100</v>
      </c>
      <c r="AJ538">
        <f t="shared" si="258"/>
        <v>17557.674488579596</v>
      </c>
      <c r="AK538">
        <f t="shared" si="257"/>
        <v>1E+100</v>
      </c>
      <c r="AL538">
        <f t="shared" si="258"/>
        <v>14588.428810981915</v>
      </c>
      <c r="AM538">
        <f t="shared" si="257"/>
        <v>1E+100</v>
      </c>
      <c r="AN538">
        <f t="shared" si="257"/>
        <v>1E+100</v>
      </c>
      <c r="AO538">
        <f t="shared" si="257"/>
        <v>1E+100</v>
      </c>
      <c r="AP538">
        <f t="shared" si="257"/>
        <v>1E+100</v>
      </c>
      <c r="AQ538">
        <f t="shared" si="258"/>
        <v>12662.220777722394</v>
      </c>
      <c r="AR538">
        <f t="shared" si="257"/>
        <v>1E+100</v>
      </c>
      <c r="AS538">
        <f t="shared" si="258"/>
        <v>1E+100</v>
      </c>
      <c r="AT538">
        <f t="shared" si="257"/>
        <v>1E+100</v>
      </c>
      <c r="AU538">
        <f t="shared" si="257"/>
        <v>1E+100</v>
      </c>
      <c r="AV538">
        <f t="shared" si="257"/>
        <v>1E+100</v>
      </c>
      <c r="AW538">
        <f t="shared" si="258"/>
        <v>9262.2592699920751</v>
      </c>
      <c r="AX538">
        <f t="shared" si="258"/>
        <v>21728.906464850563</v>
      </c>
      <c r="AY538">
        <f t="shared" si="258"/>
        <v>13693.511924004257</v>
      </c>
      <c r="AZ538">
        <f t="shared" si="257"/>
        <v>1E+100</v>
      </c>
      <c r="BA538">
        <f t="shared" si="259"/>
        <v>11389.789933222564</v>
      </c>
      <c r="BB538">
        <f t="shared" si="257"/>
        <v>1E+100</v>
      </c>
      <c r="BC538">
        <f t="shared" si="259"/>
        <v>1178.9590837013027</v>
      </c>
      <c r="BD538">
        <f t="shared" si="257"/>
        <v>1E+100</v>
      </c>
      <c r="BE538">
        <f t="shared" si="257"/>
        <v>1E+100</v>
      </c>
      <c r="BF538">
        <f t="shared" si="259"/>
        <v>1178.9590837013027</v>
      </c>
      <c r="BG538">
        <f t="shared" si="257"/>
        <v>1E+100</v>
      </c>
      <c r="BH538">
        <f t="shared" si="257"/>
        <v>1E+100</v>
      </c>
    </row>
    <row r="539" spans="27:60" x14ac:dyDescent="0.15">
      <c r="AE539">
        <v>12</v>
      </c>
      <c r="AF539">
        <v>55.763829999999999</v>
      </c>
      <c r="AG539">
        <v>37.606368000000003</v>
      </c>
      <c r="AI539">
        <f t="shared" si="260"/>
        <v>1E+100</v>
      </c>
      <c r="AJ539">
        <f t="shared" si="260"/>
        <v>1E+100</v>
      </c>
      <c r="AK539">
        <f t="shared" si="260"/>
        <v>1E+100</v>
      </c>
      <c r="AL539">
        <f t="shared" si="260"/>
        <v>1E+100</v>
      </c>
      <c r="AM539">
        <f t="shared" si="260"/>
        <v>1E+100</v>
      </c>
      <c r="AN539">
        <f t="shared" si="257"/>
        <v>1E+100</v>
      </c>
      <c r="AO539">
        <f t="shared" si="260"/>
        <v>1E+100</v>
      </c>
      <c r="AP539">
        <f t="shared" si="260"/>
        <v>1E+100</v>
      </c>
      <c r="AQ539">
        <f t="shared" si="260"/>
        <v>1E+100</v>
      </c>
      <c r="AR539">
        <f t="shared" si="257"/>
        <v>1E+100</v>
      </c>
      <c r="AS539">
        <f t="shared" si="260"/>
        <v>1E+100</v>
      </c>
      <c r="AT539">
        <f t="shared" si="257"/>
        <v>1E+100</v>
      </c>
      <c r="AU539">
        <f t="shared" si="260"/>
        <v>1E+100</v>
      </c>
      <c r="AV539">
        <f t="shared" si="257"/>
        <v>1E+100</v>
      </c>
      <c r="AW539">
        <f t="shared" si="260"/>
        <v>1E+100</v>
      </c>
      <c r="AX539">
        <f t="shared" si="260"/>
        <v>1E+100</v>
      </c>
      <c r="AY539">
        <f t="shared" ref="AY539:BF541" si="265">10^100</f>
        <v>1E+100</v>
      </c>
      <c r="AZ539">
        <f t="shared" si="265"/>
        <v>1E+100</v>
      </c>
      <c r="BA539">
        <f t="shared" si="265"/>
        <v>1E+100</v>
      </c>
      <c r="BB539">
        <f t="shared" si="265"/>
        <v>1E+100</v>
      </c>
      <c r="BC539">
        <f t="shared" si="265"/>
        <v>1E+100</v>
      </c>
      <c r="BD539">
        <f t="shared" si="257"/>
        <v>1E+100</v>
      </c>
      <c r="BE539">
        <f t="shared" si="257"/>
        <v>1E+100</v>
      </c>
      <c r="BF539">
        <f t="shared" si="265"/>
        <v>1E+100</v>
      </c>
      <c r="BG539">
        <f t="shared" si="257"/>
        <v>1E+100</v>
      </c>
      <c r="BH539">
        <f t="shared" si="257"/>
        <v>1E+100</v>
      </c>
    </row>
    <row r="540" spans="27:60" x14ac:dyDescent="0.15">
      <c r="AE540">
        <v>13</v>
      </c>
      <c r="AF540">
        <v>55.741607000000002</v>
      </c>
      <c r="AG540">
        <v>37.880464000000003</v>
      </c>
      <c r="AI540">
        <f t="shared" si="260"/>
        <v>1E+100</v>
      </c>
      <c r="AJ540">
        <f t="shared" si="260"/>
        <v>1E+100</v>
      </c>
      <c r="AK540">
        <f t="shared" si="260"/>
        <v>1E+100</v>
      </c>
      <c r="AL540">
        <f t="shared" si="260"/>
        <v>1E+100</v>
      </c>
      <c r="AM540">
        <f t="shared" si="257"/>
        <v>1E+100</v>
      </c>
      <c r="AN540">
        <f t="shared" si="257"/>
        <v>1E+100</v>
      </c>
      <c r="AO540">
        <f t="shared" si="257"/>
        <v>1E+100</v>
      </c>
      <c r="AP540">
        <f t="shared" si="257"/>
        <v>1E+100</v>
      </c>
      <c r="AQ540">
        <f t="shared" si="260"/>
        <v>1E+100</v>
      </c>
      <c r="AR540">
        <f t="shared" si="257"/>
        <v>1E+100</v>
      </c>
      <c r="AS540">
        <f t="shared" si="260"/>
        <v>1E+100</v>
      </c>
      <c r="AT540">
        <f t="shared" si="257"/>
        <v>1E+100</v>
      </c>
      <c r="AU540">
        <f t="shared" si="257"/>
        <v>1E+100</v>
      </c>
      <c r="AV540">
        <f t="shared" si="257"/>
        <v>1E+100</v>
      </c>
      <c r="AW540">
        <f t="shared" si="260"/>
        <v>1E+100</v>
      </c>
      <c r="AX540">
        <f t="shared" si="260"/>
        <v>1E+100</v>
      </c>
      <c r="AY540">
        <f t="shared" si="265"/>
        <v>1E+100</v>
      </c>
      <c r="AZ540">
        <f t="shared" si="257"/>
        <v>1E+100</v>
      </c>
      <c r="BA540">
        <f t="shared" si="265"/>
        <v>1E+100</v>
      </c>
      <c r="BB540">
        <f t="shared" si="265"/>
        <v>1E+100</v>
      </c>
      <c r="BC540">
        <f t="shared" si="265"/>
        <v>1E+100</v>
      </c>
      <c r="BD540">
        <f t="shared" si="257"/>
        <v>1E+100</v>
      </c>
      <c r="BE540">
        <f t="shared" si="257"/>
        <v>1E+100</v>
      </c>
      <c r="BF540">
        <f t="shared" si="265"/>
        <v>1E+100</v>
      </c>
      <c r="BG540">
        <f t="shared" si="257"/>
        <v>1E+100</v>
      </c>
      <c r="BH540">
        <f t="shared" si="257"/>
        <v>1E+100</v>
      </c>
    </row>
    <row r="541" spans="27:60" x14ac:dyDescent="0.15">
      <c r="AE541">
        <v>14</v>
      </c>
      <c r="AF541">
        <v>55.762642</v>
      </c>
      <c r="AG541">
        <v>37.594817999999997</v>
      </c>
      <c r="AI541">
        <f t="shared" si="260"/>
        <v>1E+100</v>
      </c>
      <c r="AJ541">
        <f t="shared" si="260"/>
        <v>1E+100</v>
      </c>
      <c r="AK541">
        <f t="shared" si="260"/>
        <v>1E+100</v>
      </c>
      <c r="AL541">
        <f t="shared" si="260"/>
        <v>1E+100</v>
      </c>
      <c r="AM541">
        <f t="shared" si="260"/>
        <v>1E+100</v>
      </c>
      <c r="AN541">
        <f t="shared" si="257"/>
        <v>1E+100</v>
      </c>
      <c r="AO541">
        <f t="shared" si="260"/>
        <v>1E+100</v>
      </c>
      <c r="AP541">
        <f t="shared" si="260"/>
        <v>1E+100</v>
      </c>
      <c r="AQ541">
        <f t="shared" si="260"/>
        <v>1E+100</v>
      </c>
      <c r="AR541">
        <f t="shared" si="257"/>
        <v>1E+100</v>
      </c>
      <c r="AS541">
        <f t="shared" si="260"/>
        <v>1E+100</v>
      </c>
      <c r="AT541">
        <f t="shared" si="260"/>
        <v>1E+100</v>
      </c>
      <c r="AU541">
        <f t="shared" si="260"/>
        <v>1E+100</v>
      </c>
      <c r="AV541">
        <f t="shared" si="257"/>
        <v>1E+100</v>
      </c>
      <c r="AW541">
        <f t="shared" si="260"/>
        <v>1E+100</v>
      </c>
      <c r="AX541">
        <f t="shared" si="260"/>
        <v>1E+100</v>
      </c>
      <c r="AY541">
        <f t="shared" si="265"/>
        <v>1E+100</v>
      </c>
      <c r="AZ541">
        <f t="shared" si="265"/>
        <v>1E+100</v>
      </c>
      <c r="BA541">
        <f t="shared" si="265"/>
        <v>1E+100</v>
      </c>
      <c r="BB541">
        <f t="shared" si="265"/>
        <v>1E+100</v>
      </c>
      <c r="BC541">
        <f t="shared" si="265"/>
        <v>1E+100</v>
      </c>
      <c r="BD541">
        <f t="shared" si="257"/>
        <v>1E+100</v>
      </c>
      <c r="BE541">
        <f t="shared" si="257"/>
        <v>1E+100</v>
      </c>
      <c r="BF541">
        <f t="shared" si="265"/>
        <v>1E+100</v>
      </c>
      <c r="BG541">
        <f t="shared" si="257"/>
        <v>1E+100</v>
      </c>
      <c r="BH541">
        <f t="shared" si="257"/>
        <v>1E+100</v>
      </c>
    </row>
    <row r="542" spans="27:60" x14ac:dyDescent="0.15">
      <c r="AE542">
        <v>15</v>
      </c>
      <c r="AF542">
        <v>55.687227999999998</v>
      </c>
      <c r="AG542">
        <v>37.569296000000001</v>
      </c>
      <c r="AI542">
        <f t="shared" si="260"/>
        <v>1E+100</v>
      </c>
      <c r="AJ542">
        <f t="shared" si="258"/>
        <v>8487.3677690666555</v>
      </c>
      <c r="AK542">
        <f t="shared" si="257"/>
        <v>1E+100</v>
      </c>
      <c r="AL542">
        <f t="shared" si="258"/>
        <v>7107.895437201104</v>
      </c>
      <c r="AM542">
        <f t="shared" si="257"/>
        <v>1E+100</v>
      </c>
      <c r="AN542">
        <f t="shared" si="257"/>
        <v>1E+100</v>
      </c>
      <c r="AO542">
        <f t="shared" si="257"/>
        <v>1E+100</v>
      </c>
      <c r="AP542">
        <f t="shared" si="257"/>
        <v>1E+100</v>
      </c>
      <c r="AQ542">
        <f t="shared" si="258"/>
        <v>5401.615296809704</v>
      </c>
      <c r="AR542">
        <f t="shared" si="257"/>
        <v>1E+100</v>
      </c>
      <c r="AS542">
        <f t="shared" si="258"/>
        <v>9262.259269992157</v>
      </c>
      <c r="AT542">
        <f t="shared" si="257"/>
        <v>1E+100</v>
      </c>
      <c r="AU542">
        <f t="shared" si="257"/>
        <v>1E+100</v>
      </c>
      <c r="AV542">
        <f t="shared" si="257"/>
        <v>1E+100</v>
      </c>
      <c r="AW542">
        <f t="shared" si="258"/>
        <v>1E+100</v>
      </c>
      <c r="AX542">
        <f t="shared" si="258"/>
        <v>12952.941915611094</v>
      </c>
      <c r="AY542">
        <f t="shared" si="259"/>
        <v>7565.1250042683769</v>
      </c>
      <c r="AZ542">
        <f t="shared" si="257"/>
        <v>1E+100</v>
      </c>
      <c r="BA542">
        <f t="shared" si="259"/>
        <v>2972.9853970571858</v>
      </c>
      <c r="BB542">
        <f t="shared" si="257"/>
        <v>1E+100</v>
      </c>
      <c r="BC542">
        <f t="shared" si="259"/>
        <v>10341.094859911307</v>
      </c>
      <c r="BD542">
        <f t="shared" si="257"/>
        <v>1E+100</v>
      </c>
      <c r="BE542">
        <f t="shared" si="257"/>
        <v>1E+100</v>
      </c>
      <c r="BF542">
        <f t="shared" si="259"/>
        <v>10341.094859911307</v>
      </c>
      <c r="BG542">
        <f t="shared" si="257"/>
        <v>1E+100</v>
      </c>
      <c r="BH542">
        <f t="shared" si="257"/>
        <v>1E+100</v>
      </c>
    </row>
    <row r="543" spans="27:60" x14ac:dyDescent="0.15">
      <c r="AE543">
        <v>16</v>
      </c>
      <c r="AF543">
        <v>55.801765000000003</v>
      </c>
      <c r="AG543">
        <v>37.531894000000001</v>
      </c>
      <c r="AI543">
        <f t="shared" si="260"/>
        <v>1E+100</v>
      </c>
      <c r="AJ543">
        <f t="shared" si="258"/>
        <v>4670.3905755007881</v>
      </c>
      <c r="AK543">
        <f t="shared" si="257"/>
        <v>1E+100</v>
      </c>
      <c r="AL543">
        <f t="shared" si="258"/>
        <v>13515.006333426023</v>
      </c>
      <c r="AM543">
        <f t="shared" si="257"/>
        <v>1E+100</v>
      </c>
      <c r="AN543">
        <f t="shared" si="257"/>
        <v>1E+100</v>
      </c>
      <c r="AO543">
        <f t="shared" si="257"/>
        <v>1E+100</v>
      </c>
      <c r="AP543">
        <f t="shared" si="257"/>
        <v>1E+100</v>
      </c>
      <c r="AQ543">
        <f t="shared" si="258"/>
        <v>13806.499414438713</v>
      </c>
      <c r="AR543">
        <f t="shared" si="257"/>
        <v>1E+100</v>
      </c>
      <c r="AS543">
        <f t="shared" si="258"/>
        <v>21728.906464851112</v>
      </c>
      <c r="AT543">
        <f t="shared" si="257"/>
        <v>1E+100</v>
      </c>
      <c r="AU543">
        <f t="shared" si="257"/>
        <v>1E+100</v>
      </c>
      <c r="AV543">
        <f t="shared" si="257"/>
        <v>1E+100</v>
      </c>
      <c r="AW543">
        <f t="shared" si="258"/>
        <v>12952.941915610678</v>
      </c>
      <c r="AX543">
        <f t="shared" si="258"/>
        <v>1E+100</v>
      </c>
      <c r="AY543">
        <f t="shared" si="259"/>
        <v>15652.419036299339</v>
      </c>
      <c r="AZ543">
        <f t="shared" si="257"/>
        <v>1E+100</v>
      </c>
      <c r="BA543">
        <f t="shared" si="259"/>
        <v>10364.346628773048</v>
      </c>
      <c r="BB543">
        <f t="shared" si="257"/>
        <v>1E+100</v>
      </c>
      <c r="BC543">
        <f t="shared" si="259"/>
        <v>22887.393804917661</v>
      </c>
      <c r="BD543">
        <f t="shared" si="257"/>
        <v>1E+100</v>
      </c>
      <c r="BE543">
        <f t="shared" si="257"/>
        <v>1E+100</v>
      </c>
      <c r="BF543">
        <f t="shared" si="259"/>
        <v>22887.393804917661</v>
      </c>
      <c r="BG543">
        <f t="shared" si="257"/>
        <v>1E+100</v>
      </c>
      <c r="BH543">
        <f t="shared" si="257"/>
        <v>1E+100</v>
      </c>
    </row>
    <row r="544" spans="27:60" x14ac:dyDescent="0.15">
      <c r="AE544">
        <v>17</v>
      </c>
      <c r="AF544">
        <v>55.69256</v>
      </c>
      <c r="AG544">
        <v>37.689590000000003</v>
      </c>
      <c r="AI544">
        <f t="shared" si="260"/>
        <v>1E+100</v>
      </c>
      <c r="AJ544">
        <f t="shared" si="258"/>
        <v>11208.107282826297</v>
      </c>
      <c r="AK544">
        <f t="shared" ref="AK544:AK551" si="266">10^100</f>
        <v>1E+100</v>
      </c>
      <c r="AL544">
        <f t="shared" si="258"/>
        <v>2217.4041554932519</v>
      </c>
      <c r="AM544">
        <f t="shared" ref="AM544:AN553" si="267">10^100</f>
        <v>1E+100</v>
      </c>
      <c r="AN544">
        <f t="shared" si="267"/>
        <v>1E+100</v>
      </c>
      <c r="AO544">
        <f t="shared" ref="AO544:AP551" si="268">10^100</f>
        <v>1E+100</v>
      </c>
      <c r="AP544">
        <f t="shared" si="268"/>
        <v>1E+100</v>
      </c>
      <c r="AQ544">
        <f t="shared" si="258"/>
        <v>2359.6248725921027</v>
      </c>
      <c r="AR544">
        <f t="shared" ref="AR544:AR551" si="269">10^100</f>
        <v>1E+100</v>
      </c>
      <c r="AS544">
        <f t="shared" si="258"/>
        <v>13693.511924003942</v>
      </c>
      <c r="AT544">
        <f t="shared" ref="AT544:AV551" si="270">10^100</f>
        <v>1E+100</v>
      </c>
      <c r="AU544">
        <f t="shared" si="270"/>
        <v>1E+100</v>
      </c>
      <c r="AV544">
        <f t="shared" si="270"/>
        <v>1E+100</v>
      </c>
      <c r="AW544">
        <f t="shared" si="258"/>
        <v>7565.125004268396</v>
      </c>
      <c r="AX544">
        <f t="shared" si="258"/>
        <v>15652.419036299494</v>
      </c>
      <c r="AY544">
        <f t="shared" si="259"/>
        <v>1E+100</v>
      </c>
      <c r="AZ544">
        <f t="shared" ref="AZ544:AZ551" si="271">10^100</f>
        <v>1E+100</v>
      </c>
      <c r="BA544">
        <f t="shared" si="259"/>
        <v>9478.293289139925</v>
      </c>
      <c r="BB544">
        <f t="shared" ref="BB544:BB551" si="272">10^100</f>
        <v>1E+100</v>
      </c>
      <c r="BC544">
        <f t="shared" si="259"/>
        <v>14372.851772344604</v>
      </c>
      <c r="BD544">
        <f t="shared" ref="BD544:BE553" si="273">10^100</f>
        <v>1E+100</v>
      </c>
      <c r="BE544">
        <f t="shared" si="273"/>
        <v>1E+100</v>
      </c>
      <c r="BF544">
        <f t="shared" si="259"/>
        <v>14372.851772344604</v>
      </c>
      <c r="BG544">
        <f t="shared" ref="BG544:BH553" si="274">10^100</f>
        <v>1E+100</v>
      </c>
      <c r="BH544">
        <f t="shared" si="274"/>
        <v>1E+100</v>
      </c>
    </row>
    <row r="545" spans="31:60" x14ac:dyDescent="0.15">
      <c r="AE545">
        <v>18</v>
      </c>
      <c r="AF545">
        <v>55.823183999999998</v>
      </c>
      <c r="AG545">
        <v>37.665754999999997</v>
      </c>
      <c r="AI545">
        <f t="shared" si="260"/>
        <v>1E+100</v>
      </c>
      <c r="AJ545">
        <f t="shared" si="260"/>
        <v>1E+100</v>
      </c>
      <c r="AK545">
        <f t="shared" si="260"/>
        <v>1E+100</v>
      </c>
      <c r="AL545">
        <f t="shared" si="260"/>
        <v>1E+100</v>
      </c>
      <c r="AM545">
        <f t="shared" si="267"/>
        <v>1E+100</v>
      </c>
      <c r="AN545">
        <f t="shared" si="267"/>
        <v>1E+100</v>
      </c>
      <c r="AO545">
        <f t="shared" si="268"/>
        <v>1E+100</v>
      </c>
      <c r="AP545">
        <f t="shared" si="260"/>
        <v>1E+100</v>
      </c>
      <c r="AQ545">
        <f t="shared" si="260"/>
        <v>1E+100</v>
      </c>
      <c r="AR545">
        <f t="shared" si="269"/>
        <v>1E+100</v>
      </c>
      <c r="AS545">
        <f t="shared" si="260"/>
        <v>1E+100</v>
      </c>
      <c r="AT545">
        <f t="shared" si="270"/>
        <v>1E+100</v>
      </c>
      <c r="AU545">
        <f t="shared" si="260"/>
        <v>1E+100</v>
      </c>
      <c r="AV545">
        <f t="shared" si="270"/>
        <v>1E+100</v>
      </c>
      <c r="AW545">
        <f t="shared" si="260"/>
        <v>1E+100</v>
      </c>
      <c r="AX545">
        <f t="shared" si="260"/>
        <v>1E+100</v>
      </c>
      <c r="AY545">
        <f t="shared" ref="AY545:BF545" si="275">10^100</f>
        <v>1E+100</v>
      </c>
      <c r="AZ545">
        <f t="shared" si="271"/>
        <v>1E+100</v>
      </c>
      <c r="BA545">
        <f t="shared" si="275"/>
        <v>1E+100</v>
      </c>
      <c r="BB545">
        <f t="shared" si="275"/>
        <v>1E+100</v>
      </c>
      <c r="BC545">
        <f t="shared" si="275"/>
        <v>1E+100</v>
      </c>
      <c r="BD545">
        <f t="shared" si="273"/>
        <v>1E+100</v>
      </c>
      <c r="BE545">
        <f t="shared" si="273"/>
        <v>1E+100</v>
      </c>
      <c r="BF545">
        <f t="shared" si="275"/>
        <v>1E+100</v>
      </c>
      <c r="BG545">
        <f t="shared" si="274"/>
        <v>1E+100</v>
      </c>
      <c r="BH545">
        <f t="shared" si="274"/>
        <v>1E+100</v>
      </c>
    </row>
    <row r="546" spans="31:60" x14ac:dyDescent="0.15">
      <c r="AE546">
        <v>19</v>
      </c>
      <c r="AF546">
        <v>55.708727000000003</v>
      </c>
      <c r="AG546">
        <v>37.541114</v>
      </c>
      <c r="AI546">
        <f t="shared" si="260"/>
        <v>1E+100</v>
      </c>
      <c r="AJ546">
        <f t="shared" si="258"/>
        <v>6229.1989102247708</v>
      </c>
      <c r="AK546">
        <f t="shared" si="266"/>
        <v>1E+100</v>
      </c>
      <c r="AL546">
        <f t="shared" si="258"/>
        <v>8379.4275469510485</v>
      </c>
      <c r="AM546">
        <f t="shared" si="267"/>
        <v>1E+100</v>
      </c>
      <c r="AN546">
        <f t="shared" si="267"/>
        <v>1E+100</v>
      </c>
      <c r="AO546">
        <f t="shared" si="268"/>
        <v>1E+100</v>
      </c>
      <c r="AP546">
        <f t="shared" si="268"/>
        <v>1E+100</v>
      </c>
      <c r="AQ546">
        <f t="shared" si="258"/>
        <v>7127.1453415564829</v>
      </c>
      <c r="AR546">
        <f t="shared" si="269"/>
        <v>1E+100</v>
      </c>
      <c r="AS546">
        <f t="shared" si="258"/>
        <v>11389.789933222284</v>
      </c>
      <c r="AT546">
        <f t="shared" si="270"/>
        <v>1E+100</v>
      </c>
      <c r="AU546">
        <f t="shared" si="270"/>
        <v>1E+100</v>
      </c>
      <c r="AV546">
        <f t="shared" si="270"/>
        <v>1E+100</v>
      </c>
      <c r="AW546">
        <f t="shared" si="258"/>
        <v>2972.9853970569575</v>
      </c>
      <c r="AX546">
        <f t="shared" si="258"/>
        <v>10364.346628773068</v>
      </c>
      <c r="AY546">
        <f t="shared" si="258"/>
        <v>9478.293289139905</v>
      </c>
      <c r="AZ546">
        <f t="shared" si="271"/>
        <v>1E+100</v>
      </c>
      <c r="BA546">
        <f t="shared" ref="AY546:BF551" si="276">IF(($AF546=BA$2)*($AG546*BA$3)=0, ATAN2(SIN(PI()*BA$2/180)*SIN(PI()*$AF546/180)+COS(PI()*BA$2/180)*COS(PI()*$AF546/180)*COS(ABS(PI()*$AG546/180-PI()*BA$3/180)),SQRT((COS(PI()*$AF546/180)*SIN(PI()*$AG546/180-PI()*BA$3/180))^2+(COS(PI()*BA$2/180)*SIN(PI()*$AF546/180)-SIN(PI()*BA$2/180)*COS(PI()*$AF546/180)*COS(ABS(PI()*$AG546/180-PI()*BA$3/180)))^2))*$AF$1,10^100)</f>
        <v>1E+100</v>
      </c>
      <c r="BB546">
        <f t="shared" si="272"/>
        <v>1E+100</v>
      </c>
      <c r="BC546">
        <f t="shared" si="276"/>
        <v>12538.712934894054</v>
      </c>
      <c r="BD546">
        <f t="shared" si="273"/>
        <v>1E+100</v>
      </c>
      <c r="BE546">
        <f t="shared" si="273"/>
        <v>1E+100</v>
      </c>
      <c r="BF546">
        <f t="shared" si="276"/>
        <v>12538.712934894054</v>
      </c>
      <c r="BG546">
        <f t="shared" si="274"/>
        <v>1E+100</v>
      </c>
      <c r="BH546">
        <f t="shared" si="274"/>
        <v>1E+100</v>
      </c>
    </row>
    <row r="547" spans="31:60" x14ac:dyDescent="0.15">
      <c r="AE547">
        <v>20</v>
      </c>
      <c r="AF547">
        <v>55.720928000000001</v>
      </c>
      <c r="AG547">
        <v>37.810929000000002</v>
      </c>
      <c r="AI547">
        <f t="shared" si="260"/>
        <v>1E+100</v>
      </c>
      <c r="AJ547">
        <f t="shared" si="260"/>
        <v>1E+100</v>
      </c>
      <c r="AK547">
        <f t="shared" si="266"/>
        <v>1E+100</v>
      </c>
      <c r="AL547">
        <f t="shared" si="260"/>
        <v>1E+100</v>
      </c>
      <c r="AM547">
        <f t="shared" si="267"/>
        <v>1E+100</v>
      </c>
      <c r="AN547">
        <f t="shared" si="267"/>
        <v>1E+100</v>
      </c>
      <c r="AO547">
        <f t="shared" si="268"/>
        <v>1E+100</v>
      </c>
      <c r="AP547">
        <f t="shared" si="268"/>
        <v>1E+100</v>
      </c>
      <c r="AQ547">
        <f t="shared" si="260"/>
        <v>1E+100</v>
      </c>
      <c r="AR547">
        <f t="shared" si="269"/>
        <v>1E+100</v>
      </c>
      <c r="AS547">
        <f t="shared" si="260"/>
        <v>1E+100</v>
      </c>
      <c r="AT547">
        <f t="shared" si="270"/>
        <v>1E+100</v>
      </c>
      <c r="AU547">
        <f t="shared" si="270"/>
        <v>1E+100</v>
      </c>
      <c r="AV547">
        <f t="shared" si="270"/>
        <v>1E+100</v>
      </c>
      <c r="AW547">
        <f t="shared" si="260"/>
        <v>1E+100</v>
      </c>
      <c r="AX547">
        <f t="shared" si="260"/>
        <v>1E+100</v>
      </c>
      <c r="AY547">
        <f t="shared" ref="AY547:BF547" si="277">10^100</f>
        <v>1E+100</v>
      </c>
      <c r="AZ547">
        <f t="shared" si="271"/>
        <v>1E+100</v>
      </c>
      <c r="BA547">
        <f t="shared" si="277"/>
        <v>1E+100</v>
      </c>
      <c r="BB547">
        <f t="shared" si="272"/>
        <v>1E+100</v>
      </c>
      <c r="BC547">
        <f t="shared" si="277"/>
        <v>1E+100</v>
      </c>
      <c r="BD547">
        <f t="shared" si="273"/>
        <v>1E+100</v>
      </c>
      <c r="BE547">
        <f t="shared" si="273"/>
        <v>1E+100</v>
      </c>
      <c r="BF547">
        <f t="shared" si="277"/>
        <v>1E+100</v>
      </c>
      <c r="BG547">
        <f t="shared" si="274"/>
        <v>1E+100</v>
      </c>
      <c r="BH547">
        <f t="shared" si="274"/>
        <v>1E+100</v>
      </c>
    </row>
    <row r="548" spans="31:60" x14ac:dyDescent="0.15">
      <c r="AE548">
        <v>21</v>
      </c>
      <c r="AF548">
        <v>55.596015000000001</v>
      </c>
      <c r="AG548">
        <v>37.537388999999997</v>
      </c>
      <c r="AI548">
        <f t="shared" si="260"/>
        <v>1E+100</v>
      </c>
      <c r="AJ548">
        <f t="shared" si="258"/>
        <v>18687.485984242576</v>
      </c>
      <c r="AK548">
        <f t="shared" si="266"/>
        <v>1E+100</v>
      </c>
      <c r="AL548">
        <f t="shared" si="258"/>
        <v>15393.87298878378</v>
      </c>
      <c r="AM548">
        <f t="shared" si="267"/>
        <v>1E+100</v>
      </c>
      <c r="AN548">
        <f t="shared" si="267"/>
        <v>1E+100</v>
      </c>
      <c r="AO548">
        <f t="shared" si="268"/>
        <v>1E+100</v>
      </c>
      <c r="AP548">
        <f t="shared" si="268"/>
        <v>1E+100</v>
      </c>
      <c r="AQ548">
        <f t="shared" si="258"/>
        <v>13485.870303851174</v>
      </c>
      <c r="AR548">
        <f t="shared" si="269"/>
        <v>1E+100</v>
      </c>
      <c r="AS548">
        <f t="shared" si="258"/>
        <v>1178.9590837013</v>
      </c>
      <c r="AT548">
        <f t="shared" si="270"/>
        <v>1E+100</v>
      </c>
      <c r="AU548">
        <f t="shared" si="270"/>
        <v>1E+100</v>
      </c>
      <c r="AV548">
        <f t="shared" si="270"/>
        <v>1E+100</v>
      </c>
      <c r="AW548">
        <f t="shared" si="258"/>
        <v>10341.094859911102</v>
      </c>
      <c r="AX548">
        <f t="shared" si="258"/>
        <v>22887.393804917341</v>
      </c>
      <c r="AY548">
        <f t="shared" si="276"/>
        <v>14372.851772344527</v>
      </c>
      <c r="AZ548">
        <f t="shared" si="271"/>
        <v>1E+100</v>
      </c>
      <c r="BA548">
        <f t="shared" si="276"/>
        <v>12538.712934893938</v>
      </c>
      <c r="BB548">
        <f t="shared" si="272"/>
        <v>1E+100</v>
      </c>
      <c r="BC548">
        <f t="shared" si="276"/>
        <v>1E+100</v>
      </c>
      <c r="BD548">
        <f t="shared" si="273"/>
        <v>1E+100</v>
      </c>
      <c r="BE548">
        <f t="shared" si="273"/>
        <v>1E+100</v>
      </c>
      <c r="BF548">
        <f t="shared" si="276"/>
        <v>1E+100</v>
      </c>
      <c r="BG548">
        <f t="shared" si="274"/>
        <v>1E+100</v>
      </c>
      <c r="BH548">
        <f t="shared" si="274"/>
        <v>1E+100</v>
      </c>
    </row>
    <row r="549" spans="31:60" x14ac:dyDescent="0.15">
      <c r="AE549">
        <v>22</v>
      </c>
      <c r="AF549">
        <v>55.744599999999998</v>
      </c>
      <c r="AG549">
        <v>37.605359999999997</v>
      </c>
      <c r="AI549">
        <f t="shared" si="260"/>
        <v>1E+100</v>
      </c>
      <c r="AJ549">
        <f t="shared" si="260"/>
        <v>1E+100</v>
      </c>
      <c r="AK549">
        <f t="shared" si="260"/>
        <v>1E+100</v>
      </c>
      <c r="AL549">
        <f t="shared" si="260"/>
        <v>1E+100</v>
      </c>
      <c r="AM549">
        <f t="shared" si="260"/>
        <v>1E+100</v>
      </c>
      <c r="AN549">
        <f t="shared" si="267"/>
        <v>1E+100</v>
      </c>
      <c r="AO549">
        <f t="shared" si="260"/>
        <v>1E+100</v>
      </c>
      <c r="AP549">
        <f t="shared" si="260"/>
        <v>1E+100</v>
      </c>
      <c r="AQ549">
        <f t="shared" si="260"/>
        <v>1E+100</v>
      </c>
      <c r="AR549">
        <f t="shared" si="260"/>
        <v>1E+100</v>
      </c>
      <c r="AS549">
        <f t="shared" si="260"/>
        <v>1E+100</v>
      </c>
      <c r="AT549">
        <f t="shared" si="260"/>
        <v>1E+100</v>
      </c>
      <c r="AU549">
        <f t="shared" si="260"/>
        <v>1E+100</v>
      </c>
      <c r="AV549">
        <f t="shared" si="260"/>
        <v>1E+100</v>
      </c>
      <c r="AW549">
        <f t="shared" si="260"/>
        <v>1E+100</v>
      </c>
      <c r="AX549">
        <f t="shared" si="260"/>
        <v>1E+100</v>
      </c>
      <c r="AY549">
        <f t="shared" ref="AY549:BH550" si="278">10^100</f>
        <v>1E+100</v>
      </c>
      <c r="AZ549">
        <f t="shared" si="278"/>
        <v>1E+100</v>
      </c>
      <c r="BA549">
        <f t="shared" si="278"/>
        <v>1E+100</v>
      </c>
      <c r="BB549">
        <f t="shared" si="278"/>
        <v>1E+100</v>
      </c>
      <c r="BC549">
        <f t="shared" si="278"/>
        <v>1E+100</v>
      </c>
      <c r="BD549">
        <f t="shared" si="273"/>
        <v>1E+100</v>
      </c>
      <c r="BE549">
        <f t="shared" si="278"/>
        <v>1E+100</v>
      </c>
      <c r="BF549">
        <f t="shared" si="278"/>
        <v>1E+100</v>
      </c>
      <c r="BG549">
        <f t="shared" si="278"/>
        <v>1E+100</v>
      </c>
      <c r="BH549">
        <f t="shared" si="278"/>
        <v>1E+100</v>
      </c>
    </row>
    <row r="550" spans="31:60" x14ac:dyDescent="0.15">
      <c r="AE550">
        <v>23</v>
      </c>
      <c r="AF550">
        <v>55.763863000000001</v>
      </c>
      <c r="AG550">
        <v>37.621245999999999</v>
      </c>
      <c r="AI550">
        <f t="shared" si="260"/>
        <v>1E+100</v>
      </c>
      <c r="AJ550">
        <f t="shared" si="260"/>
        <v>1E+100</v>
      </c>
      <c r="AK550">
        <f t="shared" si="260"/>
        <v>1E+100</v>
      </c>
      <c r="AL550">
        <f t="shared" si="260"/>
        <v>1E+100</v>
      </c>
      <c r="AM550">
        <f t="shared" si="260"/>
        <v>1E+100</v>
      </c>
      <c r="AN550">
        <f t="shared" si="267"/>
        <v>1E+100</v>
      </c>
      <c r="AO550">
        <f t="shared" si="260"/>
        <v>1E+100</v>
      </c>
      <c r="AP550">
        <f t="shared" si="260"/>
        <v>1E+100</v>
      </c>
      <c r="AQ550">
        <f t="shared" si="260"/>
        <v>1E+100</v>
      </c>
      <c r="AR550">
        <f t="shared" si="260"/>
        <v>1E+100</v>
      </c>
      <c r="AS550">
        <f t="shared" si="260"/>
        <v>1E+100</v>
      </c>
      <c r="AT550">
        <f t="shared" si="260"/>
        <v>1E+100</v>
      </c>
      <c r="AU550">
        <f t="shared" si="260"/>
        <v>1E+100</v>
      </c>
      <c r="AV550">
        <f t="shared" si="260"/>
        <v>1E+100</v>
      </c>
      <c r="AW550">
        <f t="shared" si="260"/>
        <v>1E+100</v>
      </c>
      <c r="AX550">
        <f t="shared" si="260"/>
        <v>1E+100</v>
      </c>
      <c r="AY550">
        <f t="shared" si="278"/>
        <v>1E+100</v>
      </c>
      <c r="AZ550">
        <f t="shared" si="278"/>
        <v>1E+100</v>
      </c>
      <c r="BA550">
        <f t="shared" si="278"/>
        <v>1E+100</v>
      </c>
      <c r="BB550">
        <f t="shared" si="278"/>
        <v>1E+100</v>
      </c>
      <c r="BC550">
        <f t="shared" si="278"/>
        <v>1E+100</v>
      </c>
      <c r="BD550">
        <f t="shared" si="273"/>
        <v>1E+100</v>
      </c>
      <c r="BE550">
        <f t="shared" si="273"/>
        <v>1E+100</v>
      </c>
      <c r="BF550">
        <f t="shared" si="278"/>
        <v>1E+100</v>
      </c>
      <c r="BG550">
        <f t="shared" si="278"/>
        <v>1E+100</v>
      </c>
      <c r="BH550">
        <f t="shared" si="274"/>
        <v>1E+100</v>
      </c>
    </row>
    <row r="551" spans="31:60" x14ac:dyDescent="0.15">
      <c r="AE551">
        <v>24</v>
      </c>
      <c r="AF551">
        <v>55.596015000000001</v>
      </c>
      <c r="AG551">
        <v>37.537388999999997</v>
      </c>
      <c r="AI551">
        <f t="shared" si="260"/>
        <v>1E+100</v>
      </c>
      <c r="AJ551">
        <f t="shared" si="258"/>
        <v>18687.485984242576</v>
      </c>
      <c r="AK551">
        <f t="shared" si="266"/>
        <v>1E+100</v>
      </c>
      <c r="AL551">
        <f t="shared" si="258"/>
        <v>15393.87298878378</v>
      </c>
      <c r="AM551">
        <f t="shared" si="267"/>
        <v>1E+100</v>
      </c>
      <c r="AN551">
        <f t="shared" si="267"/>
        <v>1E+100</v>
      </c>
      <c r="AO551">
        <f t="shared" si="268"/>
        <v>1E+100</v>
      </c>
      <c r="AP551">
        <f t="shared" si="268"/>
        <v>1E+100</v>
      </c>
      <c r="AQ551">
        <f t="shared" si="258"/>
        <v>13485.870303851174</v>
      </c>
      <c r="AR551">
        <f t="shared" si="269"/>
        <v>1E+100</v>
      </c>
      <c r="AS551">
        <f t="shared" si="258"/>
        <v>1178.9590837013</v>
      </c>
      <c r="AT551">
        <f t="shared" si="270"/>
        <v>1E+100</v>
      </c>
      <c r="AU551">
        <f t="shared" si="270"/>
        <v>1E+100</v>
      </c>
      <c r="AV551">
        <f t="shared" si="270"/>
        <v>1E+100</v>
      </c>
      <c r="AW551">
        <f t="shared" si="258"/>
        <v>10341.094859911102</v>
      </c>
      <c r="AX551">
        <f t="shared" si="258"/>
        <v>22887.393804917341</v>
      </c>
      <c r="AY551">
        <f t="shared" si="276"/>
        <v>14372.851772344527</v>
      </c>
      <c r="AZ551">
        <f t="shared" si="271"/>
        <v>1E+100</v>
      </c>
      <c r="BA551">
        <f t="shared" si="276"/>
        <v>12538.712934893938</v>
      </c>
      <c r="BB551">
        <f t="shared" si="272"/>
        <v>1E+100</v>
      </c>
      <c r="BC551">
        <f t="shared" si="276"/>
        <v>1E+100</v>
      </c>
      <c r="BD551">
        <f t="shared" si="273"/>
        <v>1E+100</v>
      </c>
      <c r="BE551">
        <f t="shared" si="273"/>
        <v>1E+100</v>
      </c>
      <c r="BF551">
        <f t="shared" si="276"/>
        <v>1E+100</v>
      </c>
      <c r="BG551">
        <f t="shared" si="274"/>
        <v>1E+100</v>
      </c>
      <c r="BH551">
        <f t="shared" si="274"/>
        <v>1E+100</v>
      </c>
    </row>
    <row r="552" spans="31:60" x14ac:dyDescent="0.15">
      <c r="AE552">
        <v>25</v>
      </c>
      <c r="AF552">
        <v>55.755246</v>
      </c>
      <c r="AG552">
        <v>37.617778999999999</v>
      </c>
      <c r="AI552">
        <f t="shared" si="260"/>
        <v>1E+100</v>
      </c>
      <c r="AJ552">
        <f t="shared" si="260"/>
        <v>1E+100</v>
      </c>
      <c r="AK552">
        <f t="shared" si="260"/>
        <v>1E+100</v>
      </c>
      <c r="AL552">
        <f t="shared" si="260"/>
        <v>1E+100</v>
      </c>
      <c r="AM552">
        <f t="shared" si="260"/>
        <v>1E+100</v>
      </c>
      <c r="AN552">
        <f t="shared" si="267"/>
        <v>1E+100</v>
      </c>
      <c r="AO552">
        <f t="shared" si="260"/>
        <v>1E+100</v>
      </c>
      <c r="AP552">
        <f t="shared" si="260"/>
        <v>1E+100</v>
      </c>
      <c r="AQ552">
        <f t="shared" si="260"/>
        <v>1E+100</v>
      </c>
      <c r="AR552">
        <f t="shared" si="260"/>
        <v>1E+100</v>
      </c>
      <c r="AS552">
        <f t="shared" si="260"/>
        <v>1E+100</v>
      </c>
      <c r="AT552">
        <f t="shared" si="260"/>
        <v>1E+100</v>
      </c>
      <c r="AU552">
        <f t="shared" si="260"/>
        <v>1E+100</v>
      </c>
      <c r="AV552">
        <f t="shared" si="260"/>
        <v>1E+100</v>
      </c>
      <c r="AW552">
        <f t="shared" si="260"/>
        <v>1E+100</v>
      </c>
      <c r="AX552">
        <f t="shared" si="260"/>
        <v>1E+100</v>
      </c>
      <c r="AY552">
        <f t="shared" ref="AY552:BG553" si="279">10^100</f>
        <v>1E+100</v>
      </c>
      <c r="AZ552">
        <f t="shared" si="279"/>
        <v>1E+100</v>
      </c>
      <c r="BA552">
        <f t="shared" si="279"/>
        <v>1E+100</v>
      </c>
      <c r="BB552">
        <f t="shared" si="279"/>
        <v>1E+100</v>
      </c>
      <c r="BC552">
        <f t="shared" si="279"/>
        <v>1E+100</v>
      </c>
      <c r="BD552">
        <f t="shared" si="273"/>
        <v>1E+100</v>
      </c>
      <c r="BE552">
        <f t="shared" si="273"/>
        <v>1E+100</v>
      </c>
      <c r="BF552">
        <f t="shared" si="279"/>
        <v>1E+100</v>
      </c>
      <c r="BG552">
        <f t="shared" si="274"/>
        <v>1E+100</v>
      </c>
      <c r="BH552">
        <f t="shared" si="274"/>
        <v>1E+100</v>
      </c>
    </row>
    <row r="553" spans="31:60" x14ac:dyDescent="0.15">
      <c r="AE553">
        <v>26</v>
      </c>
      <c r="AF553">
        <v>55.755246</v>
      </c>
      <c r="AG553">
        <v>37.617778999999999</v>
      </c>
      <c r="AI553">
        <f t="shared" si="260"/>
        <v>1E+100</v>
      </c>
      <c r="AJ553">
        <f t="shared" si="260"/>
        <v>1E+100</v>
      </c>
      <c r="AK553">
        <f t="shared" si="260"/>
        <v>1E+100</v>
      </c>
      <c r="AL553">
        <f t="shared" si="260"/>
        <v>1E+100</v>
      </c>
      <c r="AM553">
        <f t="shared" si="260"/>
        <v>1E+100</v>
      </c>
      <c r="AN553">
        <f t="shared" si="267"/>
        <v>1E+100</v>
      </c>
      <c r="AO553">
        <f t="shared" si="260"/>
        <v>1E+100</v>
      </c>
      <c r="AP553">
        <f t="shared" si="260"/>
        <v>1E+100</v>
      </c>
      <c r="AQ553">
        <f t="shared" si="260"/>
        <v>1E+100</v>
      </c>
      <c r="AR553">
        <f t="shared" si="260"/>
        <v>1E+100</v>
      </c>
      <c r="AS553">
        <f t="shared" si="260"/>
        <v>1E+100</v>
      </c>
      <c r="AT553">
        <f t="shared" si="260"/>
        <v>1E+100</v>
      </c>
      <c r="AU553">
        <f t="shared" si="260"/>
        <v>1E+100</v>
      </c>
      <c r="AV553">
        <f t="shared" si="260"/>
        <v>1E+100</v>
      </c>
      <c r="AW553">
        <f t="shared" si="260"/>
        <v>1E+100</v>
      </c>
      <c r="AX553">
        <f t="shared" si="260"/>
        <v>1E+100</v>
      </c>
      <c r="AY553">
        <f t="shared" si="279"/>
        <v>1E+100</v>
      </c>
      <c r="AZ553">
        <f t="shared" si="279"/>
        <v>1E+100</v>
      </c>
      <c r="BA553">
        <f t="shared" si="279"/>
        <v>1E+100</v>
      </c>
      <c r="BB553">
        <f t="shared" si="279"/>
        <v>1E+100</v>
      </c>
      <c r="BC553">
        <f t="shared" si="279"/>
        <v>1E+100</v>
      </c>
      <c r="BD553">
        <f t="shared" si="273"/>
        <v>1E+100</v>
      </c>
      <c r="BE553">
        <f t="shared" si="279"/>
        <v>1E+100</v>
      </c>
      <c r="BF553">
        <f t="shared" si="279"/>
        <v>1E+100</v>
      </c>
      <c r="BG553">
        <f t="shared" si="279"/>
        <v>1E+100</v>
      </c>
      <c r="BH553">
        <f t="shared" si="274"/>
        <v>1E+100</v>
      </c>
    </row>
    <row r="556" spans="31:60" x14ac:dyDescent="0.15">
      <c r="AE556" t="s">
        <v>33</v>
      </c>
      <c r="AF556">
        <v>6372795</v>
      </c>
      <c r="AH556" t="s">
        <v>32</v>
      </c>
      <c r="AI556">
        <v>1</v>
      </c>
      <c r="AJ556">
        <v>2</v>
      </c>
      <c r="AK556">
        <v>3</v>
      </c>
      <c r="AL556">
        <v>4</v>
      </c>
      <c r="AM556">
        <v>5</v>
      </c>
      <c r="AN556">
        <v>6</v>
      </c>
      <c r="AO556">
        <v>7</v>
      </c>
      <c r="AP556">
        <v>8</v>
      </c>
      <c r="AQ556">
        <v>9</v>
      </c>
      <c r="AR556">
        <v>10</v>
      </c>
      <c r="AS556">
        <v>11</v>
      </c>
      <c r="AT556">
        <v>12</v>
      </c>
      <c r="AU556">
        <v>13</v>
      </c>
      <c r="AV556">
        <v>14</v>
      </c>
      <c r="AW556">
        <v>15</v>
      </c>
      <c r="AX556">
        <v>16</v>
      </c>
      <c r="AY556">
        <v>17</v>
      </c>
      <c r="AZ556">
        <v>18</v>
      </c>
      <c r="BA556">
        <v>19</v>
      </c>
      <c r="BB556">
        <v>20</v>
      </c>
      <c r="BC556">
        <v>21</v>
      </c>
      <c r="BD556">
        <v>22</v>
      </c>
      <c r="BE556">
        <v>23</v>
      </c>
      <c r="BF556">
        <v>24</v>
      </c>
      <c r="BG556">
        <v>25</v>
      </c>
      <c r="BH556">
        <v>26</v>
      </c>
    </row>
    <row r="557" spans="31:60" x14ac:dyDescent="0.15">
      <c r="AH557" t="s">
        <v>2</v>
      </c>
      <c r="AI557">
        <v>55.717917</v>
      </c>
      <c r="AJ557">
        <v>55.763435999999999</v>
      </c>
      <c r="AK557">
        <v>55.717931999999998</v>
      </c>
      <c r="AL557">
        <v>55.710667999999998</v>
      </c>
      <c r="AM557">
        <v>55.768419999999999</v>
      </c>
      <c r="AN557">
        <v>55.760759999999998</v>
      </c>
      <c r="AO557">
        <v>55.833860000000001</v>
      </c>
      <c r="AP557">
        <v>55.775959</v>
      </c>
      <c r="AQ557">
        <v>55.698120000000003</v>
      </c>
      <c r="AR557">
        <v>55.753526695783201</v>
      </c>
      <c r="AS557">
        <v>55.606409999999997</v>
      </c>
      <c r="AT557">
        <v>55.763829999999999</v>
      </c>
      <c r="AU557">
        <v>55.741607000000002</v>
      </c>
      <c r="AV557">
        <v>55.762642</v>
      </c>
      <c r="AW557">
        <v>55.687227999999998</v>
      </c>
      <c r="AX557">
        <v>55.801765000000003</v>
      </c>
      <c r="AY557">
        <v>55.69256</v>
      </c>
      <c r="AZ557">
        <v>55.823183999999998</v>
      </c>
      <c r="BA557">
        <v>55.708727000000003</v>
      </c>
      <c r="BB557">
        <v>55.720928000000001</v>
      </c>
      <c r="BC557">
        <v>55.596015000000001</v>
      </c>
      <c r="BD557">
        <v>55.744599999999998</v>
      </c>
      <c r="BE557">
        <v>55.763863000000001</v>
      </c>
      <c r="BF557">
        <v>55.596015000000001</v>
      </c>
      <c r="BG557">
        <v>55.755246</v>
      </c>
      <c r="BH557">
        <v>55.755246</v>
      </c>
    </row>
    <row r="558" spans="31:60" x14ac:dyDescent="0.15">
      <c r="AH558" t="s">
        <v>3</v>
      </c>
      <c r="AI558">
        <v>37.795301000000002</v>
      </c>
      <c r="AJ558">
        <v>37.562387999999999</v>
      </c>
      <c r="AK558">
        <v>37.820115000000001</v>
      </c>
      <c r="AL558">
        <v>37.674790999999999</v>
      </c>
      <c r="AM558">
        <v>37.611699999999999</v>
      </c>
      <c r="AN558">
        <v>37.642870000000002</v>
      </c>
      <c r="AO558">
        <v>37.658625000000001</v>
      </c>
      <c r="AP558">
        <v>37.80189</v>
      </c>
      <c r="AQ558">
        <v>37.653264</v>
      </c>
      <c r="AR558">
        <v>37.612338828257201</v>
      </c>
      <c r="AS558">
        <v>37.533720000000002</v>
      </c>
      <c r="AT558">
        <v>37.606368000000003</v>
      </c>
      <c r="AU558">
        <v>37.880464000000003</v>
      </c>
      <c r="AV558">
        <v>37.594817999999997</v>
      </c>
      <c r="AW558">
        <v>37.569296000000001</v>
      </c>
      <c r="AX558">
        <v>37.531894000000001</v>
      </c>
      <c r="AY558">
        <v>37.689590000000003</v>
      </c>
      <c r="AZ558">
        <v>37.665754999999997</v>
      </c>
      <c r="BA558">
        <v>37.541114</v>
      </c>
      <c r="BB558">
        <v>37.810929000000002</v>
      </c>
      <c r="BC558">
        <v>37.537388999999997</v>
      </c>
      <c r="BD558">
        <v>37.605359999999997</v>
      </c>
      <c r="BE558">
        <v>37.621245999999999</v>
      </c>
      <c r="BF558">
        <v>37.537388999999997</v>
      </c>
      <c r="BG558">
        <v>37.617778999999999</v>
      </c>
      <c r="BH558">
        <v>37.617778999999999</v>
      </c>
    </row>
    <row r="559" spans="31:60" x14ac:dyDescent="0.15">
      <c r="AE559" t="s">
        <v>32</v>
      </c>
      <c r="AF559" t="s">
        <v>2</v>
      </c>
      <c r="AG559" t="s">
        <v>3</v>
      </c>
    </row>
    <row r="560" spans="31:60" x14ac:dyDescent="0.15">
      <c r="AE560">
        <v>1</v>
      </c>
      <c r="AF560">
        <v>55.717917</v>
      </c>
      <c r="AG560">
        <v>37.795301000000002</v>
      </c>
      <c r="AI560">
        <f>IF(($AF560=AI$2)*($AG560*AI$3)=0, ATAN2(SIN(PI()*AI$2/180)*SIN(PI()*$AF560/180)+COS(PI()*AI$2/180)*COS(PI()*$AF560/180)*COS(ABS(PI()*$AG560/180-PI()*AI$3/180)),SQRT((COS(PI()*$AF560/180)*SIN(PI()*$AG560/180-PI()*AI$3/180))^2+(COS(PI()*AI$2/180)*SIN(PI()*$AF560/180)-SIN(PI()*AI$2/180)*COS(PI()*$AF560/180)*COS(ABS(PI()*$AG560/180-PI()*AI$3/180)))^2))*$AF$1,10^100)</f>
        <v>1E+100</v>
      </c>
      <c r="AJ560">
        <f>10^100</f>
        <v>1E+100</v>
      </c>
      <c r="AK560">
        <f t="shared" ref="AK560:BH575" si="280">10^100</f>
        <v>1E+100</v>
      </c>
      <c r="AL560">
        <f t="shared" si="280"/>
        <v>1E+100</v>
      </c>
      <c r="AM560">
        <f t="shared" si="280"/>
        <v>1E+100</v>
      </c>
      <c r="AN560">
        <f t="shared" si="280"/>
        <v>1E+100</v>
      </c>
      <c r="AO560">
        <f t="shared" si="280"/>
        <v>1E+100</v>
      </c>
      <c r="AP560">
        <f t="shared" si="280"/>
        <v>1E+100</v>
      </c>
      <c r="AQ560">
        <f t="shared" si="280"/>
        <v>1E+100</v>
      </c>
      <c r="AR560">
        <f t="shared" si="280"/>
        <v>1E+100</v>
      </c>
      <c r="AS560">
        <f t="shared" si="280"/>
        <v>1E+100</v>
      </c>
      <c r="AT560">
        <f t="shared" si="280"/>
        <v>1E+100</v>
      </c>
      <c r="AU560">
        <f t="shared" si="280"/>
        <v>1E+100</v>
      </c>
      <c r="AV560">
        <f t="shared" si="280"/>
        <v>1E+100</v>
      </c>
      <c r="AW560">
        <f t="shared" si="280"/>
        <v>1E+100</v>
      </c>
      <c r="AX560">
        <f t="shared" si="280"/>
        <v>1E+100</v>
      </c>
      <c r="AY560">
        <f t="shared" si="280"/>
        <v>1E+100</v>
      </c>
      <c r="AZ560">
        <f t="shared" si="280"/>
        <v>1E+100</v>
      </c>
      <c r="BA560">
        <f t="shared" si="280"/>
        <v>1E+100</v>
      </c>
      <c r="BB560">
        <f t="shared" si="280"/>
        <v>1E+100</v>
      </c>
      <c r="BC560">
        <f t="shared" si="280"/>
        <v>1E+100</v>
      </c>
      <c r="BD560">
        <f t="shared" si="280"/>
        <v>1E+100</v>
      </c>
      <c r="BE560">
        <f t="shared" si="280"/>
        <v>1E+100</v>
      </c>
      <c r="BF560">
        <f t="shared" si="280"/>
        <v>1E+100</v>
      </c>
      <c r="BG560">
        <f t="shared" si="280"/>
        <v>1E+100</v>
      </c>
      <c r="BH560">
        <f t="shared" si="280"/>
        <v>1E+100</v>
      </c>
    </row>
    <row r="561" spans="27:60" x14ac:dyDescent="0.15">
      <c r="AE561">
        <v>2</v>
      </c>
      <c r="AF561">
        <v>55.763435999999999</v>
      </c>
      <c r="AG561">
        <v>37.562387999999999</v>
      </c>
      <c r="AI561">
        <f>10^100</f>
        <v>1E+100</v>
      </c>
      <c r="AJ561">
        <f t="shared" ref="AJ561:AJ585" si="281">10^100</f>
        <v>1E+100</v>
      </c>
      <c r="AK561">
        <f t="shared" si="280"/>
        <v>1E+100</v>
      </c>
      <c r="AL561">
        <f t="shared" si="280"/>
        <v>1E+100</v>
      </c>
      <c r="AM561">
        <f t="shared" si="280"/>
        <v>1E+100</v>
      </c>
      <c r="AN561">
        <f t="shared" si="280"/>
        <v>1E+100</v>
      </c>
      <c r="AO561">
        <f t="shared" si="280"/>
        <v>1E+100</v>
      </c>
      <c r="AP561">
        <f t="shared" si="280"/>
        <v>1E+100</v>
      </c>
      <c r="AQ561">
        <f t="shared" si="280"/>
        <v>1E+100</v>
      </c>
      <c r="AR561">
        <f t="shared" si="280"/>
        <v>1E+100</v>
      </c>
      <c r="AS561">
        <f t="shared" si="280"/>
        <v>1E+100</v>
      </c>
      <c r="AT561">
        <f t="shared" si="280"/>
        <v>1E+100</v>
      </c>
      <c r="AU561">
        <f t="shared" si="280"/>
        <v>1E+100</v>
      </c>
      <c r="AV561">
        <f t="shared" si="280"/>
        <v>1E+100</v>
      </c>
      <c r="AW561">
        <f t="shared" si="280"/>
        <v>1E+100</v>
      </c>
      <c r="AX561">
        <f t="shared" si="280"/>
        <v>1E+100</v>
      </c>
      <c r="AY561">
        <f t="shared" si="280"/>
        <v>1E+100</v>
      </c>
      <c r="AZ561">
        <f t="shared" si="280"/>
        <v>1E+100</v>
      </c>
      <c r="BA561">
        <f t="shared" si="280"/>
        <v>1E+100</v>
      </c>
      <c r="BB561">
        <f t="shared" si="280"/>
        <v>1E+100</v>
      </c>
      <c r="BC561">
        <f t="shared" si="280"/>
        <v>1E+100</v>
      </c>
      <c r="BD561">
        <f t="shared" si="280"/>
        <v>1E+100</v>
      </c>
      <c r="BE561">
        <f t="shared" si="280"/>
        <v>1E+100</v>
      </c>
      <c r="BF561">
        <f t="shared" si="280"/>
        <v>1E+100</v>
      </c>
      <c r="BG561">
        <f t="shared" si="280"/>
        <v>1E+100</v>
      </c>
      <c r="BH561">
        <f t="shared" si="280"/>
        <v>1E+100</v>
      </c>
    </row>
    <row r="562" spans="27:60" x14ac:dyDescent="0.15">
      <c r="AE562">
        <v>3</v>
      </c>
      <c r="AF562">
        <v>55.717931999999998</v>
      </c>
      <c r="AG562">
        <v>37.820115000000001</v>
      </c>
      <c r="AI562">
        <f t="shared" ref="AI562:AX585" si="282">10^100</f>
        <v>1E+100</v>
      </c>
      <c r="AJ562">
        <f t="shared" si="281"/>
        <v>1E+100</v>
      </c>
      <c r="AK562">
        <f t="shared" si="282"/>
        <v>1E+100</v>
      </c>
      <c r="AL562">
        <f t="shared" si="282"/>
        <v>1E+100</v>
      </c>
      <c r="AM562">
        <f t="shared" si="280"/>
        <v>1E+100</v>
      </c>
      <c r="AN562">
        <f t="shared" si="280"/>
        <v>1E+100</v>
      </c>
      <c r="AO562">
        <f t="shared" si="280"/>
        <v>1E+100</v>
      </c>
      <c r="AP562">
        <f t="shared" si="280"/>
        <v>1E+100</v>
      </c>
      <c r="AQ562">
        <f t="shared" si="282"/>
        <v>1E+100</v>
      </c>
      <c r="AR562">
        <f t="shared" si="280"/>
        <v>1E+100</v>
      </c>
      <c r="AS562">
        <f t="shared" si="282"/>
        <v>1E+100</v>
      </c>
      <c r="AT562">
        <f t="shared" si="280"/>
        <v>1E+100</v>
      </c>
      <c r="AU562">
        <f t="shared" si="280"/>
        <v>1E+100</v>
      </c>
      <c r="AV562">
        <f t="shared" si="280"/>
        <v>1E+100</v>
      </c>
      <c r="AW562">
        <f t="shared" si="282"/>
        <v>1E+100</v>
      </c>
      <c r="AX562">
        <f t="shared" si="282"/>
        <v>1E+100</v>
      </c>
      <c r="AY562">
        <f t="shared" ref="AY562:BF562" si="283">10^100</f>
        <v>1E+100</v>
      </c>
      <c r="AZ562">
        <f t="shared" si="280"/>
        <v>1E+100</v>
      </c>
      <c r="BA562">
        <f t="shared" si="283"/>
        <v>1E+100</v>
      </c>
      <c r="BB562">
        <f t="shared" si="283"/>
        <v>1E+100</v>
      </c>
      <c r="BC562">
        <f t="shared" si="283"/>
        <v>1E+100</v>
      </c>
      <c r="BD562">
        <f t="shared" si="280"/>
        <v>1E+100</v>
      </c>
      <c r="BE562">
        <f t="shared" si="280"/>
        <v>1E+100</v>
      </c>
      <c r="BF562">
        <f t="shared" si="283"/>
        <v>1E+100</v>
      </c>
      <c r="BG562">
        <f t="shared" si="280"/>
        <v>1E+100</v>
      </c>
      <c r="BH562">
        <f t="shared" si="280"/>
        <v>1E+100</v>
      </c>
    </row>
    <row r="563" spans="27:60" x14ac:dyDescent="0.15">
      <c r="AE563">
        <v>4</v>
      </c>
      <c r="AF563">
        <v>55.710667999999998</v>
      </c>
      <c r="AG563">
        <v>37.674790999999999</v>
      </c>
      <c r="AI563">
        <f t="shared" si="282"/>
        <v>1E+100</v>
      </c>
      <c r="AJ563">
        <f t="shared" si="281"/>
        <v>1E+100</v>
      </c>
      <c r="AK563">
        <f t="shared" si="280"/>
        <v>1E+100</v>
      </c>
      <c r="AL563">
        <f t="shared" ref="AL563:AY583" si="284">IF(($AF563=AL$2)*($AG563*AL$3)=0, ATAN2(SIN(PI()*AL$2/180)*SIN(PI()*$AF563/180)+COS(PI()*AL$2/180)*COS(PI()*$AF563/180)*COS(ABS(PI()*$AG563/180-PI()*AL$3/180)),SQRT((COS(PI()*$AF563/180)*SIN(PI()*$AG563/180-PI()*AL$3/180))^2+(COS(PI()*AL$2/180)*SIN(PI()*$AF563/180)-SIN(PI()*AL$2/180)*COS(PI()*$AF563/180)*COS(ABS(PI()*$AG563/180-PI()*AL$3/180)))^2))*$AF$1,10^100)</f>
        <v>1E+100</v>
      </c>
      <c r="AM563">
        <f t="shared" si="280"/>
        <v>1E+100</v>
      </c>
      <c r="AN563">
        <f t="shared" si="280"/>
        <v>1E+100</v>
      </c>
      <c r="AO563">
        <f t="shared" si="280"/>
        <v>1E+100</v>
      </c>
      <c r="AP563">
        <f t="shared" si="280"/>
        <v>1E+100</v>
      </c>
      <c r="AQ563">
        <f t="shared" si="284"/>
        <v>1941.1482687834011</v>
      </c>
      <c r="AR563">
        <f t="shared" si="280"/>
        <v>1E+100</v>
      </c>
      <c r="AS563">
        <f t="shared" si="284"/>
        <v>14588.428810981915</v>
      </c>
      <c r="AT563">
        <f t="shared" si="280"/>
        <v>1E+100</v>
      </c>
      <c r="AU563">
        <f t="shared" si="280"/>
        <v>1E+100</v>
      </c>
      <c r="AV563">
        <f t="shared" si="280"/>
        <v>1E+100</v>
      </c>
      <c r="AW563">
        <f t="shared" si="284"/>
        <v>7107.8954372010367</v>
      </c>
      <c r="AX563">
        <f t="shared" si="284"/>
        <v>13515.006333426167</v>
      </c>
      <c r="AY563">
        <f t="shared" si="284"/>
        <v>2217.404155493135</v>
      </c>
      <c r="AZ563">
        <f t="shared" si="280"/>
        <v>1E+100</v>
      </c>
      <c r="BA563">
        <f t="shared" ref="AY563:BF576" si="285">IF(($AF563=BA$2)*($AG563*BA$3)=0, ATAN2(SIN(PI()*BA$2/180)*SIN(PI()*$AF563/180)+COS(PI()*BA$2/180)*COS(PI()*$AF563/180)*COS(ABS(PI()*$AG563/180-PI()*BA$3/180)),SQRT((COS(PI()*$AF563/180)*SIN(PI()*$AG563/180-PI()*BA$3/180))^2+(COS(PI()*BA$2/180)*SIN(PI()*$AF563/180)-SIN(PI()*BA$2/180)*COS(PI()*$AF563/180)*COS(ABS(PI()*$AG563/180-PI()*BA$3/180)))^2))*$AF$1,10^100)</f>
        <v>8379.4275469510467</v>
      </c>
      <c r="BB563">
        <f t="shared" si="280"/>
        <v>1E+100</v>
      </c>
      <c r="BC563">
        <f t="shared" si="285"/>
        <v>15393.872988783747</v>
      </c>
      <c r="BD563">
        <f t="shared" si="280"/>
        <v>1E+100</v>
      </c>
      <c r="BE563">
        <f t="shared" si="280"/>
        <v>1E+100</v>
      </c>
      <c r="BF563">
        <f t="shared" si="285"/>
        <v>15393.872988783747</v>
      </c>
      <c r="BG563">
        <f t="shared" si="280"/>
        <v>1E+100</v>
      </c>
      <c r="BH563">
        <f t="shared" si="280"/>
        <v>1E+100</v>
      </c>
    </row>
    <row r="564" spans="27:60" x14ac:dyDescent="0.15">
      <c r="AE564">
        <v>5</v>
      </c>
      <c r="AF564">
        <v>55.768419999999999</v>
      </c>
      <c r="AG564">
        <v>37.611699999999999</v>
      </c>
      <c r="AI564">
        <f t="shared" si="282"/>
        <v>1E+100</v>
      </c>
      <c r="AJ564">
        <f t="shared" si="281"/>
        <v>1E+100</v>
      </c>
      <c r="AK564">
        <f t="shared" si="282"/>
        <v>1E+100</v>
      </c>
      <c r="AL564">
        <f t="shared" si="282"/>
        <v>1E+100</v>
      </c>
      <c r="AM564">
        <f t="shared" si="280"/>
        <v>1E+100</v>
      </c>
      <c r="AN564">
        <f t="shared" si="280"/>
        <v>1E+100</v>
      </c>
      <c r="AO564">
        <f t="shared" si="282"/>
        <v>1E+100</v>
      </c>
      <c r="AP564">
        <f t="shared" si="282"/>
        <v>1E+100</v>
      </c>
      <c r="AQ564">
        <f t="shared" si="282"/>
        <v>1E+100</v>
      </c>
      <c r="AR564">
        <f t="shared" si="280"/>
        <v>1E+100</v>
      </c>
      <c r="AS564">
        <f t="shared" si="282"/>
        <v>1E+100</v>
      </c>
      <c r="AT564">
        <f t="shared" si="280"/>
        <v>1E+100</v>
      </c>
      <c r="AU564">
        <f t="shared" si="282"/>
        <v>1E+100</v>
      </c>
      <c r="AV564">
        <f t="shared" si="280"/>
        <v>1E+100</v>
      </c>
      <c r="AW564">
        <f t="shared" si="282"/>
        <v>1E+100</v>
      </c>
      <c r="AX564">
        <f t="shared" si="282"/>
        <v>1E+100</v>
      </c>
      <c r="AY564">
        <f t="shared" ref="AY564:BH567" si="286">10^100</f>
        <v>1E+100</v>
      </c>
      <c r="AZ564">
        <f t="shared" si="286"/>
        <v>1E+100</v>
      </c>
      <c r="BA564">
        <f t="shared" si="286"/>
        <v>1E+100</v>
      </c>
      <c r="BB564">
        <f t="shared" si="286"/>
        <v>1E+100</v>
      </c>
      <c r="BC564">
        <f t="shared" si="286"/>
        <v>1E+100</v>
      </c>
      <c r="BD564">
        <f t="shared" si="280"/>
        <v>1E+100</v>
      </c>
      <c r="BE564">
        <f t="shared" si="280"/>
        <v>1E+100</v>
      </c>
      <c r="BF564">
        <f t="shared" si="286"/>
        <v>1E+100</v>
      </c>
      <c r="BG564">
        <f t="shared" si="280"/>
        <v>1E+100</v>
      </c>
      <c r="BH564">
        <f t="shared" si="280"/>
        <v>1E+100</v>
      </c>
    </row>
    <row r="565" spans="27:60" x14ac:dyDescent="0.15">
      <c r="AE565">
        <v>6</v>
      </c>
      <c r="AF565">
        <v>55.760759999999998</v>
      </c>
      <c r="AG565">
        <v>37.642870000000002</v>
      </c>
      <c r="AI565">
        <f t="shared" si="282"/>
        <v>1E+100</v>
      </c>
      <c r="AJ565">
        <f t="shared" si="281"/>
        <v>1E+100</v>
      </c>
      <c r="AK565">
        <f t="shared" si="282"/>
        <v>1E+100</v>
      </c>
      <c r="AL565">
        <f t="shared" si="282"/>
        <v>1E+100</v>
      </c>
      <c r="AM565">
        <f t="shared" si="282"/>
        <v>1E+100</v>
      </c>
      <c r="AN565">
        <f t="shared" si="280"/>
        <v>1E+100</v>
      </c>
      <c r="AO565">
        <f t="shared" si="282"/>
        <v>1E+100</v>
      </c>
      <c r="AP565">
        <f t="shared" si="282"/>
        <v>1E+100</v>
      </c>
      <c r="AQ565">
        <f t="shared" si="282"/>
        <v>1E+100</v>
      </c>
      <c r="AR565">
        <f t="shared" si="282"/>
        <v>1E+100</v>
      </c>
      <c r="AS565">
        <f t="shared" si="282"/>
        <v>1E+100</v>
      </c>
      <c r="AT565">
        <f t="shared" si="282"/>
        <v>1E+100</v>
      </c>
      <c r="AU565">
        <f t="shared" si="282"/>
        <v>1E+100</v>
      </c>
      <c r="AV565">
        <f t="shared" si="282"/>
        <v>1E+100</v>
      </c>
      <c r="AW565">
        <f t="shared" si="282"/>
        <v>1E+100</v>
      </c>
      <c r="AX565">
        <f t="shared" si="282"/>
        <v>1E+100</v>
      </c>
      <c r="AY565">
        <f t="shared" si="286"/>
        <v>1E+100</v>
      </c>
      <c r="AZ565">
        <f t="shared" si="286"/>
        <v>1E+100</v>
      </c>
      <c r="BA565">
        <f t="shared" si="286"/>
        <v>1E+100</v>
      </c>
      <c r="BB565">
        <f t="shared" si="286"/>
        <v>1E+100</v>
      </c>
      <c r="BC565">
        <f t="shared" si="286"/>
        <v>1E+100</v>
      </c>
      <c r="BD565">
        <f t="shared" si="286"/>
        <v>1E+100</v>
      </c>
      <c r="BE565">
        <f t="shared" si="286"/>
        <v>1E+100</v>
      </c>
      <c r="BF565">
        <f t="shared" si="286"/>
        <v>1E+100</v>
      </c>
      <c r="BG565">
        <f t="shared" si="286"/>
        <v>1E+100</v>
      </c>
      <c r="BH565">
        <f t="shared" si="286"/>
        <v>1E+100</v>
      </c>
    </row>
    <row r="566" spans="27:60" x14ac:dyDescent="0.15">
      <c r="AE566">
        <v>7</v>
      </c>
      <c r="AF566">
        <v>55.833860000000001</v>
      </c>
      <c r="AG566">
        <v>37.658625000000001</v>
      </c>
      <c r="AI566">
        <f t="shared" si="282"/>
        <v>1E+100</v>
      </c>
      <c r="AJ566">
        <f t="shared" si="281"/>
        <v>1E+100</v>
      </c>
      <c r="AK566">
        <f t="shared" si="282"/>
        <v>1E+100</v>
      </c>
      <c r="AL566">
        <f t="shared" si="282"/>
        <v>1E+100</v>
      </c>
      <c r="AM566">
        <f t="shared" si="280"/>
        <v>1E+100</v>
      </c>
      <c r="AN566">
        <f t="shared" si="280"/>
        <v>1E+100</v>
      </c>
      <c r="AO566">
        <f t="shared" si="280"/>
        <v>1E+100</v>
      </c>
      <c r="AP566">
        <f t="shared" si="282"/>
        <v>1E+100</v>
      </c>
      <c r="AQ566">
        <f t="shared" si="282"/>
        <v>1E+100</v>
      </c>
      <c r="AR566">
        <f t="shared" si="280"/>
        <v>1E+100</v>
      </c>
      <c r="AS566">
        <f t="shared" si="282"/>
        <v>1E+100</v>
      </c>
      <c r="AT566">
        <f t="shared" si="280"/>
        <v>1E+100</v>
      </c>
      <c r="AU566">
        <f t="shared" si="282"/>
        <v>1E+100</v>
      </c>
      <c r="AV566">
        <f t="shared" si="280"/>
        <v>1E+100</v>
      </c>
      <c r="AW566">
        <f t="shared" si="282"/>
        <v>1E+100</v>
      </c>
      <c r="AX566">
        <f t="shared" si="282"/>
        <v>1E+100</v>
      </c>
      <c r="AY566">
        <f t="shared" si="286"/>
        <v>1E+100</v>
      </c>
      <c r="AZ566">
        <f t="shared" si="286"/>
        <v>1E+100</v>
      </c>
      <c r="BA566">
        <f t="shared" si="286"/>
        <v>1E+100</v>
      </c>
      <c r="BB566">
        <f t="shared" si="286"/>
        <v>1E+100</v>
      </c>
      <c r="BC566">
        <f t="shared" si="286"/>
        <v>1E+100</v>
      </c>
      <c r="BD566">
        <f t="shared" si="280"/>
        <v>1E+100</v>
      </c>
      <c r="BE566">
        <f t="shared" si="280"/>
        <v>1E+100</v>
      </c>
      <c r="BF566">
        <f t="shared" si="286"/>
        <v>1E+100</v>
      </c>
      <c r="BG566">
        <f t="shared" si="280"/>
        <v>1E+100</v>
      </c>
      <c r="BH566">
        <f t="shared" si="280"/>
        <v>1E+100</v>
      </c>
    </row>
    <row r="567" spans="27:60" x14ac:dyDescent="0.15">
      <c r="AE567">
        <v>8</v>
      </c>
      <c r="AF567">
        <v>55.775959</v>
      </c>
      <c r="AG567">
        <v>37.80189</v>
      </c>
      <c r="AI567">
        <f t="shared" si="282"/>
        <v>1E+100</v>
      </c>
      <c r="AJ567">
        <f t="shared" si="281"/>
        <v>1E+100</v>
      </c>
      <c r="AK567">
        <f t="shared" si="282"/>
        <v>1E+100</v>
      </c>
      <c r="AL567">
        <f t="shared" si="282"/>
        <v>1E+100</v>
      </c>
      <c r="AM567">
        <f t="shared" si="280"/>
        <v>1E+100</v>
      </c>
      <c r="AN567">
        <f t="shared" si="280"/>
        <v>1E+100</v>
      </c>
      <c r="AO567">
        <f t="shared" si="280"/>
        <v>1E+100</v>
      </c>
      <c r="AP567">
        <f t="shared" si="280"/>
        <v>1E+100</v>
      </c>
      <c r="AQ567">
        <f t="shared" si="282"/>
        <v>1E+100</v>
      </c>
      <c r="AR567">
        <f t="shared" si="280"/>
        <v>1E+100</v>
      </c>
      <c r="AS567">
        <f t="shared" si="282"/>
        <v>1E+100</v>
      </c>
      <c r="AT567">
        <f t="shared" si="280"/>
        <v>1E+100</v>
      </c>
      <c r="AU567">
        <f t="shared" si="282"/>
        <v>1E+100</v>
      </c>
      <c r="AV567">
        <f t="shared" si="280"/>
        <v>1E+100</v>
      </c>
      <c r="AW567">
        <f t="shared" si="282"/>
        <v>1E+100</v>
      </c>
      <c r="AX567">
        <f t="shared" si="282"/>
        <v>1E+100</v>
      </c>
      <c r="AY567">
        <f t="shared" si="286"/>
        <v>1E+100</v>
      </c>
      <c r="AZ567">
        <f t="shared" si="280"/>
        <v>1E+100</v>
      </c>
      <c r="BA567">
        <f t="shared" si="286"/>
        <v>1E+100</v>
      </c>
      <c r="BB567">
        <f t="shared" si="286"/>
        <v>1E+100</v>
      </c>
      <c r="BC567">
        <f t="shared" si="286"/>
        <v>1E+100</v>
      </c>
      <c r="BD567">
        <f t="shared" si="280"/>
        <v>1E+100</v>
      </c>
      <c r="BE567">
        <f t="shared" si="280"/>
        <v>1E+100</v>
      </c>
      <c r="BF567">
        <f t="shared" si="286"/>
        <v>1E+100</v>
      </c>
      <c r="BG567">
        <f t="shared" si="280"/>
        <v>1E+100</v>
      </c>
      <c r="BH567">
        <f t="shared" si="280"/>
        <v>1E+100</v>
      </c>
    </row>
    <row r="568" spans="27:60" x14ac:dyDescent="0.15">
      <c r="AE568">
        <v>9</v>
      </c>
      <c r="AF568">
        <v>55.698120000000003</v>
      </c>
      <c r="AG568">
        <v>37.653264</v>
      </c>
      <c r="AI568">
        <f t="shared" si="282"/>
        <v>1E+100</v>
      </c>
      <c r="AJ568">
        <f t="shared" si="281"/>
        <v>1E+100</v>
      </c>
      <c r="AK568">
        <f t="shared" si="280"/>
        <v>1E+100</v>
      </c>
      <c r="AL568">
        <f t="shared" si="284"/>
        <v>1941.1482687834932</v>
      </c>
      <c r="AM568">
        <f t="shared" si="280"/>
        <v>1E+100</v>
      </c>
      <c r="AN568">
        <f t="shared" si="280"/>
        <v>1E+100</v>
      </c>
      <c r="AO568">
        <f t="shared" si="280"/>
        <v>1E+100</v>
      </c>
      <c r="AP568">
        <f t="shared" si="280"/>
        <v>1E+100</v>
      </c>
      <c r="AQ568">
        <f t="shared" si="284"/>
        <v>1E+100</v>
      </c>
      <c r="AR568">
        <f t="shared" si="280"/>
        <v>1E+100</v>
      </c>
      <c r="AS568">
        <f t="shared" si="284"/>
        <v>12662.220777722581</v>
      </c>
      <c r="AT568">
        <f t="shared" si="280"/>
        <v>1E+100</v>
      </c>
      <c r="AU568">
        <f t="shared" si="280"/>
        <v>1E+100</v>
      </c>
      <c r="AV568">
        <f t="shared" si="280"/>
        <v>1E+100</v>
      </c>
      <c r="AW568">
        <f t="shared" si="284"/>
        <v>5401.6152968097113</v>
      </c>
      <c r="AX568">
        <f t="shared" si="284"/>
        <v>13806.499414438364</v>
      </c>
      <c r="AY568">
        <f t="shared" si="284"/>
        <v>2359.6248725920605</v>
      </c>
      <c r="AZ568">
        <f t="shared" si="280"/>
        <v>1E+100</v>
      </c>
      <c r="BA568">
        <f t="shared" si="285"/>
        <v>7127.1453415565329</v>
      </c>
      <c r="BB568">
        <f t="shared" si="280"/>
        <v>1E+100</v>
      </c>
      <c r="BC568">
        <f t="shared" si="285"/>
        <v>13485.870303851396</v>
      </c>
      <c r="BD568">
        <f t="shared" si="280"/>
        <v>1E+100</v>
      </c>
      <c r="BE568">
        <f t="shared" si="280"/>
        <v>1E+100</v>
      </c>
      <c r="BF568">
        <f t="shared" si="285"/>
        <v>13485.870303851396</v>
      </c>
      <c r="BG568">
        <f t="shared" si="280"/>
        <v>1E+100</v>
      </c>
      <c r="BH568">
        <f t="shared" si="280"/>
        <v>1E+100</v>
      </c>
    </row>
    <row r="569" spans="27:60" x14ac:dyDescent="0.15">
      <c r="AE569">
        <v>10</v>
      </c>
      <c r="AF569">
        <v>55.753526695783201</v>
      </c>
      <c r="AG569">
        <v>37.612338828257201</v>
      </c>
      <c r="AI569">
        <f t="shared" si="282"/>
        <v>1E+100</v>
      </c>
      <c r="AJ569">
        <f t="shared" si="281"/>
        <v>1E+100</v>
      </c>
      <c r="AK569">
        <f t="shared" si="282"/>
        <v>1E+100</v>
      </c>
      <c r="AL569">
        <f t="shared" si="282"/>
        <v>1E+100</v>
      </c>
      <c r="AM569">
        <f t="shared" si="282"/>
        <v>1E+100</v>
      </c>
      <c r="AN569">
        <f t="shared" si="280"/>
        <v>1E+100</v>
      </c>
      <c r="AO569">
        <f t="shared" si="282"/>
        <v>1E+100</v>
      </c>
      <c r="AP569">
        <f t="shared" si="282"/>
        <v>1E+100</v>
      </c>
      <c r="AQ569">
        <f t="shared" si="282"/>
        <v>1E+100</v>
      </c>
      <c r="AR569">
        <f t="shared" si="280"/>
        <v>1E+100</v>
      </c>
      <c r="AS569">
        <f t="shared" si="282"/>
        <v>1E+100</v>
      </c>
      <c r="AT569">
        <f t="shared" si="282"/>
        <v>1E+100</v>
      </c>
      <c r="AU569">
        <f t="shared" si="282"/>
        <v>1E+100</v>
      </c>
      <c r="AV569">
        <f t="shared" si="282"/>
        <v>1E+100</v>
      </c>
      <c r="AW569">
        <f t="shared" si="282"/>
        <v>1E+100</v>
      </c>
      <c r="AX569">
        <f t="shared" si="282"/>
        <v>1E+100</v>
      </c>
      <c r="AY569">
        <f t="shared" ref="AY569:BF569" si="287">10^100</f>
        <v>1E+100</v>
      </c>
      <c r="AZ569">
        <f t="shared" si="287"/>
        <v>1E+100</v>
      </c>
      <c r="BA569">
        <f t="shared" si="287"/>
        <v>1E+100</v>
      </c>
      <c r="BB569">
        <f t="shared" si="287"/>
        <v>1E+100</v>
      </c>
      <c r="BC569">
        <f t="shared" si="287"/>
        <v>1E+100</v>
      </c>
      <c r="BD569">
        <f t="shared" si="280"/>
        <v>1E+100</v>
      </c>
      <c r="BE569">
        <f t="shared" si="280"/>
        <v>1E+100</v>
      </c>
      <c r="BF569">
        <f t="shared" si="287"/>
        <v>1E+100</v>
      </c>
      <c r="BG569">
        <f t="shared" si="280"/>
        <v>1E+100</v>
      </c>
      <c r="BH569">
        <f t="shared" si="280"/>
        <v>1E+100</v>
      </c>
    </row>
    <row r="570" spans="27:60" x14ac:dyDescent="0.15">
      <c r="AE570">
        <v>11</v>
      </c>
      <c r="AF570">
        <v>55.606409999999997</v>
      </c>
      <c r="AG570">
        <v>37.533720000000002</v>
      </c>
      <c r="AI570">
        <f t="shared" si="282"/>
        <v>1E+100</v>
      </c>
      <c r="AJ570">
        <f t="shared" si="281"/>
        <v>1E+100</v>
      </c>
      <c r="AK570">
        <f t="shared" si="280"/>
        <v>1E+100</v>
      </c>
      <c r="AL570">
        <f t="shared" si="284"/>
        <v>14588.428810981915</v>
      </c>
      <c r="AM570">
        <f t="shared" si="280"/>
        <v>1E+100</v>
      </c>
      <c r="AN570">
        <f t="shared" si="280"/>
        <v>1E+100</v>
      </c>
      <c r="AO570">
        <f t="shared" si="280"/>
        <v>1E+100</v>
      </c>
      <c r="AP570">
        <f t="shared" si="280"/>
        <v>1E+100</v>
      </c>
      <c r="AQ570">
        <f t="shared" si="284"/>
        <v>12662.220777722394</v>
      </c>
      <c r="AR570">
        <f t="shared" si="280"/>
        <v>1E+100</v>
      </c>
      <c r="AS570">
        <f t="shared" si="284"/>
        <v>1E+100</v>
      </c>
      <c r="AT570">
        <f t="shared" si="280"/>
        <v>1E+100</v>
      </c>
      <c r="AU570">
        <f t="shared" si="280"/>
        <v>1E+100</v>
      </c>
      <c r="AV570">
        <f t="shared" si="280"/>
        <v>1E+100</v>
      </c>
      <c r="AW570">
        <f t="shared" si="284"/>
        <v>9262.2592699920751</v>
      </c>
      <c r="AX570">
        <f t="shared" si="284"/>
        <v>21728.906464850563</v>
      </c>
      <c r="AY570">
        <f t="shared" si="284"/>
        <v>13693.511924004257</v>
      </c>
      <c r="AZ570">
        <f t="shared" si="280"/>
        <v>1E+100</v>
      </c>
      <c r="BA570">
        <f t="shared" si="285"/>
        <v>11389.789933222564</v>
      </c>
      <c r="BB570">
        <f t="shared" si="280"/>
        <v>1E+100</v>
      </c>
      <c r="BC570">
        <f t="shared" si="285"/>
        <v>1178.9590837013027</v>
      </c>
      <c r="BD570">
        <f t="shared" si="280"/>
        <v>1E+100</v>
      </c>
      <c r="BE570">
        <f t="shared" si="280"/>
        <v>1E+100</v>
      </c>
      <c r="BF570">
        <f t="shared" si="285"/>
        <v>1178.9590837013027</v>
      </c>
      <c r="BG570">
        <f t="shared" si="280"/>
        <v>1E+100</v>
      </c>
      <c r="BH570">
        <f t="shared" si="280"/>
        <v>1E+100</v>
      </c>
    </row>
    <row r="571" spans="27:60" x14ac:dyDescent="0.15">
      <c r="AE571">
        <v>12</v>
      </c>
      <c r="AF571">
        <v>55.763829999999999</v>
      </c>
      <c r="AG571">
        <v>37.606368000000003</v>
      </c>
      <c r="AI571">
        <f t="shared" si="282"/>
        <v>1E+100</v>
      </c>
      <c r="AJ571">
        <f t="shared" si="281"/>
        <v>1E+100</v>
      </c>
      <c r="AK571">
        <f t="shared" si="282"/>
        <v>1E+100</v>
      </c>
      <c r="AL571">
        <f t="shared" si="282"/>
        <v>1E+100</v>
      </c>
      <c r="AM571">
        <f t="shared" si="282"/>
        <v>1E+100</v>
      </c>
      <c r="AN571">
        <f t="shared" si="280"/>
        <v>1E+100</v>
      </c>
      <c r="AO571">
        <f t="shared" si="282"/>
        <v>1E+100</v>
      </c>
      <c r="AP571">
        <f t="shared" si="282"/>
        <v>1E+100</v>
      </c>
      <c r="AQ571">
        <f t="shared" si="282"/>
        <v>1E+100</v>
      </c>
      <c r="AR571">
        <f t="shared" si="280"/>
        <v>1E+100</v>
      </c>
      <c r="AS571">
        <f t="shared" si="282"/>
        <v>1E+100</v>
      </c>
      <c r="AT571">
        <f t="shared" si="280"/>
        <v>1E+100</v>
      </c>
      <c r="AU571">
        <f t="shared" si="282"/>
        <v>1E+100</v>
      </c>
      <c r="AV571">
        <f t="shared" si="280"/>
        <v>1E+100</v>
      </c>
      <c r="AW571">
        <f t="shared" si="282"/>
        <v>1E+100</v>
      </c>
      <c r="AX571">
        <f t="shared" si="282"/>
        <v>1E+100</v>
      </c>
      <c r="AY571">
        <f t="shared" ref="AY571:BF573" si="288">10^100</f>
        <v>1E+100</v>
      </c>
      <c r="AZ571">
        <f t="shared" si="288"/>
        <v>1E+100</v>
      </c>
      <c r="BA571">
        <f t="shared" si="288"/>
        <v>1E+100</v>
      </c>
      <c r="BB571">
        <f t="shared" si="288"/>
        <v>1E+100</v>
      </c>
      <c r="BC571">
        <f t="shared" si="288"/>
        <v>1E+100</v>
      </c>
      <c r="BD571">
        <f t="shared" si="280"/>
        <v>1E+100</v>
      </c>
      <c r="BE571">
        <f t="shared" si="280"/>
        <v>1E+100</v>
      </c>
      <c r="BF571">
        <f t="shared" si="288"/>
        <v>1E+100</v>
      </c>
      <c r="BG571">
        <f t="shared" si="280"/>
        <v>1E+100</v>
      </c>
      <c r="BH571">
        <f t="shared" si="280"/>
        <v>1E+100</v>
      </c>
    </row>
    <row r="572" spans="27:60" x14ac:dyDescent="0.15">
      <c r="AE572">
        <v>13</v>
      </c>
      <c r="AF572">
        <v>55.741607000000002</v>
      </c>
      <c r="AG572">
        <v>37.880464000000003</v>
      </c>
      <c r="AI572">
        <f t="shared" si="282"/>
        <v>1E+100</v>
      </c>
      <c r="AJ572">
        <f t="shared" si="281"/>
        <v>1E+100</v>
      </c>
      <c r="AK572">
        <f t="shared" si="282"/>
        <v>1E+100</v>
      </c>
      <c r="AL572">
        <f t="shared" si="282"/>
        <v>1E+100</v>
      </c>
      <c r="AM572">
        <f t="shared" si="280"/>
        <v>1E+100</v>
      </c>
      <c r="AN572">
        <f t="shared" si="280"/>
        <v>1E+100</v>
      </c>
      <c r="AO572">
        <f t="shared" si="280"/>
        <v>1E+100</v>
      </c>
      <c r="AP572">
        <f t="shared" si="280"/>
        <v>1E+100</v>
      </c>
      <c r="AQ572">
        <f t="shared" si="282"/>
        <v>1E+100</v>
      </c>
      <c r="AR572">
        <f t="shared" si="280"/>
        <v>1E+100</v>
      </c>
      <c r="AS572">
        <f t="shared" si="282"/>
        <v>1E+100</v>
      </c>
      <c r="AT572">
        <f t="shared" si="280"/>
        <v>1E+100</v>
      </c>
      <c r="AU572">
        <f t="shared" si="280"/>
        <v>1E+100</v>
      </c>
      <c r="AV572">
        <f t="shared" si="280"/>
        <v>1E+100</v>
      </c>
      <c r="AW572">
        <f t="shared" si="282"/>
        <v>1E+100</v>
      </c>
      <c r="AX572">
        <f t="shared" si="282"/>
        <v>1E+100</v>
      </c>
      <c r="AY572">
        <f t="shared" si="288"/>
        <v>1E+100</v>
      </c>
      <c r="AZ572">
        <f t="shared" si="280"/>
        <v>1E+100</v>
      </c>
      <c r="BA572">
        <f t="shared" si="288"/>
        <v>1E+100</v>
      </c>
      <c r="BB572">
        <f t="shared" si="288"/>
        <v>1E+100</v>
      </c>
      <c r="BC572">
        <f t="shared" si="288"/>
        <v>1E+100</v>
      </c>
      <c r="BD572">
        <f t="shared" si="280"/>
        <v>1E+100</v>
      </c>
      <c r="BE572">
        <f t="shared" si="280"/>
        <v>1E+100</v>
      </c>
      <c r="BF572">
        <f t="shared" si="288"/>
        <v>1E+100</v>
      </c>
      <c r="BG572">
        <f t="shared" si="280"/>
        <v>1E+100</v>
      </c>
      <c r="BH572">
        <f t="shared" si="280"/>
        <v>1E+100</v>
      </c>
    </row>
    <row r="573" spans="27:60" x14ac:dyDescent="0.15">
      <c r="AE573">
        <v>14</v>
      </c>
      <c r="AF573">
        <v>55.762642</v>
      </c>
      <c r="AG573">
        <v>37.594817999999997</v>
      </c>
      <c r="AI573">
        <f t="shared" si="282"/>
        <v>1E+100</v>
      </c>
      <c r="AJ573">
        <f t="shared" si="281"/>
        <v>1E+100</v>
      </c>
      <c r="AK573">
        <f t="shared" si="282"/>
        <v>1E+100</v>
      </c>
      <c r="AL573">
        <f t="shared" si="282"/>
        <v>1E+100</v>
      </c>
      <c r="AM573">
        <f t="shared" si="282"/>
        <v>1E+100</v>
      </c>
      <c r="AN573">
        <f t="shared" si="280"/>
        <v>1E+100</v>
      </c>
      <c r="AO573">
        <f t="shared" si="282"/>
        <v>1E+100</v>
      </c>
      <c r="AP573">
        <f t="shared" si="282"/>
        <v>1E+100</v>
      </c>
      <c r="AQ573">
        <f t="shared" si="282"/>
        <v>1E+100</v>
      </c>
      <c r="AR573">
        <f t="shared" si="280"/>
        <v>1E+100</v>
      </c>
      <c r="AS573">
        <f t="shared" si="282"/>
        <v>1E+100</v>
      </c>
      <c r="AT573">
        <f t="shared" si="282"/>
        <v>1E+100</v>
      </c>
      <c r="AU573">
        <f t="shared" si="282"/>
        <v>1E+100</v>
      </c>
      <c r="AV573">
        <f t="shared" si="280"/>
        <v>1E+100</v>
      </c>
      <c r="AW573">
        <f t="shared" si="282"/>
        <v>1E+100</v>
      </c>
      <c r="AX573">
        <f t="shared" si="282"/>
        <v>1E+100</v>
      </c>
      <c r="AY573">
        <f t="shared" si="288"/>
        <v>1E+100</v>
      </c>
      <c r="AZ573">
        <f t="shared" si="288"/>
        <v>1E+100</v>
      </c>
      <c r="BA573">
        <f t="shared" si="288"/>
        <v>1E+100</v>
      </c>
      <c r="BB573">
        <f t="shared" si="288"/>
        <v>1E+100</v>
      </c>
      <c r="BC573">
        <f t="shared" si="288"/>
        <v>1E+100</v>
      </c>
      <c r="BD573">
        <f t="shared" si="280"/>
        <v>1E+100</v>
      </c>
      <c r="BE573">
        <f t="shared" si="280"/>
        <v>1E+100</v>
      </c>
      <c r="BF573">
        <f t="shared" si="288"/>
        <v>1E+100</v>
      </c>
      <c r="BG573">
        <f t="shared" si="280"/>
        <v>1E+100</v>
      </c>
      <c r="BH573">
        <f t="shared" si="280"/>
        <v>1E+100</v>
      </c>
    </row>
    <row r="574" spans="27:60" x14ac:dyDescent="0.15">
      <c r="AE574">
        <v>15</v>
      </c>
      <c r="AF574">
        <v>55.687227999999998</v>
      </c>
      <c r="AG574">
        <v>37.569296000000001</v>
      </c>
      <c r="AI574">
        <f t="shared" si="282"/>
        <v>1E+100</v>
      </c>
      <c r="AJ574">
        <f t="shared" si="281"/>
        <v>1E+100</v>
      </c>
      <c r="AK574">
        <f t="shared" si="280"/>
        <v>1E+100</v>
      </c>
      <c r="AL574">
        <f t="shared" si="284"/>
        <v>7107.895437201104</v>
      </c>
      <c r="AM574">
        <f t="shared" si="280"/>
        <v>1E+100</v>
      </c>
      <c r="AN574">
        <f t="shared" si="280"/>
        <v>1E+100</v>
      </c>
      <c r="AO574">
        <f t="shared" si="280"/>
        <v>1E+100</v>
      </c>
      <c r="AP574">
        <f t="shared" si="280"/>
        <v>1E+100</v>
      </c>
      <c r="AQ574">
        <f t="shared" si="284"/>
        <v>5401.615296809704</v>
      </c>
      <c r="AR574">
        <f t="shared" si="280"/>
        <v>1E+100</v>
      </c>
      <c r="AS574">
        <f t="shared" si="284"/>
        <v>9262.259269992157</v>
      </c>
      <c r="AT574">
        <f t="shared" si="280"/>
        <v>1E+100</v>
      </c>
      <c r="AU574">
        <f t="shared" si="280"/>
        <v>1E+100</v>
      </c>
      <c r="AV574">
        <f t="shared" si="280"/>
        <v>1E+100</v>
      </c>
      <c r="AW574">
        <f t="shared" si="284"/>
        <v>1E+100</v>
      </c>
      <c r="AX574">
        <f t="shared" si="284"/>
        <v>12952.941915611094</v>
      </c>
      <c r="AY574">
        <f t="shared" si="285"/>
        <v>7565.1250042683769</v>
      </c>
      <c r="AZ574">
        <f t="shared" si="280"/>
        <v>1E+100</v>
      </c>
      <c r="BA574">
        <f t="shared" si="285"/>
        <v>2972.9853970571858</v>
      </c>
      <c r="BB574">
        <f t="shared" si="280"/>
        <v>1E+100</v>
      </c>
      <c r="BC574">
        <f t="shared" si="285"/>
        <v>10341.094859911307</v>
      </c>
      <c r="BD574">
        <f t="shared" si="280"/>
        <v>1E+100</v>
      </c>
      <c r="BE574">
        <f t="shared" si="280"/>
        <v>1E+100</v>
      </c>
      <c r="BF574">
        <f t="shared" si="285"/>
        <v>10341.094859911307</v>
      </c>
      <c r="BG574">
        <f t="shared" si="280"/>
        <v>1E+100</v>
      </c>
      <c r="BH574">
        <f t="shared" si="280"/>
        <v>1E+100</v>
      </c>
    </row>
    <row r="575" spans="27:60" x14ac:dyDescent="0.15">
      <c r="AA575">
        <f>MIN($AI575:$BH575)</f>
        <v>10364.346628773048</v>
      </c>
      <c r="AB575">
        <f>MATCH(AA575,AI575:BH575,-1)</f>
        <v>19</v>
      </c>
      <c r="AC575">
        <f>INDEX(AF$5:AF$30,MATCH(MIN($AI575:$BH575),$AI575:$BH575,-1))</f>
        <v>55.708727000000003</v>
      </c>
      <c r="AD575">
        <f>INDEX(AG$5:AG$30,MATCH(MIN($AI575:$BH575),$AI575:$BH575,-1))</f>
        <v>37.541114</v>
      </c>
      <c r="AE575">
        <v>16</v>
      </c>
      <c r="AF575">
        <v>55.801765000000003</v>
      </c>
      <c r="AG575">
        <v>37.531894000000001</v>
      </c>
      <c r="AI575">
        <f t="shared" si="282"/>
        <v>1E+100</v>
      </c>
      <c r="AJ575">
        <f t="shared" si="281"/>
        <v>1E+100</v>
      </c>
      <c r="AK575">
        <f t="shared" si="280"/>
        <v>1E+100</v>
      </c>
      <c r="AL575">
        <f t="shared" si="284"/>
        <v>13515.006333426023</v>
      </c>
      <c r="AM575">
        <f t="shared" si="280"/>
        <v>1E+100</v>
      </c>
      <c r="AN575">
        <f t="shared" si="280"/>
        <v>1E+100</v>
      </c>
      <c r="AO575">
        <f t="shared" si="280"/>
        <v>1E+100</v>
      </c>
      <c r="AP575">
        <f t="shared" si="280"/>
        <v>1E+100</v>
      </c>
      <c r="AQ575">
        <f t="shared" si="284"/>
        <v>13806.499414438713</v>
      </c>
      <c r="AR575">
        <f t="shared" si="280"/>
        <v>1E+100</v>
      </c>
      <c r="AS575">
        <f t="shared" si="284"/>
        <v>21728.906464851112</v>
      </c>
      <c r="AT575">
        <f t="shared" si="280"/>
        <v>1E+100</v>
      </c>
      <c r="AU575">
        <f t="shared" si="280"/>
        <v>1E+100</v>
      </c>
      <c r="AV575">
        <f t="shared" si="280"/>
        <v>1E+100</v>
      </c>
      <c r="AW575">
        <f t="shared" si="284"/>
        <v>12952.941915610678</v>
      </c>
      <c r="AX575">
        <f t="shared" si="284"/>
        <v>1E+100</v>
      </c>
      <c r="AY575">
        <f t="shared" si="285"/>
        <v>15652.419036299339</v>
      </c>
      <c r="AZ575">
        <f t="shared" si="280"/>
        <v>1E+100</v>
      </c>
      <c r="BA575">
        <f t="shared" si="285"/>
        <v>10364.346628773048</v>
      </c>
      <c r="BB575">
        <f t="shared" si="280"/>
        <v>1E+100</v>
      </c>
      <c r="BC575">
        <f t="shared" si="285"/>
        <v>22887.393804917661</v>
      </c>
      <c r="BD575">
        <f t="shared" si="280"/>
        <v>1E+100</v>
      </c>
      <c r="BE575">
        <f t="shared" si="280"/>
        <v>1E+100</v>
      </c>
      <c r="BF575">
        <f t="shared" si="285"/>
        <v>22887.393804917661</v>
      </c>
      <c r="BG575">
        <f t="shared" si="280"/>
        <v>1E+100</v>
      </c>
      <c r="BH575">
        <f t="shared" si="280"/>
        <v>1E+100</v>
      </c>
    </row>
    <row r="576" spans="27:60" x14ac:dyDescent="0.15">
      <c r="AE576">
        <v>17</v>
      </c>
      <c r="AF576">
        <v>55.69256</v>
      </c>
      <c r="AG576">
        <v>37.689590000000003</v>
      </c>
      <c r="AI576">
        <f t="shared" si="282"/>
        <v>1E+100</v>
      </c>
      <c r="AJ576">
        <f t="shared" si="281"/>
        <v>1E+100</v>
      </c>
      <c r="AK576">
        <f t="shared" ref="AK576:AK583" si="289">10^100</f>
        <v>1E+100</v>
      </c>
      <c r="AL576">
        <f t="shared" si="284"/>
        <v>2217.4041554932519</v>
      </c>
      <c r="AM576">
        <f t="shared" ref="AM576:AP585" si="290">10^100</f>
        <v>1E+100</v>
      </c>
      <c r="AN576">
        <f t="shared" si="290"/>
        <v>1E+100</v>
      </c>
      <c r="AO576">
        <f t="shared" si="290"/>
        <v>1E+100</v>
      </c>
      <c r="AP576">
        <f t="shared" si="290"/>
        <v>1E+100</v>
      </c>
      <c r="AQ576">
        <f t="shared" si="284"/>
        <v>2359.6248725921027</v>
      </c>
      <c r="AR576">
        <f t="shared" ref="AR576:AR583" si="291">10^100</f>
        <v>1E+100</v>
      </c>
      <c r="AS576">
        <f t="shared" si="284"/>
        <v>13693.511924003942</v>
      </c>
      <c r="AT576">
        <f t="shared" ref="AT576:AV583" si="292">10^100</f>
        <v>1E+100</v>
      </c>
      <c r="AU576">
        <f t="shared" si="292"/>
        <v>1E+100</v>
      </c>
      <c r="AV576">
        <f t="shared" si="292"/>
        <v>1E+100</v>
      </c>
      <c r="AW576">
        <f t="shared" si="284"/>
        <v>7565.125004268396</v>
      </c>
      <c r="AX576">
        <f t="shared" si="284"/>
        <v>15652.419036299494</v>
      </c>
      <c r="AY576">
        <f t="shared" si="285"/>
        <v>1E+100</v>
      </c>
      <c r="AZ576">
        <f t="shared" ref="AZ576:AZ583" si="293">10^100</f>
        <v>1E+100</v>
      </c>
      <c r="BA576">
        <f t="shared" si="285"/>
        <v>9478.293289139925</v>
      </c>
      <c r="BB576">
        <f t="shared" ref="BB576:BB583" si="294">10^100</f>
        <v>1E+100</v>
      </c>
      <c r="BC576">
        <f t="shared" si="285"/>
        <v>14372.851772344604</v>
      </c>
      <c r="BD576">
        <f t="shared" ref="BD576:BE585" si="295">10^100</f>
        <v>1E+100</v>
      </c>
      <c r="BE576">
        <f t="shared" si="295"/>
        <v>1E+100</v>
      </c>
      <c r="BF576">
        <f t="shared" si="285"/>
        <v>14372.851772344604</v>
      </c>
      <c r="BG576">
        <f t="shared" ref="BG576:BH585" si="296">10^100</f>
        <v>1E+100</v>
      </c>
      <c r="BH576">
        <f t="shared" si="296"/>
        <v>1E+100</v>
      </c>
    </row>
    <row r="577" spans="31:60" x14ac:dyDescent="0.15">
      <c r="AE577">
        <v>18</v>
      </c>
      <c r="AF577">
        <v>55.823183999999998</v>
      </c>
      <c r="AG577">
        <v>37.665754999999997</v>
      </c>
      <c r="AI577">
        <f t="shared" si="282"/>
        <v>1E+100</v>
      </c>
      <c r="AJ577">
        <f t="shared" si="281"/>
        <v>1E+100</v>
      </c>
      <c r="AK577">
        <f t="shared" si="282"/>
        <v>1E+100</v>
      </c>
      <c r="AL577">
        <f t="shared" si="282"/>
        <v>1E+100</v>
      </c>
      <c r="AM577">
        <f t="shared" si="290"/>
        <v>1E+100</v>
      </c>
      <c r="AN577">
        <f t="shared" si="290"/>
        <v>1E+100</v>
      </c>
      <c r="AO577">
        <f t="shared" si="290"/>
        <v>1E+100</v>
      </c>
      <c r="AP577">
        <f t="shared" si="282"/>
        <v>1E+100</v>
      </c>
      <c r="AQ577">
        <f t="shared" si="282"/>
        <v>1E+100</v>
      </c>
      <c r="AR577">
        <f t="shared" si="291"/>
        <v>1E+100</v>
      </c>
      <c r="AS577">
        <f t="shared" si="282"/>
        <v>1E+100</v>
      </c>
      <c r="AT577">
        <f t="shared" si="292"/>
        <v>1E+100</v>
      </c>
      <c r="AU577">
        <f t="shared" si="282"/>
        <v>1E+100</v>
      </c>
      <c r="AV577">
        <f t="shared" si="292"/>
        <v>1E+100</v>
      </c>
      <c r="AW577">
        <f t="shared" si="282"/>
        <v>1E+100</v>
      </c>
      <c r="AX577">
        <f t="shared" si="282"/>
        <v>1E+100</v>
      </c>
      <c r="AY577">
        <f t="shared" ref="AY577:BF577" si="297">10^100</f>
        <v>1E+100</v>
      </c>
      <c r="AZ577">
        <f t="shared" si="293"/>
        <v>1E+100</v>
      </c>
      <c r="BA577">
        <f t="shared" si="297"/>
        <v>1E+100</v>
      </c>
      <c r="BB577">
        <f t="shared" si="297"/>
        <v>1E+100</v>
      </c>
      <c r="BC577">
        <f t="shared" si="297"/>
        <v>1E+100</v>
      </c>
      <c r="BD577">
        <f t="shared" si="295"/>
        <v>1E+100</v>
      </c>
      <c r="BE577">
        <f t="shared" si="295"/>
        <v>1E+100</v>
      </c>
      <c r="BF577">
        <f t="shared" si="297"/>
        <v>1E+100</v>
      </c>
      <c r="BG577">
        <f t="shared" si="296"/>
        <v>1E+100</v>
      </c>
      <c r="BH577">
        <f t="shared" si="296"/>
        <v>1E+100</v>
      </c>
    </row>
    <row r="578" spans="31:60" x14ac:dyDescent="0.15">
      <c r="AE578">
        <v>19</v>
      </c>
      <c r="AF578">
        <v>55.708727000000003</v>
      </c>
      <c r="AG578">
        <v>37.541114</v>
      </c>
      <c r="AI578">
        <f t="shared" si="282"/>
        <v>1E+100</v>
      </c>
      <c r="AJ578">
        <f t="shared" si="281"/>
        <v>1E+100</v>
      </c>
      <c r="AK578">
        <f t="shared" si="289"/>
        <v>1E+100</v>
      </c>
      <c r="AL578">
        <f t="shared" si="284"/>
        <v>8379.4275469510485</v>
      </c>
      <c r="AM578">
        <f t="shared" si="290"/>
        <v>1E+100</v>
      </c>
      <c r="AN578">
        <f t="shared" si="290"/>
        <v>1E+100</v>
      </c>
      <c r="AO578">
        <f t="shared" si="290"/>
        <v>1E+100</v>
      </c>
      <c r="AP578">
        <f t="shared" si="290"/>
        <v>1E+100</v>
      </c>
      <c r="AQ578">
        <f t="shared" si="284"/>
        <v>7127.1453415564829</v>
      </c>
      <c r="AR578">
        <f t="shared" si="291"/>
        <v>1E+100</v>
      </c>
      <c r="AS578">
        <f t="shared" si="284"/>
        <v>11389.789933222284</v>
      </c>
      <c r="AT578">
        <f t="shared" si="292"/>
        <v>1E+100</v>
      </c>
      <c r="AU578">
        <f t="shared" si="292"/>
        <v>1E+100</v>
      </c>
      <c r="AV578">
        <f t="shared" si="292"/>
        <v>1E+100</v>
      </c>
      <c r="AW578">
        <f t="shared" si="284"/>
        <v>2972.9853970569575</v>
      </c>
      <c r="AX578">
        <f t="shared" si="284"/>
        <v>10364.346628773068</v>
      </c>
      <c r="AY578">
        <f t="shared" si="284"/>
        <v>9478.293289139905</v>
      </c>
      <c r="AZ578">
        <f t="shared" si="293"/>
        <v>1E+100</v>
      </c>
      <c r="BA578">
        <f t="shared" ref="AY578:BF583" si="298">IF(($AF578=BA$2)*($AG578*BA$3)=0, ATAN2(SIN(PI()*BA$2/180)*SIN(PI()*$AF578/180)+COS(PI()*BA$2/180)*COS(PI()*$AF578/180)*COS(ABS(PI()*$AG578/180-PI()*BA$3/180)),SQRT((COS(PI()*$AF578/180)*SIN(PI()*$AG578/180-PI()*BA$3/180))^2+(COS(PI()*BA$2/180)*SIN(PI()*$AF578/180)-SIN(PI()*BA$2/180)*COS(PI()*$AF578/180)*COS(ABS(PI()*$AG578/180-PI()*BA$3/180)))^2))*$AF$1,10^100)</f>
        <v>1E+100</v>
      </c>
      <c r="BB578">
        <f t="shared" si="294"/>
        <v>1E+100</v>
      </c>
      <c r="BC578">
        <f t="shared" si="298"/>
        <v>12538.712934894054</v>
      </c>
      <c r="BD578">
        <f t="shared" si="295"/>
        <v>1E+100</v>
      </c>
      <c r="BE578">
        <f t="shared" si="295"/>
        <v>1E+100</v>
      </c>
      <c r="BF578">
        <f t="shared" si="298"/>
        <v>12538.712934894054</v>
      </c>
      <c r="BG578">
        <f t="shared" si="296"/>
        <v>1E+100</v>
      </c>
      <c r="BH578">
        <f t="shared" si="296"/>
        <v>1E+100</v>
      </c>
    </row>
    <row r="579" spans="31:60" x14ac:dyDescent="0.15">
      <c r="AE579">
        <v>20</v>
      </c>
      <c r="AF579">
        <v>55.720928000000001</v>
      </c>
      <c r="AG579">
        <v>37.810929000000002</v>
      </c>
      <c r="AI579">
        <f t="shared" si="282"/>
        <v>1E+100</v>
      </c>
      <c r="AJ579">
        <f t="shared" si="281"/>
        <v>1E+100</v>
      </c>
      <c r="AK579">
        <f t="shared" si="289"/>
        <v>1E+100</v>
      </c>
      <c r="AL579">
        <f t="shared" si="282"/>
        <v>1E+100</v>
      </c>
      <c r="AM579">
        <f t="shared" si="290"/>
        <v>1E+100</v>
      </c>
      <c r="AN579">
        <f t="shared" si="290"/>
        <v>1E+100</v>
      </c>
      <c r="AO579">
        <f t="shared" si="290"/>
        <v>1E+100</v>
      </c>
      <c r="AP579">
        <f t="shared" si="290"/>
        <v>1E+100</v>
      </c>
      <c r="AQ579">
        <f t="shared" si="282"/>
        <v>1E+100</v>
      </c>
      <c r="AR579">
        <f t="shared" si="291"/>
        <v>1E+100</v>
      </c>
      <c r="AS579">
        <f t="shared" si="282"/>
        <v>1E+100</v>
      </c>
      <c r="AT579">
        <f t="shared" si="292"/>
        <v>1E+100</v>
      </c>
      <c r="AU579">
        <f t="shared" si="292"/>
        <v>1E+100</v>
      </c>
      <c r="AV579">
        <f t="shared" si="292"/>
        <v>1E+100</v>
      </c>
      <c r="AW579">
        <f t="shared" si="282"/>
        <v>1E+100</v>
      </c>
      <c r="AX579">
        <f t="shared" si="282"/>
        <v>1E+100</v>
      </c>
      <c r="AY579">
        <f t="shared" ref="AY579:BF579" si="299">10^100</f>
        <v>1E+100</v>
      </c>
      <c r="AZ579">
        <f t="shared" si="293"/>
        <v>1E+100</v>
      </c>
      <c r="BA579">
        <f t="shared" si="299"/>
        <v>1E+100</v>
      </c>
      <c r="BB579">
        <f t="shared" si="294"/>
        <v>1E+100</v>
      </c>
      <c r="BC579">
        <f t="shared" si="299"/>
        <v>1E+100</v>
      </c>
      <c r="BD579">
        <f t="shared" si="295"/>
        <v>1E+100</v>
      </c>
      <c r="BE579">
        <f t="shared" si="295"/>
        <v>1E+100</v>
      </c>
      <c r="BF579">
        <f t="shared" si="299"/>
        <v>1E+100</v>
      </c>
      <c r="BG579">
        <f t="shared" si="296"/>
        <v>1E+100</v>
      </c>
      <c r="BH579">
        <f t="shared" si="296"/>
        <v>1E+100</v>
      </c>
    </row>
    <row r="580" spans="31:60" x14ac:dyDescent="0.15">
      <c r="AE580">
        <v>21</v>
      </c>
      <c r="AF580">
        <v>55.596015000000001</v>
      </c>
      <c r="AG580">
        <v>37.537388999999997</v>
      </c>
      <c r="AI580">
        <f t="shared" si="282"/>
        <v>1E+100</v>
      </c>
      <c r="AJ580">
        <f t="shared" si="281"/>
        <v>1E+100</v>
      </c>
      <c r="AK580">
        <f t="shared" si="289"/>
        <v>1E+100</v>
      </c>
      <c r="AL580">
        <f t="shared" si="284"/>
        <v>15393.87298878378</v>
      </c>
      <c r="AM580">
        <f t="shared" si="290"/>
        <v>1E+100</v>
      </c>
      <c r="AN580">
        <f t="shared" si="290"/>
        <v>1E+100</v>
      </c>
      <c r="AO580">
        <f t="shared" si="290"/>
        <v>1E+100</v>
      </c>
      <c r="AP580">
        <f t="shared" si="290"/>
        <v>1E+100</v>
      </c>
      <c r="AQ580">
        <f t="shared" si="284"/>
        <v>13485.870303851174</v>
      </c>
      <c r="AR580">
        <f t="shared" si="291"/>
        <v>1E+100</v>
      </c>
      <c r="AS580">
        <f t="shared" si="284"/>
        <v>1178.9590837013</v>
      </c>
      <c r="AT580">
        <f t="shared" si="292"/>
        <v>1E+100</v>
      </c>
      <c r="AU580">
        <f t="shared" si="292"/>
        <v>1E+100</v>
      </c>
      <c r="AV580">
        <f t="shared" si="292"/>
        <v>1E+100</v>
      </c>
      <c r="AW580">
        <f t="shared" si="284"/>
        <v>10341.094859911102</v>
      </c>
      <c r="AX580">
        <f t="shared" si="284"/>
        <v>22887.393804917341</v>
      </c>
      <c r="AY580">
        <f t="shared" si="298"/>
        <v>14372.851772344527</v>
      </c>
      <c r="AZ580">
        <f t="shared" si="293"/>
        <v>1E+100</v>
      </c>
      <c r="BA580">
        <f t="shared" si="298"/>
        <v>12538.712934893938</v>
      </c>
      <c r="BB580">
        <f t="shared" si="294"/>
        <v>1E+100</v>
      </c>
      <c r="BC580">
        <f t="shared" si="298"/>
        <v>1E+100</v>
      </c>
      <c r="BD580">
        <f t="shared" si="295"/>
        <v>1E+100</v>
      </c>
      <c r="BE580">
        <f t="shared" si="295"/>
        <v>1E+100</v>
      </c>
      <c r="BF580">
        <f t="shared" si="298"/>
        <v>1E+100</v>
      </c>
      <c r="BG580">
        <f t="shared" si="296"/>
        <v>1E+100</v>
      </c>
      <c r="BH580">
        <f t="shared" si="296"/>
        <v>1E+100</v>
      </c>
    </row>
    <row r="581" spans="31:60" x14ac:dyDescent="0.15">
      <c r="AE581">
        <v>22</v>
      </c>
      <c r="AF581">
        <v>55.744599999999998</v>
      </c>
      <c r="AG581">
        <v>37.605359999999997</v>
      </c>
      <c r="AI581">
        <f t="shared" si="282"/>
        <v>1E+100</v>
      </c>
      <c r="AJ581">
        <f t="shared" si="281"/>
        <v>1E+100</v>
      </c>
      <c r="AK581">
        <f t="shared" si="282"/>
        <v>1E+100</v>
      </c>
      <c r="AL581">
        <f t="shared" si="282"/>
        <v>1E+100</v>
      </c>
      <c r="AM581">
        <f t="shared" si="282"/>
        <v>1E+100</v>
      </c>
      <c r="AN581">
        <f t="shared" si="290"/>
        <v>1E+100</v>
      </c>
      <c r="AO581">
        <f t="shared" si="282"/>
        <v>1E+100</v>
      </c>
      <c r="AP581">
        <f t="shared" si="282"/>
        <v>1E+100</v>
      </c>
      <c r="AQ581">
        <f t="shared" si="282"/>
        <v>1E+100</v>
      </c>
      <c r="AR581">
        <f t="shared" si="282"/>
        <v>1E+100</v>
      </c>
      <c r="AS581">
        <f t="shared" si="282"/>
        <v>1E+100</v>
      </c>
      <c r="AT581">
        <f t="shared" si="282"/>
        <v>1E+100</v>
      </c>
      <c r="AU581">
        <f t="shared" si="282"/>
        <v>1E+100</v>
      </c>
      <c r="AV581">
        <f t="shared" si="282"/>
        <v>1E+100</v>
      </c>
      <c r="AW581">
        <f t="shared" si="282"/>
        <v>1E+100</v>
      </c>
      <c r="AX581">
        <f t="shared" si="282"/>
        <v>1E+100</v>
      </c>
      <c r="AY581">
        <f t="shared" ref="AY581:BH582" si="300">10^100</f>
        <v>1E+100</v>
      </c>
      <c r="AZ581">
        <f t="shared" si="300"/>
        <v>1E+100</v>
      </c>
      <c r="BA581">
        <f t="shared" si="300"/>
        <v>1E+100</v>
      </c>
      <c r="BB581">
        <f t="shared" si="300"/>
        <v>1E+100</v>
      </c>
      <c r="BC581">
        <f t="shared" si="300"/>
        <v>1E+100</v>
      </c>
      <c r="BD581">
        <f t="shared" si="295"/>
        <v>1E+100</v>
      </c>
      <c r="BE581">
        <f t="shared" si="300"/>
        <v>1E+100</v>
      </c>
      <c r="BF581">
        <f t="shared" si="300"/>
        <v>1E+100</v>
      </c>
      <c r="BG581">
        <f t="shared" si="300"/>
        <v>1E+100</v>
      </c>
      <c r="BH581">
        <f t="shared" si="300"/>
        <v>1E+100</v>
      </c>
    </row>
    <row r="582" spans="31:60" x14ac:dyDescent="0.15">
      <c r="AE582">
        <v>23</v>
      </c>
      <c r="AF582">
        <v>55.763863000000001</v>
      </c>
      <c r="AG582">
        <v>37.621245999999999</v>
      </c>
      <c r="AI582">
        <f t="shared" si="282"/>
        <v>1E+100</v>
      </c>
      <c r="AJ582">
        <f t="shared" si="281"/>
        <v>1E+100</v>
      </c>
      <c r="AK582">
        <f t="shared" si="282"/>
        <v>1E+100</v>
      </c>
      <c r="AL582">
        <f t="shared" si="282"/>
        <v>1E+100</v>
      </c>
      <c r="AM582">
        <f t="shared" si="282"/>
        <v>1E+100</v>
      </c>
      <c r="AN582">
        <f t="shared" si="290"/>
        <v>1E+100</v>
      </c>
      <c r="AO582">
        <f t="shared" si="282"/>
        <v>1E+100</v>
      </c>
      <c r="AP582">
        <f t="shared" si="282"/>
        <v>1E+100</v>
      </c>
      <c r="AQ582">
        <f t="shared" si="282"/>
        <v>1E+100</v>
      </c>
      <c r="AR582">
        <f t="shared" si="282"/>
        <v>1E+100</v>
      </c>
      <c r="AS582">
        <f t="shared" si="282"/>
        <v>1E+100</v>
      </c>
      <c r="AT582">
        <f t="shared" si="282"/>
        <v>1E+100</v>
      </c>
      <c r="AU582">
        <f t="shared" si="282"/>
        <v>1E+100</v>
      </c>
      <c r="AV582">
        <f t="shared" si="282"/>
        <v>1E+100</v>
      </c>
      <c r="AW582">
        <f t="shared" si="282"/>
        <v>1E+100</v>
      </c>
      <c r="AX582">
        <f t="shared" si="282"/>
        <v>1E+100</v>
      </c>
      <c r="AY582">
        <f t="shared" si="300"/>
        <v>1E+100</v>
      </c>
      <c r="AZ582">
        <f t="shared" si="300"/>
        <v>1E+100</v>
      </c>
      <c r="BA582">
        <f t="shared" si="300"/>
        <v>1E+100</v>
      </c>
      <c r="BB582">
        <f t="shared" si="300"/>
        <v>1E+100</v>
      </c>
      <c r="BC582">
        <f t="shared" si="300"/>
        <v>1E+100</v>
      </c>
      <c r="BD582">
        <f t="shared" si="295"/>
        <v>1E+100</v>
      </c>
      <c r="BE582">
        <f t="shared" si="295"/>
        <v>1E+100</v>
      </c>
      <c r="BF582">
        <f t="shared" si="300"/>
        <v>1E+100</v>
      </c>
      <c r="BG582">
        <f t="shared" si="300"/>
        <v>1E+100</v>
      </c>
      <c r="BH582">
        <f t="shared" si="296"/>
        <v>1E+100</v>
      </c>
    </row>
    <row r="583" spans="31:60" x14ac:dyDescent="0.15">
      <c r="AE583">
        <v>24</v>
      </c>
      <c r="AF583">
        <v>55.596015000000001</v>
      </c>
      <c r="AG583">
        <v>37.537388999999997</v>
      </c>
      <c r="AI583">
        <f t="shared" si="282"/>
        <v>1E+100</v>
      </c>
      <c r="AJ583">
        <f t="shared" si="281"/>
        <v>1E+100</v>
      </c>
      <c r="AK583">
        <f t="shared" si="289"/>
        <v>1E+100</v>
      </c>
      <c r="AL583">
        <f t="shared" si="284"/>
        <v>15393.87298878378</v>
      </c>
      <c r="AM583">
        <f t="shared" si="290"/>
        <v>1E+100</v>
      </c>
      <c r="AN583">
        <f t="shared" si="290"/>
        <v>1E+100</v>
      </c>
      <c r="AO583">
        <f t="shared" si="290"/>
        <v>1E+100</v>
      </c>
      <c r="AP583">
        <f t="shared" si="290"/>
        <v>1E+100</v>
      </c>
      <c r="AQ583">
        <f t="shared" si="284"/>
        <v>13485.870303851174</v>
      </c>
      <c r="AR583">
        <f t="shared" si="291"/>
        <v>1E+100</v>
      </c>
      <c r="AS583">
        <f t="shared" si="284"/>
        <v>1178.9590837013</v>
      </c>
      <c r="AT583">
        <f t="shared" si="292"/>
        <v>1E+100</v>
      </c>
      <c r="AU583">
        <f t="shared" si="292"/>
        <v>1E+100</v>
      </c>
      <c r="AV583">
        <f t="shared" si="292"/>
        <v>1E+100</v>
      </c>
      <c r="AW583">
        <f t="shared" si="284"/>
        <v>10341.094859911102</v>
      </c>
      <c r="AX583">
        <f t="shared" si="284"/>
        <v>22887.393804917341</v>
      </c>
      <c r="AY583">
        <f t="shared" si="298"/>
        <v>14372.851772344527</v>
      </c>
      <c r="AZ583">
        <f t="shared" si="293"/>
        <v>1E+100</v>
      </c>
      <c r="BA583">
        <f t="shared" si="298"/>
        <v>12538.712934893938</v>
      </c>
      <c r="BB583">
        <f t="shared" si="294"/>
        <v>1E+100</v>
      </c>
      <c r="BC583">
        <f t="shared" si="298"/>
        <v>1E+100</v>
      </c>
      <c r="BD583">
        <f t="shared" si="295"/>
        <v>1E+100</v>
      </c>
      <c r="BE583">
        <f t="shared" si="295"/>
        <v>1E+100</v>
      </c>
      <c r="BF583">
        <f t="shared" si="298"/>
        <v>1E+100</v>
      </c>
      <c r="BG583">
        <f t="shared" si="296"/>
        <v>1E+100</v>
      </c>
      <c r="BH583">
        <f t="shared" si="296"/>
        <v>1E+100</v>
      </c>
    </row>
    <row r="584" spans="31:60" x14ac:dyDescent="0.15">
      <c r="AE584">
        <v>25</v>
      </c>
      <c r="AF584">
        <v>55.755246</v>
      </c>
      <c r="AG584">
        <v>37.617778999999999</v>
      </c>
      <c r="AI584">
        <f t="shared" si="282"/>
        <v>1E+100</v>
      </c>
      <c r="AJ584">
        <f t="shared" si="281"/>
        <v>1E+100</v>
      </c>
      <c r="AK584">
        <f t="shared" si="282"/>
        <v>1E+100</v>
      </c>
      <c r="AL584">
        <f t="shared" si="282"/>
        <v>1E+100</v>
      </c>
      <c r="AM584">
        <f t="shared" si="282"/>
        <v>1E+100</v>
      </c>
      <c r="AN584">
        <f t="shared" si="290"/>
        <v>1E+100</v>
      </c>
      <c r="AO584">
        <f t="shared" si="282"/>
        <v>1E+100</v>
      </c>
      <c r="AP584">
        <f t="shared" si="282"/>
        <v>1E+100</v>
      </c>
      <c r="AQ584">
        <f t="shared" si="282"/>
        <v>1E+100</v>
      </c>
      <c r="AR584">
        <f t="shared" si="282"/>
        <v>1E+100</v>
      </c>
      <c r="AS584">
        <f t="shared" si="282"/>
        <v>1E+100</v>
      </c>
      <c r="AT584">
        <f t="shared" si="282"/>
        <v>1E+100</v>
      </c>
      <c r="AU584">
        <f t="shared" si="282"/>
        <v>1E+100</v>
      </c>
      <c r="AV584">
        <f t="shared" si="282"/>
        <v>1E+100</v>
      </c>
      <c r="AW584">
        <f t="shared" si="282"/>
        <v>1E+100</v>
      </c>
      <c r="AX584">
        <f t="shared" si="282"/>
        <v>1E+100</v>
      </c>
      <c r="AY584">
        <f t="shared" ref="AY584:BG585" si="301">10^100</f>
        <v>1E+100</v>
      </c>
      <c r="AZ584">
        <f t="shared" si="301"/>
        <v>1E+100</v>
      </c>
      <c r="BA584">
        <f t="shared" si="301"/>
        <v>1E+100</v>
      </c>
      <c r="BB584">
        <f t="shared" si="301"/>
        <v>1E+100</v>
      </c>
      <c r="BC584">
        <f t="shared" si="301"/>
        <v>1E+100</v>
      </c>
      <c r="BD584">
        <f t="shared" si="295"/>
        <v>1E+100</v>
      </c>
      <c r="BE584">
        <f t="shared" si="295"/>
        <v>1E+100</v>
      </c>
      <c r="BF584">
        <f t="shared" si="301"/>
        <v>1E+100</v>
      </c>
      <c r="BG584">
        <f t="shared" si="296"/>
        <v>1E+100</v>
      </c>
      <c r="BH584">
        <f t="shared" si="296"/>
        <v>1E+100</v>
      </c>
    </row>
    <row r="585" spans="31:60" x14ac:dyDescent="0.15">
      <c r="AE585">
        <v>26</v>
      </c>
      <c r="AF585">
        <v>55.755246</v>
      </c>
      <c r="AG585">
        <v>37.617778999999999</v>
      </c>
      <c r="AI585">
        <f t="shared" si="282"/>
        <v>1E+100</v>
      </c>
      <c r="AJ585">
        <f t="shared" si="281"/>
        <v>1E+100</v>
      </c>
      <c r="AK585">
        <f t="shared" si="282"/>
        <v>1E+100</v>
      </c>
      <c r="AL585">
        <f t="shared" si="282"/>
        <v>1E+100</v>
      </c>
      <c r="AM585">
        <f t="shared" si="282"/>
        <v>1E+100</v>
      </c>
      <c r="AN585">
        <f t="shared" si="290"/>
        <v>1E+100</v>
      </c>
      <c r="AO585">
        <f t="shared" si="282"/>
        <v>1E+100</v>
      </c>
      <c r="AP585">
        <f t="shared" si="282"/>
        <v>1E+100</v>
      </c>
      <c r="AQ585">
        <f t="shared" si="282"/>
        <v>1E+100</v>
      </c>
      <c r="AR585">
        <f t="shared" si="282"/>
        <v>1E+100</v>
      </c>
      <c r="AS585">
        <f t="shared" si="282"/>
        <v>1E+100</v>
      </c>
      <c r="AT585">
        <f t="shared" si="282"/>
        <v>1E+100</v>
      </c>
      <c r="AU585">
        <f t="shared" si="282"/>
        <v>1E+100</v>
      </c>
      <c r="AV585">
        <f t="shared" si="282"/>
        <v>1E+100</v>
      </c>
      <c r="AW585">
        <f t="shared" si="282"/>
        <v>1E+100</v>
      </c>
      <c r="AX585">
        <f t="shared" si="282"/>
        <v>1E+100</v>
      </c>
      <c r="AY585">
        <f t="shared" si="301"/>
        <v>1E+100</v>
      </c>
      <c r="AZ585">
        <f t="shared" si="301"/>
        <v>1E+100</v>
      </c>
      <c r="BA585">
        <f t="shared" si="301"/>
        <v>1E+100</v>
      </c>
      <c r="BB585">
        <f t="shared" si="301"/>
        <v>1E+100</v>
      </c>
      <c r="BC585">
        <f t="shared" si="301"/>
        <v>1E+100</v>
      </c>
      <c r="BD585">
        <f t="shared" si="295"/>
        <v>1E+100</v>
      </c>
      <c r="BE585">
        <f t="shared" si="301"/>
        <v>1E+100</v>
      </c>
      <c r="BF585">
        <f t="shared" si="301"/>
        <v>1E+100</v>
      </c>
      <c r="BG585">
        <f t="shared" si="301"/>
        <v>1E+100</v>
      </c>
      <c r="BH585">
        <f t="shared" si="296"/>
        <v>1E+100</v>
      </c>
    </row>
    <row r="588" spans="31:60" x14ac:dyDescent="0.15">
      <c r="AE588" t="s">
        <v>33</v>
      </c>
      <c r="AF588">
        <v>6372795</v>
      </c>
      <c r="AH588" t="s">
        <v>32</v>
      </c>
      <c r="AI588">
        <v>1</v>
      </c>
      <c r="AJ588">
        <v>2</v>
      </c>
      <c r="AK588">
        <v>3</v>
      </c>
      <c r="AL588">
        <v>4</v>
      </c>
      <c r="AM588">
        <v>5</v>
      </c>
      <c r="AN588">
        <v>6</v>
      </c>
      <c r="AO588">
        <v>7</v>
      </c>
      <c r="AP588">
        <v>8</v>
      </c>
      <c r="AQ588">
        <v>9</v>
      </c>
      <c r="AR588">
        <v>10</v>
      </c>
      <c r="AS588">
        <v>11</v>
      </c>
      <c r="AT588">
        <v>12</v>
      </c>
      <c r="AU588">
        <v>13</v>
      </c>
      <c r="AV588">
        <v>14</v>
      </c>
      <c r="AW588">
        <v>15</v>
      </c>
      <c r="AX588">
        <v>16</v>
      </c>
      <c r="AY588">
        <v>17</v>
      </c>
      <c r="AZ588">
        <v>18</v>
      </c>
      <c r="BA588">
        <v>19</v>
      </c>
      <c r="BB588">
        <v>20</v>
      </c>
      <c r="BC588">
        <v>21</v>
      </c>
      <c r="BD588">
        <v>22</v>
      </c>
      <c r="BE588">
        <v>23</v>
      </c>
      <c r="BF588">
        <v>24</v>
      </c>
      <c r="BG588">
        <v>25</v>
      </c>
      <c r="BH588">
        <v>26</v>
      </c>
    </row>
    <row r="589" spans="31:60" x14ac:dyDescent="0.15">
      <c r="AH589" t="s">
        <v>2</v>
      </c>
      <c r="AI589">
        <v>55.717917</v>
      </c>
      <c r="AJ589">
        <v>55.763435999999999</v>
      </c>
      <c r="AK589">
        <v>55.717931999999998</v>
      </c>
      <c r="AL589">
        <v>55.710667999999998</v>
      </c>
      <c r="AM589">
        <v>55.768419999999999</v>
      </c>
      <c r="AN589">
        <v>55.760759999999998</v>
      </c>
      <c r="AO589">
        <v>55.833860000000001</v>
      </c>
      <c r="AP589">
        <v>55.775959</v>
      </c>
      <c r="AQ589">
        <v>55.698120000000003</v>
      </c>
      <c r="AR589">
        <v>55.753526695783201</v>
      </c>
      <c r="AS589">
        <v>55.606409999999997</v>
      </c>
      <c r="AT589">
        <v>55.763829999999999</v>
      </c>
      <c r="AU589">
        <v>55.741607000000002</v>
      </c>
      <c r="AV589">
        <v>55.762642</v>
      </c>
      <c r="AW589">
        <v>55.687227999999998</v>
      </c>
      <c r="AX589">
        <v>55.801765000000003</v>
      </c>
      <c r="AY589">
        <v>55.69256</v>
      </c>
      <c r="AZ589">
        <v>55.823183999999998</v>
      </c>
      <c r="BA589">
        <v>55.708727000000003</v>
      </c>
      <c r="BB589">
        <v>55.720928000000001</v>
      </c>
      <c r="BC589">
        <v>55.596015000000001</v>
      </c>
      <c r="BD589">
        <v>55.744599999999998</v>
      </c>
      <c r="BE589">
        <v>55.763863000000001</v>
      </c>
      <c r="BF589">
        <v>55.596015000000001</v>
      </c>
      <c r="BG589">
        <v>55.755246</v>
      </c>
      <c r="BH589">
        <v>55.755246</v>
      </c>
    </row>
    <row r="590" spans="31:60" x14ac:dyDescent="0.15">
      <c r="AH590" t="s">
        <v>3</v>
      </c>
      <c r="AI590">
        <v>37.795301000000002</v>
      </c>
      <c r="AJ590">
        <v>37.562387999999999</v>
      </c>
      <c r="AK590">
        <v>37.820115000000001</v>
      </c>
      <c r="AL590">
        <v>37.674790999999999</v>
      </c>
      <c r="AM590">
        <v>37.611699999999999</v>
      </c>
      <c r="AN590">
        <v>37.642870000000002</v>
      </c>
      <c r="AO590">
        <v>37.658625000000001</v>
      </c>
      <c r="AP590">
        <v>37.80189</v>
      </c>
      <c r="AQ590">
        <v>37.653264</v>
      </c>
      <c r="AR590">
        <v>37.612338828257201</v>
      </c>
      <c r="AS590">
        <v>37.533720000000002</v>
      </c>
      <c r="AT590">
        <v>37.606368000000003</v>
      </c>
      <c r="AU590">
        <v>37.880464000000003</v>
      </c>
      <c r="AV590">
        <v>37.594817999999997</v>
      </c>
      <c r="AW590">
        <v>37.569296000000001</v>
      </c>
      <c r="AX590">
        <v>37.531894000000001</v>
      </c>
      <c r="AY590">
        <v>37.689590000000003</v>
      </c>
      <c r="AZ590">
        <v>37.665754999999997</v>
      </c>
      <c r="BA590">
        <v>37.541114</v>
      </c>
      <c r="BB590">
        <v>37.810929000000002</v>
      </c>
      <c r="BC590">
        <v>37.537388999999997</v>
      </c>
      <c r="BD590">
        <v>37.605359999999997</v>
      </c>
      <c r="BE590">
        <v>37.621245999999999</v>
      </c>
      <c r="BF590">
        <v>37.537388999999997</v>
      </c>
      <c r="BG590">
        <v>37.617778999999999</v>
      </c>
      <c r="BH590">
        <v>37.617778999999999</v>
      </c>
    </row>
    <row r="591" spans="31:60" x14ac:dyDescent="0.15">
      <c r="AE591" t="s">
        <v>32</v>
      </c>
      <c r="AF591" t="s">
        <v>2</v>
      </c>
      <c r="AG591" t="s">
        <v>3</v>
      </c>
    </row>
    <row r="592" spans="31:60" x14ac:dyDescent="0.15">
      <c r="AE592">
        <v>1</v>
      </c>
      <c r="AF592">
        <v>55.717917</v>
      </c>
      <c r="AG592">
        <v>37.795301000000002</v>
      </c>
      <c r="AI592">
        <f>IF(($AF592=AI$2)*($AG592*AI$3)=0, ATAN2(SIN(PI()*AI$2/180)*SIN(PI()*$AF592/180)+COS(PI()*AI$2/180)*COS(PI()*$AF592/180)*COS(ABS(PI()*$AG592/180-PI()*AI$3/180)),SQRT((COS(PI()*$AF592/180)*SIN(PI()*$AG592/180-PI()*AI$3/180))^2+(COS(PI()*AI$2/180)*SIN(PI()*$AF592/180)-SIN(PI()*AI$2/180)*COS(PI()*$AF592/180)*COS(ABS(PI()*$AG592/180-PI()*AI$3/180)))^2))*$AF$1,10^100)</f>
        <v>1E+100</v>
      </c>
      <c r="AJ592">
        <f>10^100</f>
        <v>1E+100</v>
      </c>
      <c r="AK592">
        <f t="shared" ref="AK592:BH607" si="302">10^100</f>
        <v>1E+100</v>
      </c>
      <c r="AL592">
        <f t="shared" si="302"/>
        <v>1E+100</v>
      </c>
      <c r="AM592">
        <f t="shared" si="302"/>
        <v>1E+100</v>
      </c>
      <c r="AN592">
        <f t="shared" si="302"/>
        <v>1E+100</v>
      </c>
      <c r="AO592">
        <f t="shared" si="302"/>
        <v>1E+100</v>
      </c>
      <c r="AP592">
        <f t="shared" si="302"/>
        <v>1E+100</v>
      </c>
      <c r="AQ592">
        <f t="shared" si="302"/>
        <v>1E+100</v>
      </c>
      <c r="AR592">
        <f t="shared" si="302"/>
        <v>1E+100</v>
      </c>
      <c r="AS592">
        <f t="shared" si="302"/>
        <v>1E+100</v>
      </c>
      <c r="AT592">
        <f t="shared" si="302"/>
        <v>1E+100</v>
      </c>
      <c r="AU592">
        <f t="shared" si="302"/>
        <v>1E+100</v>
      </c>
      <c r="AV592">
        <f t="shared" si="302"/>
        <v>1E+100</v>
      </c>
      <c r="AW592">
        <f t="shared" si="302"/>
        <v>1E+100</v>
      </c>
      <c r="AX592">
        <f t="shared" si="302"/>
        <v>1E+100</v>
      </c>
      <c r="AY592">
        <f t="shared" si="302"/>
        <v>1E+100</v>
      </c>
      <c r="AZ592">
        <f t="shared" si="302"/>
        <v>1E+100</v>
      </c>
      <c r="BA592">
        <f t="shared" si="302"/>
        <v>1E+100</v>
      </c>
      <c r="BB592">
        <f t="shared" si="302"/>
        <v>1E+100</v>
      </c>
      <c r="BC592">
        <f t="shared" si="302"/>
        <v>1E+100</v>
      </c>
      <c r="BD592">
        <f t="shared" si="302"/>
        <v>1E+100</v>
      </c>
      <c r="BE592">
        <f t="shared" si="302"/>
        <v>1E+100</v>
      </c>
      <c r="BF592">
        <f t="shared" si="302"/>
        <v>1E+100</v>
      </c>
      <c r="BG592">
        <f t="shared" si="302"/>
        <v>1E+100</v>
      </c>
      <c r="BH592">
        <f t="shared" si="302"/>
        <v>1E+100</v>
      </c>
    </row>
    <row r="593" spans="31:60" x14ac:dyDescent="0.15">
      <c r="AE593">
        <v>2</v>
      </c>
      <c r="AF593">
        <v>55.763435999999999</v>
      </c>
      <c r="AG593">
        <v>37.562387999999999</v>
      </c>
      <c r="AI593">
        <f>10^100</f>
        <v>1E+100</v>
      </c>
      <c r="AJ593">
        <f t="shared" ref="AJ593:AK617" si="303">10^100</f>
        <v>1E+100</v>
      </c>
      <c r="AK593">
        <f t="shared" si="302"/>
        <v>1E+100</v>
      </c>
      <c r="AL593">
        <f t="shared" si="302"/>
        <v>1E+100</v>
      </c>
      <c r="AM593">
        <f t="shared" si="302"/>
        <v>1E+100</v>
      </c>
      <c r="AN593">
        <f t="shared" si="302"/>
        <v>1E+100</v>
      </c>
      <c r="AO593">
        <f t="shared" si="302"/>
        <v>1E+100</v>
      </c>
      <c r="AP593">
        <f t="shared" si="302"/>
        <v>1E+100</v>
      </c>
      <c r="AQ593">
        <f t="shared" si="302"/>
        <v>1E+100</v>
      </c>
      <c r="AR593">
        <f t="shared" si="302"/>
        <v>1E+100</v>
      </c>
      <c r="AS593">
        <f t="shared" si="302"/>
        <v>1E+100</v>
      </c>
      <c r="AT593">
        <f t="shared" si="302"/>
        <v>1E+100</v>
      </c>
      <c r="AU593">
        <f t="shared" si="302"/>
        <v>1E+100</v>
      </c>
      <c r="AV593">
        <f t="shared" si="302"/>
        <v>1E+100</v>
      </c>
      <c r="AW593">
        <f t="shared" si="302"/>
        <v>1E+100</v>
      </c>
      <c r="AX593">
        <f t="shared" si="302"/>
        <v>1E+100</v>
      </c>
      <c r="AY593">
        <f t="shared" si="302"/>
        <v>1E+100</v>
      </c>
      <c r="AZ593">
        <f t="shared" si="302"/>
        <v>1E+100</v>
      </c>
      <c r="BA593">
        <f t="shared" si="302"/>
        <v>1E+100</v>
      </c>
      <c r="BB593">
        <f t="shared" si="302"/>
        <v>1E+100</v>
      </c>
      <c r="BC593">
        <f t="shared" si="302"/>
        <v>1E+100</v>
      </c>
      <c r="BD593">
        <f t="shared" si="302"/>
        <v>1E+100</v>
      </c>
      <c r="BE593">
        <f t="shared" si="302"/>
        <v>1E+100</v>
      </c>
      <c r="BF593">
        <f t="shared" si="302"/>
        <v>1E+100</v>
      </c>
      <c r="BG593">
        <f t="shared" si="302"/>
        <v>1E+100</v>
      </c>
      <c r="BH593">
        <f t="shared" si="302"/>
        <v>1E+100</v>
      </c>
    </row>
    <row r="594" spans="31:60" x14ac:dyDescent="0.15">
      <c r="AE594">
        <v>3</v>
      </c>
      <c r="AF594">
        <v>55.717931999999998</v>
      </c>
      <c r="AG594">
        <v>37.820115000000001</v>
      </c>
      <c r="AI594">
        <f t="shared" ref="AI594:AW617" si="304">10^100</f>
        <v>1E+100</v>
      </c>
      <c r="AJ594">
        <f t="shared" si="303"/>
        <v>1E+100</v>
      </c>
      <c r="AK594">
        <f t="shared" si="304"/>
        <v>1E+100</v>
      </c>
      <c r="AL594">
        <f t="shared" si="304"/>
        <v>1E+100</v>
      </c>
      <c r="AM594">
        <f t="shared" si="302"/>
        <v>1E+100</v>
      </c>
      <c r="AN594">
        <f t="shared" si="302"/>
        <v>1E+100</v>
      </c>
      <c r="AO594">
        <f t="shared" si="302"/>
        <v>1E+100</v>
      </c>
      <c r="AP594">
        <f t="shared" si="302"/>
        <v>1E+100</v>
      </c>
      <c r="AQ594">
        <f t="shared" si="304"/>
        <v>1E+100</v>
      </c>
      <c r="AR594">
        <f t="shared" si="302"/>
        <v>1E+100</v>
      </c>
      <c r="AS594">
        <f t="shared" si="304"/>
        <v>1E+100</v>
      </c>
      <c r="AT594">
        <f t="shared" si="302"/>
        <v>1E+100</v>
      </c>
      <c r="AU594">
        <f t="shared" si="302"/>
        <v>1E+100</v>
      </c>
      <c r="AV594">
        <f t="shared" si="302"/>
        <v>1E+100</v>
      </c>
      <c r="AW594">
        <f t="shared" si="304"/>
        <v>1E+100</v>
      </c>
      <c r="AX594">
        <f t="shared" si="302"/>
        <v>1E+100</v>
      </c>
      <c r="AY594">
        <f t="shared" si="302"/>
        <v>1E+100</v>
      </c>
      <c r="AZ594">
        <f t="shared" si="302"/>
        <v>1E+100</v>
      </c>
      <c r="BA594">
        <f t="shared" si="302"/>
        <v>1E+100</v>
      </c>
      <c r="BB594">
        <f t="shared" si="302"/>
        <v>1E+100</v>
      </c>
      <c r="BC594">
        <f t="shared" si="302"/>
        <v>1E+100</v>
      </c>
      <c r="BD594">
        <f t="shared" si="302"/>
        <v>1E+100</v>
      </c>
      <c r="BE594">
        <f t="shared" si="302"/>
        <v>1E+100</v>
      </c>
      <c r="BF594">
        <f t="shared" si="302"/>
        <v>1E+100</v>
      </c>
      <c r="BG594">
        <f t="shared" si="302"/>
        <v>1E+100</v>
      </c>
      <c r="BH594">
        <f t="shared" si="302"/>
        <v>1E+100</v>
      </c>
    </row>
    <row r="595" spans="31:60" x14ac:dyDescent="0.15">
      <c r="AE595">
        <v>4</v>
      </c>
      <c r="AF595">
        <v>55.710667999999998</v>
      </c>
      <c r="AG595">
        <v>37.674790999999999</v>
      </c>
      <c r="AI595">
        <f t="shared" si="304"/>
        <v>1E+100</v>
      </c>
      <c r="AJ595">
        <f t="shared" si="303"/>
        <v>1E+100</v>
      </c>
      <c r="AK595">
        <f t="shared" si="302"/>
        <v>1E+100</v>
      </c>
      <c r="AL595">
        <f t="shared" ref="AL595:AY615" si="305">IF(($AF595=AL$2)*($AG595*AL$3)=0, ATAN2(SIN(PI()*AL$2/180)*SIN(PI()*$AF595/180)+COS(PI()*AL$2/180)*COS(PI()*$AF595/180)*COS(ABS(PI()*$AG595/180-PI()*AL$3/180)),SQRT((COS(PI()*$AF595/180)*SIN(PI()*$AG595/180-PI()*AL$3/180))^2+(COS(PI()*AL$2/180)*SIN(PI()*$AF595/180)-SIN(PI()*AL$2/180)*COS(PI()*$AF595/180)*COS(ABS(PI()*$AG595/180-PI()*AL$3/180)))^2))*$AF$1,10^100)</f>
        <v>1E+100</v>
      </c>
      <c r="AM595">
        <f t="shared" si="302"/>
        <v>1E+100</v>
      </c>
      <c r="AN595">
        <f t="shared" si="302"/>
        <v>1E+100</v>
      </c>
      <c r="AO595">
        <f t="shared" si="302"/>
        <v>1E+100</v>
      </c>
      <c r="AP595">
        <f t="shared" si="302"/>
        <v>1E+100</v>
      </c>
      <c r="AQ595">
        <f t="shared" si="305"/>
        <v>1941.1482687834011</v>
      </c>
      <c r="AR595">
        <f t="shared" si="302"/>
        <v>1E+100</v>
      </c>
      <c r="AS595">
        <f t="shared" si="305"/>
        <v>14588.428810981915</v>
      </c>
      <c r="AT595">
        <f t="shared" si="302"/>
        <v>1E+100</v>
      </c>
      <c r="AU595">
        <f t="shared" si="302"/>
        <v>1E+100</v>
      </c>
      <c r="AV595">
        <f t="shared" si="302"/>
        <v>1E+100</v>
      </c>
      <c r="AW595">
        <f t="shared" si="305"/>
        <v>7107.8954372010367</v>
      </c>
      <c r="AX595">
        <f t="shared" si="302"/>
        <v>1E+100</v>
      </c>
      <c r="AY595">
        <f t="shared" si="305"/>
        <v>2217.404155493135</v>
      </c>
      <c r="AZ595">
        <f t="shared" si="302"/>
        <v>1E+100</v>
      </c>
      <c r="BA595">
        <f t="shared" ref="AY595:BF608" si="306">IF(($AF595=BA$2)*($AG595*BA$3)=0, ATAN2(SIN(PI()*BA$2/180)*SIN(PI()*$AF595/180)+COS(PI()*BA$2/180)*COS(PI()*$AF595/180)*COS(ABS(PI()*$AG595/180-PI()*BA$3/180)),SQRT((COS(PI()*$AF595/180)*SIN(PI()*$AG595/180-PI()*BA$3/180))^2+(COS(PI()*BA$2/180)*SIN(PI()*$AF595/180)-SIN(PI()*BA$2/180)*COS(PI()*$AF595/180)*COS(ABS(PI()*$AG595/180-PI()*BA$3/180)))^2))*$AF$1,10^100)</f>
        <v>8379.4275469510467</v>
      </c>
      <c r="BB595">
        <f t="shared" si="302"/>
        <v>1E+100</v>
      </c>
      <c r="BC595">
        <f t="shared" si="306"/>
        <v>15393.872988783747</v>
      </c>
      <c r="BD595">
        <f t="shared" si="302"/>
        <v>1E+100</v>
      </c>
      <c r="BE595">
        <f t="shared" si="302"/>
        <v>1E+100</v>
      </c>
      <c r="BF595">
        <f t="shared" si="306"/>
        <v>15393.872988783747</v>
      </c>
      <c r="BG595">
        <f t="shared" si="302"/>
        <v>1E+100</v>
      </c>
      <c r="BH595">
        <f t="shared" si="302"/>
        <v>1E+100</v>
      </c>
    </row>
    <row r="596" spans="31:60" x14ac:dyDescent="0.15">
      <c r="AE596">
        <v>5</v>
      </c>
      <c r="AF596">
        <v>55.768419999999999</v>
      </c>
      <c r="AG596">
        <v>37.611699999999999</v>
      </c>
      <c r="AI596">
        <f t="shared" si="304"/>
        <v>1E+100</v>
      </c>
      <c r="AJ596">
        <f t="shared" si="303"/>
        <v>1E+100</v>
      </c>
      <c r="AK596">
        <f t="shared" si="304"/>
        <v>1E+100</v>
      </c>
      <c r="AL596">
        <f t="shared" si="304"/>
        <v>1E+100</v>
      </c>
      <c r="AM596">
        <f t="shared" si="302"/>
        <v>1E+100</v>
      </c>
      <c r="AN596">
        <f t="shared" si="302"/>
        <v>1E+100</v>
      </c>
      <c r="AO596">
        <f t="shared" si="304"/>
        <v>1E+100</v>
      </c>
      <c r="AP596">
        <f t="shared" si="304"/>
        <v>1E+100</v>
      </c>
      <c r="AQ596">
        <f t="shared" si="304"/>
        <v>1E+100</v>
      </c>
      <c r="AR596">
        <f t="shared" si="302"/>
        <v>1E+100</v>
      </c>
      <c r="AS596">
        <f t="shared" si="304"/>
        <v>1E+100</v>
      </c>
      <c r="AT596">
        <f t="shared" si="302"/>
        <v>1E+100</v>
      </c>
      <c r="AU596">
        <f t="shared" si="304"/>
        <v>1E+100</v>
      </c>
      <c r="AV596">
        <f t="shared" si="302"/>
        <v>1E+100</v>
      </c>
      <c r="AW596">
        <f t="shared" si="304"/>
        <v>1E+100</v>
      </c>
      <c r="AX596">
        <f t="shared" si="302"/>
        <v>1E+100</v>
      </c>
      <c r="AY596">
        <f t="shared" ref="AY596:BH599" si="307">10^100</f>
        <v>1E+100</v>
      </c>
      <c r="AZ596">
        <f t="shared" si="307"/>
        <v>1E+100</v>
      </c>
      <c r="BA596">
        <f t="shared" si="307"/>
        <v>1E+100</v>
      </c>
      <c r="BB596">
        <f t="shared" si="307"/>
        <v>1E+100</v>
      </c>
      <c r="BC596">
        <f t="shared" si="307"/>
        <v>1E+100</v>
      </c>
      <c r="BD596">
        <f t="shared" si="302"/>
        <v>1E+100</v>
      </c>
      <c r="BE596">
        <f t="shared" si="302"/>
        <v>1E+100</v>
      </c>
      <c r="BF596">
        <f t="shared" si="307"/>
        <v>1E+100</v>
      </c>
      <c r="BG596">
        <f t="shared" si="302"/>
        <v>1E+100</v>
      </c>
      <c r="BH596">
        <f t="shared" si="302"/>
        <v>1E+100</v>
      </c>
    </row>
    <row r="597" spans="31:60" x14ac:dyDescent="0.15">
      <c r="AE597">
        <v>6</v>
      </c>
      <c r="AF597">
        <v>55.760759999999998</v>
      </c>
      <c r="AG597">
        <v>37.642870000000002</v>
      </c>
      <c r="AI597">
        <f t="shared" si="304"/>
        <v>1E+100</v>
      </c>
      <c r="AJ597">
        <f t="shared" si="303"/>
        <v>1E+100</v>
      </c>
      <c r="AK597">
        <f t="shared" si="304"/>
        <v>1E+100</v>
      </c>
      <c r="AL597">
        <f t="shared" si="304"/>
        <v>1E+100</v>
      </c>
      <c r="AM597">
        <f t="shared" si="304"/>
        <v>1E+100</v>
      </c>
      <c r="AN597">
        <f t="shared" si="302"/>
        <v>1E+100</v>
      </c>
      <c r="AO597">
        <f t="shared" si="304"/>
        <v>1E+100</v>
      </c>
      <c r="AP597">
        <f t="shared" si="304"/>
        <v>1E+100</v>
      </c>
      <c r="AQ597">
        <f t="shared" si="304"/>
        <v>1E+100</v>
      </c>
      <c r="AR597">
        <f t="shared" si="304"/>
        <v>1E+100</v>
      </c>
      <c r="AS597">
        <f t="shared" si="304"/>
        <v>1E+100</v>
      </c>
      <c r="AT597">
        <f t="shared" si="304"/>
        <v>1E+100</v>
      </c>
      <c r="AU597">
        <f t="shared" si="304"/>
        <v>1E+100</v>
      </c>
      <c r="AV597">
        <f t="shared" si="304"/>
        <v>1E+100</v>
      </c>
      <c r="AW597">
        <f t="shared" si="304"/>
        <v>1E+100</v>
      </c>
      <c r="AX597">
        <f t="shared" si="302"/>
        <v>1E+100</v>
      </c>
      <c r="AY597">
        <f t="shared" si="307"/>
        <v>1E+100</v>
      </c>
      <c r="AZ597">
        <f t="shared" si="307"/>
        <v>1E+100</v>
      </c>
      <c r="BA597">
        <f t="shared" si="307"/>
        <v>1E+100</v>
      </c>
      <c r="BB597">
        <f t="shared" si="307"/>
        <v>1E+100</v>
      </c>
      <c r="BC597">
        <f t="shared" si="307"/>
        <v>1E+100</v>
      </c>
      <c r="BD597">
        <f t="shared" si="307"/>
        <v>1E+100</v>
      </c>
      <c r="BE597">
        <f t="shared" si="307"/>
        <v>1E+100</v>
      </c>
      <c r="BF597">
        <f t="shared" si="307"/>
        <v>1E+100</v>
      </c>
      <c r="BG597">
        <f t="shared" si="307"/>
        <v>1E+100</v>
      </c>
      <c r="BH597">
        <f t="shared" si="307"/>
        <v>1E+100</v>
      </c>
    </row>
    <row r="598" spans="31:60" x14ac:dyDescent="0.15">
      <c r="AE598">
        <v>7</v>
      </c>
      <c r="AF598">
        <v>55.833860000000001</v>
      </c>
      <c r="AG598">
        <v>37.658625000000001</v>
      </c>
      <c r="AI598">
        <f t="shared" si="304"/>
        <v>1E+100</v>
      </c>
      <c r="AJ598">
        <f t="shared" si="303"/>
        <v>1E+100</v>
      </c>
      <c r="AK598">
        <f t="shared" si="304"/>
        <v>1E+100</v>
      </c>
      <c r="AL598">
        <f t="shared" si="304"/>
        <v>1E+100</v>
      </c>
      <c r="AM598">
        <f t="shared" si="302"/>
        <v>1E+100</v>
      </c>
      <c r="AN598">
        <f t="shared" si="302"/>
        <v>1E+100</v>
      </c>
      <c r="AO598">
        <f t="shared" si="302"/>
        <v>1E+100</v>
      </c>
      <c r="AP598">
        <f t="shared" si="304"/>
        <v>1E+100</v>
      </c>
      <c r="AQ598">
        <f t="shared" si="304"/>
        <v>1E+100</v>
      </c>
      <c r="AR598">
        <f t="shared" si="302"/>
        <v>1E+100</v>
      </c>
      <c r="AS598">
        <f t="shared" si="304"/>
        <v>1E+100</v>
      </c>
      <c r="AT598">
        <f t="shared" si="302"/>
        <v>1E+100</v>
      </c>
      <c r="AU598">
        <f t="shared" si="304"/>
        <v>1E+100</v>
      </c>
      <c r="AV598">
        <f t="shared" si="302"/>
        <v>1E+100</v>
      </c>
      <c r="AW598">
        <f t="shared" si="304"/>
        <v>1E+100</v>
      </c>
      <c r="AX598">
        <f t="shared" si="302"/>
        <v>1E+100</v>
      </c>
      <c r="AY598">
        <f t="shared" si="307"/>
        <v>1E+100</v>
      </c>
      <c r="AZ598">
        <f t="shared" si="307"/>
        <v>1E+100</v>
      </c>
      <c r="BA598">
        <f t="shared" si="307"/>
        <v>1E+100</v>
      </c>
      <c r="BB598">
        <f t="shared" si="307"/>
        <v>1E+100</v>
      </c>
      <c r="BC598">
        <f t="shared" si="307"/>
        <v>1E+100</v>
      </c>
      <c r="BD598">
        <f t="shared" si="302"/>
        <v>1E+100</v>
      </c>
      <c r="BE598">
        <f t="shared" si="302"/>
        <v>1E+100</v>
      </c>
      <c r="BF598">
        <f t="shared" si="307"/>
        <v>1E+100</v>
      </c>
      <c r="BG598">
        <f t="shared" si="302"/>
        <v>1E+100</v>
      </c>
      <c r="BH598">
        <f t="shared" si="302"/>
        <v>1E+100</v>
      </c>
    </row>
    <row r="599" spans="31:60" x14ac:dyDescent="0.15">
      <c r="AE599">
        <v>8</v>
      </c>
      <c r="AF599">
        <v>55.775959</v>
      </c>
      <c r="AG599">
        <v>37.80189</v>
      </c>
      <c r="AI599">
        <f t="shared" si="304"/>
        <v>1E+100</v>
      </c>
      <c r="AJ599">
        <f t="shared" si="303"/>
        <v>1E+100</v>
      </c>
      <c r="AK599">
        <f t="shared" si="304"/>
        <v>1E+100</v>
      </c>
      <c r="AL599">
        <f t="shared" si="304"/>
        <v>1E+100</v>
      </c>
      <c r="AM599">
        <f t="shared" si="302"/>
        <v>1E+100</v>
      </c>
      <c r="AN599">
        <f t="shared" si="302"/>
        <v>1E+100</v>
      </c>
      <c r="AO599">
        <f t="shared" si="302"/>
        <v>1E+100</v>
      </c>
      <c r="AP599">
        <f t="shared" si="302"/>
        <v>1E+100</v>
      </c>
      <c r="AQ599">
        <f t="shared" si="304"/>
        <v>1E+100</v>
      </c>
      <c r="AR599">
        <f t="shared" si="302"/>
        <v>1E+100</v>
      </c>
      <c r="AS599">
        <f t="shared" si="304"/>
        <v>1E+100</v>
      </c>
      <c r="AT599">
        <f t="shared" si="302"/>
        <v>1E+100</v>
      </c>
      <c r="AU599">
        <f t="shared" si="304"/>
        <v>1E+100</v>
      </c>
      <c r="AV599">
        <f t="shared" si="302"/>
        <v>1E+100</v>
      </c>
      <c r="AW599">
        <f t="shared" si="304"/>
        <v>1E+100</v>
      </c>
      <c r="AX599">
        <f t="shared" si="302"/>
        <v>1E+100</v>
      </c>
      <c r="AY599">
        <f t="shared" si="307"/>
        <v>1E+100</v>
      </c>
      <c r="AZ599">
        <f t="shared" si="302"/>
        <v>1E+100</v>
      </c>
      <c r="BA599">
        <f t="shared" si="307"/>
        <v>1E+100</v>
      </c>
      <c r="BB599">
        <f t="shared" si="307"/>
        <v>1E+100</v>
      </c>
      <c r="BC599">
        <f t="shared" si="307"/>
        <v>1E+100</v>
      </c>
      <c r="BD599">
        <f t="shared" si="302"/>
        <v>1E+100</v>
      </c>
      <c r="BE599">
        <f t="shared" si="302"/>
        <v>1E+100</v>
      </c>
      <c r="BF599">
        <f t="shared" si="307"/>
        <v>1E+100</v>
      </c>
      <c r="BG599">
        <f t="shared" si="302"/>
        <v>1E+100</v>
      </c>
      <c r="BH599">
        <f t="shared" si="302"/>
        <v>1E+100</v>
      </c>
    </row>
    <row r="600" spans="31:60" x14ac:dyDescent="0.15">
      <c r="AE600">
        <v>9</v>
      </c>
      <c r="AF600">
        <v>55.698120000000003</v>
      </c>
      <c r="AG600">
        <v>37.653264</v>
      </c>
      <c r="AI600">
        <f t="shared" si="304"/>
        <v>1E+100</v>
      </c>
      <c r="AJ600">
        <f t="shared" si="303"/>
        <v>1E+100</v>
      </c>
      <c r="AK600">
        <f t="shared" si="302"/>
        <v>1E+100</v>
      </c>
      <c r="AL600">
        <f t="shared" si="305"/>
        <v>1941.1482687834932</v>
      </c>
      <c r="AM600">
        <f t="shared" si="302"/>
        <v>1E+100</v>
      </c>
      <c r="AN600">
        <f t="shared" si="302"/>
        <v>1E+100</v>
      </c>
      <c r="AO600">
        <f t="shared" si="302"/>
        <v>1E+100</v>
      </c>
      <c r="AP600">
        <f t="shared" si="302"/>
        <v>1E+100</v>
      </c>
      <c r="AQ600">
        <f t="shared" si="305"/>
        <v>1E+100</v>
      </c>
      <c r="AR600">
        <f t="shared" si="302"/>
        <v>1E+100</v>
      </c>
      <c r="AS600">
        <f t="shared" si="305"/>
        <v>12662.220777722581</v>
      </c>
      <c r="AT600">
        <f t="shared" si="302"/>
        <v>1E+100</v>
      </c>
      <c r="AU600">
        <f t="shared" si="302"/>
        <v>1E+100</v>
      </c>
      <c r="AV600">
        <f t="shared" si="302"/>
        <v>1E+100</v>
      </c>
      <c r="AW600">
        <f t="shared" si="305"/>
        <v>5401.6152968097113</v>
      </c>
      <c r="AX600">
        <f t="shared" si="302"/>
        <v>1E+100</v>
      </c>
      <c r="AY600">
        <f t="shared" si="305"/>
        <v>2359.6248725920605</v>
      </c>
      <c r="AZ600">
        <f t="shared" si="302"/>
        <v>1E+100</v>
      </c>
      <c r="BA600">
        <f t="shared" si="306"/>
        <v>7127.1453415565329</v>
      </c>
      <c r="BB600">
        <f t="shared" si="302"/>
        <v>1E+100</v>
      </c>
      <c r="BC600">
        <f t="shared" si="306"/>
        <v>13485.870303851396</v>
      </c>
      <c r="BD600">
        <f t="shared" si="302"/>
        <v>1E+100</v>
      </c>
      <c r="BE600">
        <f t="shared" si="302"/>
        <v>1E+100</v>
      </c>
      <c r="BF600">
        <f t="shared" si="306"/>
        <v>13485.870303851396</v>
      </c>
      <c r="BG600">
        <f t="shared" si="302"/>
        <v>1E+100</v>
      </c>
      <c r="BH600">
        <f t="shared" si="302"/>
        <v>1E+100</v>
      </c>
    </row>
    <row r="601" spans="31:60" x14ac:dyDescent="0.15">
      <c r="AE601">
        <v>10</v>
      </c>
      <c r="AF601">
        <v>55.753526695783201</v>
      </c>
      <c r="AG601">
        <v>37.612338828257201</v>
      </c>
      <c r="AI601">
        <f t="shared" si="304"/>
        <v>1E+100</v>
      </c>
      <c r="AJ601">
        <f t="shared" si="303"/>
        <v>1E+100</v>
      </c>
      <c r="AK601">
        <f t="shared" si="304"/>
        <v>1E+100</v>
      </c>
      <c r="AL601">
        <f t="shared" si="304"/>
        <v>1E+100</v>
      </c>
      <c r="AM601">
        <f t="shared" si="304"/>
        <v>1E+100</v>
      </c>
      <c r="AN601">
        <f t="shared" si="302"/>
        <v>1E+100</v>
      </c>
      <c r="AO601">
        <f t="shared" si="304"/>
        <v>1E+100</v>
      </c>
      <c r="AP601">
        <f t="shared" si="304"/>
        <v>1E+100</v>
      </c>
      <c r="AQ601">
        <f t="shared" si="304"/>
        <v>1E+100</v>
      </c>
      <c r="AR601">
        <f t="shared" si="302"/>
        <v>1E+100</v>
      </c>
      <c r="AS601">
        <f t="shared" si="304"/>
        <v>1E+100</v>
      </c>
      <c r="AT601">
        <f t="shared" si="304"/>
        <v>1E+100</v>
      </c>
      <c r="AU601">
        <f t="shared" si="304"/>
        <v>1E+100</v>
      </c>
      <c r="AV601">
        <f t="shared" si="304"/>
        <v>1E+100</v>
      </c>
      <c r="AW601">
        <f t="shared" si="304"/>
        <v>1E+100</v>
      </c>
      <c r="AX601">
        <f t="shared" si="302"/>
        <v>1E+100</v>
      </c>
      <c r="AY601">
        <f t="shared" ref="AY601:BF601" si="308">10^100</f>
        <v>1E+100</v>
      </c>
      <c r="AZ601">
        <f t="shared" si="308"/>
        <v>1E+100</v>
      </c>
      <c r="BA601">
        <f t="shared" si="308"/>
        <v>1E+100</v>
      </c>
      <c r="BB601">
        <f t="shared" si="308"/>
        <v>1E+100</v>
      </c>
      <c r="BC601">
        <f t="shared" si="308"/>
        <v>1E+100</v>
      </c>
      <c r="BD601">
        <f t="shared" si="302"/>
        <v>1E+100</v>
      </c>
      <c r="BE601">
        <f t="shared" si="302"/>
        <v>1E+100</v>
      </c>
      <c r="BF601">
        <f t="shared" si="308"/>
        <v>1E+100</v>
      </c>
      <c r="BG601">
        <f t="shared" si="302"/>
        <v>1E+100</v>
      </c>
      <c r="BH601">
        <f t="shared" si="302"/>
        <v>1E+100</v>
      </c>
    </row>
    <row r="602" spans="31:60" x14ac:dyDescent="0.15">
      <c r="AE602">
        <v>11</v>
      </c>
      <c r="AF602">
        <v>55.606409999999997</v>
      </c>
      <c r="AG602">
        <v>37.533720000000002</v>
      </c>
      <c r="AI602">
        <f t="shared" si="304"/>
        <v>1E+100</v>
      </c>
      <c r="AJ602">
        <f t="shared" si="303"/>
        <v>1E+100</v>
      </c>
      <c r="AK602">
        <f t="shared" si="302"/>
        <v>1E+100</v>
      </c>
      <c r="AL602">
        <f t="shared" si="305"/>
        <v>14588.428810981915</v>
      </c>
      <c r="AM602">
        <f t="shared" si="302"/>
        <v>1E+100</v>
      </c>
      <c r="AN602">
        <f t="shared" si="302"/>
        <v>1E+100</v>
      </c>
      <c r="AO602">
        <f t="shared" si="302"/>
        <v>1E+100</v>
      </c>
      <c r="AP602">
        <f t="shared" si="302"/>
        <v>1E+100</v>
      </c>
      <c r="AQ602">
        <f t="shared" si="305"/>
        <v>12662.220777722394</v>
      </c>
      <c r="AR602">
        <f t="shared" si="302"/>
        <v>1E+100</v>
      </c>
      <c r="AS602">
        <f t="shared" si="305"/>
        <v>1E+100</v>
      </c>
      <c r="AT602">
        <f t="shared" si="302"/>
        <v>1E+100</v>
      </c>
      <c r="AU602">
        <f t="shared" si="302"/>
        <v>1E+100</v>
      </c>
      <c r="AV602">
        <f t="shared" si="302"/>
        <v>1E+100</v>
      </c>
      <c r="AW602">
        <f t="shared" si="305"/>
        <v>9262.2592699920751</v>
      </c>
      <c r="AX602">
        <f t="shared" si="302"/>
        <v>1E+100</v>
      </c>
      <c r="AY602">
        <f t="shared" si="305"/>
        <v>13693.511924004257</v>
      </c>
      <c r="AZ602">
        <f t="shared" si="302"/>
        <v>1E+100</v>
      </c>
      <c r="BA602">
        <f t="shared" si="306"/>
        <v>11389.789933222564</v>
      </c>
      <c r="BB602">
        <f t="shared" si="302"/>
        <v>1E+100</v>
      </c>
      <c r="BC602">
        <f t="shared" si="306"/>
        <v>1178.9590837013027</v>
      </c>
      <c r="BD602">
        <f t="shared" si="302"/>
        <v>1E+100</v>
      </c>
      <c r="BE602">
        <f t="shared" si="302"/>
        <v>1E+100</v>
      </c>
      <c r="BF602">
        <f t="shared" si="306"/>
        <v>1178.9590837013027</v>
      </c>
      <c r="BG602">
        <f t="shared" si="302"/>
        <v>1E+100</v>
      </c>
      <c r="BH602">
        <f t="shared" si="302"/>
        <v>1E+100</v>
      </c>
    </row>
    <row r="603" spans="31:60" x14ac:dyDescent="0.15">
      <c r="AE603">
        <v>12</v>
      </c>
      <c r="AF603">
        <v>55.763829999999999</v>
      </c>
      <c r="AG603">
        <v>37.606368000000003</v>
      </c>
      <c r="AI603">
        <f t="shared" si="304"/>
        <v>1E+100</v>
      </c>
      <c r="AJ603">
        <f t="shared" si="303"/>
        <v>1E+100</v>
      </c>
      <c r="AK603">
        <f t="shared" si="304"/>
        <v>1E+100</v>
      </c>
      <c r="AL603">
        <f t="shared" si="304"/>
        <v>1E+100</v>
      </c>
      <c r="AM603">
        <f t="shared" si="304"/>
        <v>1E+100</v>
      </c>
      <c r="AN603">
        <f t="shared" si="302"/>
        <v>1E+100</v>
      </c>
      <c r="AO603">
        <f t="shared" si="304"/>
        <v>1E+100</v>
      </c>
      <c r="AP603">
        <f t="shared" si="304"/>
        <v>1E+100</v>
      </c>
      <c r="AQ603">
        <f t="shared" si="304"/>
        <v>1E+100</v>
      </c>
      <c r="AR603">
        <f t="shared" si="302"/>
        <v>1E+100</v>
      </c>
      <c r="AS603">
        <f t="shared" si="304"/>
        <v>1E+100</v>
      </c>
      <c r="AT603">
        <f t="shared" si="302"/>
        <v>1E+100</v>
      </c>
      <c r="AU603">
        <f t="shared" si="304"/>
        <v>1E+100</v>
      </c>
      <c r="AV603">
        <f t="shared" si="302"/>
        <v>1E+100</v>
      </c>
      <c r="AW603">
        <f t="shared" si="304"/>
        <v>1E+100</v>
      </c>
      <c r="AX603">
        <f t="shared" si="302"/>
        <v>1E+100</v>
      </c>
      <c r="AY603">
        <f t="shared" ref="AY603:BF605" si="309">10^100</f>
        <v>1E+100</v>
      </c>
      <c r="AZ603">
        <f t="shared" si="309"/>
        <v>1E+100</v>
      </c>
      <c r="BA603">
        <f t="shared" si="309"/>
        <v>1E+100</v>
      </c>
      <c r="BB603">
        <f t="shared" si="309"/>
        <v>1E+100</v>
      </c>
      <c r="BC603">
        <f t="shared" si="309"/>
        <v>1E+100</v>
      </c>
      <c r="BD603">
        <f t="shared" si="302"/>
        <v>1E+100</v>
      </c>
      <c r="BE603">
        <f t="shared" si="302"/>
        <v>1E+100</v>
      </c>
      <c r="BF603">
        <f t="shared" si="309"/>
        <v>1E+100</v>
      </c>
      <c r="BG603">
        <f t="shared" si="302"/>
        <v>1E+100</v>
      </c>
      <c r="BH603">
        <f t="shared" si="302"/>
        <v>1E+100</v>
      </c>
    </row>
    <row r="604" spans="31:60" x14ac:dyDescent="0.15">
      <c r="AE604">
        <v>13</v>
      </c>
      <c r="AF604">
        <v>55.741607000000002</v>
      </c>
      <c r="AG604">
        <v>37.880464000000003</v>
      </c>
      <c r="AI604">
        <f t="shared" si="304"/>
        <v>1E+100</v>
      </c>
      <c r="AJ604">
        <f t="shared" si="303"/>
        <v>1E+100</v>
      </c>
      <c r="AK604">
        <f t="shared" si="304"/>
        <v>1E+100</v>
      </c>
      <c r="AL604">
        <f t="shared" si="304"/>
        <v>1E+100</v>
      </c>
      <c r="AM604">
        <f t="shared" si="302"/>
        <v>1E+100</v>
      </c>
      <c r="AN604">
        <f t="shared" si="302"/>
        <v>1E+100</v>
      </c>
      <c r="AO604">
        <f t="shared" si="302"/>
        <v>1E+100</v>
      </c>
      <c r="AP604">
        <f t="shared" si="302"/>
        <v>1E+100</v>
      </c>
      <c r="AQ604">
        <f t="shared" si="304"/>
        <v>1E+100</v>
      </c>
      <c r="AR604">
        <f t="shared" si="302"/>
        <v>1E+100</v>
      </c>
      <c r="AS604">
        <f t="shared" si="304"/>
        <v>1E+100</v>
      </c>
      <c r="AT604">
        <f t="shared" si="302"/>
        <v>1E+100</v>
      </c>
      <c r="AU604">
        <f t="shared" si="302"/>
        <v>1E+100</v>
      </c>
      <c r="AV604">
        <f t="shared" si="302"/>
        <v>1E+100</v>
      </c>
      <c r="AW604">
        <f t="shared" si="304"/>
        <v>1E+100</v>
      </c>
      <c r="AX604">
        <f t="shared" si="302"/>
        <v>1E+100</v>
      </c>
      <c r="AY604">
        <f t="shared" si="309"/>
        <v>1E+100</v>
      </c>
      <c r="AZ604">
        <f t="shared" si="302"/>
        <v>1E+100</v>
      </c>
      <c r="BA604">
        <f t="shared" si="309"/>
        <v>1E+100</v>
      </c>
      <c r="BB604">
        <f t="shared" si="309"/>
        <v>1E+100</v>
      </c>
      <c r="BC604">
        <f t="shared" si="309"/>
        <v>1E+100</v>
      </c>
      <c r="BD604">
        <f t="shared" si="302"/>
        <v>1E+100</v>
      </c>
      <c r="BE604">
        <f t="shared" si="302"/>
        <v>1E+100</v>
      </c>
      <c r="BF604">
        <f t="shared" si="309"/>
        <v>1E+100</v>
      </c>
      <c r="BG604">
        <f t="shared" si="302"/>
        <v>1E+100</v>
      </c>
      <c r="BH604">
        <f t="shared" si="302"/>
        <v>1E+100</v>
      </c>
    </row>
    <row r="605" spans="31:60" x14ac:dyDescent="0.15">
      <c r="AE605">
        <v>14</v>
      </c>
      <c r="AF605">
        <v>55.762642</v>
      </c>
      <c r="AG605">
        <v>37.594817999999997</v>
      </c>
      <c r="AI605">
        <f t="shared" si="304"/>
        <v>1E+100</v>
      </c>
      <c r="AJ605">
        <f t="shared" si="303"/>
        <v>1E+100</v>
      </c>
      <c r="AK605">
        <f t="shared" si="304"/>
        <v>1E+100</v>
      </c>
      <c r="AL605">
        <f t="shared" si="304"/>
        <v>1E+100</v>
      </c>
      <c r="AM605">
        <f t="shared" si="304"/>
        <v>1E+100</v>
      </c>
      <c r="AN605">
        <f t="shared" si="302"/>
        <v>1E+100</v>
      </c>
      <c r="AO605">
        <f t="shared" si="304"/>
        <v>1E+100</v>
      </c>
      <c r="AP605">
        <f t="shared" si="304"/>
        <v>1E+100</v>
      </c>
      <c r="AQ605">
        <f t="shared" si="304"/>
        <v>1E+100</v>
      </c>
      <c r="AR605">
        <f t="shared" si="302"/>
        <v>1E+100</v>
      </c>
      <c r="AS605">
        <f t="shared" si="304"/>
        <v>1E+100</v>
      </c>
      <c r="AT605">
        <f t="shared" si="304"/>
        <v>1E+100</v>
      </c>
      <c r="AU605">
        <f t="shared" si="304"/>
        <v>1E+100</v>
      </c>
      <c r="AV605">
        <f t="shared" si="302"/>
        <v>1E+100</v>
      </c>
      <c r="AW605">
        <f t="shared" si="304"/>
        <v>1E+100</v>
      </c>
      <c r="AX605">
        <f t="shared" si="302"/>
        <v>1E+100</v>
      </c>
      <c r="AY605">
        <f t="shared" si="309"/>
        <v>1E+100</v>
      </c>
      <c r="AZ605">
        <f t="shared" si="309"/>
        <v>1E+100</v>
      </c>
      <c r="BA605">
        <f t="shared" si="309"/>
        <v>1E+100</v>
      </c>
      <c r="BB605">
        <f t="shared" si="309"/>
        <v>1E+100</v>
      </c>
      <c r="BC605">
        <f t="shared" si="309"/>
        <v>1E+100</v>
      </c>
      <c r="BD605">
        <f t="shared" si="302"/>
        <v>1E+100</v>
      </c>
      <c r="BE605">
        <f t="shared" si="302"/>
        <v>1E+100</v>
      </c>
      <c r="BF605">
        <f t="shared" si="309"/>
        <v>1E+100</v>
      </c>
      <c r="BG605">
        <f t="shared" si="302"/>
        <v>1E+100</v>
      </c>
      <c r="BH605">
        <f t="shared" si="302"/>
        <v>1E+100</v>
      </c>
    </row>
    <row r="606" spans="31:60" x14ac:dyDescent="0.15">
      <c r="AE606">
        <v>15</v>
      </c>
      <c r="AF606">
        <v>55.687227999999998</v>
      </c>
      <c r="AG606">
        <v>37.569296000000001</v>
      </c>
      <c r="AI606">
        <f t="shared" si="304"/>
        <v>1E+100</v>
      </c>
      <c r="AJ606">
        <f t="shared" si="303"/>
        <v>1E+100</v>
      </c>
      <c r="AK606">
        <f t="shared" si="302"/>
        <v>1E+100</v>
      </c>
      <c r="AL606">
        <f t="shared" si="305"/>
        <v>7107.895437201104</v>
      </c>
      <c r="AM606">
        <f t="shared" si="302"/>
        <v>1E+100</v>
      </c>
      <c r="AN606">
        <f t="shared" si="302"/>
        <v>1E+100</v>
      </c>
      <c r="AO606">
        <f t="shared" si="302"/>
        <v>1E+100</v>
      </c>
      <c r="AP606">
        <f t="shared" si="302"/>
        <v>1E+100</v>
      </c>
      <c r="AQ606">
        <f t="shared" si="305"/>
        <v>5401.615296809704</v>
      </c>
      <c r="AR606">
        <f t="shared" si="302"/>
        <v>1E+100</v>
      </c>
      <c r="AS606">
        <f t="shared" si="305"/>
        <v>9262.259269992157</v>
      </c>
      <c r="AT606">
        <f t="shared" si="302"/>
        <v>1E+100</v>
      </c>
      <c r="AU606">
        <f t="shared" si="302"/>
        <v>1E+100</v>
      </c>
      <c r="AV606">
        <f t="shared" si="302"/>
        <v>1E+100</v>
      </c>
      <c r="AW606">
        <f t="shared" si="305"/>
        <v>1E+100</v>
      </c>
      <c r="AX606">
        <f t="shared" si="302"/>
        <v>1E+100</v>
      </c>
      <c r="AY606">
        <f t="shared" si="306"/>
        <v>7565.1250042683769</v>
      </c>
      <c r="AZ606">
        <f t="shared" si="302"/>
        <v>1E+100</v>
      </c>
      <c r="BA606">
        <f t="shared" si="306"/>
        <v>2972.9853970571858</v>
      </c>
      <c r="BB606">
        <f t="shared" si="302"/>
        <v>1E+100</v>
      </c>
      <c r="BC606">
        <f t="shared" si="306"/>
        <v>10341.094859911307</v>
      </c>
      <c r="BD606">
        <f t="shared" si="302"/>
        <v>1E+100</v>
      </c>
      <c r="BE606">
        <f t="shared" si="302"/>
        <v>1E+100</v>
      </c>
      <c r="BF606">
        <f t="shared" si="306"/>
        <v>10341.094859911307</v>
      </c>
      <c r="BG606">
        <f t="shared" si="302"/>
        <v>1E+100</v>
      </c>
      <c r="BH606">
        <f t="shared" si="302"/>
        <v>1E+100</v>
      </c>
    </row>
    <row r="607" spans="31:60" x14ac:dyDescent="0.15">
      <c r="AE607">
        <v>16</v>
      </c>
      <c r="AF607">
        <v>55.801765000000003</v>
      </c>
      <c r="AG607">
        <v>37.531894000000001</v>
      </c>
      <c r="AI607">
        <f t="shared" si="304"/>
        <v>1E+100</v>
      </c>
      <c r="AJ607">
        <f t="shared" si="304"/>
        <v>1E+100</v>
      </c>
      <c r="AK607">
        <f t="shared" si="304"/>
        <v>1E+100</v>
      </c>
      <c r="AL607">
        <f t="shared" si="304"/>
        <v>1E+100</v>
      </c>
      <c r="AM607">
        <f t="shared" si="304"/>
        <v>1E+100</v>
      </c>
      <c r="AN607">
        <f t="shared" si="304"/>
        <v>1E+100</v>
      </c>
      <c r="AO607">
        <f t="shared" si="304"/>
        <v>1E+100</v>
      </c>
      <c r="AP607">
        <f t="shared" si="304"/>
        <v>1E+100</v>
      </c>
      <c r="AQ607">
        <f t="shared" si="304"/>
        <v>1E+100</v>
      </c>
      <c r="AR607">
        <f t="shared" si="304"/>
        <v>1E+100</v>
      </c>
      <c r="AS607">
        <f t="shared" si="304"/>
        <v>1E+100</v>
      </c>
      <c r="AT607">
        <f t="shared" si="304"/>
        <v>1E+100</v>
      </c>
      <c r="AU607">
        <f t="shared" si="304"/>
        <v>1E+100</v>
      </c>
      <c r="AV607">
        <f t="shared" si="304"/>
        <v>1E+100</v>
      </c>
      <c r="AW607">
        <f t="shared" si="304"/>
        <v>1E+100</v>
      </c>
      <c r="AX607">
        <f t="shared" si="302"/>
        <v>1E+100</v>
      </c>
      <c r="AY607">
        <f t="shared" ref="AY607:BH607" si="310">10^100</f>
        <v>1E+100</v>
      </c>
      <c r="AZ607">
        <f t="shared" si="310"/>
        <v>1E+100</v>
      </c>
      <c r="BA607">
        <f t="shared" si="310"/>
        <v>1E+100</v>
      </c>
      <c r="BB607">
        <f t="shared" si="310"/>
        <v>1E+100</v>
      </c>
      <c r="BC607">
        <f t="shared" si="310"/>
        <v>1E+100</v>
      </c>
      <c r="BD607">
        <f t="shared" si="310"/>
        <v>1E+100</v>
      </c>
      <c r="BE607">
        <f t="shared" si="310"/>
        <v>1E+100</v>
      </c>
      <c r="BF607">
        <f t="shared" si="310"/>
        <v>1E+100</v>
      </c>
      <c r="BG607">
        <f t="shared" si="310"/>
        <v>1E+100</v>
      </c>
      <c r="BH607">
        <f t="shared" si="310"/>
        <v>1E+100</v>
      </c>
    </row>
    <row r="608" spans="31:60" x14ac:dyDescent="0.15">
      <c r="AE608">
        <v>17</v>
      </c>
      <c r="AF608">
        <v>55.69256</v>
      </c>
      <c r="AG608">
        <v>37.689590000000003</v>
      </c>
      <c r="AI608">
        <f t="shared" si="304"/>
        <v>1E+100</v>
      </c>
      <c r="AJ608">
        <f t="shared" si="303"/>
        <v>1E+100</v>
      </c>
      <c r="AK608">
        <f t="shared" si="303"/>
        <v>1E+100</v>
      </c>
      <c r="AL608">
        <f t="shared" si="305"/>
        <v>2217.4041554932519</v>
      </c>
      <c r="AM608">
        <f t="shared" ref="AM608:AP617" si="311">10^100</f>
        <v>1E+100</v>
      </c>
      <c r="AN608">
        <f t="shared" si="311"/>
        <v>1E+100</v>
      </c>
      <c r="AO608">
        <f t="shared" si="311"/>
        <v>1E+100</v>
      </c>
      <c r="AP608">
        <f t="shared" si="311"/>
        <v>1E+100</v>
      </c>
      <c r="AQ608">
        <f t="shared" si="305"/>
        <v>2359.6248725921027</v>
      </c>
      <c r="AR608">
        <f t="shared" ref="AR608:AR615" si="312">10^100</f>
        <v>1E+100</v>
      </c>
      <c r="AS608">
        <f t="shared" si="305"/>
        <v>13693.511924003942</v>
      </c>
      <c r="AT608">
        <f t="shared" ref="AT608:AV615" si="313">10^100</f>
        <v>1E+100</v>
      </c>
      <c r="AU608">
        <f t="shared" si="313"/>
        <v>1E+100</v>
      </c>
      <c r="AV608">
        <f t="shared" si="313"/>
        <v>1E+100</v>
      </c>
      <c r="AW608">
        <f t="shared" si="305"/>
        <v>7565.125004268396</v>
      </c>
      <c r="AX608">
        <f t="shared" ref="AX608:AX617" si="314">10^100</f>
        <v>1E+100</v>
      </c>
      <c r="AY608">
        <f t="shared" si="306"/>
        <v>1E+100</v>
      </c>
      <c r="AZ608">
        <f t="shared" ref="AZ608:AZ615" si="315">10^100</f>
        <v>1E+100</v>
      </c>
      <c r="BA608">
        <f t="shared" si="306"/>
        <v>9478.293289139925</v>
      </c>
      <c r="BB608">
        <f t="shared" ref="BB608:BB615" si="316">10^100</f>
        <v>1E+100</v>
      </c>
      <c r="BC608">
        <f t="shared" si="306"/>
        <v>14372.851772344604</v>
      </c>
      <c r="BD608">
        <f t="shared" ref="BD608:BE617" si="317">10^100</f>
        <v>1E+100</v>
      </c>
      <c r="BE608">
        <f t="shared" si="317"/>
        <v>1E+100</v>
      </c>
      <c r="BF608">
        <f t="shared" si="306"/>
        <v>14372.851772344604</v>
      </c>
      <c r="BG608">
        <f t="shared" ref="BG608:BH617" si="318">10^100</f>
        <v>1E+100</v>
      </c>
      <c r="BH608">
        <f t="shared" si="318"/>
        <v>1E+100</v>
      </c>
    </row>
    <row r="609" spans="27:60" x14ac:dyDescent="0.15">
      <c r="AE609">
        <v>18</v>
      </c>
      <c r="AF609">
        <v>55.823183999999998</v>
      </c>
      <c r="AG609">
        <v>37.665754999999997</v>
      </c>
      <c r="AI609">
        <f t="shared" si="304"/>
        <v>1E+100</v>
      </c>
      <c r="AJ609">
        <f t="shared" si="303"/>
        <v>1E+100</v>
      </c>
      <c r="AK609">
        <f t="shared" si="304"/>
        <v>1E+100</v>
      </c>
      <c r="AL609">
        <f t="shared" si="304"/>
        <v>1E+100</v>
      </c>
      <c r="AM609">
        <f t="shared" si="311"/>
        <v>1E+100</v>
      </c>
      <c r="AN609">
        <f t="shared" si="311"/>
        <v>1E+100</v>
      </c>
      <c r="AO609">
        <f t="shared" si="311"/>
        <v>1E+100</v>
      </c>
      <c r="AP609">
        <f t="shared" si="304"/>
        <v>1E+100</v>
      </c>
      <c r="AQ609">
        <f t="shared" si="304"/>
        <v>1E+100</v>
      </c>
      <c r="AR609">
        <f t="shared" si="312"/>
        <v>1E+100</v>
      </c>
      <c r="AS609">
        <f t="shared" si="304"/>
        <v>1E+100</v>
      </c>
      <c r="AT609">
        <f t="shared" si="313"/>
        <v>1E+100</v>
      </c>
      <c r="AU609">
        <f t="shared" si="304"/>
        <v>1E+100</v>
      </c>
      <c r="AV609">
        <f t="shared" si="313"/>
        <v>1E+100</v>
      </c>
      <c r="AW609">
        <f t="shared" si="304"/>
        <v>1E+100</v>
      </c>
      <c r="AX609">
        <f t="shared" si="314"/>
        <v>1E+100</v>
      </c>
      <c r="AY609">
        <f t="shared" ref="AY609:BF609" si="319">10^100</f>
        <v>1E+100</v>
      </c>
      <c r="AZ609">
        <f t="shared" si="315"/>
        <v>1E+100</v>
      </c>
      <c r="BA609">
        <f t="shared" si="319"/>
        <v>1E+100</v>
      </c>
      <c r="BB609">
        <f t="shared" si="319"/>
        <v>1E+100</v>
      </c>
      <c r="BC609">
        <f t="shared" si="319"/>
        <v>1E+100</v>
      </c>
      <c r="BD609">
        <f t="shared" si="317"/>
        <v>1E+100</v>
      </c>
      <c r="BE609">
        <f t="shared" si="317"/>
        <v>1E+100</v>
      </c>
      <c r="BF609">
        <f t="shared" si="319"/>
        <v>1E+100</v>
      </c>
      <c r="BG609">
        <f t="shared" si="318"/>
        <v>1E+100</v>
      </c>
      <c r="BH609">
        <f t="shared" si="318"/>
        <v>1E+100</v>
      </c>
    </row>
    <row r="610" spans="27:60" x14ac:dyDescent="0.15">
      <c r="AA610">
        <f>MIN($AI610:$BH610)</f>
        <v>2972.9853970569575</v>
      </c>
      <c r="AB610">
        <f>MATCH(AA610,AI610:BH610,-1)</f>
        <v>15</v>
      </c>
      <c r="AC610">
        <f>INDEX(AF$5:AF$30,MATCH(MIN($AI610:$BH610),$AI610:$BH610,-1))</f>
        <v>55.687227999999998</v>
      </c>
      <c r="AD610">
        <f>INDEX(AG$5:AG$30,MATCH(MIN($AI610:$BH610),$AI610:$BH610,-1))</f>
        <v>37.569296000000001</v>
      </c>
      <c r="AE610">
        <v>19</v>
      </c>
      <c r="AF610">
        <v>55.708727000000003</v>
      </c>
      <c r="AG610">
        <v>37.541114</v>
      </c>
      <c r="AI610">
        <f t="shared" si="304"/>
        <v>1E+100</v>
      </c>
      <c r="AJ610">
        <f t="shared" si="303"/>
        <v>1E+100</v>
      </c>
      <c r="AK610">
        <f t="shared" si="303"/>
        <v>1E+100</v>
      </c>
      <c r="AL610">
        <f t="shared" si="305"/>
        <v>8379.4275469510485</v>
      </c>
      <c r="AM610">
        <f t="shared" si="311"/>
        <v>1E+100</v>
      </c>
      <c r="AN610">
        <f t="shared" si="311"/>
        <v>1E+100</v>
      </c>
      <c r="AO610">
        <f t="shared" si="311"/>
        <v>1E+100</v>
      </c>
      <c r="AP610">
        <f t="shared" si="311"/>
        <v>1E+100</v>
      </c>
      <c r="AQ610">
        <f t="shared" si="305"/>
        <v>7127.1453415564829</v>
      </c>
      <c r="AR610">
        <f t="shared" si="312"/>
        <v>1E+100</v>
      </c>
      <c r="AS610">
        <f t="shared" si="305"/>
        <v>11389.789933222284</v>
      </c>
      <c r="AT610">
        <f t="shared" si="313"/>
        <v>1E+100</v>
      </c>
      <c r="AU610">
        <f t="shared" si="313"/>
        <v>1E+100</v>
      </c>
      <c r="AV610">
        <f t="shared" si="313"/>
        <v>1E+100</v>
      </c>
      <c r="AW610">
        <f t="shared" si="305"/>
        <v>2972.9853970569575</v>
      </c>
      <c r="AX610">
        <f t="shared" si="314"/>
        <v>1E+100</v>
      </c>
      <c r="AY610">
        <f t="shared" si="305"/>
        <v>9478.293289139905</v>
      </c>
      <c r="AZ610">
        <f t="shared" si="315"/>
        <v>1E+100</v>
      </c>
      <c r="BA610">
        <f t="shared" ref="AY610:BF615" si="320">IF(($AF610=BA$2)*($AG610*BA$3)=0, ATAN2(SIN(PI()*BA$2/180)*SIN(PI()*$AF610/180)+COS(PI()*BA$2/180)*COS(PI()*$AF610/180)*COS(ABS(PI()*$AG610/180-PI()*BA$3/180)),SQRT((COS(PI()*$AF610/180)*SIN(PI()*$AG610/180-PI()*BA$3/180))^2+(COS(PI()*BA$2/180)*SIN(PI()*$AF610/180)-SIN(PI()*BA$2/180)*COS(PI()*$AF610/180)*COS(ABS(PI()*$AG610/180-PI()*BA$3/180)))^2))*$AF$1,10^100)</f>
        <v>1E+100</v>
      </c>
      <c r="BB610">
        <f t="shared" si="316"/>
        <v>1E+100</v>
      </c>
      <c r="BC610">
        <f t="shared" si="320"/>
        <v>12538.712934894054</v>
      </c>
      <c r="BD610">
        <f t="shared" si="317"/>
        <v>1E+100</v>
      </c>
      <c r="BE610">
        <f t="shared" si="317"/>
        <v>1E+100</v>
      </c>
      <c r="BF610">
        <f t="shared" si="320"/>
        <v>12538.712934894054</v>
      </c>
      <c r="BG610">
        <f t="shared" si="318"/>
        <v>1E+100</v>
      </c>
      <c r="BH610">
        <f t="shared" si="318"/>
        <v>1E+100</v>
      </c>
    </row>
    <row r="611" spans="27:60" x14ac:dyDescent="0.15">
      <c r="AE611">
        <v>20</v>
      </c>
      <c r="AF611">
        <v>55.720928000000001</v>
      </c>
      <c r="AG611">
        <v>37.810929000000002</v>
      </c>
      <c r="AI611">
        <f t="shared" si="304"/>
        <v>1E+100</v>
      </c>
      <c r="AJ611">
        <f t="shared" si="303"/>
        <v>1E+100</v>
      </c>
      <c r="AK611">
        <f t="shared" si="303"/>
        <v>1E+100</v>
      </c>
      <c r="AL611">
        <f t="shared" si="304"/>
        <v>1E+100</v>
      </c>
      <c r="AM611">
        <f t="shared" si="311"/>
        <v>1E+100</v>
      </c>
      <c r="AN611">
        <f t="shared" si="311"/>
        <v>1E+100</v>
      </c>
      <c r="AO611">
        <f t="shared" si="311"/>
        <v>1E+100</v>
      </c>
      <c r="AP611">
        <f t="shared" si="311"/>
        <v>1E+100</v>
      </c>
      <c r="AQ611">
        <f t="shared" si="304"/>
        <v>1E+100</v>
      </c>
      <c r="AR611">
        <f t="shared" si="312"/>
        <v>1E+100</v>
      </c>
      <c r="AS611">
        <f t="shared" si="304"/>
        <v>1E+100</v>
      </c>
      <c r="AT611">
        <f t="shared" si="313"/>
        <v>1E+100</v>
      </c>
      <c r="AU611">
        <f t="shared" si="313"/>
        <v>1E+100</v>
      </c>
      <c r="AV611">
        <f t="shared" si="313"/>
        <v>1E+100</v>
      </c>
      <c r="AW611">
        <f t="shared" si="304"/>
        <v>1E+100</v>
      </c>
      <c r="AX611">
        <f t="shared" si="314"/>
        <v>1E+100</v>
      </c>
      <c r="AY611">
        <f t="shared" ref="AY611:BF611" si="321">10^100</f>
        <v>1E+100</v>
      </c>
      <c r="AZ611">
        <f t="shared" si="315"/>
        <v>1E+100</v>
      </c>
      <c r="BA611">
        <f t="shared" si="321"/>
        <v>1E+100</v>
      </c>
      <c r="BB611">
        <f t="shared" si="316"/>
        <v>1E+100</v>
      </c>
      <c r="BC611">
        <f t="shared" si="321"/>
        <v>1E+100</v>
      </c>
      <c r="BD611">
        <f t="shared" si="317"/>
        <v>1E+100</v>
      </c>
      <c r="BE611">
        <f t="shared" si="317"/>
        <v>1E+100</v>
      </c>
      <c r="BF611">
        <f t="shared" si="321"/>
        <v>1E+100</v>
      </c>
      <c r="BG611">
        <f t="shared" si="318"/>
        <v>1E+100</v>
      </c>
      <c r="BH611">
        <f t="shared" si="318"/>
        <v>1E+100</v>
      </c>
    </row>
    <row r="612" spans="27:60" x14ac:dyDescent="0.15">
      <c r="AE612">
        <v>21</v>
      </c>
      <c r="AF612">
        <v>55.596015000000001</v>
      </c>
      <c r="AG612">
        <v>37.537388999999997</v>
      </c>
      <c r="AI612">
        <f t="shared" si="304"/>
        <v>1E+100</v>
      </c>
      <c r="AJ612">
        <f t="shared" si="303"/>
        <v>1E+100</v>
      </c>
      <c r="AK612">
        <f t="shared" si="303"/>
        <v>1E+100</v>
      </c>
      <c r="AL612">
        <f t="shared" si="305"/>
        <v>15393.87298878378</v>
      </c>
      <c r="AM612">
        <f t="shared" si="311"/>
        <v>1E+100</v>
      </c>
      <c r="AN612">
        <f t="shared" si="311"/>
        <v>1E+100</v>
      </c>
      <c r="AO612">
        <f t="shared" si="311"/>
        <v>1E+100</v>
      </c>
      <c r="AP612">
        <f t="shared" si="311"/>
        <v>1E+100</v>
      </c>
      <c r="AQ612">
        <f t="shared" si="305"/>
        <v>13485.870303851174</v>
      </c>
      <c r="AR612">
        <f t="shared" si="312"/>
        <v>1E+100</v>
      </c>
      <c r="AS612">
        <f t="shared" si="305"/>
        <v>1178.9590837013</v>
      </c>
      <c r="AT612">
        <f t="shared" si="313"/>
        <v>1E+100</v>
      </c>
      <c r="AU612">
        <f t="shared" si="313"/>
        <v>1E+100</v>
      </c>
      <c r="AV612">
        <f t="shared" si="313"/>
        <v>1E+100</v>
      </c>
      <c r="AW612">
        <f t="shared" si="305"/>
        <v>10341.094859911102</v>
      </c>
      <c r="AX612">
        <f t="shared" si="314"/>
        <v>1E+100</v>
      </c>
      <c r="AY612">
        <f t="shared" si="320"/>
        <v>14372.851772344527</v>
      </c>
      <c r="AZ612">
        <f t="shared" si="315"/>
        <v>1E+100</v>
      </c>
      <c r="BA612">
        <f t="shared" si="320"/>
        <v>12538.712934893938</v>
      </c>
      <c r="BB612">
        <f t="shared" si="316"/>
        <v>1E+100</v>
      </c>
      <c r="BC612">
        <f t="shared" si="320"/>
        <v>1E+100</v>
      </c>
      <c r="BD612">
        <f t="shared" si="317"/>
        <v>1E+100</v>
      </c>
      <c r="BE612">
        <f t="shared" si="317"/>
        <v>1E+100</v>
      </c>
      <c r="BF612">
        <f t="shared" si="320"/>
        <v>1E+100</v>
      </c>
      <c r="BG612">
        <f t="shared" si="318"/>
        <v>1E+100</v>
      </c>
      <c r="BH612">
        <f t="shared" si="318"/>
        <v>1E+100</v>
      </c>
    </row>
    <row r="613" spans="27:60" x14ac:dyDescent="0.15">
      <c r="AE613">
        <v>22</v>
      </c>
      <c r="AF613">
        <v>55.744599999999998</v>
      </c>
      <c r="AG613">
        <v>37.605359999999997</v>
      </c>
      <c r="AI613">
        <f t="shared" si="304"/>
        <v>1E+100</v>
      </c>
      <c r="AJ613">
        <f t="shared" si="303"/>
        <v>1E+100</v>
      </c>
      <c r="AK613">
        <f t="shared" si="304"/>
        <v>1E+100</v>
      </c>
      <c r="AL613">
        <f t="shared" si="304"/>
        <v>1E+100</v>
      </c>
      <c r="AM613">
        <f t="shared" si="304"/>
        <v>1E+100</v>
      </c>
      <c r="AN613">
        <f t="shared" si="311"/>
        <v>1E+100</v>
      </c>
      <c r="AO613">
        <f t="shared" si="304"/>
        <v>1E+100</v>
      </c>
      <c r="AP613">
        <f t="shared" si="304"/>
        <v>1E+100</v>
      </c>
      <c r="AQ613">
        <f t="shared" si="304"/>
        <v>1E+100</v>
      </c>
      <c r="AR613">
        <f t="shared" si="304"/>
        <v>1E+100</v>
      </c>
      <c r="AS613">
        <f t="shared" si="304"/>
        <v>1E+100</v>
      </c>
      <c r="AT613">
        <f t="shared" si="304"/>
        <v>1E+100</v>
      </c>
      <c r="AU613">
        <f t="shared" si="304"/>
        <v>1E+100</v>
      </c>
      <c r="AV613">
        <f t="shared" si="304"/>
        <v>1E+100</v>
      </c>
      <c r="AW613">
        <f t="shared" si="304"/>
        <v>1E+100</v>
      </c>
      <c r="AX613">
        <f t="shared" si="314"/>
        <v>1E+100</v>
      </c>
      <c r="AY613">
        <f t="shared" ref="AY613:BH614" si="322">10^100</f>
        <v>1E+100</v>
      </c>
      <c r="AZ613">
        <f t="shared" si="322"/>
        <v>1E+100</v>
      </c>
      <c r="BA613">
        <f t="shared" si="322"/>
        <v>1E+100</v>
      </c>
      <c r="BB613">
        <f t="shared" si="322"/>
        <v>1E+100</v>
      </c>
      <c r="BC613">
        <f t="shared" si="322"/>
        <v>1E+100</v>
      </c>
      <c r="BD613">
        <f t="shared" si="317"/>
        <v>1E+100</v>
      </c>
      <c r="BE613">
        <f t="shared" si="322"/>
        <v>1E+100</v>
      </c>
      <c r="BF613">
        <f t="shared" si="322"/>
        <v>1E+100</v>
      </c>
      <c r="BG613">
        <f t="shared" si="322"/>
        <v>1E+100</v>
      </c>
      <c r="BH613">
        <f t="shared" si="322"/>
        <v>1E+100</v>
      </c>
    </row>
    <row r="614" spans="27:60" x14ac:dyDescent="0.15">
      <c r="AE614">
        <v>23</v>
      </c>
      <c r="AF614">
        <v>55.763863000000001</v>
      </c>
      <c r="AG614">
        <v>37.621245999999999</v>
      </c>
      <c r="AI614">
        <f t="shared" si="304"/>
        <v>1E+100</v>
      </c>
      <c r="AJ614">
        <f t="shared" si="303"/>
        <v>1E+100</v>
      </c>
      <c r="AK614">
        <f t="shared" si="304"/>
        <v>1E+100</v>
      </c>
      <c r="AL614">
        <f t="shared" si="304"/>
        <v>1E+100</v>
      </c>
      <c r="AM614">
        <f t="shared" si="304"/>
        <v>1E+100</v>
      </c>
      <c r="AN614">
        <f t="shared" si="311"/>
        <v>1E+100</v>
      </c>
      <c r="AO614">
        <f t="shared" si="304"/>
        <v>1E+100</v>
      </c>
      <c r="AP614">
        <f t="shared" si="304"/>
        <v>1E+100</v>
      </c>
      <c r="AQ614">
        <f t="shared" si="304"/>
        <v>1E+100</v>
      </c>
      <c r="AR614">
        <f t="shared" si="304"/>
        <v>1E+100</v>
      </c>
      <c r="AS614">
        <f t="shared" si="304"/>
        <v>1E+100</v>
      </c>
      <c r="AT614">
        <f t="shared" si="304"/>
        <v>1E+100</v>
      </c>
      <c r="AU614">
        <f t="shared" si="304"/>
        <v>1E+100</v>
      </c>
      <c r="AV614">
        <f t="shared" si="304"/>
        <v>1E+100</v>
      </c>
      <c r="AW614">
        <f t="shared" si="304"/>
        <v>1E+100</v>
      </c>
      <c r="AX614">
        <f t="shared" si="314"/>
        <v>1E+100</v>
      </c>
      <c r="AY614">
        <f t="shared" si="322"/>
        <v>1E+100</v>
      </c>
      <c r="AZ614">
        <f t="shared" si="322"/>
        <v>1E+100</v>
      </c>
      <c r="BA614">
        <f t="shared" si="322"/>
        <v>1E+100</v>
      </c>
      <c r="BB614">
        <f t="shared" si="322"/>
        <v>1E+100</v>
      </c>
      <c r="BC614">
        <f t="shared" si="322"/>
        <v>1E+100</v>
      </c>
      <c r="BD614">
        <f t="shared" si="317"/>
        <v>1E+100</v>
      </c>
      <c r="BE614">
        <f t="shared" si="317"/>
        <v>1E+100</v>
      </c>
      <c r="BF614">
        <f t="shared" si="322"/>
        <v>1E+100</v>
      </c>
      <c r="BG614">
        <f t="shared" si="322"/>
        <v>1E+100</v>
      </c>
      <c r="BH614">
        <f t="shared" si="318"/>
        <v>1E+100</v>
      </c>
    </row>
    <row r="615" spans="27:60" x14ac:dyDescent="0.15">
      <c r="AE615">
        <v>24</v>
      </c>
      <c r="AF615">
        <v>55.596015000000001</v>
      </c>
      <c r="AG615">
        <v>37.537388999999997</v>
      </c>
      <c r="AI615">
        <f t="shared" si="304"/>
        <v>1E+100</v>
      </c>
      <c r="AJ615">
        <f t="shared" si="303"/>
        <v>1E+100</v>
      </c>
      <c r="AK615">
        <f t="shared" si="303"/>
        <v>1E+100</v>
      </c>
      <c r="AL615">
        <f t="shared" si="305"/>
        <v>15393.87298878378</v>
      </c>
      <c r="AM615">
        <f t="shared" si="311"/>
        <v>1E+100</v>
      </c>
      <c r="AN615">
        <f t="shared" si="311"/>
        <v>1E+100</v>
      </c>
      <c r="AO615">
        <f t="shared" si="311"/>
        <v>1E+100</v>
      </c>
      <c r="AP615">
        <f t="shared" si="311"/>
        <v>1E+100</v>
      </c>
      <c r="AQ615">
        <f t="shared" si="305"/>
        <v>13485.870303851174</v>
      </c>
      <c r="AR615">
        <f t="shared" si="312"/>
        <v>1E+100</v>
      </c>
      <c r="AS615">
        <f t="shared" si="305"/>
        <v>1178.9590837013</v>
      </c>
      <c r="AT615">
        <f t="shared" si="313"/>
        <v>1E+100</v>
      </c>
      <c r="AU615">
        <f t="shared" si="313"/>
        <v>1E+100</v>
      </c>
      <c r="AV615">
        <f t="shared" si="313"/>
        <v>1E+100</v>
      </c>
      <c r="AW615">
        <f t="shared" si="305"/>
        <v>10341.094859911102</v>
      </c>
      <c r="AX615">
        <f t="shared" si="314"/>
        <v>1E+100</v>
      </c>
      <c r="AY615">
        <f t="shared" si="320"/>
        <v>14372.851772344527</v>
      </c>
      <c r="AZ615">
        <f t="shared" si="315"/>
        <v>1E+100</v>
      </c>
      <c r="BA615">
        <f t="shared" si="320"/>
        <v>12538.712934893938</v>
      </c>
      <c r="BB615">
        <f t="shared" si="316"/>
        <v>1E+100</v>
      </c>
      <c r="BC615">
        <f t="shared" si="320"/>
        <v>1E+100</v>
      </c>
      <c r="BD615">
        <f t="shared" si="317"/>
        <v>1E+100</v>
      </c>
      <c r="BE615">
        <f t="shared" si="317"/>
        <v>1E+100</v>
      </c>
      <c r="BF615">
        <f t="shared" si="320"/>
        <v>1E+100</v>
      </c>
      <c r="BG615">
        <f t="shared" si="318"/>
        <v>1E+100</v>
      </c>
      <c r="BH615">
        <f t="shared" si="318"/>
        <v>1E+100</v>
      </c>
    </row>
    <row r="616" spans="27:60" x14ac:dyDescent="0.15">
      <c r="AE616">
        <v>25</v>
      </c>
      <c r="AF616">
        <v>55.755246</v>
      </c>
      <c r="AG616">
        <v>37.617778999999999</v>
      </c>
      <c r="AI616">
        <f t="shared" si="304"/>
        <v>1E+100</v>
      </c>
      <c r="AJ616">
        <f t="shared" si="303"/>
        <v>1E+100</v>
      </c>
      <c r="AK616">
        <f t="shared" si="304"/>
        <v>1E+100</v>
      </c>
      <c r="AL616">
        <f t="shared" si="304"/>
        <v>1E+100</v>
      </c>
      <c r="AM616">
        <f t="shared" si="304"/>
        <v>1E+100</v>
      </c>
      <c r="AN616">
        <f t="shared" si="311"/>
        <v>1E+100</v>
      </c>
      <c r="AO616">
        <f t="shared" si="304"/>
        <v>1E+100</v>
      </c>
      <c r="AP616">
        <f t="shared" si="304"/>
        <v>1E+100</v>
      </c>
      <c r="AQ616">
        <f t="shared" si="304"/>
        <v>1E+100</v>
      </c>
      <c r="AR616">
        <f t="shared" si="304"/>
        <v>1E+100</v>
      </c>
      <c r="AS616">
        <f t="shared" si="304"/>
        <v>1E+100</v>
      </c>
      <c r="AT616">
        <f t="shared" si="304"/>
        <v>1E+100</v>
      </c>
      <c r="AU616">
        <f t="shared" si="304"/>
        <v>1E+100</v>
      </c>
      <c r="AV616">
        <f t="shared" si="304"/>
        <v>1E+100</v>
      </c>
      <c r="AW616">
        <f t="shared" si="304"/>
        <v>1E+100</v>
      </c>
      <c r="AX616">
        <f t="shared" si="314"/>
        <v>1E+100</v>
      </c>
      <c r="AY616">
        <f t="shared" ref="AY616:BG617" si="323">10^100</f>
        <v>1E+100</v>
      </c>
      <c r="AZ616">
        <f t="shared" si="323"/>
        <v>1E+100</v>
      </c>
      <c r="BA616">
        <f t="shared" si="323"/>
        <v>1E+100</v>
      </c>
      <c r="BB616">
        <f t="shared" si="323"/>
        <v>1E+100</v>
      </c>
      <c r="BC616">
        <f t="shared" si="323"/>
        <v>1E+100</v>
      </c>
      <c r="BD616">
        <f t="shared" si="317"/>
        <v>1E+100</v>
      </c>
      <c r="BE616">
        <f t="shared" si="317"/>
        <v>1E+100</v>
      </c>
      <c r="BF616">
        <f t="shared" si="323"/>
        <v>1E+100</v>
      </c>
      <c r="BG616">
        <f t="shared" si="318"/>
        <v>1E+100</v>
      </c>
      <c r="BH616">
        <f t="shared" si="318"/>
        <v>1E+100</v>
      </c>
    </row>
    <row r="617" spans="27:60" x14ac:dyDescent="0.15">
      <c r="AE617">
        <v>26</v>
      </c>
      <c r="AF617">
        <v>55.755246</v>
      </c>
      <c r="AG617">
        <v>37.617778999999999</v>
      </c>
      <c r="AI617">
        <f t="shared" si="304"/>
        <v>1E+100</v>
      </c>
      <c r="AJ617">
        <f t="shared" si="303"/>
        <v>1E+100</v>
      </c>
      <c r="AK617">
        <f t="shared" si="304"/>
        <v>1E+100</v>
      </c>
      <c r="AL617">
        <f t="shared" si="304"/>
        <v>1E+100</v>
      </c>
      <c r="AM617">
        <f t="shared" si="304"/>
        <v>1E+100</v>
      </c>
      <c r="AN617">
        <f t="shared" si="311"/>
        <v>1E+100</v>
      </c>
      <c r="AO617">
        <f t="shared" si="304"/>
        <v>1E+100</v>
      </c>
      <c r="AP617">
        <f t="shared" si="304"/>
        <v>1E+100</v>
      </c>
      <c r="AQ617">
        <f t="shared" si="304"/>
        <v>1E+100</v>
      </c>
      <c r="AR617">
        <f t="shared" si="304"/>
        <v>1E+100</v>
      </c>
      <c r="AS617">
        <f t="shared" si="304"/>
        <v>1E+100</v>
      </c>
      <c r="AT617">
        <f t="shared" si="304"/>
        <v>1E+100</v>
      </c>
      <c r="AU617">
        <f t="shared" si="304"/>
        <v>1E+100</v>
      </c>
      <c r="AV617">
        <f t="shared" si="304"/>
        <v>1E+100</v>
      </c>
      <c r="AW617">
        <f t="shared" si="304"/>
        <v>1E+100</v>
      </c>
      <c r="AX617">
        <f t="shared" si="314"/>
        <v>1E+100</v>
      </c>
      <c r="AY617">
        <f t="shared" si="323"/>
        <v>1E+100</v>
      </c>
      <c r="AZ617">
        <f t="shared" si="323"/>
        <v>1E+100</v>
      </c>
      <c r="BA617">
        <f t="shared" si="323"/>
        <v>1E+100</v>
      </c>
      <c r="BB617">
        <f t="shared" si="323"/>
        <v>1E+100</v>
      </c>
      <c r="BC617">
        <f t="shared" si="323"/>
        <v>1E+100</v>
      </c>
      <c r="BD617">
        <f t="shared" si="317"/>
        <v>1E+100</v>
      </c>
      <c r="BE617">
        <f t="shared" si="323"/>
        <v>1E+100</v>
      </c>
      <c r="BF617">
        <f t="shared" si="323"/>
        <v>1E+100</v>
      </c>
      <c r="BG617">
        <f t="shared" si="323"/>
        <v>1E+100</v>
      </c>
      <c r="BH617">
        <f t="shared" si="318"/>
        <v>1E+100</v>
      </c>
    </row>
    <row r="620" spans="27:60" x14ac:dyDescent="0.15">
      <c r="AE620" t="s">
        <v>33</v>
      </c>
      <c r="AF620">
        <v>6372795</v>
      </c>
      <c r="AH620" t="s">
        <v>32</v>
      </c>
      <c r="AI620">
        <v>1</v>
      </c>
      <c r="AJ620">
        <v>2</v>
      </c>
      <c r="AK620">
        <v>3</v>
      </c>
      <c r="AL620">
        <v>4</v>
      </c>
      <c r="AM620">
        <v>5</v>
      </c>
      <c r="AN620">
        <v>6</v>
      </c>
      <c r="AO620">
        <v>7</v>
      </c>
      <c r="AP620">
        <v>8</v>
      </c>
      <c r="AQ620">
        <v>9</v>
      </c>
      <c r="AR620">
        <v>10</v>
      </c>
      <c r="AS620">
        <v>11</v>
      </c>
      <c r="AT620">
        <v>12</v>
      </c>
      <c r="AU620">
        <v>13</v>
      </c>
      <c r="AV620">
        <v>14</v>
      </c>
      <c r="AW620">
        <v>15</v>
      </c>
      <c r="AX620">
        <v>16</v>
      </c>
      <c r="AY620">
        <v>17</v>
      </c>
      <c r="AZ620">
        <v>18</v>
      </c>
      <c r="BA620">
        <v>19</v>
      </c>
      <c r="BB620">
        <v>20</v>
      </c>
      <c r="BC620">
        <v>21</v>
      </c>
      <c r="BD620">
        <v>22</v>
      </c>
      <c r="BE620">
        <v>23</v>
      </c>
      <c r="BF620">
        <v>24</v>
      </c>
      <c r="BG620">
        <v>25</v>
      </c>
      <c r="BH620">
        <v>26</v>
      </c>
    </row>
    <row r="621" spans="27:60" x14ac:dyDescent="0.15">
      <c r="AH621" t="s">
        <v>2</v>
      </c>
      <c r="AI621">
        <v>55.717917</v>
      </c>
      <c r="AJ621">
        <v>55.763435999999999</v>
      </c>
      <c r="AK621">
        <v>55.717931999999998</v>
      </c>
      <c r="AL621">
        <v>55.710667999999998</v>
      </c>
      <c r="AM621">
        <v>55.768419999999999</v>
      </c>
      <c r="AN621">
        <v>55.760759999999998</v>
      </c>
      <c r="AO621">
        <v>55.833860000000001</v>
      </c>
      <c r="AP621">
        <v>55.775959</v>
      </c>
      <c r="AQ621">
        <v>55.698120000000003</v>
      </c>
      <c r="AR621">
        <v>55.753526695783201</v>
      </c>
      <c r="AS621">
        <v>55.606409999999997</v>
      </c>
      <c r="AT621">
        <v>55.763829999999999</v>
      </c>
      <c r="AU621">
        <v>55.741607000000002</v>
      </c>
      <c r="AV621">
        <v>55.762642</v>
      </c>
      <c r="AW621">
        <v>55.687227999999998</v>
      </c>
      <c r="AX621">
        <v>55.801765000000003</v>
      </c>
      <c r="AY621">
        <v>55.69256</v>
      </c>
      <c r="AZ621">
        <v>55.823183999999998</v>
      </c>
      <c r="BA621">
        <v>55.708727000000003</v>
      </c>
      <c r="BB621">
        <v>55.720928000000001</v>
      </c>
      <c r="BC621">
        <v>55.596015000000001</v>
      </c>
      <c r="BD621">
        <v>55.744599999999998</v>
      </c>
      <c r="BE621">
        <v>55.763863000000001</v>
      </c>
      <c r="BF621">
        <v>55.596015000000001</v>
      </c>
      <c r="BG621">
        <v>55.755246</v>
      </c>
      <c r="BH621">
        <v>55.755246</v>
      </c>
    </row>
    <row r="622" spans="27:60" x14ac:dyDescent="0.15">
      <c r="AH622" t="s">
        <v>3</v>
      </c>
      <c r="AI622">
        <v>37.795301000000002</v>
      </c>
      <c r="AJ622">
        <v>37.562387999999999</v>
      </c>
      <c r="AK622">
        <v>37.820115000000001</v>
      </c>
      <c r="AL622">
        <v>37.674790999999999</v>
      </c>
      <c r="AM622">
        <v>37.611699999999999</v>
      </c>
      <c r="AN622">
        <v>37.642870000000002</v>
      </c>
      <c r="AO622">
        <v>37.658625000000001</v>
      </c>
      <c r="AP622">
        <v>37.80189</v>
      </c>
      <c r="AQ622">
        <v>37.653264</v>
      </c>
      <c r="AR622">
        <v>37.612338828257201</v>
      </c>
      <c r="AS622">
        <v>37.533720000000002</v>
      </c>
      <c r="AT622">
        <v>37.606368000000003</v>
      </c>
      <c r="AU622">
        <v>37.880464000000003</v>
      </c>
      <c r="AV622">
        <v>37.594817999999997</v>
      </c>
      <c r="AW622">
        <v>37.569296000000001</v>
      </c>
      <c r="AX622">
        <v>37.531894000000001</v>
      </c>
      <c r="AY622">
        <v>37.689590000000003</v>
      </c>
      <c r="AZ622">
        <v>37.665754999999997</v>
      </c>
      <c r="BA622">
        <v>37.541114</v>
      </c>
      <c r="BB622">
        <v>37.810929000000002</v>
      </c>
      <c r="BC622">
        <v>37.537388999999997</v>
      </c>
      <c r="BD622">
        <v>37.605359999999997</v>
      </c>
      <c r="BE622">
        <v>37.621245999999999</v>
      </c>
      <c r="BF622">
        <v>37.537388999999997</v>
      </c>
      <c r="BG622">
        <v>37.617778999999999</v>
      </c>
      <c r="BH622">
        <v>37.617778999999999</v>
      </c>
    </row>
    <row r="623" spans="27:60" x14ac:dyDescent="0.15">
      <c r="AE623" t="s">
        <v>32</v>
      </c>
      <c r="AF623" t="s">
        <v>2</v>
      </c>
      <c r="AG623" t="s">
        <v>3</v>
      </c>
    </row>
    <row r="624" spans="27:60" x14ac:dyDescent="0.15">
      <c r="AE624">
        <v>1</v>
      </c>
      <c r="AF624">
        <v>55.717917</v>
      </c>
      <c r="AG624">
        <v>37.795301000000002</v>
      </c>
      <c r="AI624">
        <f>IF(($AF624=AI$2)*($AG624*AI$3)=0, ATAN2(SIN(PI()*AI$2/180)*SIN(PI()*$AF624/180)+COS(PI()*AI$2/180)*COS(PI()*$AF624/180)*COS(ABS(PI()*$AG624/180-PI()*AI$3/180)),SQRT((COS(PI()*$AF624/180)*SIN(PI()*$AG624/180-PI()*AI$3/180))^2+(COS(PI()*AI$2/180)*SIN(PI()*$AF624/180)-SIN(PI()*AI$2/180)*COS(PI()*$AF624/180)*COS(ABS(PI()*$AG624/180-PI()*AI$3/180)))^2))*$AF$1,10^100)</f>
        <v>1E+100</v>
      </c>
      <c r="AJ624">
        <f>10^100</f>
        <v>1E+100</v>
      </c>
      <c r="AK624">
        <f t="shared" ref="AK624:BH638" si="324">10^100</f>
        <v>1E+100</v>
      </c>
      <c r="AL624">
        <f t="shared" si="324"/>
        <v>1E+100</v>
      </c>
      <c r="AM624">
        <f t="shared" si="324"/>
        <v>1E+100</v>
      </c>
      <c r="AN624">
        <f t="shared" si="324"/>
        <v>1E+100</v>
      </c>
      <c r="AO624">
        <f t="shared" si="324"/>
        <v>1E+100</v>
      </c>
      <c r="AP624">
        <f t="shared" si="324"/>
        <v>1E+100</v>
      </c>
      <c r="AQ624">
        <f t="shared" si="324"/>
        <v>1E+100</v>
      </c>
      <c r="AR624">
        <f t="shared" si="324"/>
        <v>1E+100</v>
      </c>
      <c r="AS624">
        <f t="shared" si="324"/>
        <v>1E+100</v>
      </c>
      <c r="AT624">
        <f t="shared" si="324"/>
        <v>1E+100</v>
      </c>
      <c r="AU624">
        <f t="shared" si="324"/>
        <v>1E+100</v>
      </c>
      <c r="AV624">
        <f t="shared" si="324"/>
        <v>1E+100</v>
      </c>
      <c r="AW624">
        <f t="shared" si="324"/>
        <v>1E+100</v>
      </c>
      <c r="AX624">
        <f t="shared" si="324"/>
        <v>1E+100</v>
      </c>
      <c r="AY624">
        <f t="shared" si="324"/>
        <v>1E+100</v>
      </c>
      <c r="AZ624">
        <f t="shared" si="324"/>
        <v>1E+100</v>
      </c>
      <c r="BA624">
        <f t="shared" si="324"/>
        <v>1E+100</v>
      </c>
      <c r="BB624">
        <f t="shared" si="324"/>
        <v>1E+100</v>
      </c>
      <c r="BC624">
        <f t="shared" si="324"/>
        <v>1E+100</v>
      </c>
      <c r="BD624">
        <f t="shared" si="324"/>
        <v>1E+100</v>
      </c>
      <c r="BE624">
        <f t="shared" si="324"/>
        <v>1E+100</v>
      </c>
      <c r="BF624">
        <f t="shared" si="324"/>
        <v>1E+100</v>
      </c>
      <c r="BG624">
        <f t="shared" si="324"/>
        <v>1E+100</v>
      </c>
      <c r="BH624">
        <f t="shared" si="324"/>
        <v>1E+100</v>
      </c>
    </row>
    <row r="625" spans="27:60" x14ac:dyDescent="0.15">
      <c r="AE625">
        <v>2</v>
      </c>
      <c r="AF625">
        <v>55.763435999999999</v>
      </c>
      <c r="AG625">
        <v>37.562387999999999</v>
      </c>
      <c r="AI625">
        <f>10^100</f>
        <v>1E+100</v>
      </c>
      <c r="AJ625">
        <f t="shared" ref="AJ625:AK649" si="325">10^100</f>
        <v>1E+100</v>
      </c>
      <c r="AK625">
        <f t="shared" si="324"/>
        <v>1E+100</v>
      </c>
      <c r="AL625">
        <f t="shared" si="324"/>
        <v>1E+100</v>
      </c>
      <c r="AM625">
        <f t="shared" si="324"/>
        <v>1E+100</v>
      </c>
      <c r="AN625">
        <f t="shared" si="324"/>
        <v>1E+100</v>
      </c>
      <c r="AO625">
        <f t="shared" si="324"/>
        <v>1E+100</v>
      </c>
      <c r="AP625">
        <f t="shared" si="324"/>
        <v>1E+100</v>
      </c>
      <c r="AQ625">
        <f t="shared" si="324"/>
        <v>1E+100</v>
      </c>
      <c r="AR625">
        <f t="shared" si="324"/>
        <v>1E+100</v>
      </c>
      <c r="AS625">
        <f t="shared" si="324"/>
        <v>1E+100</v>
      </c>
      <c r="AT625">
        <f t="shared" si="324"/>
        <v>1E+100</v>
      </c>
      <c r="AU625">
        <f t="shared" si="324"/>
        <v>1E+100</v>
      </c>
      <c r="AV625">
        <f t="shared" si="324"/>
        <v>1E+100</v>
      </c>
      <c r="AW625">
        <f t="shared" si="324"/>
        <v>1E+100</v>
      </c>
      <c r="AX625">
        <f t="shared" si="324"/>
        <v>1E+100</v>
      </c>
      <c r="AY625">
        <f t="shared" si="324"/>
        <v>1E+100</v>
      </c>
      <c r="AZ625">
        <f t="shared" si="324"/>
        <v>1E+100</v>
      </c>
      <c r="BA625">
        <f t="shared" ref="BA625:BA649" si="326">10^100</f>
        <v>1E+100</v>
      </c>
      <c r="BB625">
        <f t="shared" si="324"/>
        <v>1E+100</v>
      </c>
      <c r="BC625">
        <f t="shared" si="324"/>
        <v>1E+100</v>
      </c>
      <c r="BD625">
        <f t="shared" si="324"/>
        <v>1E+100</v>
      </c>
      <c r="BE625">
        <f t="shared" si="324"/>
        <v>1E+100</v>
      </c>
      <c r="BF625">
        <f t="shared" si="324"/>
        <v>1E+100</v>
      </c>
      <c r="BG625">
        <f t="shared" si="324"/>
        <v>1E+100</v>
      </c>
      <c r="BH625">
        <f t="shared" si="324"/>
        <v>1E+100</v>
      </c>
    </row>
    <row r="626" spans="27:60" x14ac:dyDescent="0.15">
      <c r="AE626">
        <v>3</v>
      </c>
      <c r="AF626">
        <v>55.717931999999998</v>
      </c>
      <c r="AG626">
        <v>37.820115000000001</v>
      </c>
      <c r="AI626">
        <f t="shared" ref="AI626:AX649" si="327">10^100</f>
        <v>1E+100</v>
      </c>
      <c r="AJ626">
        <f t="shared" si="325"/>
        <v>1E+100</v>
      </c>
      <c r="AK626">
        <f t="shared" si="327"/>
        <v>1E+100</v>
      </c>
      <c r="AL626">
        <f t="shared" si="327"/>
        <v>1E+100</v>
      </c>
      <c r="AM626">
        <f t="shared" si="324"/>
        <v>1E+100</v>
      </c>
      <c r="AN626">
        <f t="shared" si="324"/>
        <v>1E+100</v>
      </c>
      <c r="AO626">
        <f t="shared" si="324"/>
        <v>1E+100</v>
      </c>
      <c r="AP626">
        <f t="shared" si="324"/>
        <v>1E+100</v>
      </c>
      <c r="AQ626">
        <f t="shared" si="327"/>
        <v>1E+100</v>
      </c>
      <c r="AR626">
        <f t="shared" si="324"/>
        <v>1E+100</v>
      </c>
      <c r="AS626">
        <f t="shared" si="327"/>
        <v>1E+100</v>
      </c>
      <c r="AT626">
        <f t="shared" si="324"/>
        <v>1E+100</v>
      </c>
      <c r="AU626">
        <f t="shared" si="324"/>
        <v>1E+100</v>
      </c>
      <c r="AV626">
        <f t="shared" si="324"/>
        <v>1E+100</v>
      </c>
      <c r="AW626">
        <f t="shared" si="327"/>
        <v>1E+100</v>
      </c>
      <c r="AX626">
        <f t="shared" si="324"/>
        <v>1E+100</v>
      </c>
      <c r="AY626">
        <f t="shared" si="324"/>
        <v>1E+100</v>
      </c>
      <c r="AZ626">
        <f t="shared" si="324"/>
        <v>1E+100</v>
      </c>
      <c r="BA626">
        <f t="shared" si="326"/>
        <v>1E+100</v>
      </c>
      <c r="BB626">
        <f t="shared" si="324"/>
        <v>1E+100</v>
      </c>
      <c r="BC626">
        <f t="shared" si="324"/>
        <v>1E+100</v>
      </c>
      <c r="BD626">
        <f t="shared" si="324"/>
        <v>1E+100</v>
      </c>
      <c r="BE626">
        <f t="shared" si="324"/>
        <v>1E+100</v>
      </c>
      <c r="BF626">
        <f t="shared" si="324"/>
        <v>1E+100</v>
      </c>
      <c r="BG626">
        <f t="shared" si="324"/>
        <v>1E+100</v>
      </c>
      <c r="BH626">
        <f t="shared" si="324"/>
        <v>1E+100</v>
      </c>
    </row>
    <row r="627" spans="27:60" x14ac:dyDescent="0.15">
      <c r="AE627">
        <v>4</v>
      </c>
      <c r="AF627">
        <v>55.710667999999998</v>
      </c>
      <c r="AG627">
        <v>37.674790999999999</v>
      </c>
      <c r="AI627">
        <f t="shared" si="327"/>
        <v>1E+100</v>
      </c>
      <c r="AJ627">
        <f t="shared" si="325"/>
        <v>1E+100</v>
      </c>
      <c r="AK627">
        <f t="shared" si="324"/>
        <v>1E+100</v>
      </c>
      <c r="AL627">
        <f t="shared" ref="AL627:AY647" si="328">IF(($AF627=AL$2)*($AG627*AL$3)=0, ATAN2(SIN(PI()*AL$2/180)*SIN(PI()*$AF627/180)+COS(PI()*AL$2/180)*COS(PI()*$AF627/180)*COS(ABS(PI()*$AG627/180-PI()*AL$3/180)),SQRT((COS(PI()*$AF627/180)*SIN(PI()*$AG627/180-PI()*AL$3/180))^2+(COS(PI()*AL$2/180)*SIN(PI()*$AF627/180)-SIN(PI()*AL$2/180)*COS(PI()*$AF627/180)*COS(ABS(PI()*$AG627/180-PI()*AL$3/180)))^2))*$AF$1,10^100)</f>
        <v>1E+100</v>
      </c>
      <c r="AM627">
        <f t="shared" si="324"/>
        <v>1E+100</v>
      </c>
      <c r="AN627">
        <f t="shared" si="324"/>
        <v>1E+100</v>
      </c>
      <c r="AO627">
        <f t="shared" si="324"/>
        <v>1E+100</v>
      </c>
      <c r="AP627">
        <f t="shared" si="324"/>
        <v>1E+100</v>
      </c>
      <c r="AQ627">
        <f t="shared" si="328"/>
        <v>1941.1482687834011</v>
      </c>
      <c r="AR627">
        <f t="shared" si="324"/>
        <v>1E+100</v>
      </c>
      <c r="AS627">
        <f t="shared" si="328"/>
        <v>14588.428810981915</v>
      </c>
      <c r="AT627">
        <f t="shared" si="324"/>
        <v>1E+100</v>
      </c>
      <c r="AU627">
        <f t="shared" si="324"/>
        <v>1E+100</v>
      </c>
      <c r="AV627">
        <f t="shared" si="324"/>
        <v>1E+100</v>
      </c>
      <c r="AW627">
        <f t="shared" si="328"/>
        <v>7107.8954372010367</v>
      </c>
      <c r="AX627">
        <f t="shared" si="324"/>
        <v>1E+100</v>
      </c>
      <c r="AY627">
        <f t="shared" si="328"/>
        <v>2217.404155493135</v>
      </c>
      <c r="AZ627">
        <f t="shared" si="324"/>
        <v>1E+100</v>
      </c>
      <c r="BA627">
        <f t="shared" si="326"/>
        <v>1E+100</v>
      </c>
      <c r="BB627">
        <f t="shared" si="324"/>
        <v>1E+100</v>
      </c>
      <c r="BC627">
        <f t="shared" ref="AY627:BF640" si="329">IF(($AF627=BC$2)*($AG627*BC$3)=0, ATAN2(SIN(PI()*BC$2/180)*SIN(PI()*$AF627/180)+COS(PI()*BC$2/180)*COS(PI()*$AF627/180)*COS(ABS(PI()*$AG627/180-PI()*BC$3/180)),SQRT((COS(PI()*$AF627/180)*SIN(PI()*$AG627/180-PI()*BC$3/180))^2+(COS(PI()*BC$2/180)*SIN(PI()*$AF627/180)-SIN(PI()*BC$2/180)*COS(PI()*$AF627/180)*COS(ABS(PI()*$AG627/180-PI()*BC$3/180)))^2))*$AF$1,10^100)</f>
        <v>15393.872988783747</v>
      </c>
      <c r="BD627">
        <f t="shared" si="324"/>
        <v>1E+100</v>
      </c>
      <c r="BE627">
        <f t="shared" si="324"/>
        <v>1E+100</v>
      </c>
      <c r="BF627">
        <f t="shared" si="329"/>
        <v>15393.872988783747</v>
      </c>
      <c r="BG627">
        <f t="shared" si="324"/>
        <v>1E+100</v>
      </c>
      <c r="BH627">
        <f t="shared" si="324"/>
        <v>1E+100</v>
      </c>
    </row>
    <row r="628" spans="27:60" x14ac:dyDescent="0.15">
      <c r="AE628">
        <v>5</v>
      </c>
      <c r="AF628">
        <v>55.768419999999999</v>
      </c>
      <c r="AG628">
        <v>37.611699999999999</v>
      </c>
      <c r="AI628">
        <f t="shared" si="327"/>
        <v>1E+100</v>
      </c>
      <c r="AJ628">
        <f t="shared" si="325"/>
        <v>1E+100</v>
      </c>
      <c r="AK628">
        <f t="shared" si="327"/>
        <v>1E+100</v>
      </c>
      <c r="AL628">
        <f t="shared" si="327"/>
        <v>1E+100</v>
      </c>
      <c r="AM628">
        <f t="shared" si="324"/>
        <v>1E+100</v>
      </c>
      <c r="AN628">
        <f t="shared" si="324"/>
        <v>1E+100</v>
      </c>
      <c r="AO628">
        <f t="shared" si="327"/>
        <v>1E+100</v>
      </c>
      <c r="AP628">
        <f t="shared" si="327"/>
        <v>1E+100</v>
      </c>
      <c r="AQ628">
        <f t="shared" si="327"/>
        <v>1E+100</v>
      </c>
      <c r="AR628">
        <f t="shared" si="324"/>
        <v>1E+100</v>
      </c>
      <c r="AS628">
        <f t="shared" si="327"/>
        <v>1E+100</v>
      </c>
      <c r="AT628">
        <f t="shared" si="324"/>
        <v>1E+100</v>
      </c>
      <c r="AU628">
        <f t="shared" si="327"/>
        <v>1E+100</v>
      </c>
      <c r="AV628">
        <f t="shared" si="324"/>
        <v>1E+100</v>
      </c>
      <c r="AW628">
        <f t="shared" si="327"/>
        <v>1E+100</v>
      </c>
      <c r="AX628">
        <f t="shared" si="324"/>
        <v>1E+100</v>
      </c>
      <c r="AY628">
        <f t="shared" si="324"/>
        <v>1E+100</v>
      </c>
      <c r="AZ628">
        <f t="shared" si="324"/>
        <v>1E+100</v>
      </c>
      <c r="BA628">
        <f t="shared" si="326"/>
        <v>1E+100</v>
      </c>
      <c r="BB628">
        <f t="shared" si="324"/>
        <v>1E+100</v>
      </c>
      <c r="BC628">
        <f t="shared" si="324"/>
        <v>1E+100</v>
      </c>
      <c r="BD628">
        <f t="shared" si="324"/>
        <v>1E+100</v>
      </c>
      <c r="BE628">
        <f t="shared" si="324"/>
        <v>1E+100</v>
      </c>
      <c r="BF628">
        <f t="shared" si="324"/>
        <v>1E+100</v>
      </c>
      <c r="BG628">
        <f t="shared" si="324"/>
        <v>1E+100</v>
      </c>
      <c r="BH628">
        <f t="shared" si="324"/>
        <v>1E+100</v>
      </c>
    </row>
    <row r="629" spans="27:60" x14ac:dyDescent="0.15">
      <c r="AE629">
        <v>6</v>
      </c>
      <c r="AF629">
        <v>55.760759999999998</v>
      </c>
      <c r="AG629">
        <v>37.642870000000002</v>
      </c>
      <c r="AI629">
        <f t="shared" si="327"/>
        <v>1E+100</v>
      </c>
      <c r="AJ629">
        <f t="shared" si="325"/>
        <v>1E+100</v>
      </c>
      <c r="AK629">
        <f t="shared" si="327"/>
        <v>1E+100</v>
      </c>
      <c r="AL629">
        <f t="shared" si="327"/>
        <v>1E+100</v>
      </c>
      <c r="AM629">
        <f t="shared" si="327"/>
        <v>1E+100</v>
      </c>
      <c r="AN629">
        <f t="shared" si="324"/>
        <v>1E+100</v>
      </c>
      <c r="AO629">
        <f t="shared" si="327"/>
        <v>1E+100</v>
      </c>
      <c r="AP629">
        <f t="shared" si="327"/>
        <v>1E+100</v>
      </c>
      <c r="AQ629">
        <f t="shared" si="327"/>
        <v>1E+100</v>
      </c>
      <c r="AR629">
        <f t="shared" si="327"/>
        <v>1E+100</v>
      </c>
      <c r="AS629">
        <f t="shared" si="327"/>
        <v>1E+100</v>
      </c>
      <c r="AT629">
        <f t="shared" si="327"/>
        <v>1E+100</v>
      </c>
      <c r="AU629">
        <f t="shared" si="327"/>
        <v>1E+100</v>
      </c>
      <c r="AV629">
        <f t="shared" si="327"/>
        <v>1E+100</v>
      </c>
      <c r="AW629">
        <f t="shared" si="327"/>
        <v>1E+100</v>
      </c>
      <c r="AX629">
        <f t="shared" si="324"/>
        <v>1E+100</v>
      </c>
      <c r="AY629">
        <f t="shared" si="324"/>
        <v>1E+100</v>
      </c>
      <c r="AZ629">
        <f t="shared" si="324"/>
        <v>1E+100</v>
      </c>
      <c r="BA629">
        <f t="shared" si="326"/>
        <v>1E+100</v>
      </c>
      <c r="BB629">
        <f t="shared" si="324"/>
        <v>1E+100</v>
      </c>
      <c r="BC629">
        <f t="shared" si="324"/>
        <v>1E+100</v>
      </c>
      <c r="BD629">
        <f t="shared" si="324"/>
        <v>1E+100</v>
      </c>
      <c r="BE629">
        <f t="shared" si="324"/>
        <v>1E+100</v>
      </c>
      <c r="BF629">
        <f t="shared" si="324"/>
        <v>1E+100</v>
      </c>
      <c r="BG629">
        <f t="shared" si="324"/>
        <v>1E+100</v>
      </c>
      <c r="BH629">
        <f t="shared" si="324"/>
        <v>1E+100</v>
      </c>
    </row>
    <row r="630" spans="27:60" x14ac:dyDescent="0.15">
      <c r="AE630">
        <v>7</v>
      </c>
      <c r="AF630">
        <v>55.833860000000001</v>
      </c>
      <c r="AG630">
        <v>37.658625000000001</v>
      </c>
      <c r="AI630">
        <f t="shared" si="327"/>
        <v>1E+100</v>
      </c>
      <c r="AJ630">
        <f t="shared" si="325"/>
        <v>1E+100</v>
      </c>
      <c r="AK630">
        <f t="shared" si="327"/>
        <v>1E+100</v>
      </c>
      <c r="AL630">
        <f t="shared" si="327"/>
        <v>1E+100</v>
      </c>
      <c r="AM630">
        <f t="shared" si="324"/>
        <v>1E+100</v>
      </c>
      <c r="AN630">
        <f t="shared" si="324"/>
        <v>1E+100</v>
      </c>
      <c r="AO630">
        <f t="shared" si="324"/>
        <v>1E+100</v>
      </c>
      <c r="AP630">
        <f t="shared" si="327"/>
        <v>1E+100</v>
      </c>
      <c r="AQ630">
        <f t="shared" si="327"/>
        <v>1E+100</v>
      </c>
      <c r="AR630">
        <f t="shared" si="324"/>
        <v>1E+100</v>
      </c>
      <c r="AS630">
        <f t="shared" si="327"/>
        <v>1E+100</v>
      </c>
      <c r="AT630">
        <f t="shared" si="324"/>
        <v>1E+100</v>
      </c>
      <c r="AU630">
        <f t="shared" si="327"/>
        <v>1E+100</v>
      </c>
      <c r="AV630">
        <f t="shared" si="324"/>
        <v>1E+100</v>
      </c>
      <c r="AW630">
        <f t="shared" si="327"/>
        <v>1E+100</v>
      </c>
      <c r="AX630">
        <f t="shared" si="324"/>
        <v>1E+100</v>
      </c>
      <c r="AY630">
        <f t="shared" si="324"/>
        <v>1E+100</v>
      </c>
      <c r="AZ630">
        <f t="shared" si="324"/>
        <v>1E+100</v>
      </c>
      <c r="BA630">
        <f t="shared" si="326"/>
        <v>1E+100</v>
      </c>
      <c r="BB630">
        <f t="shared" si="324"/>
        <v>1E+100</v>
      </c>
      <c r="BC630">
        <f t="shared" si="324"/>
        <v>1E+100</v>
      </c>
      <c r="BD630">
        <f t="shared" si="324"/>
        <v>1E+100</v>
      </c>
      <c r="BE630">
        <f t="shared" si="324"/>
        <v>1E+100</v>
      </c>
      <c r="BF630">
        <f t="shared" si="324"/>
        <v>1E+100</v>
      </c>
      <c r="BG630">
        <f t="shared" si="324"/>
        <v>1E+100</v>
      </c>
      <c r="BH630">
        <f t="shared" si="324"/>
        <v>1E+100</v>
      </c>
    </row>
    <row r="631" spans="27:60" x14ac:dyDescent="0.15">
      <c r="AE631">
        <v>8</v>
      </c>
      <c r="AF631">
        <v>55.775959</v>
      </c>
      <c r="AG631">
        <v>37.80189</v>
      </c>
      <c r="AI631">
        <f t="shared" si="327"/>
        <v>1E+100</v>
      </c>
      <c r="AJ631">
        <f t="shared" si="325"/>
        <v>1E+100</v>
      </c>
      <c r="AK631">
        <f t="shared" si="327"/>
        <v>1E+100</v>
      </c>
      <c r="AL631">
        <f t="shared" si="327"/>
        <v>1E+100</v>
      </c>
      <c r="AM631">
        <f t="shared" si="324"/>
        <v>1E+100</v>
      </c>
      <c r="AN631">
        <f t="shared" si="324"/>
        <v>1E+100</v>
      </c>
      <c r="AO631">
        <f t="shared" si="324"/>
        <v>1E+100</v>
      </c>
      <c r="AP631">
        <f t="shared" si="324"/>
        <v>1E+100</v>
      </c>
      <c r="AQ631">
        <f t="shared" si="327"/>
        <v>1E+100</v>
      </c>
      <c r="AR631">
        <f t="shared" si="324"/>
        <v>1E+100</v>
      </c>
      <c r="AS631">
        <f t="shared" si="327"/>
        <v>1E+100</v>
      </c>
      <c r="AT631">
        <f t="shared" si="324"/>
        <v>1E+100</v>
      </c>
      <c r="AU631">
        <f t="shared" si="327"/>
        <v>1E+100</v>
      </c>
      <c r="AV631">
        <f t="shared" si="324"/>
        <v>1E+100</v>
      </c>
      <c r="AW631">
        <f t="shared" si="327"/>
        <v>1E+100</v>
      </c>
      <c r="AX631">
        <f t="shared" si="324"/>
        <v>1E+100</v>
      </c>
      <c r="AY631">
        <f t="shared" si="324"/>
        <v>1E+100</v>
      </c>
      <c r="AZ631">
        <f t="shared" si="324"/>
        <v>1E+100</v>
      </c>
      <c r="BA631">
        <f t="shared" si="326"/>
        <v>1E+100</v>
      </c>
      <c r="BB631">
        <f t="shared" si="324"/>
        <v>1E+100</v>
      </c>
      <c r="BC631">
        <f t="shared" si="324"/>
        <v>1E+100</v>
      </c>
      <c r="BD631">
        <f t="shared" si="324"/>
        <v>1E+100</v>
      </c>
      <c r="BE631">
        <f t="shared" si="324"/>
        <v>1E+100</v>
      </c>
      <c r="BF631">
        <f t="shared" si="324"/>
        <v>1E+100</v>
      </c>
      <c r="BG631">
        <f t="shared" si="324"/>
        <v>1E+100</v>
      </c>
      <c r="BH631">
        <f t="shared" si="324"/>
        <v>1E+100</v>
      </c>
    </row>
    <row r="632" spans="27:60" x14ac:dyDescent="0.15">
      <c r="AE632">
        <v>9</v>
      </c>
      <c r="AF632">
        <v>55.698120000000003</v>
      </c>
      <c r="AG632">
        <v>37.653264</v>
      </c>
      <c r="AI632">
        <f t="shared" si="327"/>
        <v>1E+100</v>
      </c>
      <c r="AJ632">
        <f t="shared" si="325"/>
        <v>1E+100</v>
      </c>
      <c r="AK632">
        <f t="shared" si="324"/>
        <v>1E+100</v>
      </c>
      <c r="AL632">
        <f t="shared" si="328"/>
        <v>1941.1482687834932</v>
      </c>
      <c r="AM632">
        <f t="shared" si="324"/>
        <v>1E+100</v>
      </c>
      <c r="AN632">
        <f t="shared" si="324"/>
        <v>1E+100</v>
      </c>
      <c r="AO632">
        <f t="shared" si="324"/>
        <v>1E+100</v>
      </c>
      <c r="AP632">
        <f t="shared" si="324"/>
        <v>1E+100</v>
      </c>
      <c r="AQ632">
        <f t="shared" si="328"/>
        <v>1E+100</v>
      </c>
      <c r="AR632">
        <f t="shared" si="324"/>
        <v>1E+100</v>
      </c>
      <c r="AS632">
        <f t="shared" si="328"/>
        <v>12662.220777722581</v>
      </c>
      <c r="AT632">
        <f t="shared" si="324"/>
        <v>1E+100</v>
      </c>
      <c r="AU632">
        <f t="shared" si="324"/>
        <v>1E+100</v>
      </c>
      <c r="AV632">
        <f t="shared" si="324"/>
        <v>1E+100</v>
      </c>
      <c r="AW632">
        <f t="shared" si="328"/>
        <v>5401.6152968097113</v>
      </c>
      <c r="AX632">
        <f t="shared" si="324"/>
        <v>1E+100</v>
      </c>
      <c r="AY632">
        <f t="shared" si="328"/>
        <v>2359.6248725920605</v>
      </c>
      <c r="AZ632">
        <f t="shared" si="324"/>
        <v>1E+100</v>
      </c>
      <c r="BA632">
        <f t="shared" si="326"/>
        <v>1E+100</v>
      </c>
      <c r="BB632">
        <f t="shared" si="324"/>
        <v>1E+100</v>
      </c>
      <c r="BC632">
        <f t="shared" si="329"/>
        <v>13485.870303851396</v>
      </c>
      <c r="BD632">
        <f t="shared" si="324"/>
        <v>1E+100</v>
      </c>
      <c r="BE632">
        <f t="shared" si="324"/>
        <v>1E+100</v>
      </c>
      <c r="BF632">
        <f t="shared" si="329"/>
        <v>13485.870303851396</v>
      </c>
      <c r="BG632">
        <f t="shared" si="324"/>
        <v>1E+100</v>
      </c>
      <c r="BH632">
        <f t="shared" si="324"/>
        <v>1E+100</v>
      </c>
    </row>
    <row r="633" spans="27:60" x14ac:dyDescent="0.15">
      <c r="AE633">
        <v>10</v>
      </c>
      <c r="AF633">
        <v>55.753526695783201</v>
      </c>
      <c r="AG633">
        <v>37.612338828257201</v>
      </c>
      <c r="AI633">
        <f t="shared" si="327"/>
        <v>1E+100</v>
      </c>
      <c r="AJ633">
        <f t="shared" si="325"/>
        <v>1E+100</v>
      </c>
      <c r="AK633">
        <f t="shared" si="327"/>
        <v>1E+100</v>
      </c>
      <c r="AL633">
        <f t="shared" si="327"/>
        <v>1E+100</v>
      </c>
      <c r="AM633">
        <f t="shared" si="327"/>
        <v>1E+100</v>
      </c>
      <c r="AN633">
        <f t="shared" si="324"/>
        <v>1E+100</v>
      </c>
      <c r="AO633">
        <f t="shared" si="327"/>
        <v>1E+100</v>
      </c>
      <c r="AP633">
        <f t="shared" si="327"/>
        <v>1E+100</v>
      </c>
      <c r="AQ633">
        <f t="shared" si="327"/>
        <v>1E+100</v>
      </c>
      <c r="AR633">
        <f t="shared" si="324"/>
        <v>1E+100</v>
      </c>
      <c r="AS633">
        <f t="shared" si="327"/>
        <v>1E+100</v>
      </c>
      <c r="AT633">
        <f t="shared" si="327"/>
        <v>1E+100</v>
      </c>
      <c r="AU633">
        <f t="shared" si="327"/>
        <v>1E+100</v>
      </c>
      <c r="AV633">
        <f t="shared" si="327"/>
        <v>1E+100</v>
      </c>
      <c r="AW633">
        <f t="shared" si="327"/>
        <v>1E+100</v>
      </c>
      <c r="AX633">
        <f t="shared" si="324"/>
        <v>1E+100</v>
      </c>
      <c r="AY633">
        <f t="shared" si="324"/>
        <v>1E+100</v>
      </c>
      <c r="AZ633">
        <f t="shared" si="324"/>
        <v>1E+100</v>
      </c>
      <c r="BA633">
        <f t="shared" si="326"/>
        <v>1E+100</v>
      </c>
      <c r="BB633">
        <f t="shared" si="324"/>
        <v>1E+100</v>
      </c>
      <c r="BC633">
        <f t="shared" si="324"/>
        <v>1E+100</v>
      </c>
      <c r="BD633">
        <f t="shared" si="324"/>
        <v>1E+100</v>
      </c>
      <c r="BE633">
        <f t="shared" si="324"/>
        <v>1E+100</v>
      </c>
      <c r="BF633">
        <f t="shared" si="324"/>
        <v>1E+100</v>
      </c>
      <c r="BG633">
        <f t="shared" si="324"/>
        <v>1E+100</v>
      </c>
      <c r="BH633">
        <f t="shared" si="324"/>
        <v>1E+100</v>
      </c>
    </row>
    <row r="634" spans="27:60" x14ac:dyDescent="0.15">
      <c r="AE634">
        <v>11</v>
      </c>
      <c r="AF634">
        <v>55.606409999999997</v>
      </c>
      <c r="AG634">
        <v>37.533720000000002</v>
      </c>
      <c r="AI634">
        <f t="shared" si="327"/>
        <v>1E+100</v>
      </c>
      <c r="AJ634">
        <f t="shared" si="325"/>
        <v>1E+100</v>
      </c>
      <c r="AK634">
        <f t="shared" si="324"/>
        <v>1E+100</v>
      </c>
      <c r="AL634">
        <f t="shared" si="328"/>
        <v>14588.428810981915</v>
      </c>
      <c r="AM634">
        <f t="shared" si="324"/>
        <v>1E+100</v>
      </c>
      <c r="AN634">
        <f t="shared" si="324"/>
        <v>1E+100</v>
      </c>
      <c r="AO634">
        <f t="shared" si="324"/>
        <v>1E+100</v>
      </c>
      <c r="AP634">
        <f t="shared" si="324"/>
        <v>1E+100</v>
      </c>
      <c r="AQ634">
        <f t="shared" si="328"/>
        <v>12662.220777722394</v>
      </c>
      <c r="AR634">
        <f t="shared" si="324"/>
        <v>1E+100</v>
      </c>
      <c r="AS634">
        <f t="shared" si="328"/>
        <v>1E+100</v>
      </c>
      <c r="AT634">
        <f t="shared" si="324"/>
        <v>1E+100</v>
      </c>
      <c r="AU634">
        <f t="shared" si="324"/>
        <v>1E+100</v>
      </c>
      <c r="AV634">
        <f t="shared" si="324"/>
        <v>1E+100</v>
      </c>
      <c r="AW634">
        <f t="shared" si="328"/>
        <v>9262.2592699920751</v>
      </c>
      <c r="AX634">
        <f t="shared" si="324"/>
        <v>1E+100</v>
      </c>
      <c r="AY634">
        <f t="shared" si="328"/>
        <v>13693.511924004257</v>
      </c>
      <c r="AZ634">
        <f t="shared" si="324"/>
        <v>1E+100</v>
      </c>
      <c r="BA634">
        <f t="shared" si="326"/>
        <v>1E+100</v>
      </c>
      <c r="BB634">
        <f t="shared" si="324"/>
        <v>1E+100</v>
      </c>
      <c r="BC634">
        <f t="shared" si="329"/>
        <v>1178.9590837013027</v>
      </c>
      <c r="BD634">
        <f t="shared" si="324"/>
        <v>1E+100</v>
      </c>
      <c r="BE634">
        <f t="shared" si="324"/>
        <v>1E+100</v>
      </c>
      <c r="BF634">
        <f t="shared" si="329"/>
        <v>1178.9590837013027</v>
      </c>
      <c r="BG634">
        <f t="shared" si="324"/>
        <v>1E+100</v>
      </c>
      <c r="BH634">
        <f t="shared" si="324"/>
        <v>1E+100</v>
      </c>
    </row>
    <row r="635" spans="27:60" x14ac:dyDescent="0.15">
      <c r="AE635">
        <v>12</v>
      </c>
      <c r="AF635">
        <v>55.763829999999999</v>
      </c>
      <c r="AG635">
        <v>37.606368000000003</v>
      </c>
      <c r="AI635">
        <f t="shared" si="327"/>
        <v>1E+100</v>
      </c>
      <c r="AJ635">
        <f t="shared" si="325"/>
        <v>1E+100</v>
      </c>
      <c r="AK635">
        <f t="shared" si="327"/>
        <v>1E+100</v>
      </c>
      <c r="AL635">
        <f t="shared" si="327"/>
        <v>1E+100</v>
      </c>
      <c r="AM635">
        <f t="shared" si="327"/>
        <v>1E+100</v>
      </c>
      <c r="AN635">
        <f t="shared" si="324"/>
        <v>1E+100</v>
      </c>
      <c r="AO635">
        <f t="shared" si="327"/>
        <v>1E+100</v>
      </c>
      <c r="AP635">
        <f t="shared" si="327"/>
        <v>1E+100</v>
      </c>
      <c r="AQ635">
        <f t="shared" si="327"/>
        <v>1E+100</v>
      </c>
      <c r="AR635">
        <f t="shared" si="324"/>
        <v>1E+100</v>
      </c>
      <c r="AS635">
        <f t="shared" si="327"/>
        <v>1E+100</v>
      </c>
      <c r="AT635">
        <f t="shared" si="324"/>
        <v>1E+100</v>
      </c>
      <c r="AU635">
        <f t="shared" si="327"/>
        <v>1E+100</v>
      </c>
      <c r="AV635">
        <f t="shared" si="324"/>
        <v>1E+100</v>
      </c>
      <c r="AW635">
        <f t="shared" si="327"/>
        <v>1E+100</v>
      </c>
      <c r="AX635">
        <f t="shared" si="324"/>
        <v>1E+100</v>
      </c>
      <c r="AY635">
        <f t="shared" si="324"/>
        <v>1E+100</v>
      </c>
      <c r="AZ635">
        <f t="shared" si="324"/>
        <v>1E+100</v>
      </c>
      <c r="BA635">
        <f t="shared" si="326"/>
        <v>1E+100</v>
      </c>
      <c r="BB635">
        <f t="shared" si="324"/>
        <v>1E+100</v>
      </c>
      <c r="BC635">
        <f t="shared" si="324"/>
        <v>1E+100</v>
      </c>
      <c r="BD635">
        <f t="shared" si="324"/>
        <v>1E+100</v>
      </c>
      <c r="BE635">
        <f t="shared" si="324"/>
        <v>1E+100</v>
      </c>
      <c r="BF635">
        <f t="shared" si="324"/>
        <v>1E+100</v>
      </c>
      <c r="BG635">
        <f t="shared" si="324"/>
        <v>1E+100</v>
      </c>
      <c r="BH635">
        <f t="shared" si="324"/>
        <v>1E+100</v>
      </c>
    </row>
    <row r="636" spans="27:60" x14ac:dyDescent="0.15">
      <c r="AE636">
        <v>13</v>
      </c>
      <c r="AF636">
        <v>55.741607000000002</v>
      </c>
      <c r="AG636">
        <v>37.880464000000003</v>
      </c>
      <c r="AI636">
        <f t="shared" si="327"/>
        <v>1E+100</v>
      </c>
      <c r="AJ636">
        <f t="shared" si="325"/>
        <v>1E+100</v>
      </c>
      <c r="AK636">
        <f t="shared" si="327"/>
        <v>1E+100</v>
      </c>
      <c r="AL636">
        <f t="shared" si="327"/>
        <v>1E+100</v>
      </c>
      <c r="AM636">
        <f t="shared" si="324"/>
        <v>1E+100</v>
      </c>
      <c r="AN636">
        <f t="shared" si="324"/>
        <v>1E+100</v>
      </c>
      <c r="AO636">
        <f t="shared" si="324"/>
        <v>1E+100</v>
      </c>
      <c r="AP636">
        <f t="shared" si="324"/>
        <v>1E+100</v>
      </c>
      <c r="AQ636">
        <f t="shared" si="327"/>
        <v>1E+100</v>
      </c>
      <c r="AR636">
        <f t="shared" si="324"/>
        <v>1E+100</v>
      </c>
      <c r="AS636">
        <f t="shared" si="327"/>
        <v>1E+100</v>
      </c>
      <c r="AT636">
        <f t="shared" si="324"/>
        <v>1E+100</v>
      </c>
      <c r="AU636">
        <f t="shared" si="324"/>
        <v>1E+100</v>
      </c>
      <c r="AV636">
        <f t="shared" si="324"/>
        <v>1E+100</v>
      </c>
      <c r="AW636">
        <f t="shared" si="327"/>
        <v>1E+100</v>
      </c>
      <c r="AX636">
        <f t="shared" si="324"/>
        <v>1E+100</v>
      </c>
      <c r="AY636">
        <f t="shared" si="324"/>
        <v>1E+100</v>
      </c>
      <c r="AZ636">
        <f t="shared" si="324"/>
        <v>1E+100</v>
      </c>
      <c r="BA636">
        <f t="shared" si="326"/>
        <v>1E+100</v>
      </c>
      <c r="BB636">
        <f t="shared" si="324"/>
        <v>1E+100</v>
      </c>
      <c r="BC636">
        <f t="shared" si="324"/>
        <v>1E+100</v>
      </c>
      <c r="BD636">
        <f t="shared" si="324"/>
        <v>1E+100</v>
      </c>
      <c r="BE636">
        <f t="shared" si="324"/>
        <v>1E+100</v>
      </c>
      <c r="BF636">
        <f t="shared" si="324"/>
        <v>1E+100</v>
      </c>
      <c r="BG636">
        <f t="shared" si="324"/>
        <v>1E+100</v>
      </c>
      <c r="BH636">
        <f t="shared" si="324"/>
        <v>1E+100</v>
      </c>
    </row>
    <row r="637" spans="27:60" x14ac:dyDescent="0.15">
      <c r="AE637">
        <v>14</v>
      </c>
      <c r="AF637">
        <v>55.762642</v>
      </c>
      <c r="AG637">
        <v>37.594817999999997</v>
      </c>
      <c r="AI637">
        <f t="shared" si="327"/>
        <v>1E+100</v>
      </c>
      <c r="AJ637">
        <f t="shared" si="325"/>
        <v>1E+100</v>
      </c>
      <c r="AK637">
        <f t="shared" si="327"/>
        <v>1E+100</v>
      </c>
      <c r="AL637">
        <f t="shared" si="327"/>
        <v>1E+100</v>
      </c>
      <c r="AM637">
        <f t="shared" si="327"/>
        <v>1E+100</v>
      </c>
      <c r="AN637">
        <f t="shared" si="324"/>
        <v>1E+100</v>
      </c>
      <c r="AO637">
        <f t="shared" si="327"/>
        <v>1E+100</v>
      </c>
      <c r="AP637">
        <f t="shared" si="327"/>
        <v>1E+100</v>
      </c>
      <c r="AQ637">
        <f t="shared" si="327"/>
        <v>1E+100</v>
      </c>
      <c r="AR637">
        <f t="shared" si="324"/>
        <v>1E+100</v>
      </c>
      <c r="AS637">
        <f t="shared" si="327"/>
        <v>1E+100</v>
      </c>
      <c r="AT637">
        <f t="shared" si="327"/>
        <v>1E+100</v>
      </c>
      <c r="AU637">
        <f t="shared" si="327"/>
        <v>1E+100</v>
      </c>
      <c r="AV637">
        <f t="shared" si="324"/>
        <v>1E+100</v>
      </c>
      <c r="AW637">
        <f t="shared" si="327"/>
        <v>1E+100</v>
      </c>
      <c r="AX637">
        <f t="shared" si="324"/>
        <v>1E+100</v>
      </c>
      <c r="AY637">
        <f t="shared" si="324"/>
        <v>1E+100</v>
      </c>
      <c r="AZ637">
        <f t="shared" si="324"/>
        <v>1E+100</v>
      </c>
      <c r="BA637">
        <f t="shared" si="326"/>
        <v>1E+100</v>
      </c>
      <c r="BB637">
        <f t="shared" si="324"/>
        <v>1E+100</v>
      </c>
      <c r="BC637">
        <f t="shared" si="324"/>
        <v>1E+100</v>
      </c>
      <c r="BD637">
        <f t="shared" si="324"/>
        <v>1E+100</v>
      </c>
      <c r="BE637">
        <f t="shared" si="324"/>
        <v>1E+100</v>
      </c>
      <c r="BF637">
        <f t="shared" si="324"/>
        <v>1E+100</v>
      </c>
      <c r="BG637">
        <f t="shared" si="324"/>
        <v>1E+100</v>
      </c>
      <c r="BH637">
        <f t="shared" si="324"/>
        <v>1E+100</v>
      </c>
    </row>
    <row r="638" spans="27:60" x14ac:dyDescent="0.15">
      <c r="AA638">
        <f>MIN($AI638:$BH638)</f>
        <v>5401.615296809704</v>
      </c>
      <c r="AB638">
        <f>MATCH(AA638,AI638:BH638,-1)</f>
        <v>9</v>
      </c>
      <c r="AC638">
        <f>INDEX(AF$5:AF$30,MATCH(MIN($AI638:$BH638),$AI638:$BH638,-1))</f>
        <v>55.698120000000003</v>
      </c>
      <c r="AD638">
        <f>INDEX(AG$5:AG$30,MATCH(MIN($AI638:$BH638),$AI638:$BH638,-1))</f>
        <v>37.653264</v>
      </c>
      <c r="AE638">
        <v>15</v>
      </c>
      <c r="AF638">
        <v>55.687227999999998</v>
      </c>
      <c r="AG638">
        <v>37.569296000000001</v>
      </c>
      <c r="AI638">
        <f t="shared" si="327"/>
        <v>1E+100</v>
      </c>
      <c r="AJ638">
        <f t="shared" si="325"/>
        <v>1E+100</v>
      </c>
      <c r="AK638">
        <f t="shared" si="324"/>
        <v>1E+100</v>
      </c>
      <c r="AL638">
        <f t="shared" si="328"/>
        <v>7107.895437201104</v>
      </c>
      <c r="AM638">
        <f t="shared" si="324"/>
        <v>1E+100</v>
      </c>
      <c r="AN638">
        <f t="shared" si="324"/>
        <v>1E+100</v>
      </c>
      <c r="AO638">
        <f t="shared" si="324"/>
        <v>1E+100</v>
      </c>
      <c r="AP638">
        <f t="shared" si="324"/>
        <v>1E+100</v>
      </c>
      <c r="AQ638">
        <f t="shared" si="328"/>
        <v>5401.615296809704</v>
      </c>
      <c r="AR638">
        <f t="shared" si="324"/>
        <v>1E+100</v>
      </c>
      <c r="AS638">
        <f t="shared" si="328"/>
        <v>9262.259269992157</v>
      </c>
      <c r="AT638">
        <f t="shared" si="324"/>
        <v>1E+100</v>
      </c>
      <c r="AU638">
        <f t="shared" si="324"/>
        <v>1E+100</v>
      </c>
      <c r="AV638">
        <f t="shared" si="324"/>
        <v>1E+100</v>
      </c>
      <c r="AW638">
        <f t="shared" si="328"/>
        <v>1E+100</v>
      </c>
      <c r="AX638">
        <f t="shared" si="324"/>
        <v>1E+100</v>
      </c>
      <c r="AY638">
        <f t="shared" si="329"/>
        <v>7565.1250042683769</v>
      </c>
      <c r="AZ638">
        <f t="shared" si="324"/>
        <v>1E+100</v>
      </c>
      <c r="BA638">
        <f t="shared" si="326"/>
        <v>1E+100</v>
      </c>
      <c r="BB638">
        <f t="shared" si="324"/>
        <v>1E+100</v>
      </c>
      <c r="BC638">
        <f t="shared" si="329"/>
        <v>10341.094859911307</v>
      </c>
      <c r="BD638">
        <f t="shared" si="324"/>
        <v>1E+100</v>
      </c>
      <c r="BE638">
        <f t="shared" si="324"/>
        <v>1E+100</v>
      </c>
      <c r="BF638">
        <f t="shared" si="329"/>
        <v>10341.094859911307</v>
      </c>
      <c r="BG638">
        <f t="shared" si="324"/>
        <v>1E+100</v>
      </c>
      <c r="BH638">
        <f t="shared" si="324"/>
        <v>1E+100</v>
      </c>
    </row>
    <row r="639" spans="27:60" x14ac:dyDescent="0.15">
      <c r="AE639">
        <v>16</v>
      </c>
      <c r="AF639">
        <v>55.801765000000003</v>
      </c>
      <c r="AG639">
        <v>37.531894000000001</v>
      </c>
      <c r="AI639">
        <f t="shared" si="327"/>
        <v>1E+100</v>
      </c>
      <c r="AJ639">
        <f t="shared" si="327"/>
        <v>1E+100</v>
      </c>
      <c r="AK639">
        <f t="shared" si="327"/>
        <v>1E+100</v>
      </c>
      <c r="AL639">
        <f t="shared" si="327"/>
        <v>1E+100</v>
      </c>
      <c r="AM639">
        <f t="shared" si="327"/>
        <v>1E+100</v>
      </c>
      <c r="AN639">
        <f t="shared" si="327"/>
        <v>1E+100</v>
      </c>
      <c r="AO639">
        <f t="shared" si="327"/>
        <v>1E+100</v>
      </c>
      <c r="AP639">
        <f t="shared" si="327"/>
        <v>1E+100</v>
      </c>
      <c r="AQ639">
        <f t="shared" si="327"/>
        <v>1E+100</v>
      </c>
      <c r="AR639">
        <f t="shared" si="327"/>
        <v>1E+100</v>
      </c>
      <c r="AS639">
        <f t="shared" si="327"/>
        <v>1E+100</v>
      </c>
      <c r="AT639">
        <f t="shared" si="327"/>
        <v>1E+100</v>
      </c>
      <c r="AU639">
        <f t="shared" si="327"/>
        <v>1E+100</v>
      </c>
      <c r="AV639">
        <f t="shared" si="327"/>
        <v>1E+100</v>
      </c>
      <c r="AW639">
        <f t="shared" si="327"/>
        <v>1E+100</v>
      </c>
      <c r="AX639">
        <f t="shared" si="327"/>
        <v>1E+100</v>
      </c>
      <c r="AY639">
        <f t="shared" ref="AY639:BH649" si="330">10^100</f>
        <v>1E+100</v>
      </c>
      <c r="AZ639">
        <f t="shared" si="330"/>
        <v>1E+100</v>
      </c>
      <c r="BA639">
        <f t="shared" si="326"/>
        <v>1E+100</v>
      </c>
      <c r="BB639">
        <f t="shared" si="330"/>
        <v>1E+100</v>
      </c>
      <c r="BC639">
        <f t="shared" si="330"/>
        <v>1E+100</v>
      </c>
      <c r="BD639">
        <f t="shared" si="330"/>
        <v>1E+100</v>
      </c>
      <c r="BE639">
        <f t="shared" si="330"/>
        <v>1E+100</v>
      </c>
      <c r="BF639">
        <f t="shared" si="330"/>
        <v>1E+100</v>
      </c>
      <c r="BG639">
        <f t="shared" si="330"/>
        <v>1E+100</v>
      </c>
      <c r="BH639">
        <f t="shared" si="330"/>
        <v>1E+100</v>
      </c>
    </row>
    <row r="640" spans="27:60" x14ac:dyDescent="0.15">
      <c r="AE640">
        <v>17</v>
      </c>
      <c r="AF640">
        <v>55.69256</v>
      </c>
      <c r="AG640">
        <v>37.689590000000003</v>
      </c>
      <c r="AI640">
        <f t="shared" si="327"/>
        <v>1E+100</v>
      </c>
      <c r="AJ640">
        <f t="shared" si="325"/>
        <v>1E+100</v>
      </c>
      <c r="AK640">
        <f t="shared" si="325"/>
        <v>1E+100</v>
      </c>
      <c r="AL640">
        <f t="shared" si="328"/>
        <v>2217.4041554932519</v>
      </c>
      <c r="AM640">
        <f t="shared" si="327"/>
        <v>1E+100</v>
      </c>
      <c r="AN640">
        <f t="shared" si="327"/>
        <v>1E+100</v>
      </c>
      <c r="AO640">
        <f t="shared" si="327"/>
        <v>1E+100</v>
      </c>
      <c r="AP640">
        <f t="shared" si="327"/>
        <v>1E+100</v>
      </c>
      <c r="AQ640">
        <f t="shared" si="328"/>
        <v>2359.6248725921027</v>
      </c>
      <c r="AR640">
        <f t="shared" si="327"/>
        <v>1E+100</v>
      </c>
      <c r="AS640">
        <f t="shared" si="328"/>
        <v>13693.511924003942</v>
      </c>
      <c r="AT640">
        <f t="shared" si="327"/>
        <v>1E+100</v>
      </c>
      <c r="AU640">
        <f t="shared" si="327"/>
        <v>1E+100</v>
      </c>
      <c r="AV640">
        <f t="shared" si="327"/>
        <v>1E+100</v>
      </c>
      <c r="AW640">
        <f t="shared" si="328"/>
        <v>7565.125004268396</v>
      </c>
      <c r="AX640">
        <f t="shared" si="327"/>
        <v>1E+100</v>
      </c>
      <c r="AY640">
        <f t="shared" si="329"/>
        <v>1E+100</v>
      </c>
      <c r="AZ640">
        <f t="shared" si="330"/>
        <v>1E+100</v>
      </c>
      <c r="BA640">
        <f t="shared" si="326"/>
        <v>1E+100</v>
      </c>
      <c r="BB640">
        <f t="shared" si="330"/>
        <v>1E+100</v>
      </c>
      <c r="BC640">
        <f t="shared" si="329"/>
        <v>14372.851772344604</v>
      </c>
      <c r="BD640">
        <f t="shared" si="330"/>
        <v>1E+100</v>
      </c>
      <c r="BE640">
        <f t="shared" si="330"/>
        <v>1E+100</v>
      </c>
      <c r="BF640">
        <f t="shared" si="329"/>
        <v>14372.851772344604</v>
      </c>
      <c r="BG640">
        <f t="shared" si="330"/>
        <v>1E+100</v>
      </c>
      <c r="BH640">
        <f t="shared" si="330"/>
        <v>1E+100</v>
      </c>
    </row>
    <row r="641" spans="31:60" x14ac:dyDescent="0.15">
      <c r="AE641">
        <v>18</v>
      </c>
      <c r="AF641">
        <v>55.823183999999998</v>
      </c>
      <c r="AG641">
        <v>37.665754999999997</v>
      </c>
      <c r="AI641">
        <f t="shared" si="327"/>
        <v>1E+100</v>
      </c>
      <c r="AJ641">
        <f t="shared" si="325"/>
        <v>1E+100</v>
      </c>
      <c r="AK641">
        <f t="shared" si="327"/>
        <v>1E+100</v>
      </c>
      <c r="AL641">
        <f t="shared" si="327"/>
        <v>1E+100</v>
      </c>
      <c r="AM641">
        <f t="shared" si="327"/>
        <v>1E+100</v>
      </c>
      <c r="AN641">
        <f t="shared" si="327"/>
        <v>1E+100</v>
      </c>
      <c r="AO641">
        <f t="shared" si="327"/>
        <v>1E+100</v>
      </c>
      <c r="AP641">
        <f t="shared" si="327"/>
        <v>1E+100</v>
      </c>
      <c r="AQ641">
        <f t="shared" si="327"/>
        <v>1E+100</v>
      </c>
      <c r="AR641">
        <f t="shared" si="327"/>
        <v>1E+100</v>
      </c>
      <c r="AS641">
        <f t="shared" si="327"/>
        <v>1E+100</v>
      </c>
      <c r="AT641">
        <f t="shared" si="327"/>
        <v>1E+100</v>
      </c>
      <c r="AU641">
        <f t="shared" si="327"/>
        <v>1E+100</v>
      </c>
      <c r="AV641">
        <f t="shared" si="327"/>
        <v>1E+100</v>
      </c>
      <c r="AW641">
        <f t="shared" si="327"/>
        <v>1E+100</v>
      </c>
      <c r="AX641">
        <f t="shared" si="327"/>
        <v>1E+100</v>
      </c>
      <c r="AY641">
        <f t="shared" ref="AY641:BH642" si="331">10^100</f>
        <v>1E+100</v>
      </c>
      <c r="AZ641">
        <f t="shared" si="330"/>
        <v>1E+100</v>
      </c>
      <c r="BA641">
        <f t="shared" si="326"/>
        <v>1E+100</v>
      </c>
      <c r="BB641">
        <f t="shared" si="331"/>
        <v>1E+100</v>
      </c>
      <c r="BC641">
        <f t="shared" si="331"/>
        <v>1E+100</v>
      </c>
      <c r="BD641">
        <f t="shared" si="330"/>
        <v>1E+100</v>
      </c>
      <c r="BE641">
        <f t="shared" si="330"/>
        <v>1E+100</v>
      </c>
      <c r="BF641">
        <f t="shared" si="331"/>
        <v>1E+100</v>
      </c>
      <c r="BG641">
        <f t="shared" si="330"/>
        <v>1E+100</v>
      </c>
      <c r="BH641">
        <f t="shared" si="330"/>
        <v>1E+100</v>
      </c>
    </row>
    <row r="642" spans="31:60" x14ac:dyDescent="0.15">
      <c r="AE642">
        <v>19</v>
      </c>
      <c r="AF642">
        <v>55.708727000000003</v>
      </c>
      <c r="AG642">
        <v>37.541114</v>
      </c>
      <c r="AI642">
        <f t="shared" si="327"/>
        <v>1E+100</v>
      </c>
      <c r="AJ642">
        <f t="shared" si="327"/>
        <v>1E+100</v>
      </c>
      <c r="AK642">
        <f t="shared" si="327"/>
        <v>1E+100</v>
      </c>
      <c r="AL642">
        <f t="shared" si="327"/>
        <v>1E+100</v>
      </c>
      <c r="AM642">
        <f t="shared" si="327"/>
        <v>1E+100</v>
      </c>
      <c r="AN642">
        <f t="shared" si="327"/>
        <v>1E+100</v>
      </c>
      <c r="AO642">
        <f t="shared" si="327"/>
        <v>1E+100</v>
      </c>
      <c r="AP642">
        <f t="shared" si="327"/>
        <v>1E+100</v>
      </c>
      <c r="AQ642">
        <f t="shared" si="327"/>
        <v>1E+100</v>
      </c>
      <c r="AR642">
        <f t="shared" si="327"/>
        <v>1E+100</v>
      </c>
      <c r="AS642">
        <f t="shared" si="327"/>
        <v>1E+100</v>
      </c>
      <c r="AT642">
        <f t="shared" si="327"/>
        <v>1E+100</v>
      </c>
      <c r="AU642">
        <f t="shared" si="327"/>
        <v>1E+100</v>
      </c>
      <c r="AV642">
        <f t="shared" si="327"/>
        <v>1E+100</v>
      </c>
      <c r="AW642">
        <f t="shared" si="327"/>
        <v>1E+100</v>
      </c>
      <c r="AX642">
        <f t="shared" si="327"/>
        <v>1E+100</v>
      </c>
      <c r="AY642">
        <f t="shared" si="331"/>
        <v>1E+100</v>
      </c>
      <c r="AZ642">
        <f t="shared" si="331"/>
        <v>1E+100</v>
      </c>
      <c r="BA642">
        <f t="shared" si="326"/>
        <v>1E+100</v>
      </c>
      <c r="BB642">
        <f t="shared" si="331"/>
        <v>1E+100</v>
      </c>
      <c r="BC642">
        <f t="shared" si="331"/>
        <v>1E+100</v>
      </c>
      <c r="BD642">
        <f t="shared" si="331"/>
        <v>1E+100</v>
      </c>
      <c r="BE642">
        <f t="shared" si="331"/>
        <v>1E+100</v>
      </c>
      <c r="BF642">
        <f t="shared" si="331"/>
        <v>1E+100</v>
      </c>
      <c r="BG642">
        <f t="shared" si="331"/>
        <v>1E+100</v>
      </c>
      <c r="BH642">
        <f t="shared" si="331"/>
        <v>1E+100</v>
      </c>
    </row>
    <row r="643" spans="31:60" x14ac:dyDescent="0.15">
      <c r="AE643">
        <v>20</v>
      </c>
      <c r="AF643">
        <v>55.720928000000001</v>
      </c>
      <c r="AG643">
        <v>37.810929000000002</v>
      </c>
      <c r="AI643">
        <f t="shared" si="327"/>
        <v>1E+100</v>
      </c>
      <c r="AJ643">
        <f t="shared" si="325"/>
        <v>1E+100</v>
      </c>
      <c r="AK643">
        <f t="shared" si="325"/>
        <v>1E+100</v>
      </c>
      <c r="AL643">
        <f t="shared" si="327"/>
        <v>1E+100</v>
      </c>
      <c r="AM643">
        <f t="shared" si="327"/>
        <v>1E+100</v>
      </c>
      <c r="AN643">
        <f t="shared" si="327"/>
        <v>1E+100</v>
      </c>
      <c r="AO643">
        <f t="shared" si="327"/>
        <v>1E+100</v>
      </c>
      <c r="AP643">
        <f t="shared" si="327"/>
        <v>1E+100</v>
      </c>
      <c r="AQ643">
        <f t="shared" si="327"/>
        <v>1E+100</v>
      </c>
      <c r="AR643">
        <f t="shared" si="327"/>
        <v>1E+100</v>
      </c>
      <c r="AS643">
        <f t="shared" si="327"/>
        <v>1E+100</v>
      </c>
      <c r="AT643">
        <f t="shared" si="327"/>
        <v>1E+100</v>
      </c>
      <c r="AU643">
        <f t="shared" si="327"/>
        <v>1E+100</v>
      </c>
      <c r="AV643">
        <f t="shared" si="327"/>
        <v>1E+100</v>
      </c>
      <c r="AW643">
        <f t="shared" si="327"/>
        <v>1E+100</v>
      </c>
      <c r="AX643">
        <f t="shared" si="327"/>
        <v>1E+100</v>
      </c>
      <c r="AY643">
        <f t="shared" ref="AY643:BF643" si="332">10^100</f>
        <v>1E+100</v>
      </c>
      <c r="AZ643">
        <f t="shared" si="330"/>
        <v>1E+100</v>
      </c>
      <c r="BA643">
        <f t="shared" si="326"/>
        <v>1E+100</v>
      </c>
      <c r="BB643">
        <f t="shared" si="330"/>
        <v>1E+100</v>
      </c>
      <c r="BC643">
        <f t="shared" si="332"/>
        <v>1E+100</v>
      </c>
      <c r="BD643">
        <f t="shared" si="330"/>
        <v>1E+100</v>
      </c>
      <c r="BE643">
        <f t="shared" si="330"/>
        <v>1E+100</v>
      </c>
      <c r="BF643">
        <f t="shared" si="332"/>
        <v>1E+100</v>
      </c>
      <c r="BG643">
        <f t="shared" si="330"/>
        <v>1E+100</v>
      </c>
      <c r="BH643">
        <f t="shared" si="330"/>
        <v>1E+100</v>
      </c>
    </row>
    <row r="644" spans="31:60" x14ac:dyDescent="0.15">
      <c r="AE644">
        <v>21</v>
      </c>
      <c r="AF644">
        <v>55.596015000000001</v>
      </c>
      <c r="AG644">
        <v>37.537388999999997</v>
      </c>
      <c r="AI644">
        <f t="shared" si="327"/>
        <v>1E+100</v>
      </c>
      <c r="AJ644">
        <f t="shared" si="325"/>
        <v>1E+100</v>
      </c>
      <c r="AK644">
        <f t="shared" si="325"/>
        <v>1E+100</v>
      </c>
      <c r="AL644">
        <f t="shared" si="328"/>
        <v>15393.87298878378</v>
      </c>
      <c r="AM644">
        <f t="shared" si="327"/>
        <v>1E+100</v>
      </c>
      <c r="AN644">
        <f t="shared" si="327"/>
        <v>1E+100</v>
      </c>
      <c r="AO644">
        <f t="shared" si="327"/>
        <v>1E+100</v>
      </c>
      <c r="AP644">
        <f t="shared" si="327"/>
        <v>1E+100</v>
      </c>
      <c r="AQ644">
        <f t="shared" si="328"/>
        <v>13485.870303851174</v>
      </c>
      <c r="AR644">
        <f t="shared" si="327"/>
        <v>1E+100</v>
      </c>
      <c r="AS644">
        <f t="shared" si="328"/>
        <v>1178.9590837013</v>
      </c>
      <c r="AT644">
        <f t="shared" si="327"/>
        <v>1E+100</v>
      </c>
      <c r="AU644">
        <f t="shared" si="327"/>
        <v>1E+100</v>
      </c>
      <c r="AV644">
        <f t="shared" si="327"/>
        <v>1E+100</v>
      </c>
      <c r="AW644">
        <f t="shared" si="328"/>
        <v>10341.094859911102</v>
      </c>
      <c r="AX644">
        <f t="shared" si="327"/>
        <v>1E+100</v>
      </c>
      <c r="AY644">
        <f t="shared" ref="AY644:BF647" si="333">IF(($AF644=AY$2)*($AG644*AY$3)=0, ATAN2(SIN(PI()*AY$2/180)*SIN(PI()*$AF644/180)+COS(PI()*AY$2/180)*COS(PI()*$AF644/180)*COS(ABS(PI()*$AG644/180-PI()*AY$3/180)),SQRT((COS(PI()*$AF644/180)*SIN(PI()*$AG644/180-PI()*AY$3/180))^2+(COS(PI()*AY$2/180)*SIN(PI()*$AF644/180)-SIN(PI()*AY$2/180)*COS(PI()*$AF644/180)*COS(ABS(PI()*$AG644/180-PI()*AY$3/180)))^2))*$AF$1,10^100)</f>
        <v>14372.851772344527</v>
      </c>
      <c r="AZ644">
        <f t="shared" si="330"/>
        <v>1E+100</v>
      </c>
      <c r="BA644">
        <f t="shared" si="326"/>
        <v>1E+100</v>
      </c>
      <c r="BB644">
        <f t="shared" si="330"/>
        <v>1E+100</v>
      </c>
      <c r="BC644">
        <f t="shared" si="333"/>
        <v>1E+100</v>
      </c>
      <c r="BD644">
        <f t="shared" si="330"/>
        <v>1E+100</v>
      </c>
      <c r="BE644">
        <f t="shared" si="330"/>
        <v>1E+100</v>
      </c>
      <c r="BF644">
        <f t="shared" si="333"/>
        <v>1E+100</v>
      </c>
      <c r="BG644">
        <f t="shared" si="330"/>
        <v>1E+100</v>
      </c>
      <c r="BH644">
        <f t="shared" si="330"/>
        <v>1E+100</v>
      </c>
    </row>
    <row r="645" spans="31:60" x14ac:dyDescent="0.15">
      <c r="AE645">
        <v>22</v>
      </c>
      <c r="AF645">
        <v>55.744599999999998</v>
      </c>
      <c r="AG645">
        <v>37.605359999999997</v>
      </c>
      <c r="AI645">
        <f t="shared" si="327"/>
        <v>1E+100</v>
      </c>
      <c r="AJ645">
        <f t="shared" si="325"/>
        <v>1E+100</v>
      </c>
      <c r="AK645">
        <f t="shared" si="327"/>
        <v>1E+100</v>
      </c>
      <c r="AL645">
        <f t="shared" si="327"/>
        <v>1E+100</v>
      </c>
      <c r="AM645">
        <f t="shared" si="327"/>
        <v>1E+100</v>
      </c>
      <c r="AN645">
        <f t="shared" si="327"/>
        <v>1E+100</v>
      </c>
      <c r="AO645">
        <f t="shared" si="327"/>
        <v>1E+100</v>
      </c>
      <c r="AP645">
        <f t="shared" si="327"/>
        <v>1E+100</v>
      </c>
      <c r="AQ645">
        <f t="shared" si="327"/>
        <v>1E+100</v>
      </c>
      <c r="AR645">
        <f t="shared" si="327"/>
        <v>1E+100</v>
      </c>
      <c r="AS645">
        <f t="shared" si="327"/>
        <v>1E+100</v>
      </c>
      <c r="AT645">
        <f t="shared" si="327"/>
        <v>1E+100</v>
      </c>
      <c r="AU645">
        <f t="shared" si="327"/>
        <v>1E+100</v>
      </c>
      <c r="AV645">
        <f t="shared" si="327"/>
        <v>1E+100</v>
      </c>
      <c r="AW645">
        <f t="shared" si="327"/>
        <v>1E+100</v>
      </c>
      <c r="AX645">
        <f t="shared" si="327"/>
        <v>1E+100</v>
      </c>
      <c r="AY645">
        <f t="shared" ref="AY645:BH646" si="334">10^100</f>
        <v>1E+100</v>
      </c>
      <c r="AZ645">
        <f t="shared" si="334"/>
        <v>1E+100</v>
      </c>
      <c r="BA645">
        <f t="shared" si="326"/>
        <v>1E+100</v>
      </c>
      <c r="BB645">
        <f t="shared" si="334"/>
        <v>1E+100</v>
      </c>
      <c r="BC645">
        <f t="shared" si="334"/>
        <v>1E+100</v>
      </c>
      <c r="BD645">
        <f t="shared" si="330"/>
        <v>1E+100</v>
      </c>
      <c r="BE645">
        <f t="shared" si="334"/>
        <v>1E+100</v>
      </c>
      <c r="BF645">
        <f t="shared" si="334"/>
        <v>1E+100</v>
      </c>
      <c r="BG645">
        <f t="shared" si="334"/>
        <v>1E+100</v>
      </c>
      <c r="BH645">
        <f t="shared" si="334"/>
        <v>1E+100</v>
      </c>
    </row>
    <row r="646" spans="31:60" x14ac:dyDescent="0.15">
      <c r="AE646">
        <v>23</v>
      </c>
      <c r="AF646">
        <v>55.763863000000001</v>
      </c>
      <c r="AG646">
        <v>37.621245999999999</v>
      </c>
      <c r="AI646">
        <f t="shared" si="327"/>
        <v>1E+100</v>
      </c>
      <c r="AJ646">
        <f t="shared" si="325"/>
        <v>1E+100</v>
      </c>
      <c r="AK646">
        <f t="shared" si="327"/>
        <v>1E+100</v>
      </c>
      <c r="AL646">
        <f t="shared" si="327"/>
        <v>1E+100</v>
      </c>
      <c r="AM646">
        <f t="shared" si="327"/>
        <v>1E+100</v>
      </c>
      <c r="AN646">
        <f t="shared" si="327"/>
        <v>1E+100</v>
      </c>
      <c r="AO646">
        <f t="shared" si="327"/>
        <v>1E+100</v>
      </c>
      <c r="AP646">
        <f t="shared" si="327"/>
        <v>1E+100</v>
      </c>
      <c r="AQ646">
        <f t="shared" si="327"/>
        <v>1E+100</v>
      </c>
      <c r="AR646">
        <f t="shared" si="327"/>
        <v>1E+100</v>
      </c>
      <c r="AS646">
        <f t="shared" si="327"/>
        <v>1E+100</v>
      </c>
      <c r="AT646">
        <f t="shared" si="327"/>
        <v>1E+100</v>
      </c>
      <c r="AU646">
        <f t="shared" si="327"/>
        <v>1E+100</v>
      </c>
      <c r="AV646">
        <f t="shared" si="327"/>
        <v>1E+100</v>
      </c>
      <c r="AW646">
        <f t="shared" si="327"/>
        <v>1E+100</v>
      </c>
      <c r="AX646">
        <f t="shared" si="327"/>
        <v>1E+100</v>
      </c>
      <c r="AY646">
        <f t="shared" si="334"/>
        <v>1E+100</v>
      </c>
      <c r="AZ646">
        <f t="shared" si="334"/>
        <v>1E+100</v>
      </c>
      <c r="BA646">
        <f t="shared" si="326"/>
        <v>1E+100</v>
      </c>
      <c r="BB646">
        <f t="shared" si="334"/>
        <v>1E+100</v>
      </c>
      <c r="BC646">
        <f t="shared" si="334"/>
        <v>1E+100</v>
      </c>
      <c r="BD646">
        <f t="shared" si="330"/>
        <v>1E+100</v>
      </c>
      <c r="BE646">
        <f t="shared" si="330"/>
        <v>1E+100</v>
      </c>
      <c r="BF646">
        <f t="shared" si="334"/>
        <v>1E+100</v>
      </c>
      <c r="BG646">
        <f t="shared" si="334"/>
        <v>1E+100</v>
      </c>
      <c r="BH646">
        <f t="shared" si="330"/>
        <v>1E+100</v>
      </c>
    </row>
    <row r="647" spans="31:60" x14ac:dyDescent="0.15">
      <c r="AE647">
        <v>24</v>
      </c>
      <c r="AF647">
        <v>55.596015000000001</v>
      </c>
      <c r="AG647">
        <v>37.537388999999997</v>
      </c>
      <c r="AI647">
        <f t="shared" si="327"/>
        <v>1E+100</v>
      </c>
      <c r="AJ647">
        <f t="shared" si="325"/>
        <v>1E+100</v>
      </c>
      <c r="AK647">
        <f t="shared" si="325"/>
        <v>1E+100</v>
      </c>
      <c r="AL647">
        <f t="shared" si="328"/>
        <v>15393.87298878378</v>
      </c>
      <c r="AM647">
        <f t="shared" si="327"/>
        <v>1E+100</v>
      </c>
      <c r="AN647">
        <f t="shared" si="327"/>
        <v>1E+100</v>
      </c>
      <c r="AO647">
        <f t="shared" si="327"/>
        <v>1E+100</v>
      </c>
      <c r="AP647">
        <f t="shared" si="327"/>
        <v>1E+100</v>
      </c>
      <c r="AQ647">
        <f t="shared" si="328"/>
        <v>13485.870303851174</v>
      </c>
      <c r="AR647">
        <f t="shared" si="327"/>
        <v>1E+100</v>
      </c>
      <c r="AS647">
        <f t="shared" si="328"/>
        <v>1178.9590837013</v>
      </c>
      <c r="AT647">
        <f t="shared" si="327"/>
        <v>1E+100</v>
      </c>
      <c r="AU647">
        <f t="shared" si="327"/>
        <v>1E+100</v>
      </c>
      <c r="AV647">
        <f t="shared" si="327"/>
        <v>1E+100</v>
      </c>
      <c r="AW647">
        <f t="shared" si="328"/>
        <v>10341.094859911102</v>
      </c>
      <c r="AX647">
        <f t="shared" si="327"/>
        <v>1E+100</v>
      </c>
      <c r="AY647">
        <f t="shared" si="333"/>
        <v>14372.851772344527</v>
      </c>
      <c r="AZ647">
        <f t="shared" si="330"/>
        <v>1E+100</v>
      </c>
      <c r="BA647">
        <f t="shared" si="326"/>
        <v>1E+100</v>
      </c>
      <c r="BB647">
        <f t="shared" si="330"/>
        <v>1E+100</v>
      </c>
      <c r="BC647">
        <f t="shared" si="333"/>
        <v>1E+100</v>
      </c>
      <c r="BD647">
        <f t="shared" si="330"/>
        <v>1E+100</v>
      </c>
      <c r="BE647">
        <f t="shared" si="330"/>
        <v>1E+100</v>
      </c>
      <c r="BF647">
        <f t="shared" si="333"/>
        <v>1E+100</v>
      </c>
      <c r="BG647">
        <f t="shared" si="330"/>
        <v>1E+100</v>
      </c>
      <c r="BH647">
        <f t="shared" si="330"/>
        <v>1E+100</v>
      </c>
    </row>
    <row r="648" spans="31:60" x14ac:dyDescent="0.15">
      <c r="AE648">
        <v>25</v>
      </c>
      <c r="AF648">
        <v>55.755246</v>
      </c>
      <c r="AG648">
        <v>37.617778999999999</v>
      </c>
      <c r="AI648">
        <f t="shared" si="327"/>
        <v>1E+100</v>
      </c>
      <c r="AJ648">
        <f t="shared" si="325"/>
        <v>1E+100</v>
      </c>
      <c r="AK648">
        <f t="shared" si="327"/>
        <v>1E+100</v>
      </c>
      <c r="AL648">
        <f t="shared" si="327"/>
        <v>1E+100</v>
      </c>
      <c r="AM648">
        <f t="shared" si="327"/>
        <v>1E+100</v>
      </c>
      <c r="AN648">
        <f t="shared" si="327"/>
        <v>1E+100</v>
      </c>
      <c r="AO648">
        <f t="shared" si="327"/>
        <v>1E+100</v>
      </c>
      <c r="AP648">
        <f t="shared" si="327"/>
        <v>1E+100</v>
      </c>
      <c r="AQ648">
        <f t="shared" si="327"/>
        <v>1E+100</v>
      </c>
      <c r="AR648">
        <f t="shared" si="327"/>
        <v>1E+100</v>
      </c>
      <c r="AS648">
        <f t="shared" si="327"/>
        <v>1E+100</v>
      </c>
      <c r="AT648">
        <f t="shared" si="327"/>
        <v>1E+100</v>
      </c>
      <c r="AU648">
        <f t="shared" si="327"/>
        <v>1E+100</v>
      </c>
      <c r="AV648">
        <f t="shared" si="327"/>
        <v>1E+100</v>
      </c>
      <c r="AW648">
        <f t="shared" si="327"/>
        <v>1E+100</v>
      </c>
      <c r="AX648">
        <f t="shared" si="327"/>
        <v>1E+100</v>
      </c>
      <c r="AY648">
        <f t="shared" ref="AY648:BG649" si="335">10^100</f>
        <v>1E+100</v>
      </c>
      <c r="AZ648">
        <f t="shared" si="335"/>
        <v>1E+100</v>
      </c>
      <c r="BA648">
        <f t="shared" si="326"/>
        <v>1E+100</v>
      </c>
      <c r="BB648">
        <f t="shared" si="335"/>
        <v>1E+100</v>
      </c>
      <c r="BC648">
        <f t="shared" si="335"/>
        <v>1E+100</v>
      </c>
      <c r="BD648">
        <f t="shared" si="330"/>
        <v>1E+100</v>
      </c>
      <c r="BE648">
        <f t="shared" si="330"/>
        <v>1E+100</v>
      </c>
      <c r="BF648">
        <f t="shared" si="335"/>
        <v>1E+100</v>
      </c>
      <c r="BG648">
        <f t="shared" si="330"/>
        <v>1E+100</v>
      </c>
      <c r="BH648">
        <f t="shared" si="330"/>
        <v>1E+100</v>
      </c>
    </row>
    <row r="649" spans="31:60" x14ac:dyDescent="0.15">
      <c r="AE649">
        <v>26</v>
      </c>
      <c r="AF649">
        <v>55.755246</v>
      </c>
      <c r="AG649">
        <v>37.617778999999999</v>
      </c>
      <c r="AI649">
        <f t="shared" si="327"/>
        <v>1E+100</v>
      </c>
      <c r="AJ649">
        <f t="shared" si="325"/>
        <v>1E+100</v>
      </c>
      <c r="AK649">
        <f t="shared" si="327"/>
        <v>1E+100</v>
      </c>
      <c r="AL649">
        <f t="shared" si="327"/>
        <v>1E+100</v>
      </c>
      <c r="AM649">
        <f t="shared" si="327"/>
        <v>1E+100</v>
      </c>
      <c r="AN649">
        <f t="shared" si="327"/>
        <v>1E+100</v>
      </c>
      <c r="AO649">
        <f t="shared" si="327"/>
        <v>1E+100</v>
      </c>
      <c r="AP649">
        <f t="shared" si="327"/>
        <v>1E+100</v>
      </c>
      <c r="AQ649">
        <f t="shared" si="327"/>
        <v>1E+100</v>
      </c>
      <c r="AR649">
        <f t="shared" si="327"/>
        <v>1E+100</v>
      </c>
      <c r="AS649">
        <f t="shared" si="327"/>
        <v>1E+100</v>
      </c>
      <c r="AT649">
        <f t="shared" si="327"/>
        <v>1E+100</v>
      </c>
      <c r="AU649">
        <f t="shared" si="327"/>
        <v>1E+100</v>
      </c>
      <c r="AV649">
        <f t="shared" si="327"/>
        <v>1E+100</v>
      </c>
      <c r="AW649">
        <f t="shared" si="327"/>
        <v>1E+100</v>
      </c>
      <c r="AX649">
        <f t="shared" si="327"/>
        <v>1E+100</v>
      </c>
      <c r="AY649">
        <f t="shared" si="335"/>
        <v>1E+100</v>
      </c>
      <c r="AZ649">
        <f t="shared" si="335"/>
        <v>1E+100</v>
      </c>
      <c r="BA649">
        <f t="shared" si="326"/>
        <v>1E+100</v>
      </c>
      <c r="BB649">
        <f t="shared" si="335"/>
        <v>1E+100</v>
      </c>
      <c r="BC649">
        <f t="shared" si="335"/>
        <v>1E+100</v>
      </c>
      <c r="BD649">
        <f t="shared" si="330"/>
        <v>1E+100</v>
      </c>
      <c r="BE649">
        <f t="shared" si="335"/>
        <v>1E+100</v>
      </c>
      <c r="BF649">
        <f t="shared" si="335"/>
        <v>1E+100</v>
      </c>
      <c r="BG649">
        <f t="shared" si="335"/>
        <v>1E+100</v>
      </c>
      <c r="BH649">
        <f t="shared" si="330"/>
        <v>1E+100</v>
      </c>
    </row>
    <row r="652" spans="31:60" x14ac:dyDescent="0.15">
      <c r="AE652" t="s">
        <v>33</v>
      </c>
      <c r="AF652">
        <v>6372795</v>
      </c>
      <c r="AH652" t="s">
        <v>32</v>
      </c>
      <c r="AI652">
        <v>1</v>
      </c>
      <c r="AJ652">
        <v>2</v>
      </c>
      <c r="AK652">
        <v>3</v>
      </c>
      <c r="AL652">
        <v>4</v>
      </c>
      <c r="AM652">
        <v>5</v>
      </c>
      <c r="AN652">
        <v>6</v>
      </c>
      <c r="AO652">
        <v>7</v>
      </c>
      <c r="AP652">
        <v>8</v>
      </c>
      <c r="AQ652">
        <v>9</v>
      </c>
      <c r="AR652">
        <v>10</v>
      </c>
      <c r="AS652">
        <v>11</v>
      </c>
      <c r="AT652">
        <v>12</v>
      </c>
      <c r="AU652">
        <v>13</v>
      </c>
      <c r="AV652">
        <v>14</v>
      </c>
      <c r="AW652">
        <v>15</v>
      </c>
      <c r="AX652">
        <v>16</v>
      </c>
      <c r="AY652">
        <v>17</v>
      </c>
      <c r="AZ652">
        <v>18</v>
      </c>
      <c r="BA652">
        <v>19</v>
      </c>
      <c r="BB652">
        <v>20</v>
      </c>
      <c r="BC652">
        <v>21</v>
      </c>
      <c r="BD652">
        <v>22</v>
      </c>
      <c r="BE652">
        <v>23</v>
      </c>
      <c r="BF652">
        <v>24</v>
      </c>
      <c r="BG652">
        <v>25</v>
      </c>
      <c r="BH652">
        <v>26</v>
      </c>
    </row>
    <row r="653" spans="31:60" x14ac:dyDescent="0.15">
      <c r="AH653" t="s">
        <v>2</v>
      </c>
      <c r="AI653">
        <v>55.717917</v>
      </c>
      <c r="AJ653">
        <v>55.763435999999999</v>
      </c>
      <c r="AK653">
        <v>55.717931999999998</v>
      </c>
      <c r="AL653">
        <v>55.710667999999998</v>
      </c>
      <c r="AM653">
        <v>55.768419999999999</v>
      </c>
      <c r="AN653">
        <v>55.760759999999998</v>
      </c>
      <c r="AO653">
        <v>55.833860000000001</v>
      </c>
      <c r="AP653">
        <v>55.775959</v>
      </c>
      <c r="AQ653">
        <v>55.698120000000003</v>
      </c>
      <c r="AR653">
        <v>55.753526695783201</v>
      </c>
      <c r="AS653">
        <v>55.606409999999997</v>
      </c>
      <c r="AT653">
        <v>55.763829999999999</v>
      </c>
      <c r="AU653">
        <v>55.741607000000002</v>
      </c>
      <c r="AV653">
        <v>55.762642</v>
      </c>
      <c r="AW653">
        <v>55.687227999999998</v>
      </c>
      <c r="AX653">
        <v>55.801765000000003</v>
      </c>
      <c r="AY653">
        <v>55.69256</v>
      </c>
      <c r="AZ653">
        <v>55.823183999999998</v>
      </c>
      <c r="BA653">
        <v>55.708727000000003</v>
      </c>
      <c r="BB653">
        <v>55.720928000000001</v>
      </c>
      <c r="BC653">
        <v>55.596015000000001</v>
      </c>
      <c r="BD653">
        <v>55.744599999999998</v>
      </c>
      <c r="BE653">
        <v>55.763863000000001</v>
      </c>
      <c r="BF653">
        <v>55.596015000000001</v>
      </c>
      <c r="BG653">
        <v>55.755246</v>
      </c>
      <c r="BH653">
        <v>55.755246</v>
      </c>
    </row>
    <row r="654" spans="31:60" x14ac:dyDescent="0.15">
      <c r="AH654" t="s">
        <v>3</v>
      </c>
      <c r="AI654">
        <v>37.795301000000002</v>
      </c>
      <c r="AJ654">
        <v>37.562387999999999</v>
      </c>
      <c r="AK654">
        <v>37.820115000000001</v>
      </c>
      <c r="AL654">
        <v>37.674790999999999</v>
      </c>
      <c r="AM654">
        <v>37.611699999999999</v>
      </c>
      <c r="AN654">
        <v>37.642870000000002</v>
      </c>
      <c r="AO654">
        <v>37.658625000000001</v>
      </c>
      <c r="AP654">
        <v>37.80189</v>
      </c>
      <c r="AQ654">
        <v>37.653264</v>
      </c>
      <c r="AR654">
        <v>37.612338828257201</v>
      </c>
      <c r="AS654">
        <v>37.533720000000002</v>
      </c>
      <c r="AT654">
        <v>37.606368000000003</v>
      </c>
      <c r="AU654">
        <v>37.880464000000003</v>
      </c>
      <c r="AV654">
        <v>37.594817999999997</v>
      </c>
      <c r="AW654">
        <v>37.569296000000001</v>
      </c>
      <c r="AX654">
        <v>37.531894000000001</v>
      </c>
      <c r="AY654">
        <v>37.689590000000003</v>
      </c>
      <c r="AZ654">
        <v>37.665754999999997</v>
      </c>
      <c r="BA654">
        <v>37.541114</v>
      </c>
      <c r="BB654">
        <v>37.810929000000002</v>
      </c>
      <c r="BC654">
        <v>37.537388999999997</v>
      </c>
      <c r="BD654">
        <v>37.605359999999997</v>
      </c>
      <c r="BE654">
        <v>37.621245999999999</v>
      </c>
      <c r="BF654">
        <v>37.537388999999997</v>
      </c>
      <c r="BG654">
        <v>37.617778999999999</v>
      </c>
      <c r="BH654">
        <v>37.617778999999999</v>
      </c>
    </row>
    <row r="655" spans="31:60" x14ac:dyDescent="0.15">
      <c r="AE655" t="s">
        <v>32</v>
      </c>
      <c r="AF655" t="s">
        <v>2</v>
      </c>
      <c r="AG655" t="s">
        <v>3</v>
      </c>
    </row>
    <row r="656" spans="31:60" x14ac:dyDescent="0.15">
      <c r="AE656">
        <v>1</v>
      </c>
      <c r="AF656">
        <v>55.717917</v>
      </c>
      <c r="AG656">
        <v>37.795301000000002</v>
      </c>
      <c r="AI656">
        <f>IF(($AF656=AI$2)*($AG656*AI$3)=0, ATAN2(SIN(PI()*AI$2/180)*SIN(PI()*$AF656/180)+COS(PI()*AI$2/180)*COS(PI()*$AF656/180)*COS(ABS(PI()*$AG656/180-PI()*AI$3/180)),SQRT((COS(PI()*$AF656/180)*SIN(PI()*$AG656/180-PI()*AI$3/180))^2+(COS(PI()*AI$2/180)*SIN(PI()*$AF656/180)-SIN(PI()*AI$2/180)*COS(PI()*$AF656/180)*COS(ABS(PI()*$AG656/180-PI()*AI$3/180)))^2))*$AF$1,10^100)</f>
        <v>1E+100</v>
      </c>
      <c r="AJ656">
        <f>10^100</f>
        <v>1E+100</v>
      </c>
      <c r="AK656">
        <f t="shared" ref="AK656:BH669" si="336">10^100</f>
        <v>1E+100</v>
      </c>
      <c r="AL656">
        <f t="shared" si="336"/>
        <v>1E+100</v>
      </c>
      <c r="AM656">
        <f t="shared" si="336"/>
        <v>1E+100</v>
      </c>
      <c r="AN656">
        <f t="shared" si="336"/>
        <v>1E+100</v>
      </c>
      <c r="AO656">
        <f t="shared" si="336"/>
        <v>1E+100</v>
      </c>
      <c r="AP656">
        <f t="shared" si="336"/>
        <v>1E+100</v>
      </c>
      <c r="AQ656">
        <f t="shared" si="336"/>
        <v>1E+100</v>
      </c>
      <c r="AR656">
        <f t="shared" si="336"/>
        <v>1E+100</v>
      </c>
      <c r="AS656">
        <f t="shared" si="336"/>
        <v>1E+100</v>
      </c>
      <c r="AT656">
        <f t="shared" si="336"/>
        <v>1E+100</v>
      </c>
      <c r="AU656">
        <f t="shared" si="336"/>
        <v>1E+100</v>
      </c>
      <c r="AV656">
        <f t="shared" si="336"/>
        <v>1E+100</v>
      </c>
      <c r="AW656">
        <f t="shared" si="336"/>
        <v>1E+100</v>
      </c>
      <c r="AX656">
        <f t="shared" si="336"/>
        <v>1E+100</v>
      </c>
      <c r="AY656">
        <f t="shared" si="336"/>
        <v>1E+100</v>
      </c>
      <c r="AZ656">
        <f t="shared" si="336"/>
        <v>1E+100</v>
      </c>
      <c r="BA656">
        <f t="shared" si="336"/>
        <v>1E+100</v>
      </c>
      <c r="BB656">
        <f t="shared" si="336"/>
        <v>1E+100</v>
      </c>
      <c r="BC656">
        <f t="shared" si="336"/>
        <v>1E+100</v>
      </c>
      <c r="BD656">
        <f t="shared" si="336"/>
        <v>1E+100</v>
      </c>
      <c r="BE656">
        <f t="shared" si="336"/>
        <v>1E+100</v>
      </c>
      <c r="BF656">
        <f t="shared" si="336"/>
        <v>1E+100</v>
      </c>
      <c r="BG656">
        <f t="shared" si="336"/>
        <v>1E+100</v>
      </c>
      <c r="BH656">
        <f t="shared" si="336"/>
        <v>1E+100</v>
      </c>
    </row>
    <row r="657" spans="27:60" x14ac:dyDescent="0.15">
      <c r="AE657">
        <v>2</v>
      </c>
      <c r="AF657">
        <v>55.763435999999999</v>
      </c>
      <c r="AG657">
        <v>37.562387999999999</v>
      </c>
      <c r="AI657">
        <f>10^100</f>
        <v>1E+100</v>
      </c>
      <c r="AJ657">
        <f t="shared" ref="AJ657:AK681" si="337">10^100</f>
        <v>1E+100</v>
      </c>
      <c r="AK657">
        <f t="shared" si="336"/>
        <v>1E+100</v>
      </c>
      <c r="AL657">
        <f t="shared" si="336"/>
        <v>1E+100</v>
      </c>
      <c r="AM657">
        <f t="shared" si="336"/>
        <v>1E+100</v>
      </c>
      <c r="AN657">
        <f t="shared" si="336"/>
        <v>1E+100</v>
      </c>
      <c r="AO657">
        <f t="shared" si="336"/>
        <v>1E+100</v>
      </c>
      <c r="AP657">
        <f t="shared" si="336"/>
        <v>1E+100</v>
      </c>
      <c r="AQ657">
        <f t="shared" si="336"/>
        <v>1E+100</v>
      </c>
      <c r="AR657">
        <f t="shared" si="336"/>
        <v>1E+100</v>
      </c>
      <c r="AS657">
        <f t="shared" si="336"/>
        <v>1E+100</v>
      </c>
      <c r="AT657">
        <f t="shared" si="336"/>
        <v>1E+100</v>
      </c>
      <c r="AU657">
        <f t="shared" si="336"/>
        <v>1E+100</v>
      </c>
      <c r="AV657">
        <f t="shared" si="336"/>
        <v>1E+100</v>
      </c>
      <c r="AW657">
        <f t="shared" ref="AW657:AW681" si="338">10^100</f>
        <v>1E+100</v>
      </c>
      <c r="AX657">
        <f t="shared" si="336"/>
        <v>1E+100</v>
      </c>
      <c r="AY657">
        <f t="shared" si="336"/>
        <v>1E+100</v>
      </c>
      <c r="AZ657">
        <f t="shared" si="336"/>
        <v>1E+100</v>
      </c>
      <c r="BA657">
        <f t="shared" si="336"/>
        <v>1E+100</v>
      </c>
      <c r="BB657">
        <f t="shared" si="336"/>
        <v>1E+100</v>
      </c>
      <c r="BC657">
        <f t="shared" si="336"/>
        <v>1E+100</v>
      </c>
      <c r="BD657">
        <f t="shared" si="336"/>
        <v>1E+100</v>
      </c>
      <c r="BE657">
        <f t="shared" si="336"/>
        <v>1E+100</v>
      </c>
      <c r="BF657">
        <f t="shared" si="336"/>
        <v>1E+100</v>
      </c>
      <c r="BG657">
        <f t="shared" si="336"/>
        <v>1E+100</v>
      </c>
      <c r="BH657">
        <f t="shared" si="336"/>
        <v>1E+100</v>
      </c>
    </row>
    <row r="658" spans="27:60" x14ac:dyDescent="0.15">
      <c r="AE658">
        <v>3</v>
      </c>
      <c r="AF658">
        <v>55.717931999999998</v>
      </c>
      <c r="AG658">
        <v>37.820115000000001</v>
      </c>
      <c r="AI658">
        <f t="shared" ref="AI658:AX681" si="339">10^100</f>
        <v>1E+100</v>
      </c>
      <c r="AJ658">
        <f t="shared" si="337"/>
        <v>1E+100</v>
      </c>
      <c r="AK658">
        <f t="shared" si="339"/>
        <v>1E+100</v>
      </c>
      <c r="AL658">
        <f t="shared" si="339"/>
        <v>1E+100</v>
      </c>
      <c r="AM658">
        <f t="shared" si="336"/>
        <v>1E+100</v>
      </c>
      <c r="AN658">
        <f t="shared" si="336"/>
        <v>1E+100</v>
      </c>
      <c r="AO658">
        <f t="shared" si="336"/>
        <v>1E+100</v>
      </c>
      <c r="AP658">
        <f t="shared" si="336"/>
        <v>1E+100</v>
      </c>
      <c r="AQ658">
        <f t="shared" si="339"/>
        <v>1E+100</v>
      </c>
      <c r="AR658">
        <f t="shared" si="336"/>
        <v>1E+100</v>
      </c>
      <c r="AS658">
        <f t="shared" si="339"/>
        <v>1E+100</v>
      </c>
      <c r="AT658">
        <f t="shared" si="336"/>
        <v>1E+100</v>
      </c>
      <c r="AU658">
        <f t="shared" si="336"/>
        <v>1E+100</v>
      </c>
      <c r="AV658">
        <f t="shared" si="336"/>
        <v>1E+100</v>
      </c>
      <c r="AW658">
        <f t="shared" si="338"/>
        <v>1E+100</v>
      </c>
      <c r="AX658">
        <f t="shared" si="336"/>
        <v>1E+100</v>
      </c>
      <c r="AY658">
        <f t="shared" si="336"/>
        <v>1E+100</v>
      </c>
      <c r="AZ658">
        <f t="shared" si="336"/>
        <v>1E+100</v>
      </c>
      <c r="BA658">
        <f t="shared" si="336"/>
        <v>1E+100</v>
      </c>
      <c r="BB658">
        <f t="shared" si="336"/>
        <v>1E+100</v>
      </c>
      <c r="BC658">
        <f t="shared" si="336"/>
        <v>1E+100</v>
      </c>
      <c r="BD658">
        <f t="shared" si="336"/>
        <v>1E+100</v>
      </c>
      <c r="BE658">
        <f t="shared" si="336"/>
        <v>1E+100</v>
      </c>
      <c r="BF658">
        <f t="shared" si="336"/>
        <v>1E+100</v>
      </c>
      <c r="BG658">
        <f t="shared" si="336"/>
        <v>1E+100</v>
      </c>
      <c r="BH658">
        <f t="shared" si="336"/>
        <v>1E+100</v>
      </c>
    </row>
    <row r="659" spans="27:60" x14ac:dyDescent="0.15">
      <c r="AE659">
        <v>4</v>
      </c>
      <c r="AF659">
        <v>55.710667999999998</v>
      </c>
      <c r="AG659">
        <v>37.674790999999999</v>
      </c>
      <c r="AI659">
        <f t="shared" si="339"/>
        <v>1E+100</v>
      </c>
      <c r="AJ659">
        <f t="shared" si="337"/>
        <v>1E+100</v>
      </c>
      <c r="AK659">
        <f t="shared" si="336"/>
        <v>1E+100</v>
      </c>
      <c r="AL659">
        <f t="shared" ref="AL659:AY679" si="340">IF(($AF659=AL$2)*($AG659*AL$3)=0, ATAN2(SIN(PI()*AL$2/180)*SIN(PI()*$AF659/180)+COS(PI()*AL$2/180)*COS(PI()*$AF659/180)*COS(ABS(PI()*$AG659/180-PI()*AL$3/180)),SQRT((COS(PI()*$AF659/180)*SIN(PI()*$AG659/180-PI()*AL$3/180))^2+(COS(PI()*AL$2/180)*SIN(PI()*$AF659/180)-SIN(PI()*AL$2/180)*COS(PI()*$AF659/180)*COS(ABS(PI()*$AG659/180-PI()*AL$3/180)))^2))*$AF$1,10^100)</f>
        <v>1E+100</v>
      </c>
      <c r="AM659">
        <f t="shared" si="336"/>
        <v>1E+100</v>
      </c>
      <c r="AN659">
        <f t="shared" si="336"/>
        <v>1E+100</v>
      </c>
      <c r="AO659">
        <f t="shared" si="336"/>
        <v>1E+100</v>
      </c>
      <c r="AP659">
        <f t="shared" si="336"/>
        <v>1E+100</v>
      </c>
      <c r="AQ659">
        <f t="shared" si="340"/>
        <v>1941.1482687834011</v>
      </c>
      <c r="AR659">
        <f t="shared" si="336"/>
        <v>1E+100</v>
      </c>
      <c r="AS659">
        <f t="shared" si="340"/>
        <v>14588.428810981915</v>
      </c>
      <c r="AT659">
        <f t="shared" si="336"/>
        <v>1E+100</v>
      </c>
      <c r="AU659">
        <f t="shared" si="336"/>
        <v>1E+100</v>
      </c>
      <c r="AV659">
        <f t="shared" si="336"/>
        <v>1E+100</v>
      </c>
      <c r="AW659">
        <f t="shared" si="338"/>
        <v>1E+100</v>
      </c>
      <c r="AX659">
        <f t="shared" si="336"/>
        <v>1E+100</v>
      </c>
      <c r="AY659">
        <f t="shared" si="340"/>
        <v>2217.404155493135</v>
      </c>
      <c r="AZ659">
        <f t="shared" si="336"/>
        <v>1E+100</v>
      </c>
      <c r="BA659">
        <f t="shared" si="336"/>
        <v>1E+100</v>
      </c>
      <c r="BB659">
        <f t="shared" si="336"/>
        <v>1E+100</v>
      </c>
      <c r="BC659">
        <f t="shared" ref="AY659:BF672" si="341">IF(($AF659=BC$2)*($AG659*BC$3)=0, ATAN2(SIN(PI()*BC$2/180)*SIN(PI()*$AF659/180)+COS(PI()*BC$2/180)*COS(PI()*$AF659/180)*COS(ABS(PI()*$AG659/180-PI()*BC$3/180)),SQRT((COS(PI()*$AF659/180)*SIN(PI()*$AG659/180-PI()*BC$3/180))^2+(COS(PI()*BC$2/180)*SIN(PI()*$AF659/180)-SIN(PI()*BC$2/180)*COS(PI()*$AF659/180)*COS(ABS(PI()*$AG659/180-PI()*BC$3/180)))^2))*$AF$1,10^100)</f>
        <v>15393.872988783747</v>
      </c>
      <c r="BD659">
        <f t="shared" si="336"/>
        <v>1E+100</v>
      </c>
      <c r="BE659">
        <f t="shared" si="336"/>
        <v>1E+100</v>
      </c>
      <c r="BF659">
        <f t="shared" si="341"/>
        <v>15393.872988783747</v>
      </c>
      <c r="BG659">
        <f t="shared" si="336"/>
        <v>1E+100</v>
      </c>
      <c r="BH659">
        <f t="shared" si="336"/>
        <v>1E+100</v>
      </c>
    </row>
    <row r="660" spans="27:60" x14ac:dyDescent="0.15">
      <c r="AE660">
        <v>5</v>
      </c>
      <c r="AF660">
        <v>55.768419999999999</v>
      </c>
      <c r="AG660">
        <v>37.611699999999999</v>
      </c>
      <c r="AI660">
        <f t="shared" si="339"/>
        <v>1E+100</v>
      </c>
      <c r="AJ660">
        <f t="shared" si="337"/>
        <v>1E+100</v>
      </c>
      <c r="AK660">
        <f t="shared" si="339"/>
        <v>1E+100</v>
      </c>
      <c r="AL660">
        <f t="shared" si="339"/>
        <v>1E+100</v>
      </c>
      <c r="AM660">
        <f t="shared" si="336"/>
        <v>1E+100</v>
      </c>
      <c r="AN660">
        <f t="shared" si="336"/>
        <v>1E+100</v>
      </c>
      <c r="AO660">
        <f t="shared" si="339"/>
        <v>1E+100</v>
      </c>
      <c r="AP660">
        <f t="shared" si="339"/>
        <v>1E+100</v>
      </c>
      <c r="AQ660">
        <f t="shared" si="339"/>
        <v>1E+100</v>
      </c>
      <c r="AR660">
        <f t="shared" si="336"/>
        <v>1E+100</v>
      </c>
      <c r="AS660">
        <f t="shared" si="339"/>
        <v>1E+100</v>
      </c>
      <c r="AT660">
        <f t="shared" si="336"/>
        <v>1E+100</v>
      </c>
      <c r="AU660">
        <f t="shared" si="339"/>
        <v>1E+100</v>
      </c>
      <c r="AV660">
        <f t="shared" si="336"/>
        <v>1E+100</v>
      </c>
      <c r="AW660">
        <f t="shared" si="338"/>
        <v>1E+100</v>
      </c>
      <c r="AX660">
        <f t="shared" si="336"/>
        <v>1E+100</v>
      </c>
      <c r="AY660">
        <f t="shared" si="336"/>
        <v>1E+100</v>
      </c>
      <c r="AZ660">
        <f t="shared" si="336"/>
        <v>1E+100</v>
      </c>
      <c r="BA660">
        <f t="shared" si="336"/>
        <v>1E+100</v>
      </c>
      <c r="BB660">
        <f t="shared" si="336"/>
        <v>1E+100</v>
      </c>
      <c r="BC660">
        <f t="shared" si="336"/>
        <v>1E+100</v>
      </c>
      <c r="BD660">
        <f t="shared" si="336"/>
        <v>1E+100</v>
      </c>
      <c r="BE660">
        <f t="shared" si="336"/>
        <v>1E+100</v>
      </c>
      <c r="BF660">
        <f t="shared" si="336"/>
        <v>1E+100</v>
      </c>
      <c r="BG660">
        <f t="shared" si="336"/>
        <v>1E+100</v>
      </c>
      <c r="BH660">
        <f t="shared" si="336"/>
        <v>1E+100</v>
      </c>
    </row>
    <row r="661" spans="27:60" x14ac:dyDescent="0.15">
      <c r="AE661">
        <v>6</v>
      </c>
      <c r="AF661">
        <v>55.760759999999998</v>
      </c>
      <c r="AG661">
        <v>37.642870000000002</v>
      </c>
      <c r="AI661">
        <f t="shared" si="339"/>
        <v>1E+100</v>
      </c>
      <c r="AJ661">
        <f t="shared" si="337"/>
        <v>1E+100</v>
      </c>
      <c r="AK661">
        <f t="shared" si="339"/>
        <v>1E+100</v>
      </c>
      <c r="AL661">
        <f t="shared" si="339"/>
        <v>1E+100</v>
      </c>
      <c r="AM661">
        <f t="shared" si="339"/>
        <v>1E+100</v>
      </c>
      <c r="AN661">
        <f t="shared" si="336"/>
        <v>1E+100</v>
      </c>
      <c r="AO661">
        <f t="shared" si="339"/>
        <v>1E+100</v>
      </c>
      <c r="AP661">
        <f t="shared" si="339"/>
        <v>1E+100</v>
      </c>
      <c r="AQ661">
        <f t="shared" si="339"/>
        <v>1E+100</v>
      </c>
      <c r="AR661">
        <f t="shared" si="339"/>
        <v>1E+100</v>
      </c>
      <c r="AS661">
        <f t="shared" si="339"/>
        <v>1E+100</v>
      </c>
      <c r="AT661">
        <f t="shared" si="339"/>
        <v>1E+100</v>
      </c>
      <c r="AU661">
        <f t="shared" si="339"/>
        <v>1E+100</v>
      </c>
      <c r="AV661">
        <f t="shared" si="339"/>
        <v>1E+100</v>
      </c>
      <c r="AW661">
        <f t="shared" si="338"/>
        <v>1E+100</v>
      </c>
      <c r="AX661">
        <f t="shared" si="336"/>
        <v>1E+100</v>
      </c>
      <c r="AY661">
        <f t="shared" si="336"/>
        <v>1E+100</v>
      </c>
      <c r="AZ661">
        <f t="shared" si="336"/>
        <v>1E+100</v>
      </c>
      <c r="BA661">
        <f t="shared" si="336"/>
        <v>1E+100</v>
      </c>
      <c r="BB661">
        <f t="shared" si="336"/>
        <v>1E+100</v>
      </c>
      <c r="BC661">
        <f t="shared" si="336"/>
        <v>1E+100</v>
      </c>
      <c r="BD661">
        <f t="shared" si="336"/>
        <v>1E+100</v>
      </c>
      <c r="BE661">
        <f t="shared" si="336"/>
        <v>1E+100</v>
      </c>
      <c r="BF661">
        <f t="shared" si="336"/>
        <v>1E+100</v>
      </c>
      <c r="BG661">
        <f t="shared" si="336"/>
        <v>1E+100</v>
      </c>
      <c r="BH661">
        <f t="shared" si="336"/>
        <v>1E+100</v>
      </c>
    </row>
    <row r="662" spans="27:60" x14ac:dyDescent="0.15">
      <c r="AE662">
        <v>7</v>
      </c>
      <c r="AF662">
        <v>55.833860000000001</v>
      </c>
      <c r="AG662">
        <v>37.658625000000001</v>
      </c>
      <c r="AI662">
        <f t="shared" si="339"/>
        <v>1E+100</v>
      </c>
      <c r="AJ662">
        <f t="shared" si="337"/>
        <v>1E+100</v>
      </c>
      <c r="AK662">
        <f t="shared" si="339"/>
        <v>1E+100</v>
      </c>
      <c r="AL662">
        <f t="shared" si="339"/>
        <v>1E+100</v>
      </c>
      <c r="AM662">
        <f t="shared" si="336"/>
        <v>1E+100</v>
      </c>
      <c r="AN662">
        <f t="shared" si="336"/>
        <v>1E+100</v>
      </c>
      <c r="AO662">
        <f t="shared" si="336"/>
        <v>1E+100</v>
      </c>
      <c r="AP662">
        <f t="shared" si="339"/>
        <v>1E+100</v>
      </c>
      <c r="AQ662">
        <f t="shared" si="339"/>
        <v>1E+100</v>
      </c>
      <c r="AR662">
        <f t="shared" si="336"/>
        <v>1E+100</v>
      </c>
      <c r="AS662">
        <f t="shared" si="339"/>
        <v>1E+100</v>
      </c>
      <c r="AT662">
        <f t="shared" si="336"/>
        <v>1E+100</v>
      </c>
      <c r="AU662">
        <f t="shared" si="339"/>
        <v>1E+100</v>
      </c>
      <c r="AV662">
        <f t="shared" si="336"/>
        <v>1E+100</v>
      </c>
      <c r="AW662">
        <f t="shared" si="338"/>
        <v>1E+100</v>
      </c>
      <c r="AX662">
        <f t="shared" si="336"/>
        <v>1E+100</v>
      </c>
      <c r="AY662">
        <f t="shared" si="336"/>
        <v>1E+100</v>
      </c>
      <c r="AZ662">
        <f t="shared" si="336"/>
        <v>1E+100</v>
      </c>
      <c r="BA662">
        <f t="shared" si="336"/>
        <v>1E+100</v>
      </c>
      <c r="BB662">
        <f t="shared" si="336"/>
        <v>1E+100</v>
      </c>
      <c r="BC662">
        <f t="shared" si="336"/>
        <v>1E+100</v>
      </c>
      <c r="BD662">
        <f t="shared" si="336"/>
        <v>1E+100</v>
      </c>
      <c r="BE662">
        <f t="shared" si="336"/>
        <v>1E+100</v>
      </c>
      <c r="BF662">
        <f t="shared" si="336"/>
        <v>1E+100</v>
      </c>
      <c r="BG662">
        <f t="shared" si="336"/>
        <v>1E+100</v>
      </c>
      <c r="BH662">
        <f t="shared" si="336"/>
        <v>1E+100</v>
      </c>
    </row>
    <row r="663" spans="27:60" x14ac:dyDescent="0.15">
      <c r="AE663">
        <v>8</v>
      </c>
      <c r="AF663">
        <v>55.775959</v>
      </c>
      <c r="AG663">
        <v>37.80189</v>
      </c>
      <c r="AI663">
        <f t="shared" si="339"/>
        <v>1E+100</v>
      </c>
      <c r="AJ663">
        <f t="shared" si="337"/>
        <v>1E+100</v>
      </c>
      <c r="AK663">
        <f t="shared" si="339"/>
        <v>1E+100</v>
      </c>
      <c r="AL663">
        <f t="shared" si="339"/>
        <v>1E+100</v>
      </c>
      <c r="AM663">
        <f t="shared" si="336"/>
        <v>1E+100</v>
      </c>
      <c r="AN663">
        <f t="shared" si="336"/>
        <v>1E+100</v>
      </c>
      <c r="AO663">
        <f t="shared" si="336"/>
        <v>1E+100</v>
      </c>
      <c r="AP663">
        <f t="shared" si="336"/>
        <v>1E+100</v>
      </c>
      <c r="AQ663">
        <f t="shared" si="339"/>
        <v>1E+100</v>
      </c>
      <c r="AR663">
        <f t="shared" si="336"/>
        <v>1E+100</v>
      </c>
      <c r="AS663">
        <f t="shared" si="339"/>
        <v>1E+100</v>
      </c>
      <c r="AT663">
        <f t="shared" si="336"/>
        <v>1E+100</v>
      </c>
      <c r="AU663">
        <f t="shared" si="339"/>
        <v>1E+100</v>
      </c>
      <c r="AV663">
        <f t="shared" si="336"/>
        <v>1E+100</v>
      </c>
      <c r="AW663">
        <f t="shared" si="338"/>
        <v>1E+100</v>
      </c>
      <c r="AX663">
        <f t="shared" si="336"/>
        <v>1E+100</v>
      </c>
      <c r="AY663">
        <f t="shared" si="336"/>
        <v>1E+100</v>
      </c>
      <c r="AZ663">
        <f t="shared" si="336"/>
        <v>1E+100</v>
      </c>
      <c r="BA663">
        <f t="shared" si="336"/>
        <v>1E+100</v>
      </c>
      <c r="BB663">
        <f t="shared" si="336"/>
        <v>1E+100</v>
      </c>
      <c r="BC663">
        <f t="shared" si="336"/>
        <v>1E+100</v>
      </c>
      <c r="BD663">
        <f t="shared" si="336"/>
        <v>1E+100</v>
      </c>
      <c r="BE663">
        <f t="shared" si="336"/>
        <v>1E+100</v>
      </c>
      <c r="BF663">
        <f t="shared" si="336"/>
        <v>1E+100</v>
      </c>
      <c r="BG663">
        <f t="shared" si="336"/>
        <v>1E+100</v>
      </c>
      <c r="BH663">
        <f t="shared" si="336"/>
        <v>1E+100</v>
      </c>
    </row>
    <row r="664" spans="27:60" x14ac:dyDescent="0.15">
      <c r="AA664">
        <f>MIN($AI664:$BH664)</f>
        <v>1941.1482687834932</v>
      </c>
      <c r="AB664">
        <f>MATCH(AA664,AI664:BH664,-1)</f>
        <v>4</v>
      </c>
      <c r="AC664">
        <f>INDEX(AF$5:AF$30,MATCH(MIN($AI664:$BH664),$AI664:$BH664,-1))</f>
        <v>55.710667999999998</v>
      </c>
      <c r="AD664">
        <f>INDEX(AG$5:AG$30,MATCH(MIN($AI664:$BH664),$AI664:$BH664,-1))</f>
        <v>37.674790999999999</v>
      </c>
      <c r="AE664">
        <v>9</v>
      </c>
      <c r="AF664">
        <v>55.698120000000003</v>
      </c>
      <c r="AG664">
        <v>37.653264</v>
      </c>
      <c r="AI664">
        <f t="shared" si="339"/>
        <v>1E+100</v>
      </c>
      <c r="AJ664">
        <f t="shared" si="337"/>
        <v>1E+100</v>
      </c>
      <c r="AK664">
        <f t="shared" si="336"/>
        <v>1E+100</v>
      </c>
      <c r="AL664">
        <f t="shared" si="340"/>
        <v>1941.1482687834932</v>
      </c>
      <c r="AM664">
        <f t="shared" si="336"/>
        <v>1E+100</v>
      </c>
      <c r="AN664">
        <f t="shared" si="336"/>
        <v>1E+100</v>
      </c>
      <c r="AO664">
        <f t="shared" si="336"/>
        <v>1E+100</v>
      </c>
      <c r="AP664">
        <f t="shared" si="336"/>
        <v>1E+100</v>
      </c>
      <c r="AQ664">
        <f t="shared" si="340"/>
        <v>1E+100</v>
      </c>
      <c r="AR664">
        <f t="shared" si="336"/>
        <v>1E+100</v>
      </c>
      <c r="AS664">
        <f t="shared" si="340"/>
        <v>12662.220777722581</v>
      </c>
      <c r="AT664">
        <f t="shared" si="336"/>
        <v>1E+100</v>
      </c>
      <c r="AU664">
        <f t="shared" si="336"/>
        <v>1E+100</v>
      </c>
      <c r="AV664">
        <f t="shared" si="336"/>
        <v>1E+100</v>
      </c>
      <c r="AW664">
        <f t="shared" si="338"/>
        <v>1E+100</v>
      </c>
      <c r="AX664">
        <f t="shared" si="336"/>
        <v>1E+100</v>
      </c>
      <c r="AY664">
        <f t="shared" si="340"/>
        <v>2359.6248725920605</v>
      </c>
      <c r="AZ664">
        <f t="shared" si="336"/>
        <v>1E+100</v>
      </c>
      <c r="BA664">
        <f t="shared" si="336"/>
        <v>1E+100</v>
      </c>
      <c r="BB664">
        <f t="shared" si="336"/>
        <v>1E+100</v>
      </c>
      <c r="BC664">
        <f t="shared" si="341"/>
        <v>13485.870303851396</v>
      </c>
      <c r="BD664">
        <f t="shared" si="336"/>
        <v>1E+100</v>
      </c>
      <c r="BE664">
        <f t="shared" si="336"/>
        <v>1E+100</v>
      </c>
      <c r="BF664">
        <f t="shared" si="341"/>
        <v>13485.870303851396</v>
      </c>
      <c r="BG664">
        <f t="shared" si="336"/>
        <v>1E+100</v>
      </c>
      <c r="BH664">
        <f t="shared" si="336"/>
        <v>1E+100</v>
      </c>
    </row>
    <row r="665" spans="27:60" x14ac:dyDescent="0.15">
      <c r="AE665">
        <v>10</v>
      </c>
      <c r="AF665">
        <v>55.753526695783201</v>
      </c>
      <c r="AG665">
        <v>37.612338828257201</v>
      </c>
      <c r="AI665">
        <f t="shared" si="339"/>
        <v>1E+100</v>
      </c>
      <c r="AJ665">
        <f t="shared" si="337"/>
        <v>1E+100</v>
      </c>
      <c r="AK665">
        <f t="shared" si="339"/>
        <v>1E+100</v>
      </c>
      <c r="AL665">
        <f t="shared" si="339"/>
        <v>1E+100</v>
      </c>
      <c r="AM665">
        <f t="shared" si="339"/>
        <v>1E+100</v>
      </c>
      <c r="AN665">
        <f t="shared" si="336"/>
        <v>1E+100</v>
      </c>
      <c r="AO665">
        <f t="shared" si="339"/>
        <v>1E+100</v>
      </c>
      <c r="AP665">
        <f t="shared" si="339"/>
        <v>1E+100</v>
      </c>
      <c r="AQ665">
        <f t="shared" si="339"/>
        <v>1E+100</v>
      </c>
      <c r="AR665">
        <f t="shared" si="336"/>
        <v>1E+100</v>
      </c>
      <c r="AS665">
        <f t="shared" si="339"/>
        <v>1E+100</v>
      </c>
      <c r="AT665">
        <f t="shared" si="339"/>
        <v>1E+100</v>
      </c>
      <c r="AU665">
        <f t="shared" si="339"/>
        <v>1E+100</v>
      </c>
      <c r="AV665">
        <f t="shared" si="339"/>
        <v>1E+100</v>
      </c>
      <c r="AW665">
        <f t="shared" si="338"/>
        <v>1E+100</v>
      </c>
      <c r="AX665">
        <f t="shared" si="336"/>
        <v>1E+100</v>
      </c>
      <c r="AY665">
        <f t="shared" si="336"/>
        <v>1E+100</v>
      </c>
      <c r="AZ665">
        <f t="shared" si="336"/>
        <v>1E+100</v>
      </c>
      <c r="BA665">
        <f t="shared" si="336"/>
        <v>1E+100</v>
      </c>
      <c r="BB665">
        <f t="shared" si="336"/>
        <v>1E+100</v>
      </c>
      <c r="BC665">
        <f t="shared" si="336"/>
        <v>1E+100</v>
      </c>
      <c r="BD665">
        <f t="shared" si="336"/>
        <v>1E+100</v>
      </c>
      <c r="BE665">
        <f t="shared" si="336"/>
        <v>1E+100</v>
      </c>
      <c r="BF665">
        <f t="shared" si="336"/>
        <v>1E+100</v>
      </c>
      <c r="BG665">
        <f t="shared" si="336"/>
        <v>1E+100</v>
      </c>
      <c r="BH665">
        <f t="shared" si="336"/>
        <v>1E+100</v>
      </c>
    </row>
    <row r="666" spans="27:60" x14ac:dyDescent="0.15">
      <c r="AE666">
        <v>11</v>
      </c>
      <c r="AF666">
        <v>55.606409999999997</v>
      </c>
      <c r="AG666">
        <v>37.533720000000002</v>
      </c>
      <c r="AI666">
        <f t="shared" si="339"/>
        <v>1E+100</v>
      </c>
      <c r="AJ666">
        <f t="shared" si="337"/>
        <v>1E+100</v>
      </c>
      <c r="AK666">
        <f t="shared" si="336"/>
        <v>1E+100</v>
      </c>
      <c r="AL666">
        <f t="shared" si="340"/>
        <v>14588.428810981915</v>
      </c>
      <c r="AM666">
        <f t="shared" si="336"/>
        <v>1E+100</v>
      </c>
      <c r="AN666">
        <f t="shared" si="336"/>
        <v>1E+100</v>
      </c>
      <c r="AO666">
        <f t="shared" si="336"/>
        <v>1E+100</v>
      </c>
      <c r="AP666">
        <f t="shared" si="336"/>
        <v>1E+100</v>
      </c>
      <c r="AQ666">
        <f t="shared" si="340"/>
        <v>12662.220777722394</v>
      </c>
      <c r="AR666">
        <f t="shared" si="336"/>
        <v>1E+100</v>
      </c>
      <c r="AS666">
        <f t="shared" si="340"/>
        <v>1E+100</v>
      </c>
      <c r="AT666">
        <f t="shared" si="336"/>
        <v>1E+100</v>
      </c>
      <c r="AU666">
        <f t="shared" si="336"/>
        <v>1E+100</v>
      </c>
      <c r="AV666">
        <f t="shared" si="336"/>
        <v>1E+100</v>
      </c>
      <c r="AW666">
        <f t="shared" si="338"/>
        <v>1E+100</v>
      </c>
      <c r="AX666">
        <f t="shared" si="336"/>
        <v>1E+100</v>
      </c>
      <c r="AY666">
        <f t="shared" si="340"/>
        <v>13693.511924004257</v>
      </c>
      <c r="AZ666">
        <f t="shared" si="336"/>
        <v>1E+100</v>
      </c>
      <c r="BA666">
        <f t="shared" si="336"/>
        <v>1E+100</v>
      </c>
      <c r="BB666">
        <f t="shared" si="336"/>
        <v>1E+100</v>
      </c>
      <c r="BC666">
        <f t="shared" si="341"/>
        <v>1178.9590837013027</v>
      </c>
      <c r="BD666">
        <f t="shared" si="336"/>
        <v>1E+100</v>
      </c>
      <c r="BE666">
        <f t="shared" si="336"/>
        <v>1E+100</v>
      </c>
      <c r="BF666">
        <f t="shared" si="341"/>
        <v>1178.9590837013027</v>
      </c>
      <c r="BG666">
        <f t="shared" si="336"/>
        <v>1E+100</v>
      </c>
      <c r="BH666">
        <f t="shared" si="336"/>
        <v>1E+100</v>
      </c>
    </row>
    <row r="667" spans="27:60" x14ac:dyDescent="0.15">
      <c r="AE667">
        <v>12</v>
      </c>
      <c r="AF667">
        <v>55.763829999999999</v>
      </c>
      <c r="AG667">
        <v>37.606368000000003</v>
      </c>
      <c r="AI667">
        <f t="shared" si="339"/>
        <v>1E+100</v>
      </c>
      <c r="AJ667">
        <f t="shared" si="337"/>
        <v>1E+100</v>
      </c>
      <c r="AK667">
        <f t="shared" si="339"/>
        <v>1E+100</v>
      </c>
      <c r="AL667">
        <f t="shared" si="339"/>
        <v>1E+100</v>
      </c>
      <c r="AM667">
        <f t="shared" si="339"/>
        <v>1E+100</v>
      </c>
      <c r="AN667">
        <f t="shared" si="336"/>
        <v>1E+100</v>
      </c>
      <c r="AO667">
        <f t="shared" si="339"/>
        <v>1E+100</v>
      </c>
      <c r="AP667">
        <f t="shared" si="339"/>
        <v>1E+100</v>
      </c>
      <c r="AQ667">
        <f t="shared" si="339"/>
        <v>1E+100</v>
      </c>
      <c r="AR667">
        <f t="shared" si="336"/>
        <v>1E+100</v>
      </c>
      <c r="AS667">
        <f t="shared" si="339"/>
        <v>1E+100</v>
      </c>
      <c r="AT667">
        <f t="shared" si="336"/>
        <v>1E+100</v>
      </c>
      <c r="AU667">
        <f t="shared" si="339"/>
        <v>1E+100</v>
      </c>
      <c r="AV667">
        <f t="shared" si="336"/>
        <v>1E+100</v>
      </c>
      <c r="AW667">
        <f t="shared" si="338"/>
        <v>1E+100</v>
      </c>
      <c r="AX667">
        <f t="shared" si="336"/>
        <v>1E+100</v>
      </c>
      <c r="AY667">
        <f t="shared" si="336"/>
        <v>1E+100</v>
      </c>
      <c r="AZ667">
        <f t="shared" si="336"/>
        <v>1E+100</v>
      </c>
      <c r="BA667">
        <f t="shared" si="336"/>
        <v>1E+100</v>
      </c>
      <c r="BB667">
        <f t="shared" si="336"/>
        <v>1E+100</v>
      </c>
      <c r="BC667">
        <f t="shared" si="336"/>
        <v>1E+100</v>
      </c>
      <c r="BD667">
        <f t="shared" si="336"/>
        <v>1E+100</v>
      </c>
      <c r="BE667">
        <f t="shared" si="336"/>
        <v>1E+100</v>
      </c>
      <c r="BF667">
        <f t="shared" si="336"/>
        <v>1E+100</v>
      </c>
      <c r="BG667">
        <f t="shared" si="336"/>
        <v>1E+100</v>
      </c>
      <c r="BH667">
        <f t="shared" si="336"/>
        <v>1E+100</v>
      </c>
    </row>
    <row r="668" spans="27:60" x14ac:dyDescent="0.15">
      <c r="AE668">
        <v>13</v>
      </c>
      <c r="AF668">
        <v>55.741607000000002</v>
      </c>
      <c r="AG668">
        <v>37.880464000000003</v>
      </c>
      <c r="AI668">
        <f t="shared" si="339"/>
        <v>1E+100</v>
      </c>
      <c r="AJ668">
        <f t="shared" si="337"/>
        <v>1E+100</v>
      </c>
      <c r="AK668">
        <f t="shared" si="339"/>
        <v>1E+100</v>
      </c>
      <c r="AL668">
        <f t="shared" si="339"/>
        <v>1E+100</v>
      </c>
      <c r="AM668">
        <f t="shared" si="336"/>
        <v>1E+100</v>
      </c>
      <c r="AN668">
        <f t="shared" si="336"/>
        <v>1E+100</v>
      </c>
      <c r="AO668">
        <f t="shared" si="336"/>
        <v>1E+100</v>
      </c>
      <c r="AP668">
        <f t="shared" si="336"/>
        <v>1E+100</v>
      </c>
      <c r="AQ668">
        <f t="shared" si="339"/>
        <v>1E+100</v>
      </c>
      <c r="AR668">
        <f t="shared" si="336"/>
        <v>1E+100</v>
      </c>
      <c r="AS668">
        <f t="shared" si="339"/>
        <v>1E+100</v>
      </c>
      <c r="AT668">
        <f t="shared" si="336"/>
        <v>1E+100</v>
      </c>
      <c r="AU668">
        <f t="shared" si="336"/>
        <v>1E+100</v>
      </c>
      <c r="AV668">
        <f t="shared" si="336"/>
        <v>1E+100</v>
      </c>
      <c r="AW668">
        <f t="shared" si="338"/>
        <v>1E+100</v>
      </c>
      <c r="AX668">
        <f t="shared" si="336"/>
        <v>1E+100</v>
      </c>
      <c r="AY668">
        <f t="shared" si="336"/>
        <v>1E+100</v>
      </c>
      <c r="AZ668">
        <f t="shared" si="336"/>
        <v>1E+100</v>
      </c>
      <c r="BA668">
        <f t="shared" si="336"/>
        <v>1E+100</v>
      </c>
      <c r="BB668">
        <f t="shared" si="336"/>
        <v>1E+100</v>
      </c>
      <c r="BC668">
        <f t="shared" si="336"/>
        <v>1E+100</v>
      </c>
      <c r="BD668">
        <f t="shared" si="336"/>
        <v>1E+100</v>
      </c>
      <c r="BE668">
        <f t="shared" si="336"/>
        <v>1E+100</v>
      </c>
      <c r="BF668">
        <f t="shared" si="336"/>
        <v>1E+100</v>
      </c>
      <c r="BG668">
        <f t="shared" si="336"/>
        <v>1E+100</v>
      </c>
      <c r="BH668">
        <f t="shared" si="336"/>
        <v>1E+100</v>
      </c>
    </row>
    <row r="669" spans="27:60" x14ac:dyDescent="0.15">
      <c r="AE669">
        <v>14</v>
      </c>
      <c r="AF669">
        <v>55.762642</v>
      </c>
      <c r="AG669">
        <v>37.594817999999997</v>
      </c>
      <c r="AI669">
        <f t="shared" si="339"/>
        <v>1E+100</v>
      </c>
      <c r="AJ669">
        <f t="shared" si="337"/>
        <v>1E+100</v>
      </c>
      <c r="AK669">
        <f t="shared" si="339"/>
        <v>1E+100</v>
      </c>
      <c r="AL669">
        <f t="shared" si="339"/>
        <v>1E+100</v>
      </c>
      <c r="AM669">
        <f t="shared" si="339"/>
        <v>1E+100</v>
      </c>
      <c r="AN669">
        <f t="shared" si="336"/>
        <v>1E+100</v>
      </c>
      <c r="AO669">
        <f t="shared" si="339"/>
        <v>1E+100</v>
      </c>
      <c r="AP669">
        <f t="shared" si="339"/>
        <v>1E+100</v>
      </c>
      <c r="AQ669">
        <f t="shared" si="339"/>
        <v>1E+100</v>
      </c>
      <c r="AR669">
        <f t="shared" si="336"/>
        <v>1E+100</v>
      </c>
      <c r="AS669">
        <f t="shared" si="339"/>
        <v>1E+100</v>
      </c>
      <c r="AT669">
        <f t="shared" si="339"/>
        <v>1E+100</v>
      </c>
      <c r="AU669">
        <f t="shared" si="339"/>
        <v>1E+100</v>
      </c>
      <c r="AV669">
        <f t="shared" si="336"/>
        <v>1E+100</v>
      </c>
      <c r="AW669">
        <f t="shared" si="338"/>
        <v>1E+100</v>
      </c>
      <c r="AX669">
        <f t="shared" si="336"/>
        <v>1E+100</v>
      </c>
      <c r="AY669">
        <f t="shared" si="336"/>
        <v>1E+100</v>
      </c>
      <c r="AZ669">
        <f t="shared" si="336"/>
        <v>1E+100</v>
      </c>
      <c r="BA669">
        <f t="shared" si="336"/>
        <v>1E+100</v>
      </c>
      <c r="BB669">
        <f t="shared" si="336"/>
        <v>1E+100</v>
      </c>
      <c r="BC669">
        <f t="shared" si="336"/>
        <v>1E+100</v>
      </c>
      <c r="BD669">
        <f t="shared" si="336"/>
        <v>1E+100</v>
      </c>
      <c r="BE669">
        <f t="shared" si="336"/>
        <v>1E+100</v>
      </c>
      <c r="BF669">
        <f t="shared" si="336"/>
        <v>1E+100</v>
      </c>
      <c r="BG669">
        <f t="shared" si="336"/>
        <v>1E+100</v>
      </c>
      <c r="BH669">
        <f t="shared" si="336"/>
        <v>1E+100</v>
      </c>
    </row>
    <row r="670" spans="27:60" x14ac:dyDescent="0.15">
      <c r="AE670">
        <v>15</v>
      </c>
      <c r="AF670">
        <v>55.687227999999998</v>
      </c>
      <c r="AG670">
        <v>37.569296000000001</v>
      </c>
      <c r="AI670">
        <f t="shared" si="339"/>
        <v>1E+100</v>
      </c>
      <c r="AJ670">
        <f t="shared" si="339"/>
        <v>1E+100</v>
      </c>
      <c r="AK670">
        <f t="shared" si="339"/>
        <v>1E+100</v>
      </c>
      <c r="AL670">
        <f t="shared" si="339"/>
        <v>1E+100</v>
      </c>
      <c r="AM670">
        <f t="shared" si="339"/>
        <v>1E+100</v>
      </c>
      <c r="AN670">
        <f t="shared" si="339"/>
        <v>1E+100</v>
      </c>
      <c r="AO670">
        <f t="shared" si="339"/>
        <v>1E+100</v>
      </c>
      <c r="AP670">
        <f t="shared" si="339"/>
        <v>1E+100</v>
      </c>
      <c r="AQ670">
        <f t="shared" si="339"/>
        <v>1E+100</v>
      </c>
      <c r="AR670">
        <f t="shared" si="339"/>
        <v>1E+100</v>
      </c>
      <c r="AS670">
        <f t="shared" si="339"/>
        <v>1E+100</v>
      </c>
      <c r="AT670">
        <f t="shared" si="339"/>
        <v>1E+100</v>
      </c>
      <c r="AU670">
        <f t="shared" si="339"/>
        <v>1E+100</v>
      </c>
      <c r="AV670">
        <f t="shared" si="339"/>
        <v>1E+100</v>
      </c>
      <c r="AW670">
        <f t="shared" si="338"/>
        <v>1E+100</v>
      </c>
      <c r="AX670">
        <f t="shared" si="339"/>
        <v>1E+100</v>
      </c>
      <c r="AY670">
        <f t="shared" ref="AY670:BH670" si="342">10^100</f>
        <v>1E+100</v>
      </c>
      <c r="AZ670">
        <f t="shared" si="342"/>
        <v>1E+100</v>
      </c>
      <c r="BA670">
        <f t="shared" si="342"/>
        <v>1E+100</v>
      </c>
      <c r="BB670">
        <f t="shared" si="342"/>
        <v>1E+100</v>
      </c>
      <c r="BC670">
        <f t="shared" si="342"/>
        <v>1E+100</v>
      </c>
      <c r="BD670">
        <f t="shared" si="342"/>
        <v>1E+100</v>
      </c>
      <c r="BE670">
        <f t="shared" si="342"/>
        <v>1E+100</v>
      </c>
      <c r="BF670">
        <f t="shared" si="342"/>
        <v>1E+100</v>
      </c>
      <c r="BG670">
        <f t="shared" si="342"/>
        <v>1E+100</v>
      </c>
      <c r="BH670">
        <f t="shared" si="342"/>
        <v>1E+100</v>
      </c>
    </row>
    <row r="671" spans="27:60" x14ac:dyDescent="0.15">
      <c r="AE671">
        <v>16</v>
      </c>
      <c r="AF671">
        <v>55.801765000000003</v>
      </c>
      <c r="AG671">
        <v>37.531894000000001</v>
      </c>
      <c r="AI671">
        <f t="shared" si="339"/>
        <v>1E+100</v>
      </c>
      <c r="AJ671">
        <f t="shared" si="339"/>
        <v>1E+100</v>
      </c>
      <c r="AK671">
        <f t="shared" si="339"/>
        <v>1E+100</v>
      </c>
      <c r="AL671">
        <f t="shared" si="339"/>
        <v>1E+100</v>
      </c>
      <c r="AM671">
        <f t="shared" si="339"/>
        <v>1E+100</v>
      </c>
      <c r="AN671">
        <f t="shared" si="339"/>
        <v>1E+100</v>
      </c>
      <c r="AO671">
        <f t="shared" si="339"/>
        <v>1E+100</v>
      </c>
      <c r="AP671">
        <f t="shared" si="339"/>
        <v>1E+100</v>
      </c>
      <c r="AQ671">
        <f t="shared" si="339"/>
        <v>1E+100</v>
      </c>
      <c r="AR671">
        <f t="shared" si="339"/>
        <v>1E+100</v>
      </c>
      <c r="AS671">
        <f t="shared" si="339"/>
        <v>1E+100</v>
      </c>
      <c r="AT671">
        <f t="shared" si="339"/>
        <v>1E+100</v>
      </c>
      <c r="AU671">
        <f t="shared" si="339"/>
        <v>1E+100</v>
      </c>
      <c r="AV671">
        <f t="shared" si="339"/>
        <v>1E+100</v>
      </c>
      <c r="AW671">
        <f t="shared" si="338"/>
        <v>1E+100</v>
      </c>
      <c r="AX671">
        <f t="shared" si="339"/>
        <v>1E+100</v>
      </c>
      <c r="AY671">
        <f t="shared" ref="AY671:BH681" si="343">10^100</f>
        <v>1E+100</v>
      </c>
      <c r="AZ671">
        <f t="shared" si="343"/>
        <v>1E+100</v>
      </c>
      <c r="BA671">
        <f t="shared" si="343"/>
        <v>1E+100</v>
      </c>
      <c r="BB671">
        <f t="shared" si="343"/>
        <v>1E+100</v>
      </c>
      <c r="BC671">
        <f t="shared" si="343"/>
        <v>1E+100</v>
      </c>
      <c r="BD671">
        <f t="shared" si="343"/>
        <v>1E+100</v>
      </c>
      <c r="BE671">
        <f t="shared" si="343"/>
        <v>1E+100</v>
      </c>
      <c r="BF671">
        <f t="shared" si="343"/>
        <v>1E+100</v>
      </c>
      <c r="BG671">
        <f t="shared" si="343"/>
        <v>1E+100</v>
      </c>
      <c r="BH671">
        <f t="shared" si="343"/>
        <v>1E+100</v>
      </c>
    </row>
    <row r="672" spans="27:60" x14ac:dyDescent="0.15">
      <c r="AE672">
        <v>17</v>
      </c>
      <c r="AF672">
        <v>55.69256</v>
      </c>
      <c r="AG672">
        <v>37.689590000000003</v>
      </c>
      <c r="AI672">
        <f t="shared" si="339"/>
        <v>1E+100</v>
      </c>
      <c r="AJ672">
        <f t="shared" si="337"/>
        <v>1E+100</v>
      </c>
      <c r="AK672">
        <f t="shared" si="337"/>
        <v>1E+100</v>
      </c>
      <c r="AL672">
        <f t="shared" si="340"/>
        <v>2217.4041554932519</v>
      </c>
      <c r="AM672">
        <f t="shared" si="339"/>
        <v>1E+100</v>
      </c>
      <c r="AN672">
        <f t="shared" si="339"/>
        <v>1E+100</v>
      </c>
      <c r="AO672">
        <f t="shared" si="339"/>
        <v>1E+100</v>
      </c>
      <c r="AP672">
        <f t="shared" si="339"/>
        <v>1E+100</v>
      </c>
      <c r="AQ672">
        <f t="shared" si="340"/>
        <v>2359.6248725921027</v>
      </c>
      <c r="AR672">
        <f t="shared" si="339"/>
        <v>1E+100</v>
      </c>
      <c r="AS672">
        <f t="shared" si="340"/>
        <v>13693.511924003942</v>
      </c>
      <c r="AT672">
        <f t="shared" si="339"/>
        <v>1E+100</v>
      </c>
      <c r="AU672">
        <f t="shared" si="339"/>
        <v>1E+100</v>
      </c>
      <c r="AV672">
        <f t="shared" si="339"/>
        <v>1E+100</v>
      </c>
      <c r="AW672">
        <f t="shared" si="338"/>
        <v>1E+100</v>
      </c>
      <c r="AX672">
        <f t="shared" si="339"/>
        <v>1E+100</v>
      </c>
      <c r="AY672">
        <f t="shared" si="341"/>
        <v>1E+100</v>
      </c>
      <c r="AZ672">
        <f t="shared" si="343"/>
        <v>1E+100</v>
      </c>
      <c r="BA672">
        <f t="shared" si="343"/>
        <v>1E+100</v>
      </c>
      <c r="BB672">
        <f t="shared" si="343"/>
        <v>1E+100</v>
      </c>
      <c r="BC672">
        <f t="shared" si="341"/>
        <v>14372.851772344604</v>
      </c>
      <c r="BD672">
        <f t="shared" si="343"/>
        <v>1E+100</v>
      </c>
      <c r="BE672">
        <f t="shared" si="343"/>
        <v>1E+100</v>
      </c>
      <c r="BF672">
        <f t="shared" si="341"/>
        <v>14372.851772344604</v>
      </c>
      <c r="BG672">
        <f t="shared" si="343"/>
        <v>1E+100</v>
      </c>
      <c r="BH672">
        <f t="shared" si="343"/>
        <v>1E+100</v>
      </c>
    </row>
    <row r="673" spans="31:60" x14ac:dyDescent="0.15">
      <c r="AE673">
        <v>18</v>
      </c>
      <c r="AF673">
        <v>55.823183999999998</v>
      </c>
      <c r="AG673">
        <v>37.665754999999997</v>
      </c>
      <c r="AI673">
        <f t="shared" si="339"/>
        <v>1E+100</v>
      </c>
      <c r="AJ673">
        <f t="shared" si="337"/>
        <v>1E+100</v>
      </c>
      <c r="AK673">
        <f t="shared" si="339"/>
        <v>1E+100</v>
      </c>
      <c r="AL673">
        <f t="shared" si="339"/>
        <v>1E+100</v>
      </c>
      <c r="AM673">
        <f t="shared" si="339"/>
        <v>1E+100</v>
      </c>
      <c r="AN673">
        <f t="shared" si="339"/>
        <v>1E+100</v>
      </c>
      <c r="AO673">
        <f t="shared" si="339"/>
        <v>1E+100</v>
      </c>
      <c r="AP673">
        <f t="shared" si="339"/>
        <v>1E+100</v>
      </c>
      <c r="AQ673">
        <f t="shared" si="339"/>
        <v>1E+100</v>
      </c>
      <c r="AR673">
        <f t="shared" si="339"/>
        <v>1E+100</v>
      </c>
      <c r="AS673">
        <f t="shared" si="339"/>
        <v>1E+100</v>
      </c>
      <c r="AT673">
        <f t="shared" si="339"/>
        <v>1E+100</v>
      </c>
      <c r="AU673">
        <f t="shared" si="339"/>
        <v>1E+100</v>
      </c>
      <c r="AV673">
        <f t="shared" si="339"/>
        <v>1E+100</v>
      </c>
      <c r="AW673">
        <f t="shared" si="338"/>
        <v>1E+100</v>
      </c>
      <c r="AX673">
        <f t="shared" si="339"/>
        <v>1E+100</v>
      </c>
      <c r="AY673">
        <f t="shared" ref="AY673:BH675" si="344">10^100</f>
        <v>1E+100</v>
      </c>
      <c r="AZ673">
        <f t="shared" si="343"/>
        <v>1E+100</v>
      </c>
      <c r="BA673">
        <f t="shared" si="343"/>
        <v>1E+100</v>
      </c>
      <c r="BB673">
        <f t="shared" si="344"/>
        <v>1E+100</v>
      </c>
      <c r="BC673">
        <f t="shared" si="344"/>
        <v>1E+100</v>
      </c>
      <c r="BD673">
        <f t="shared" si="343"/>
        <v>1E+100</v>
      </c>
      <c r="BE673">
        <f t="shared" si="343"/>
        <v>1E+100</v>
      </c>
      <c r="BF673">
        <f t="shared" si="344"/>
        <v>1E+100</v>
      </c>
      <c r="BG673">
        <f t="shared" si="343"/>
        <v>1E+100</v>
      </c>
      <c r="BH673">
        <f t="shared" si="343"/>
        <v>1E+100</v>
      </c>
    </row>
    <row r="674" spans="31:60" x14ac:dyDescent="0.15">
      <c r="AE674">
        <v>19</v>
      </c>
      <c r="AF674">
        <v>55.708727000000003</v>
      </c>
      <c r="AG674">
        <v>37.541114</v>
      </c>
      <c r="AI674">
        <f t="shared" si="339"/>
        <v>1E+100</v>
      </c>
      <c r="AJ674">
        <f t="shared" si="339"/>
        <v>1E+100</v>
      </c>
      <c r="AK674">
        <f t="shared" si="339"/>
        <v>1E+100</v>
      </c>
      <c r="AL674">
        <f t="shared" si="339"/>
        <v>1E+100</v>
      </c>
      <c r="AM674">
        <f t="shared" si="339"/>
        <v>1E+100</v>
      </c>
      <c r="AN674">
        <f t="shared" si="339"/>
        <v>1E+100</v>
      </c>
      <c r="AO674">
        <f t="shared" si="339"/>
        <v>1E+100</v>
      </c>
      <c r="AP674">
        <f t="shared" si="339"/>
        <v>1E+100</v>
      </c>
      <c r="AQ674">
        <f t="shared" si="339"/>
        <v>1E+100</v>
      </c>
      <c r="AR674">
        <f t="shared" si="339"/>
        <v>1E+100</v>
      </c>
      <c r="AS674">
        <f t="shared" si="339"/>
        <v>1E+100</v>
      </c>
      <c r="AT674">
        <f t="shared" si="339"/>
        <v>1E+100</v>
      </c>
      <c r="AU674">
        <f t="shared" si="339"/>
        <v>1E+100</v>
      </c>
      <c r="AV674">
        <f t="shared" si="339"/>
        <v>1E+100</v>
      </c>
      <c r="AW674">
        <f t="shared" si="338"/>
        <v>1E+100</v>
      </c>
      <c r="AX674">
        <f t="shared" si="339"/>
        <v>1E+100</v>
      </c>
      <c r="AY674">
        <f t="shared" si="344"/>
        <v>1E+100</v>
      </c>
      <c r="AZ674">
        <f t="shared" si="344"/>
        <v>1E+100</v>
      </c>
      <c r="BA674">
        <f t="shared" si="343"/>
        <v>1E+100</v>
      </c>
      <c r="BB674">
        <f t="shared" si="344"/>
        <v>1E+100</v>
      </c>
      <c r="BC674">
        <f t="shared" si="344"/>
        <v>1E+100</v>
      </c>
      <c r="BD674">
        <f t="shared" si="344"/>
        <v>1E+100</v>
      </c>
      <c r="BE674">
        <f t="shared" si="344"/>
        <v>1E+100</v>
      </c>
      <c r="BF674">
        <f t="shared" si="344"/>
        <v>1E+100</v>
      </c>
      <c r="BG674">
        <f t="shared" si="344"/>
        <v>1E+100</v>
      </c>
      <c r="BH674">
        <f t="shared" si="344"/>
        <v>1E+100</v>
      </c>
    </row>
    <row r="675" spans="31:60" x14ac:dyDescent="0.15">
      <c r="AE675">
        <v>20</v>
      </c>
      <c r="AF675">
        <v>55.720928000000001</v>
      </c>
      <c r="AG675">
        <v>37.810929000000002</v>
      </c>
      <c r="AI675">
        <f t="shared" si="339"/>
        <v>1E+100</v>
      </c>
      <c r="AJ675">
        <f t="shared" si="337"/>
        <v>1E+100</v>
      </c>
      <c r="AK675">
        <f t="shared" si="337"/>
        <v>1E+100</v>
      </c>
      <c r="AL675">
        <f t="shared" si="339"/>
        <v>1E+100</v>
      </c>
      <c r="AM675">
        <f t="shared" si="339"/>
        <v>1E+100</v>
      </c>
      <c r="AN675">
        <f t="shared" si="339"/>
        <v>1E+100</v>
      </c>
      <c r="AO675">
        <f t="shared" si="339"/>
        <v>1E+100</v>
      </c>
      <c r="AP675">
        <f t="shared" si="339"/>
        <v>1E+100</v>
      </c>
      <c r="AQ675">
        <f t="shared" si="339"/>
        <v>1E+100</v>
      </c>
      <c r="AR675">
        <f t="shared" si="339"/>
        <v>1E+100</v>
      </c>
      <c r="AS675">
        <f t="shared" si="339"/>
        <v>1E+100</v>
      </c>
      <c r="AT675">
        <f t="shared" si="339"/>
        <v>1E+100</v>
      </c>
      <c r="AU675">
        <f t="shared" si="339"/>
        <v>1E+100</v>
      </c>
      <c r="AV675">
        <f t="shared" si="339"/>
        <v>1E+100</v>
      </c>
      <c r="AW675">
        <f t="shared" si="338"/>
        <v>1E+100</v>
      </c>
      <c r="AX675">
        <f t="shared" si="339"/>
        <v>1E+100</v>
      </c>
      <c r="AY675">
        <f t="shared" si="344"/>
        <v>1E+100</v>
      </c>
      <c r="AZ675">
        <f t="shared" si="343"/>
        <v>1E+100</v>
      </c>
      <c r="BA675">
        <f t="shared" si="343"/>
        <v>1E+100</v>
      </c>
      <c r="BB675">
        <f t="shared" si="343"/>
        <v>1E+100</v>
      </c>
      <c r="BC675">
        <f t="shared" si="344"/>
        <v>1E+100</v>
      </c>
      <c r="BD675">
        <f t="shared" si="343"/>
        <v>1E+100</v>
      </c>
      <c r="BE675">
        <f t="shared" si="343"/>
        <v>1E+100</v>
      </c>
      <c r="BF675">
        <f t="shared" si="344"/>
        <v>1E+100</v>
      </c>
      <c r="BG675">
        <f t="shared" si="343"/>
        <v>1E+100</v>
      </c>
      <c r="BH675">
        <f t="shared" si="343"/>
        <v>1E+100</v>
      </c>
    </row>
    <row r="676" spans="31:60" x14ac:dyDescent="0.15">
      <c r="AE676">
        <v>21</v>
      </c>
      <c r="AF676">
        <v>55.596015000000001</v>
      </c>
      <c r="AG676">
        <v>37.537388999999997</v>
      </c>
      <c r="AI676">
        <f t="shared" si="339"/>
        <v>1E+100</v>
      </c>
      <c r="AJ676">
        <f t="shared" si="337"/>
        <v>1E+100</v>
      </c>
      <c r="AK676">
        <f t="shared" si="337"/>
        <v>1E+100</v>
      </c>
      <c r="AL676">
        <f t="shared" si="340"/>
        <v>15393.87298878378</v>
      </c>
      <c r="AM676">
        <f t="shared" si="339"/>
        <v>1E+100</v>
      </c>
      <c r="AN676">
        <f t="shared" si="339"/>
        <v>1E+100</v>
      </c>
      <c r="AO676">
        <f t="shared" si="339"/>
        <v>1E+100</v>
      </c>
      <c r="AP676">
        <f t="shared" si="339"/>
        <v>1E+100</v>
      </c>
      <c r="AQ676">
        <f t="shared" si="340"/>
        <v>13485.870303851174</v>
      </c>
      <c r="AR676">
        <f t="shared" si="339"/>
        <v>1E+100</v>
      </c>
      <c r="AS676">
        <f t="shared" si="340"/>
        <v>1178.9590837013</v>
      </c>
      <c r="AT676">
        <f t="shared" si="339"/>
        <v>1E+100</v>
      </c>
      <c r="AU676">
        <f t="shared" si="339"/>
        <v>1E+100</v>
      </c>
      <c r="AV676">
        <f t="shared" si="339"/>
        <v>1E+100</v>
      </c>
      <c r="AW676">
        <f t="shared" si="338"/>
        <v>1E+100</v>
      </c>
      <c r="AX676">
        <f t="shared" si="339"/>
        <v>1E+100</v>
      </c>
      <c r="AY676">
        <f t="shared" ref="AY676:BF679" si="345">IF(($AF676=AY$2)*($AG676*AY$3)=0, ATAN2(SIN(PI()*AY$2/180)*SIN(PI()*$AF676/180)+COS(PI()*AY$2/180)*COS(PI()*$AF676/180)*COS(ABS(PI()*$AG676/180-PI()*AY$3/180)),SQRT((COS(PI()*$AF676/180)*SIN(PI()*$AG676/180-PI()*AY$3/180))^2+(COS(PI()*AY$2/180)*SIN(PI()*$AF676/180)-SIN(PI()*AY$2/180)*COS(PI()*$AF676/180)*COS(ABS(PI()*$AG676/180-PI()*AY$3/180)))^2))*$AF$1,10^100)</f>
        <v>14372.851772344527</v>
      </c>
      <c r="AZ676">
        <f t="shared" si="343"/>
        <v>1E+100</v>
      </c>
      <c r="BA676">
        <f t="shared" si="343"/>
        <v>1E+100</v>
      </c>
      <c r="BB676">
        <f t="shared" si="343"/>
        <v>1E+100</v>
      </c>
      <c r="BC676">
        <f t="shared" si="345"/>
        <v>1E+100</v>
      </c>
      <c r="BD676">
        <f t="shared" si="343"/>
        <v>1E+100</v>
      </c>
      <c r="BE676">
        <f t="shared" si="343"/>
        <v>1E+100</v>
      </c>
      <c r="BF676">
        <f t="shared" si="345"/>
        <v>1E+100</v>
      </c>
      <c r="BG676">
        <f t="shared" si="343"/>
        <v>1E+100</v>
      </c>
      <c r="BH676">
        <f t="shared" si="343"/>
        <v>1E+100</v>
      </c>
    </row>
    <row r="677" spans="31:60" x14ac:dyDescent="0.15">
      <c r="AE677">
        <v>22</v>
      </c>
      <c r="AF677">
        <v>55.744599999999998</v>
      </c>
      <c r="AG677">
        <v>37.605359999999997</v>
      </c>
      <c r="AI677">
        <f t="shared" si="339"/>
        <v>1E+100</v>
      </c>
      <c r="AJ677">
        <f t="shared" si="337"/>
        <v>1E+100</v>
      </c>
      <c r="AK677">
        <f t="shared" si="339"/>
        <v>1E+100</v>
      </c>
      <c r="AL677">
        <f t="shared" si="339"/>
        <v>1E+100</v>
      </c>
      <c r="AM677">
        <f t="shared" si="339"/>
        <v>1E+100</v>
      </c>
      <c r="AN677">
        <f t="shared" si="339"/>
        <v>1E+100</v>
      </c>
      <c r="AO677">
        <f t="shared" si="339"/>
        <v>1E+100</v>
      </c>
      <c r="AP677">
        <f t="shared" si="339"/>
        <v>1E+100</v>
      </c>
      <c r="AQ677">
        <f t="shared" si="339"/>
        <v>1E+100</v>
      </c>
      <c r="AR677">
        <f t="shared" si="339"/>
        <v>1E+100</v>
      </c>
      <c r="AS677">
        <f t="shared" si="339"/>
        <v>1E+100</v>
      </c>
      <c r="AT677">
        <f t="shared" si="339"/>
        <v>1E+100</v>
      </c>
      <c r="AU677">
        <f t="shared" si="339"/>
        <v>1E+100</v>
      </c>
      <c r="AV677">
        <f t="shared" si="339"/>
        <v>1E+100</v>
      </c>
      <c r="AW677">
        <f t="shared" si="338"/>
        <v>1E+100</v>
      </c>
      <c r="AX677">
        <f t="shared" si="339"/>
        <v>1E+100</v>
      </c>
      <c r="AY677">
        <f t="shared" ref="AY677:BH678" si="346">10^100</f>
        <v>1E+100</v>
      </c>
      <c r="AZ677">
        <f t="shared" si="346"/>
        <v>1E+100</v>
      </c>
      <c r="BA677">
        <f t="shared" si="343"/>
        <v>1E+100</v>
      </c>
      <c r="BB677">
        <f t="shared" si="346"/>
        <v>1E+100</v>
      </c>
      <c r="BC677">
        <f t="shared" si="346"/>
        <v>1E+100</v>
      </c>
      <c r="BD677">
        <f t="shared" si="343"/>
        <v>1E+100</v>
      </c>
      <c r="BE677">
        <f t="shared" si="346"/>
        <v>1E+100</v>
      </c>
      <c r="BF677">
        <f t="shared" si="346"/>
        <v>1E+100</v>
      </c>
      <c r="BG677">
        <f t="shared" si="346"/>
        <v>1E+100</v>
      </c>
      <c r="BH677">
        <f t="shared" si="346"/>
        <v>1E+100</v>
      </c>
    </row>
    <row r="678" spans="31:60" x14ac:dyDescent="0.15">
      <c r="AE678">
        <v>23</v>
      </c>
      <c r="AF678">
        <v>55.763863000000001</v>
      </c>
      <c r="AG678">
        <v>37.621245999999999</v>
      </c>
      <c r="AI678">
        <f t="shared" si="339"/>
        <v>1E+100</v>
      </c>
      <c r="AJ678">
        <f t="shared" si="337"/>
        <v>1E+100</v>
      </c>
      <c r="AK678">
        <f t="shared" si="339"/>
        <v>1E+100</v>
      </c>
      <c r="AL678">
        <f t="shared" si="339"/>
        <v>1E+100</v>
      </c>
      <c r="AM678">
        <f t="shared" si="339"/>
        <v>1E+100</v>
      </c>
      <c r="AN678">
        <f t="shared" si="339"/>
        <v>1E+100</v>
      </c>
      <c r="AO678">
        <f t="shared" si="339"/>
        <v>1E+100</v>
      </c>
      <c r="AP678">
        <f t="shared" si="339"/>
        <v>1E+100</v>
      </c>
      <c r="AQ678">
        <f t="shared" si="339"/>
        <v>1E+100</v>
      </c>
      <c r="AR678">
        <f t="shared" si="339"/>
        <v>1E+100</v>
      </c>
      <c r="AS678">
        <f t="shared" si="339"/>
        <v>1E+100</v>
      </c>
      <c r="AT678">
        <f t="shared" si="339"/>
        <v>1E+100</v>
      </c>
      <c r="AU678">
        <f t="shared" si="339"/>
        <v>1E+100</v>
      </c>
      <c r="AV678">
        <f t="shared" si="339"/>
        <v>1E+100</v>
      </c>
      <c r="AW678">
        <f t="shared" si="338"/>
        <v>1E+100</v>
      </c>
      <c r="AX678">
        <f t="shared" si="339"/>
        <v>1E+100</v>
      </c>
      <c r="AY678">
        <f t="shared" si="346"/>
        <v>1E+100</v>
      </c>
      <c r="AZ678">
        <f t="shared" si="346"/>
        <v>1E+100</v>
      </c>
      <c r="BA678">
        <f t="shared" si="343"/>
        <v>1E+100</v>
      </c>
      <c r="BB678">
        <f t="shared" si="346"/>
        <v>1E+100</v>
      </c>
      <c r="BC678">
        <f t="shared" si="346"/>
        <v>1E+100</v>
      </c>
      <c r="BD678">
        <f t="shared" si="343"/>
        <v>1E+100</v>
      </c>
      <c r="BE678">
        <f t="shared" si="343"/>
        <v>1E+100</v>
      </c>
      <c r="BF678">
        <f t="shared" si="346"/>
        <v>1E+100</v>
      </c>
      <c r="BG678">
        <f t="shared" si="346"/>
        <v>1E+100</v>
      </c>
      <c r="BH678">
        <f t="shared" si="343"/>
        <v>1E+100</v>
      </c>
    </row>
    <row r="679" spans="31:60" x14ac:dyDescent="0.15">
      <c r="AE679">
        <v>24</v>
      </c>
      <c r="AF679">
        <v>55.596015000000001</v>
      </c>
      <c r="AG679">
        <v>37.537388999999997</v>
      </c>
      <c r="AI679">
        <f t="shared" si="339"/>
        <v>1E+100</v>
      </c>
      <c r="AJ679">
        <f t="shared" si="337"/>
        <v>1E+100</v>
      </c>
      <c r="AK679">
        <f t="shared" si="337"/>
        <v>1E+100</v>
      </c>
      <c r="AL679">
        <f t="shared" si="340"/>
        <v>15393.87298878378</v>
      </c>
      <c r="AM679">
        <f t="shared" si="339"/>
        <v>1E+100</v>
      </c>
      <c r="AN679">
        <f t="shared" si="339"/>
        <v>1E+100</v>
      </c>
      <c r="AO679">
        <f t="shared" si="339"/>
        <v>1E+100</v>
      </c>
      <c r="AP679">
        <f t="shared" si="339"/>
        <v>1E+100</v>
      </c>
      <c r="AQ679">
        <f t="shared" si="340"/>
        <v>13485.870303851174</v>
      </c>
      <c r="AR679">
        <f t="shared" si="339"/>
        <v>1E+100</v>
      </c>
      <c r="AS679">
        <f t="shared" si="340"/>
        <v>1178.9590837013</v>
      </c>
      <c r="AT679">
        <f t="shared" si="339"/>
        <v>1E+100</v>
      </c>
      <c r="AU679">
        <f t="shared" si="339"/>
        <v>1E+100</v>
      </c>
      <c r="AV679">
        <f t="shared" si="339"/>
        <v>1E+100</v>
      </c>
      <c r="AW679">
        <f t="shared" si="338"/>
        <v>1E+100</v>
      </c>
      <c r="AX679">
        <f t="shared" si="339"/>
        <v>1E+100</v>
      </c>
      <c r="AY679">
        <f t="shared" si="345"/>
        <v>14372.851772344527</v>
      </c>
      <c r="AZ679">
        <f t="shared" si="343"/>
        <v>1E+100</v>
      </c>
      <c r="BA679">
        <f t="shared" si="343"/>
        <v>1E+100</v>
      </c>
      <c r="BB679">
        <f t="shared" si="343"/>
        <v>1E+100</v>
      </c>
      <c r="BC679">
        <f t="shared" si="345"/>
        <v>1E+100</v>
      </c>
      <c r="BD679">
        <f t="shared" si="343"/>
        <v>1E+100</v>
      </c>
      <c r="BE679">
        <f t="shared" si="343"/>
        <v>1E+100</v>
      </c>
      <c r="BF679">
        <f t="shared" si="345"/>
        <v>1E+100</v>
      </c>
      <c r="BG679">
        <f t="shared" si="343"/>
        <v>1E+100</v>
      </c>
      <c r="BH679">
        <f t="shared" si="343"/>
        <v>1E+100</v>
      </c>
    </row>
    <row r="680" spans="31:60" x14ac:dyDescent="0.15">
      <c r="AE680">
        <v>25</v>
      </c>
      <c r="AF680">
        <v>55.755246</v>
      </c>
      <c r="AG680">
        <v>37.617778999999999</v>
      </c>
      <c r="AI680">
        <f t="shared" si="339"/>
        <v>1E+100</v>
      </c>
      <c r="AJ680">
        <f t="shared" si="337"/>
        <v>1E+100</v>
      </c>
      <c r="AK680">
        <f t="shared" si="339"/>
        <v>1E+100</v>
      </c>
      <c r="AL680">
        <f t="shared" si="339"/>
        <v>1E+100</v>
      </c>
      <c r="AM680">
        <f t="shared" si="339"/>
        <v>1E+100</v>
      </c>
      <c r="AN680">
        <f t="shared" si="339"/>
        <v>1E+100</v>
      </c>
      <c r="AO680">
        <f t="shared" si="339"/>
        <v>1E+100</v>
      </c>
      <c r="AP680">
        <f t="shared" si="339"/>
        <v>1E+100</v>
      </c>
      <c r="AQ680">
        <f t="shared" si="339"/>
        <v>1E+100</v>
      </c>
      <c r="AR680">
        <f t="shared" si="339"/>
        <v>1E+100</v>
      </c>
      <c r="AS680">
        <f t="shared" si="339"/>
        <v>1E+100</v>
      </c>
      <c r="AT680">
        <f t="shared" si="339"/>
        <v>1E+100</v>
      </c>
      <c r="AU680">
        <f t="shared" si="339"/>
        <v>1E+100</v>
      </c>
      <c r="AV680">
        <f t="shared" si="339"/>
        <v>1E+100</v>
      </c>
      <c r="AW680">
        <f t="shared" si="338"/>
        <v>1E+100</v>
      </c>
      <c r="AX680">
        <f t="shared" si="339"/>
        <v>1E+100</v>
      </c>
      <c r="AY680">
        <f t="shared" ref="AY680:BG681" si="347">10^100</f>
        <v>1E+100</v>
      </c>
      <c r="AZ680">
        <f t="shared" si="347"/>
        <v>1E+100</v>
      </c>
      <c r="BA680">
        <f t="shared" si="343"/>
        <v>1E+100</v>
      </c>
      <c r="BB680">
        <f t="shared" si="347"/>
        <v>1E+100</v>
      </c>
      <c r="BC680">
        <f t="shared" si="347"/>
        <v>1E+100</v>
      </c>
      <c r="BD680">
        <f t="shared" si="343"/>
        <v>1E+100</v>
      </c>
      <c r="BE680">
        <f t="shared" si="343"/>
        <v>1E+100</v>
      </c>
      <c r="BF680">
        <f t="shared" si="347"/>
        <v>1E+100</v>
      </c>
      <c r="BG680">
        <f t="shared" si="343"/>
        <v>1E+100</v>
      </c>
      <c r="BH680">
        <f t="shared" si="343"/>
        <v>1E+100</v>
      </c>
    </row>
    <row r="681" spans="31:60" x14ac:dyDescent="0.15">
      <c r="AE681">
        <v>26</v>
      </c>
      <c r="AF681">
        <v>55.755246</v>
      </c>
      <c r="AG681">
        <v>37.617778999999999</v>
      </c>
      <c r="AI681">
        <f t="shared" si="339"/>
        <v>1E+100</v>
      </c>
      <c r="AJ681">
        <f t="shared" si="337"/>
        <v>1E+100</v>
      </c>
      <c r="AK681">
        <f t="shared" si="339"/>
        <v>1E+100</v>
      </c>
      <c r="AL681">
        <f t="shared" si="339"/>
        <v>1E+100</v>
      </c>
      <c r="AM681">
        <f t="shared" si="339"/>
        <v>1E+100</v>
      </c>
      <c r="AN681">
        <f t="shared" si="339"/>
        <v>1E+100</v>
      </c>
      <c r="AO681">
        <f t="shared" si="339"/>
        <v>1E+100</v>
      </c>
      <c r="AP681">
        <f t="shared" si="339"/>
        <v>1E+100</v>
      </c>
      <c r="AQ681">
        <f t="shared" si="339"/>
        <v>1E+100</v>
      </c>
      <c r="AR681">
        <f t="shared" si="339"/>
        <v>1E+100</v>
      </c>
      <c r="AS681">
        <f t="shared" si="339"/>
        <v>1E+100</v>
      </c>
      <c r="AT681">
        <f t="shared" si="339"/>
        <v>1E+100</v>
      </c>
      <c r="AU681">
        <f t="shared" si="339"/>
        <v>1E+100</v>
      </c>
      <c r="AV681">
        <f t="shared" si="339"/>
        <v>1E+100</v>
      </c>
      <c r="AW681">
        <f t="shared" si="338"/>
        <v>1E+100</v>
      </c>
      <c r="AX681">
        <f t="shared" si="339"/>
        <v>1E+100</v>
      </c>
      <c r="AY681">
        <f t="shared" si="347"/>
        <v>1E+100</v>
      </c>
      <c r="AZ681">
        <f t="shared" si="347"/>
        <v>1E+100</v>
      </c>
      <c r="BA681">
        <f t="shared" si="343"/>
        <v>1E+100</v>
      </c>
      <c r="BB681">
        <f t="shared" si="347"/>
        <v>1E+100</v>
      </c>
      <c r="BC681">
        <f t="shared" si="347"/>
        <v>1E+100</v>
      </c>
      <c r="BD681">
        <f t="shared" si="343"/>
        <v>1E+100</v>
      </c>
      <c r="BE681">
        <f t="shared" si="347"/>
        <v>1E+100</v>
      </c>
      <c r="BF681">
        <f t="shared" si="347"/>
        <v>1E+100</v>
      </c>
      <c r="BG681">
        <f t="shared" si="347"/>
        <v>1E+100</v>
      </c>
      <c r="BH681">
        <f t="shared" si="343"/>
        <v>1E+100</v>
      </c>
    </row>
    <row r="684" spans="31:60" x14ac:dyDescent="0.15">
      <c r="AE684" t="s">
        <v>33</v>
      </c>
      <c r="AF684">
        <v>6372795</v>
      </c>
      <c r="AH684" t="s">
        <v>32</v>
      </c>
      <c r="AI684">
        <v>1</v>
      </c>
      <c r="AJ684">
        <v>2</v>
      </c>
      <c r="AK684">
        <v>3</v>
      </c>
      <c r="AL684">
        <v>4</v>
      </c>
      <c r="AM684">
        <v>5</v>
      </c>
      <c r="AN684">
        <v>6</v>
      </c>
      <c r="AO684">
        <v>7</v>
      </c>
      <c r="AP684">
        <v>8</v>
      </c>
      <c r="AQ684">
        <v>9</v>
      </c>
      <c r="AR684">
        <v>10</v>
      </c>
      <c r="AS684">
        <v>11</v>
      </c>
      <c r="AT684">
        <v>12</v>
      </c>
      <c r="AU684">
        <v>13</v>
      </c>
      <c r="AV684">
        <v>14</v>
      </c>
      <c r="AW684">
        <v>15</v>
      </c>
      <c r="AX684">
        <v>16</v>
      </c>
      <c r="AY684">
        <v>17</v>
      </c>
      <c r="AZ684">
        <v>18</v>
      </c>
      <c r="BA684">
        <v>19</v>
      </c>
      <c r="BB684">
        <v>20</v>
      </c>
      <c r="BC684">
        <v>21</v>
      </c>
      <c r="BD684">
        <v>22</v>
      </c>
      <c r="BE684">
        <v>23</v>
      </c>
      <c r="BF684">
        <v>24</v>
      </c>
      <c r="BG684">
        <v>25</v>
      </c>
      <c r="BH684">
        <v>26</v>
      </c>
    </row>
    <row r="685" spans="31:60" x14ac:dyDescent="0.15">
      <c r="AH685" t="s">
        <v>2</v>
      </c>
      <c r="AI685">
        <v>55.717917</v>
      </c>
      <c r="AJ685">
        <v>55.763435999999999</v>
      </c>
      <c r="AK685">
        <v>55.717931999999998</v>
      </c>
      <c r="AL685">
        <v>55.710667999999998</v>
      </c>
      <c r="AM685">
        <v>55.768419999999999</v>
      </c>
      <c r="AN685">
        <v>55.760759999999998</v>
      </c>
      <c r="AO685">
        <v>55.833860000000001</v>
      </c>
      <c r="AP685">
        <v>55.775959</v>
      </c>
      <c r="AQ685">
        <v>55.698120000000003</v>
      </c>
      <c r="AR685">
        <v>55.753526695783201</v>
      </c>
      <c r="AS685">
        <v>55.606409999999997</v>
      </c>
      <c r="AT685">
        <v>55.763829999999999</v>
      </c>
      <c r="AU685">
        <v>55.741607000000002</v>
      </c>
      <c r="AV685">
        <v>55.762642</v>
      </c>
      <c r="AW685">
        <v>55.687227999999998</v>
      </c>
      <c r="AX685">
        <v>55.801765000000003</v>
      </c>
      <c r="AY685">
        <v>55.69256</v>
      </c>
      <c r="AZ685">
        <v>55.823183999999998</v>
      </c>
      <c r="BA685">
        <v>55.708727000000003</v>
      </c>
      <c r="BB685">
        <v>55.720928000000001</v>
      </c>
      <c r="BC685">
        <v>55.596015000000001</v>
      </c>
      <c r="BD685">
        <v>55.744599999999998</v>
      </c>
      <c r="BE685">
        <v>55.763863000000001</v>
      </c>
      <c r="BF685">
        <v>55.596015000000001</v>
      </c>
      <c r="BG685">
        <v>55.755246</v>
      </c>
      <c r="BH685">
        <v>55.755246</v>
      </c>
    </row>
    <row r="686" spans="31:60" x14ac:dyDescent="0.15">
      <c r="AH686" t="s">
        <v>3</v>
      </c>
      <c r="AI686">
        <v>37.795301000000002</v>
      </c>
      <c r="AJ686">
        <v>37.562387999999999</v>
      </c>
      <c r="AK686">
        <v>37.820115000000001</v>
      </c>
      <c r="AL686">
        <v>37.674790999999999</v>
      </c>
      <c r="AM686">
        <v>37.611699999999999</v>
      </c>
      <c r="AN686">
        <v>37.642870000000002</v>
      </c>
      <c r="AO686">
        <v>37.658625000000001</v>
      </c>
      <c r="AP686">
        <v>37.80189</v>
      </c>
      <c r="AQ686">
        <v>37.653264</v>
      </c>
      <c r="AR686">
        <v>37.612338828257201</v>
      </c>
      <c r="AS686">
        <v>37.533720000000002</v>
      </c>
      <c r="AT686">
        <v>37.606368000000003</v>
      </c>
      <c r="AU686">
        <v>37.880464000000003</v>
      </c>
      <c r="AV686">
        <v>37.594817999999997</v>
      </c>
      <c r="AW686">
        <v>37.569296000000001</v>
      </c>
      <c r="AX686">
        <v>37.531894000000001</v>
      </c>
      <c r="AY686">
        <v>37.689590000000003</v>
      </c>
      <c r="AZ686">
        <v>37.665754999999997</v>
      </c>
      <c r="BA686">
        <v>37.541114</v>
      </c>
      <c r="BB686">
        <v>37.810929000000002</v>
      </c>
      <c r="BC686">
        <v>37.537388999999997</v>
      </c>
      <c r="BD686">
        <v>37.605359999999997</v>
      </c>
      <c r="BE686">
        <v>37.621245999999999</v>
      </c>
      <c r="BF686">
        <v>37.537388999999997</v>
      </c>
      <c r="BG686">
        <v>37.617778999999999</v>
      </c>
      <c r="BH686">
        <v>37.617778999999999</v>
      </c>
    </row>
    <row r="687" spans="31:60" x14ac:dyDescent="0.15">
      <c r="AE687" t="s">
        <v>32</v>
      </c>
      <c r="AF687" t="s">
        <v>2</v>
      </c>
      <c r="AG687" t="s">
        <v>3</v>
      </c>
    </row>
    <row r="688" spans="31:60" x14ac:dyDescent="0.15">
      <c r="AE688">
        <v>1</v>
      </c>
      <c r="AF688">
        <v>55.717917</v>
      </c>
      <c r="AG688">
        <v>37.795301000000002</v>
      </c>
      <c r="AI688">
        <f>IF(($AF688=AI$2)*($AG688*AI$3)=0, ATAN2(SIN(PI()*AI$2/180)*SIN(PI()*$AF688/180)+COS(PI()*AI$2/180)*COS(PI()*$AF688/180)*COS(ABS(PI()*$AG688/180-PI()*AI$3/180)),SQRT((COS(PI()*$AF688/180)*SIN(PI()*$AG688/180-PI()*AI$3/180))^2+(COS(PI()*AI$2/180)*SIN(PI()*$AF688/180)-SIN(PI()*AI$2/180)*COS(PI()*$AF688/180)*COS(ABS(PI()*$AG688/180-PI()*AI$3/180)))^2))*$AF$1,10^100)</f>
        <v>1E+100</v>
      </c>
      <c r="AJ688">
        <f>10^100</f>
        <v>1E+100</v>
      </c>
      <c r="AK688">
        <f t="shared" ref="AK688:BH702" si="348">10^100</f>
        <v>1E+100</v>
      </c>
      <c r="AL688">
        <f t="shared" si="348"/>
        <v>1E+100</v>
      </c>
      <c r="AM688">
        <f t="shared" si="348"/>
        <v>1E+100</v>
      </c>
      <c r="AN688">
        <f t="shared" si="348"/>
        <v>1E+100</v>
      </c>
      <c r="AO688">
        <f t="shared" si="348"/>
        <v>1E+100</v>
      </c>
      <c r="AP688">
        <f t="shared" si="348"/>
        <v>1E+100</v>
      </c>
      <c r="AQ688">
        <f t="shared" si="348"/>
        <v>1E+100</v>
      </c>
      <c r="AR688">
        <f t="shared" si="348"/>
        <v>1E+100</v>
      </c>
      <c r="AS688">
        <f t="shared" si="348"/>
        <v>1E+100</v>
      </c>
      <c r="AT688">
        <f t="shared" si="348"/>
        <v>1E+100</v>
      </c>
      <c r="AU688">
        <f t="shared" si="348"/>
        <v>1E+100</v>
      </c>
      <c r="AV688">
        <f t="shared" si="348"/>
        <v>1E+100</v>
      </c>
      <c r="AW688">
        <f t="shared" si="348"/>
        <v>1E+100</v>
      </c>
      <c r="AX688">
        <f t="shared" si="348"/>
        <v>1E+100</v>
      </c>
      <c r="AY688">
        <f t="shared" si="348"/>
        <v>1E+100</v>
      </c>
      <c r="AZ688">
        <f t="shared" si="348"/>
        <v>1E+100</v>
      </c>
      <c r="BA688">
        <f t="shared" si="348"/>
        <v>1E+100</v>
      </c>
      <c r="BB688">
        <f t="shared" si="348"/>
        <v>1E+100</v>
      </c>
      <c r="BC688">
        <f t="shared" si="348"/>
        <v>1E+100</v>
      </c>
      <c r="BD688">
        <f t="shared" si="348"/>
        <v>1E+100</v>
      </c>
      <c r="BE688">
        <f t="shared" si="348"/>
        <v>1E+100</v>
      </c>
      <c r="BF688">
        <f t="shared" si="348"/>
        <v>1E+100</v>
      </c>
      <c r="BG688">
        <f t="shared" si="348"/>
        <v>1E+100</v>
      </c>
      <c r="BH688">
        <f t="shared" si="348"/>
        <v>1E+100</v>
      </c>
    </row>
    <row r="689" spans="27:60" x14ac:dyDescent="0.15">
      <c r="AE689">
        <v>2</v>
      </c>
      <c r="AF689">
        <v>55.763435999999999</v>
      </c>
      <c r="AG689">
        <v>37.562387999999999</v>
      </c>
      <c r="AI689">
        <f>10^100</f>
        <v>1E+100</v>
      </c>
      <c r="AJ689">
        <f t="shared" ref="AJ689:AK713" si="349">10^100</f>
        <v>1E+100</v>
      </c>
      <c r="AK689">
        <f t="shared" si="348"/>
        <v>1E+100</v>
      </c>
      <c r="AL689">
        <f t="shared" si="348"/>
        <v>1E+100</v>
      </c>
      <c r="AM689">
        <f t="shared" si="348"/>
        <v>1E+100</v>
      </c>
      <c r="AN689">
        <f t="shared" si="348"/>
        <v>1E+100</v>
      </c>
      <c r="AO689">
        <f t="shared" si="348"/>
        <v>1E+100</v>
      </c>
      <c r="AP689">
        <f t="shared" si="348"/>
        <v>1E+100</v>
      </c>
      <c r="AQ689">
        <f t="shared" ref="AQ689:AQ713" si="350">10^100</f>
        <v>1E+100</v>
      </c>
      <c r="AR689">
        <f t="shared" si="348"/>
        <v>1E+100</v>
      </c>
      <c r="AS689">
        <f t="shared" si="348"/>
        <v>1E+100</v>
      </c>
      <c r="AT689">
        <f t="shared" si="348"/>
        <v>1E+100</v>
      </c>
      <c r="AU689">
        <f t="shared" si="348"/>
        <v>1E+100</v>
      </c>
      <c r="AV689">
        <f t="shared" si="348"/>
        <v>1E+100</v>
      </c>
      <c r="AW689">
        <f t="shared" si="348"/>
        <v>1E+100</v>
      </c>
      <c r="AX689">
        <f t="shared" si="348"/>
        <v>1E+100</v>
      </c>
      <c r="AY689">
        <f t="shared" si="348"/>
        <v>1E+100</v>
      </c>
      <c r="AZ689">
        <f t="shared" si="348"/>
        <v>1E+100</v>
      </c>
      <c r="BA689">
        <f t="shared" si="348"/>
        <v>1E+100</v>
      </c>
      <c r="BB689">
        <f t="shared" si="348"/>
        <v>1E+100</v>
      </c>
      <c r="BC689">
        <f t="shared" si="348"/>
        <v>1E+100</v>
      </c>
      <c r="BD689">
        <f t="shared" si="348"/>
        <v>1E+100</v>
      </c>
      <c r="BE689">
        <f t="shared" si="348"/>
        <v>1E+100</v>
      </c>
      <c r="BF689">
        <f t="shared" si="348"/>
        <v>1E+100</v>
      </c>
      <c r="BG689">
        <f t="shared" si="348"/>
        <v>1E+100</v>
      </c>
      <c r="BH689">
        <f t="shared" si="348"/>
        <v>1E+100</v>
      </c>
    </row>
    <row r="690" spans="27:60" x14ac:dyDescent="0.15">
      <c r="AE690">
        <v>3</v>
      </c>
      <c r="AF690">
        <v>55.717931999999998</v>
      </c>
      <c r="AG690">
        <v>37.820115000000001</v>
      </c>
      <c r="AI690">
        <f t="shared" ref="AI690:AX713" si="351">10^100</f>
        <v>1E+100</v>
      </c>
      <c r="AJ690">
        <f t="shared" si="349"/>
        <v>1E+100</v>
      </c>
      <c r="AK690">
        <f t="shared" si="351"/>
        <v>1E+100</v>
      </c>
      <c r="AL690">
        <f t="shared" si="351"/>
        <v>1E+100</v>
      </c>
      <c r="AM690">
        <f t="shared" si="348"/>
        <v>1E+100</v>
      </c>
      <c r="AN690">
        <f t="shared" si="348"/>
        <v>1E+100</v>
      </c>
      <c r="AO690">
        <f t="shared" si="348"/>
        <v>1E+100</v>
      </c>
      <c r="AP690">
        <f t="shared" si="348"/>
        <v>1E+100</v>
      </c>
      <c r="AQ690">
        <f t="shared" si="350"/>
        <v>1E+100</v>
      </c>
      <c r="AR690">
        <f t="shared" si="348"/>
        <v>1E+100</v>
      </c>
      <c r="AS690">
        <f t="shared" si="351"/>
        <v>1E+100</v>
      </c>
      <c r="AT690">
        <f t="shared" si="348"/>
        <v>1E+100</v>
      </c>
      <c r="AU690">
        <f t="shared" si="348"/>
        <v>1E+100</v>
      </c>
      <c r="AV690">
        <f t="shared" si="348"/>
        <v>1E+100</v>
      </c>
      <c r="AW690">
        <f t="shared" si="348"/>
        <v>1E+100</v>
      </c>
      <c r="AX690">
        <f t="shared" si="348"/>
        <v>1E+100</v>
      </c>
      <c r="AY690">
        <f t="shared" si="348"/>
        <v>1E+100</v>
      </c>
      <c r="AZ690">
        <f t="shared" si="348"/>
        <v>1E+100</v>
      </c>
      <c r="BA690">
        <f t="shared" si="348"/>
        <v>1E+100</v>
      </c>
      <c r="BB690">
        <f t="shared" si="348"/>
        <v>1E+100</v>
      </c>
      <c r="BC690">
        <f t="shared" si="348"/>
        <v>1E+100</v>
      </c>
      <c r="BD690">
        <f t="shared" si="348"/>
        <v>1E+100</v>
      </c>
      <c r="BE690">
        <f t="shared" si="348"/>
        <v>1E+100</v>
      </c>
      <c r="BF690">
        <f t="shared" si="348"/>
        <v>1E+100</v>
      </c>
      <c r="BG690">
        <f t="shared" si="348"/>
        <v>1E+100</v>
      </c>
      <c r="BH690">
        <f t="shared" si="348"/>
        <v>1E+100</v>
      </c>
    </row>
    <row r="691" spans="27:60" x14ac:dyDescent="0.15">
      <c r="AA691">
        <f>MIN($AI691:$BH691)</f>
        <v>2217.404155493135</v>
      </c>
      <c r="AB691">
        <f>MATCH(AA691,AI691:BH691,-1)</f>
        <v>17</v>
      </c>
      <c r="AC691">
        <f>INDEX(AF$5:AF$30,MATCH(MIN($AI691:$BH691),$AI691:$BH691,-1))</f>
        <v>55.69256</v>
      </c>
      <c r="AD691">
        <f>INDEX(AG$5:AG$30,MATCH(MIN($AI691:$BH691),$AI691:$BH691,-1))</f>
        <v>37.689590000000003</v>
      </c>
      <c r="AE691">
        <v>4</v>
      </c>
      <c r="AF691">
        <v>55.710667999999998</v>
      </c>
      <c r="AG691">
        <v>37.674790999999999</v>
      </c>
      <c r="AI691">
        <f t="shared" si="351"/>
        <v>1E+100</v>
      </c>
      <c r="AJ691">
        <f t="shared" si="349"/>
        <v>1E+100</v>
      </c>
      <c r="AK691">
        <f t="shared" si="348"/>
        <v>1E+100</v>
      </c>
      <c r="AL691">
        <f t="shared" ref="AL691:AY711" si="352">IF(($AF691=AL$2)*($AG691*AL$3)=0, ATAN2(SIN(PI()*AL$2/180)*SIN(PI()*$AF691/180)+COS(PI()*AL$2/180)*COS(PI()*$AF691/180)*COS(ABS(PI()*$AG691/180-PI()*AL$3/180)),SQRT((COS(PI()*$AF691/180)*SIN(PI()*$AG691/180-PI()*AL$3/180))^2+(COS(PI()*AL$2/180)*SIN(PI()*$AF691/180)-SIN(PI()*AL$2/180)*COS(PI()*$AF691/180)*COS(ABS(PI()*$AG691/180-PI()*AL$3/180)))^2))*$AF$1,10^100)</f>
        <v>1E+100</v>
      </c>
      <c r="AM691">
        <f t="shared" si="348"/>
        <v>1E+100</v>
      </c>
      <c r="AN691">
        <f t="shared" si="348"/>
        <v>1E+100</v>
      </c>
      <c r="AO691">
        <f t="shared" si="348"/>
        <v>1E+100</v>
      </c>
      <c r="AP691">
        <f t="shared" si="348"/>
        <v>1E+100</v>
      </c>
      <c r="AQ691">
        <f t="shared" si="350"/>
        <v>1E+100</v>
      </c>
      <c r="AR691">
        <f t="shared" si="348"/>
        <v>1E+100</v>
      </c>
      <c r="AS691">
        <f t="shared" si="352"/>
        <v>14588.428810981915</v>
      </c>
      <c r="AT691">
        <f t="shared" si="348"/>
        <v>1E+100</v>
      </c>
      <c r="AU691">
        <f t="shared" si="348"/>
        <v>1E+100</v>
      </c>
      <c r="AV691">
        <f t="shared" si="348"/>
        <v>1E+100</v>
      </c>
      <c r="AW691">
        <f t="shared" si="348"/>
        <v>1E+100</v>
      </c>
      <c r="AX691">
        <f t="shared" si="348"/>
        <v>1E+100</v>
      </c>
      <c r="AY691">
        <f t="shared" si="352"/>
        <v>2217.404155493135</v>
      </c>
      <c r="AZ691">
        <f t="shared" si="348"/>
        <v>1E+100</v>
      </c>
      <c r="BA691">
        <f t="shared" si="348"/>
        <v>1E+100</v>
      </c>
      <c r="BB691">
        <f t="shared" si="348"/>
        <v>1E+100</v>
      </c>
      <c r="BC691">
        <f t="shared" ref="AY691:BF704" si="353">IF(($AF691=BC$2)*($AG691*BC$3)=0, ATAN2(SIN(PI()*BC$2/180)*SIN(PI()*$AF691/180)+COS(PI()*BC$2/180)*COS(PI()*$AF691/180)*COS(ABS(PI()*$AG691/180-PI()*BC$3/180)),SQRT((COS(PI()*$AF691/180)*SIN(PI()*$AG691/180-PI()*BC$3/180))^2+(COS(PI()*BC$2/180)*SIN(PI()*$AF691/180)-SIN(PI()*BC$2/180)*COS(PI()*$AF691/180)*COS(ABS(PI()*$AG691/180-PI()*BC$3/180)))^2))*$AF$1,10^100)</f>
        <v>15393.872988783747</v>
      </c>
      <c r="BD691">
        <f t="shared" si="348"/>
        <v>1E+100</v>
      </c>
      <c r="BE691">
        <f t="shared" si="348"/>
        <v>1E+100</v>
      </c>
      <c r="BF691">
        <f t="shared" si="353"/>
        <v>15393.872988783747</v>
      </c>
      <c r="BG691">
        <f t="shared" si="348"/>
        <v>1E+100</v>
      </c>
      <c r="BH691">
        <f t="shared" si="348"/>
        <v>1E+100</v>
      </c>
    </row>
    <row r="692" spans="27:60" x14ac:dyDescent="0.15">
      <c r="AE692">
        <v>5</v>
      </c>
      <c r="AF692">
        <v>55.768419999999999</v>
      </c>
      <c r="AG692">
        <v>37.611699999999999</v>
      </c>
      <c r="AI692">
        <f t="shared" si="351"/>
        <v>1E+100</v>
      </c>
      <c r="AJ692">
        <f t="shared" si="349"/>
        <v>1E+100</v>
      </c>
      <c r="AK692">
        <f t="shared" si="351"/>
        <v>1E+100</v>
      </c>
      <c r="AL692">
        <f t="shared" si="351"/>
        <v>1E+100</v>
      </c>
      <c r="AM692">
        <f t="shared" si="348"/>
        <v>1E+100</v>
      </c>
      <c r="AN692">
        <f t="shared" si="348"/>
        <v>1E+100</v>
      </c>
      <c r="AO692">
        <f t="shared" si="351"/>
        <v>1E+100</v>
      </c>
      <c r="AP692">
        <f t="shared" si="351"/>
        <v>1E+100</v>
      </c>
      <c r="AQ692">
        <f t="shared" si="350"/>
        <v>1E+100</v>
      </c>
      <c r="AR692">
        <f t="shared" si="348"/>
        <v>1E+100</v>
      </c>
      <c r="AS692">
        <f t="shared" si="351"/>
        <v>1E+100</v>
      </c>
      <c r="AT692">
        <f t="shared" si="348"/>
        <v>1E+100</v>
      </c>
      <c r="AU692">
        <f t="shared" si="351"/>
        <v>1E+100</v>
      </c>
      <c r="AV692">
        <f t="shared" si="348"/>
        <v>1E+100</v>
      </c>
      <c r="AW692">
        <f t="shared" si="348"/>
        <v>1E+100</v>
      </c>
      <c r="AX692">
        <f t="shared" si="348"/>
        <v>1E+100</v>
      </c>
      <c r="AY692">
        <f t="shared" si="348"/>
        <v>1E+100</v>
      </c>
      <c r="AZ692">
        <f t="shared" si="348"/>
        <v>1E+100</v>
      </c>
      <c r="BA692">
        <f t="shared" si="348"/>
        <v>1E+100</v>
      </c>
      <c r="BB692">
        <f t="shared" si="348"/>
        <v>1E+100</v>
      </c>
      <c r="BC692">
        <f t="shared" si="348"/>
        <v>1E+100</v>
      </c>
      <c r="BD692">
        <f t="shared" si="348"/>
        <v>1E+100</v>
      </c>
      <c r="BE692">
        <f t="shared" si="348"/>
        <v>1E+100</v>
      </c>
      <c r="BF692">
        <f t="shared" si="348"/>
        <v>1E+100</v>
      </c>
      <c r="BG692">
        <f t="shared" si="348"/>
        <v>1E+100</v>
      </c>
      <c r="BH692">
        <f t="shared" si="348"/>
        <v>1E+100</v>
      </c>
    </row>
    <row r="693" spans="27:60" x14ac:dyDescent="0.15">
      <c r="AE693">
        <v>6</v>
      </c>
      <c r="AF693">
        <v>55.760759999999998</v>
      </c>
      <c r="AG693">
        <v>37.642870000000002</v>
      </c>
      <c r="AI693">
        <f t="shared" si="351"/>
        <v>1E+100</v>
      </c>
      <c r="AJ693">
        <f t="shared" si="349"/>
        <v>1E+100</v>
      </c>
      <c r="AK693">
        <f t="shared" si="351"/>
        <v>1E+100</v>
      </c>
      <c r="AL693">
        <f t="shared" si="351"/>
        <v>1E+100</v>
      </c>
      <c r="AM693">
        <f t="shared" si="351"/>
        <v>1E+100</v>
      </c>
      <c r="AN693">
        <f t="shared" si="348"/>
        <v>1E+100</v>
      </c>
      <c r="AO693">
        <f t="shared" si="351"/>
        <v>1E+100</v>
      </c>
      <c r="AP693">
        <f t="shared" si="351"/>
        <v>1E+100</v>
      </c>
      <c r="AQ693">
        <f t="shared" si="350"/>
        <v>1E+100</v>
      </c>
      <c r="AR693">
        <f t="shared" si="351"/>
        <v>1E+100</v>
      </c>
      <c r="AS693">
        <f t="shared" si="351"/>
        <v>1E+100</v>
      </c>
      <c r="AT693">
        <f t="shared" si="351"/>
        <v>1E+100</v>
      </c>
      <c r="AU693">
        <f t="shared" si="351"/>
        <v>1E+100</v>
      </c>
      <c r="AV693">
        <f t="shared" si="351"/>
        <v>1E+100</v>
      </c>
      <c r="AW693">
        <f t="shared" si="348"/>
        <v>1E+100</v>
      </c>
      <c r="AX693">
        <f t="shared" si="348"/>
        <v>1E+100</v>
      </c>
      <c r="AY693">
        <f t="shared" si="348"/>
        <v>1E+100</v>
      </c>
      <c r="AZ693">
        <f t="shared" si="348"/>
        <v>1E+100</v>
      </c>
      <c r="BA693">
        <f t="shared" si="348"/>
        <v>1E+100</v>
      </c>
      <c r="BB693">
        <f t="shared" si="348"/>
        <v>1E+100</v>
      </c>
      <c r="BC693">
        <f t="shared" si="348"/>
        <v>1E+100</v>
      </c>
      <c r="BD693">
        <f t="shared" si="348"/>
        <v>1E+100</v>
      </c>
      <c r="BE693">
        <f t="shared" si="348"/>
        <v>1E+100</v>
      </c>
      <c r="BF693">
        <f t="shared" si="348"/>
        <v>1E+100</v>
      </c>
      <c r="BG693">
        <f t="shared" si="348"/>
        <v>1E+100</v>
      </c>
      <c r="BH693">
        <f t="shared" si="348"/>
        <v>1E+100</v>
      </c>
    </row>
    <row r="694" spans="27:60" x14ac:dyDescent="0.15">
      <c r="AE694">
        <v>7</v>
      </c>
      <c r="AF694">
        <v>55.833860000000001</v>
      </c>
      <c r="AG694">
        <v>37.658625000000001</v>
      </c>
      <c r="AI694">
        <f t="shared" si="351"/>
        <v>1E+100</v>
      </c>
      <c r="AJ694">
        <f t="shared" si="349"/>
        <v>1E+100</v>
      </c>
      <c r="AK694">
        <f t="shared" si="351"/>
        <v>1E+100</v>
      </c>
      <c r="AL694">
        <f t="shared" si="351"/>
        <v>1E+100</v>
      </c>
      <c r="AM694">
        <f t="shared" si="348"/>
        <v>1E+100</v>
      </c>
      <c r="AN694">
        <f t="shared" si="348"/>
        <v>1E+100</v>
      </c>
      <c r="AO694">
        <f t="shared" si="348"/>
        <v>1E+100</v>
      </c>
      <c r="AP694">
        <f t="shared" si="351"/>
        <v>1E+100</v>
      </c>
      <c r="AQ694">
        <f t="shared" si="350"/>
        <v>1E+100</v>
      </c>
      <c r="AR694">
        <f t="shared" si="348"/>
        <v>1E+100</v>
      </c>
      <c r="AS694">
        <f t="shared" si="351"/>
        <v>1E+100</v>
      </c>
      <c r="AT694">
        <f t="shared" si="348"/>
        <v>1E+100</v>
      </c>
      <c r="AU694">
        <f t="shared" si="351"/>
        <v>1E+100</v>
      </c>
      <c r="AV694">
        <f t="shared" si="348"/>
        <v>1E+100</v>
      </c>
      <c r="AW694">
        <f t="shared" si="348"/>
        <v>1E+100</v>
      </c>
      <c r="AX694">
        <f t="shared" si="348"/>
        <v>1E+100</v>
      </c>
      <c r="AY694">
        <f t="shared" si="348"/>
        <v>1E+100</v>
      </c>
      <c r="AZ694">
        <f t="shared" si="348"/>
        <v>1E+100</v>
      </c>
      <c r="BA694">
        <f t="shared" si="348"/>
        <v>1E+100</v>
      </c>
      <c r="BB694">
        <f t="shared" si="348"/>
        <v>1E+100</v>
      </c>
      <c r="BC694">
        <f t="shared" si="348"/>
        <v>1E+100</v>
      </c>
      <c r="BD694">
        <f t="shared" si="348"/>
        <v>1E+100</v>
      </c>
      <c r="BE694">
        <f t="shared" si="348"/>
        <v>1E+100</v>
      </c>
      <c r="BF694">
        <f t="shared" si="348"/>
        <v>1E+100</v>
      </c>
      <c r="BG694">
        <f t="shared" si="348"/>
        <v>1E+100</v>
      </c>
      <c r="BH694">
        <f t="shared" si="348"/>
        <v>1E+100</v>
      </c>
    </row>
    <row r="695" spans="27:60" x14ac:dyDescent="0.15">
      <c r="AE695">
        <v>8</v>
      </c>
      <c r="AF695">
        <v>55.775959</v>
      </c>
      <c r="AG695">
        <v>37.80189</v>
      </c>
      <c r="AI695">
        <f t="shared" si="351"/>
        <v>1E+100</v>
      </c>
      <c r="AJ695">
        <f t="shared" si="349"/>
        <v>1E+100</v>
      </c>
      <c r="AK695">
        <f t="shared" si="351"/>
        <v>1E+100</v>
      </c>
      <c r="AL695">
        <f t="shared" si="351"/>
        <v>1E+100</v>
      </c>
      <c r="AM695">
        <f t="shared" si="348"/>
        <v>1E+100</v>
      </c>
      <c r="AN695">
        <f t="shared" si="348"/>
        <v>1E+100</v>
      </c>
      <c r="AO695">
        <f t="shared" si="348"/>
        <v>1E+100</v>
      </c>
      <c r="AP695">
        <f t="shared" si="348"/>
        <v>1E+100</v>
      </c>
      <c r="AQ695">
        <f t="shared" si="350"/>
        <v>1E+100</v>
      </c>
      <c r="AR695">
        <f t="shared" si="348"/>
        <v>1E+100</v>
      </c>
      <c r="AS695">
        <f t="shared" si="351"/>
        <v>1E+100</v>
      </c>
      <c r="AT695">
        <f t="shared" si="348"/>
        <v>1E+100</v>
      </c>
      <c r="AU695">
        <f t="shared" si="351"/>
        <v>1E+100</v>
      </c>
      <c r="AV695">
        <f t="shared" si="348"/>
        <v>1E+100</v>
      </c>
      <c r="AW695">
        <f t="shared" si="348"/>
        <v>1E+100</v>
      </c>
      <c r="AX695">
        <f t="shared" si="348"/>
        <v>1E+100</v>
      </c>
      <c r="AY695">
        <f t="shared" si="348"/>
        <v>1E+100</v>
      </c>
      <c r="AZ695">
        <f t="shared" si="348"/>
        <v>1E+100</v>
      </c>
      <c r="BA695">
        <f t="shared" si="348"/>
        <v>1E+100</v>
      </c>
      <c r="BB695">
        <f t="shared" si="348"/>
        <v>1E+100</v>
      </c>
      <c r="BC695">
        <f t="shared" si="348"/>
        <v>1E+100</v>
      </c>
      <c r="BD695">
        <f t="shared" si="348"/>
        <v>1E+100</v>
      </c>
      <c r="BE695">
        <f t="shared" si="348"/>
        <v>1E+100</v>
      </c>
      <c r="BF695">
        <f t="shared" si="348"/>
        <v>1E+100</v>
      </c>
      <c r="BG695">
        <f t="shared" si="348"/>
        <v>1E+100</v>
      </c>
      <c r="BH695">
        <f t="shared" si="348"/>
        <v>1E+100</v>
      </c>
    </row>
    <row r="696" spans="27:60" x14ac:dyDescent="0.15">
      <c r="AE696">
        <v>9</v>
      </c>
      <c r="AF696">
        <v>55.698120000000003</v>
      </c>
      <c r="AG696">
        <v>37.653264</v>
      </c>
      <c r="AI696">
        <f t="shared" si="351"/>
        <v>1E+100</v>
      </c>
      <c r="AJ696">
        <f t="shared" si="351"/>
        <v>1E+100</v>
      </c>
      <c r="AK696">
        <f t="shared" si="351"/>
        <v>1E+100</v>
      </c>
      <c r="AL696">
        <f t="shared" si="351"/>
        <v>1E+100</v>
      </c>
      <c r="AM696">
        <f t="shared" si="351"/>
        <v>1E+100</v>
      </c>
      <c r="AN696">
        <f t="shared" si="351"/>
        <v>1E+100</v>
      </c>
      <c r="AO696">
        <f t="shared" si="351"/>
        <v>1E+100</v>
      </c>
      <c r="AP696">
        <f t="shared" si="351"/>
        <v>1E+100</v>
      </c>
      <c r="AQ696">
        <f t="shared" si="350"/>
        <v>1E+100</v>
      </c>
      <c r="AR696">
        <f t="shared" si="351"/>
        <v>1E+100</v>
      </c>
      <c r="AS696">
        <f t="shared" si="351"/>
        <v>1E+100</v>
      </c>
      <c r="AT696">
        <f t="shared" ref="AT696:BH696" si="354">10^100</f>
        <v>1E+100</v>
      </c>
      <c r="AU696">
        <f t="shared" si="354"/>
        <v>1E+100</v>
      </c>
      <c r="AV696">
        <f t="shared" si="354"/>
        <v>1E+100</v>
      </c>
      <c r="AW696">
        <f t="shared" si="354"/>
        <v>1E+100</v>
      </c>
      <c r="AX696">
        <f t="shared" si="354"/>
        <v>1E+100</v>
      </c>
      <c r="AY696">
        <f t="shared" si="354"/>
        <v>1E+100</v>
      </c>
      <c r="AZ696">
        <f t="shared" si="354"/>
        <v>1E+100</v>
      </c>
      <c r="BA696">
        <f t="shared" si="354"/>
        <v>1E+100</v>
      </c>
      <c r="BB696">
        <f t="shared" si="354"/>
        <v>1E+100</v>
      </c>
      <c r="BC696">
        <f t="shared" si="354"/>
        <v>1E+100</v>
      </c>
      <c r="BD696">
        <f t="shared" si="354"/>
        <v>1E+100</v>
      </c>
      <c r="BE696">
        <f t="shared" si="354"/>
        <v>1E+100</v>
      </c>
      <c r="BF696">
        <f t="shared" si="354"/>
        <v>1E+100</v>
      </c>
      <c r="BG696">
        <f t="shared" si="354"/>
        <v>1E+100</v>
      </c>
      <c r="BH696">
        <f t="shared" si="354"/>
        <v>1E+100</v>
      </c>
    </row>
    <row r="697" spans="27:60" x14ac:dyDescent="0.15">
      <c r="AE697">
        <v>10</v>
      </c>
      <c r="AF697">
        <v>55.753526695783201</v>
      </c>
      <c r="AG697">
        <v>37.612338828257201</v>
      </c>
      <c r="AI697">
        <f t="shared" si="351"/>
        <v>1E+100</v>
      </c>
      <c r="AJ697">
        <f t="shared" si="349"/>
        <v>1E+100</v>
      </c>
      <c r="AK697">
        <f t="shared" si="351"/>
        <v>1E+100</v>
      </c>
      <c r="AL697">
        <f t="shared" si="351"/>
        <v>1E+100</v>
      </c>
      <c r="AM697">
        <f t="shared" si="351"/>
        <v>1E+100</v>
      </c>
      <c r="AN697">
        <f t="shared" si="348"/>
        <v>1E+100</v>
      </c>
      <c r="AO697">
        <f t="shared" si="351"/>
        <v>1E+100</v>
      </c>
      <c r="AP697">
        <f t="shared" si="351"/>
        <v>1E+100</v>
      </c>
      <c r="AQ697">
        <f t="shared" si="350"/>
        <v>1E+100</v>
      </c>
      <c r="AR697">
        <f t="shared" si="348"/>
        <v>1E+100</v>
      </c>
      <c r="AS697">
        <f t="shared" si="351"/>
        <v>1E+100</v>
      </c>
      <c r="AT697">
        <f t="shared" si="351"/>
        <v>1E+100</v>
      </c>
      <c r="AU697">
        <f t="shared" si="351"/>
        <v>1E+100</v>
      </c>
      <c r="AV697">
        <f t="shared" si="351"/>
        <v>1E+100</v>
      </c>
      <c r="AW697">
        <f t="shared" si="348"/>
        <v>1E+100</v>
      </c>
      <c r="AX697">
        <f t="shared" si="348"/>
        <v>1E+100</v>
      </c>
      <c r="AY697">
        <f t="shared" si="348"/>
        <v>1E+100</v>
      </c>
      <c r="AZ697">
        <f t="shared" si="348"/>
        <v>1E+100</v>
      </c>
      <c r="BA697">
        <f t="shared" si="348"/>
        <v>1E+100</v>
      </c>
      <c r="BB697">
        <f t="shared" si="348"/>
        <v>1E+100</v>
      </c>
      <c r="BC697">
        <f t="shared" si="348"/>
        <v>1E+100</v>
      </c>
      <c r="BD697">
        <f t="shared" si="348"/>
        <v>1E+100</v>
      </c>
      <c r="BE697">
        <f t="shared" si="348"/>
        <v>1E+100</v>
      </c>
      <c r="BF697">
        <f t="shared" si="348"/>
        <v>1E+100</v>
      </c>
      <c r="BG697">
        <f t="shared" si="348"/>
        <v>1E+100</v>
      </c>
      <c r="BH697">
        <f t="shared" si="348"/>
        <v>1E+100</v>
      </c>
    </row>
    <row r="698" spans="27:60" x14ac:dyDescent="0.15">
      <c r="AE698">
        <v>11</v>
      </c>
      <c r="AF698">
        <v>55.606409999999997</v>
      </c>
      <c r="AG698">
        <v>37.533720000000002</v>
      </c>
      <c r="AI698">
        <f t="shared" si="351"/>
        <v>1E+100</v>
      </c>
      <c r="AJ698">
        <f t="shared" si="349"/>
        <v>1E+100</v>
      </c>
      <c r="AK698">
        <f t="shared" si="348"/>
        <v>1E+100</v>
      </c>
      <c r="AL698">
        <f t="shared" si="352"/>
        <v>14588.428810981915</v>
      </c>
      <c r="AM698">
        <f t="shared" si="348"/>
        <v>1E+100</v>
      </c>
      <c r="AN698">
        <f t="shared" si="348"/>
        <v>1E+100</v>
      </c>
      <c r="AO698">
        <f t="shared" si="348"/>
        <v>1E+100</v>
      </c>
      <c r="AP698">
        <f t="shared" si="348"/>
        <v>1E+100</v>
      </c>
      <c r="AQ698">
        <f t="shared" si="350"/>
        <v>1E+100</v>
      </c>
      <c r="AR698">
        <f t="shared" si="348"/>
        <v>1E+100</v>
      </c>
      <c r="AS698">
        <f t="shared" si="352"/>
        <v>1E+100</v>
      </c>
      <c r="AT698">
        <f t="shared" si="348"/>
        <v>1E+100</v>
      </c>
      <c r="AU698">
        <f t="shared" si="348"/>
        <v>1E+100</v>
      </c>
      <c r="AV698">
        <f t="shared" si="348"/>
        <v>1E+100</v>
      </c>
      <c r="AW698">
        <f t="shared" si="348"/>
        <v>1E+100</v>
      </c>
      <c r="AX698">
        <f t="shared" si="348"/>
        <v>1E+100</v>
      </c>
      <c r="AY698">
        <f t="shared" si="352"/>
        <v>13693.511924004257</v>
      </c>
      <c r="AZ698">
        <f t="shared" si="348"/>
        <v>1E+100</v>
      </c>
      <c r="BA698">
        <f t="shared" si="348"/>
        <v>1E+100</v>
      </c>
      <c r="BB698">
        <f t="shared" si="348"/>
        <v>1E+100</v>
      </c>
      <c r="BC698">
        <f t="shared" si="353"/>
        <v>1178.9590837013027</v>
      </c>
      <c r="BD698">
        <f t="shared" si="348"/>
        <v>1E+100</v>
      </c>
      <c r="BE698">
        <f t="shared" si="348"/>
        <v>1E+100</v>
      </c>
      <c r="BF698">
        <f t="shared" si="353"/>
        <v>1178.9590837013027</v>
      </c>
      <c r="BG698">
        <f t="shared" si="348"/>
        <v>1E+100</v>
      </c>
      <c r="BH698">
        <f t="shared" si="348"/>
        <v>1E+100</v>
      </c>
    </row>
    <row r="699" spans="27:60" x14ac:dyDescent="0.15">
      <c r="AE699">
        <v>12</v>
      </c>
      <c r="AF699">
        <v>55.763829999999999</v>
      </c>
      <c r="AG699">
        <v>37.606368000000003</v>
      </c>
      <c r="AI699">
        <f t="shared" si="351"/>
        <v>1E+100</v>
      </c>
      <c r="AJ699">
        <f t="shared" si="349"/>
        <v>1E+100</v>
      </c>
      <c r="AK699">
        <f t="shared" si="351"/>
        <v>1E+100</v>
      </c>
      <c r="AL699">
        <f t="shared" si="351"/>
        <v>1E+100</v>
      </c>
      <c r="AM699">
        <f t="shared" si="351"/>
        <v>1E+100</v>
      </c>
      <c r="AN699">
        <f t="shared" si="348"/>
        <v>1E+100</v>
      </c>
      <c r="AO699">
        <f t="shared" si="351"/>
        <v>1E+100</v>
      </c>
      <c r="AP699">
        <f t="shared" si="351"/>
        <v>1E+100</v>
      </c>
      <c r="AQ699">
        <f t="shared" si="350"/>
        <v>1E+100</v>
      </c>
      <c r="AR699">
        <f t="shared" si="348"/>
        <v>1E+100</v>
      </c>
      <c r="AS699">
        <f t="shared" si="351"/>
        <v>1E+100</v>
      </c>
      <c r="AT699">
        <f t="shared" si="348"/>
        <v>1E+100</v>
      </c>
      <c r="AU699">
        <f t="shared" si="351"/>
        <v>1E+100</v>
      </c>
      <c r="AV699">
        <f t="shared" si="348"/>
        <v>1E+100</v>
      </c>
      <c r="AW699">
        <f t="shared" si="348"/>
        <v>1E+100</v>
      </c>
      <c r="AX699">
        <f t="shared" si="348"/>
        <v>1E+100</v>
      </c>
      <c r="AY699">
        <f t="shared" si="348"/>
        <v>1E+100</v>
      </c>
      <c r="AZ699">
        <f t="shared" si="348"/>
        <v>1E+100</v>
      </c>
      <c r="BA699">
        <f t="shared" si="348"/>
        <v>1E+100</v>
      </c>
      <c r="BB699">
        <f t="shared" si="348"/>
        <v>1E+100</v>
      </c>
      <c r="BC699">
        <f t="shared" si="348"/>
        <v>1E+100</v>
      </c>
      <c r="BD699">
        <f t="shared" si="348"/>
        <v>1E+100</v>
      </c>
      <c r="BE699">
        <f t="shared" si="348"/>
        <v>1E+100</v>
      </c>
      <c r="BF699">
        <f t="shared" si="348"/>
        <v>1E+100</v>
      </c>
      <c r="BG699">
        <f t="shared" si="348"/>
        <v>1E+100</v>
      </c>
      <c r="BH699">
        <f t="shared" si="348"/>
        <v>1E+100</v>
      </c>
    </row>
    <row r="700" spans="27:60" x14ac:dyDescent="0.15">
      <c r="AE700">
        <v>13</v>
      </c>
      <c r="AF700">
        <v>55.741607000000002</v>
      </c>
      <c r="AG700">
        <v>37.880464000000003</v>
      </c>
      <c r="AI700">
        <f t="shared" si="351"/>
        <v>1E+100</v>
      </c>
      <c r="AJ700">
        <f t="shared" si="349"/>
        <v>1E+100</v>
      </c>
      <c r="AK700">
        <f t="shared" si="351"/>
        <v>1E+100</v>
      </c>
      <c r="AL700">
        <f t="shared" si="351"/>
        <v>1E+100</v>
      </c>
      <c r="AM700">
        <f t="shared" si="348"/>
        <v>1E+100</v>
      </c>
      <c r="AN700">
        <f t="shared" si="348"/>
        <v>1E+100</v>
      </c>
      <c r="AO700">
        <f t="shared" si="348"/>
        <v>1E+100</v>
      </c>
      <c r="AP700">
        <f t="shared" si="348"/>
        <v>1E+100</v>
      </c>
      <c r="AQ700">
        <f t="shared" si="350"/>
        <v>1E+100</v>
      </c>
      <c r="AR700">
        <f t="shared" si="348"/>
        <v>1E+100</v>
      </c>
      <c r="AS700">
        <f t="shared" si="351"/>
        <v>1E+100</v>
      </c>
      <c r="AT700">
        <f t="shared" si="348"/>
        <v>1E+100</v>
      </c>
      <c r="AU700">
        <f t="shared" si="348"/>
        <v>1E+100</v>
      </c>
      <c r="AV700">
        <f t="shared" si="348"/>
        <v>1E+100</v>
      </c>
      <c r="AW700">
        <f t="shared" si="348"/>
        <v>1E+100</v>
      </c>
      <c r="AX700">
        <f t="shared" si="348"/>
        <v>1E+100</v>
      </c>
      <c r="AY700">
        <f t="shared" si="348"/>
        <v>1E+100</v>
      </c>
      <c r="AZ700">
        <f t="shared" si="348"/>
        <v>1E+100</v>
      </c>
      <c r="BA700">
        <f t="shared" si="348"/>
        <v>1E+100</v>
      </c>
      <c r="BB700">
        <f t="shared" si="348"/>
        <v>1E+100</v>
      </c>
      <c r="BC700">
        <f t="shared" si="348"/>
        <v>1E+100</v>
      </c>
      <c r="BD700">
        <f t="shared" si="348"/>
        <v>1E+100</v>
      </c>
      <c r="BE700">
        <f t="shared" si="348"/>
        <v>1E+100</v>
      </c>
      <c r="BF700">
        <f t="shared" si="348"/>
        <v>1E+100</v>
      </c>
      <c r="BG700">
        <f t="shared" si="348"/>
        <v>1E+100</v>
      </c>
      <c r="BH700">
        <f t="shared" si="348"/>
        <v>1E+100</v>
      </c>
    </row>
    <row r="701" spans="27:60" x14ac:dyDescent="0.15">
      <c r="AE701">
        <v>14</v>
      </c>
      <c r="AF701">
        <v>55.762642</v>
      </c>
      <c r="AG701">
        <v>37.594817999999997</v>
      </c>
      <c r="AI701">
        <f t="shared" si="351"/>
        <v>1E+100</v>
      </c>
      <c r="AJ701">
        <f t="shared" si="349"/>
        <v>1E+100</v>
      </c>
      <c r="AK701">
        <f t="shared" si="351"/>
        <v>1E+100</v>
      </c>
      <c r="AL701">
        <f t="shared" si="351"/>
        <v>1E+100</v>
      </c>
      <c r="AM701">
        <f t="shared" si="351"/>
        <v>1E+100</v>
      </c>
      <c r="AN701">
        <f t="shared" si="348"/>
        <v>1E+100</v>
      </c>
      <c r="AO701">
        <f t="shared" si="351"/>
        <v>1E+100</v>
      </c>
      <c r="AP701">
        <f t="shared" si="351"/>
        <v>1E+100</v>
      </c>
      <c r="AQ701">
        <f t="shared" si="350"/>
        <v>1E+100</v>
      </c>
      <c r="AR701">
        <f t="shared" si="348"/>
        <v>1E+100</v>
      </c>
      <c r="AS701">
        <f t="shared" si="351"/>
        <v>1E+100</v>
      </c>
      <c r="AT701">
        <f t="shared" si="351"/>
        <v>1E+100</v>
      </c>
      <c r="AU701">
        <f t="shared" si="351"/>
        <v>1E+100</v>
      </c>
      <c r="AV701">
        <f t="shared" si="348"/>
        <v>1E+100</v>
      </c>
      <c r="AW701">
        <f t="shared" si="348"/>
        <v>1E+100</v>
      </c>
      <c r="AX701">
        <f t="shared" si="348"/>
        <v>1E+100</v>
      </c>
      <c r="AY701">
        <f t="shared" si="348"/>
        <v>1E+100</v>
      </c>
      <c r="AZ701">
        <f t="shared" si="348"/>
        <v>1E+100</v>
      </c>
      <c r="BA701">
        <f t="shared" si="348"/>
        <v>1E+100</v>
      </c>
      <c r="BB701">
        <f t="shared" si="348"/>
        <v>1E+100</v>
      </c>
      <c r="BC701">
        <f t="shared" si="348"/>
        <v>1E+100</v>
      </c>
      <c r="BD701">
        <f t="shared" si="348"/>
        <v>1E+100</v>
      </c>
      <c r="BE701">
        <f t="shared" si="348"/>
        <v>1E+100</v>
      </c>
      <c r="BF701">
        <f t="shared" si="348"/>
        <v>1E+100</v>
      </c>
      <c r="BG701">
        <f t="shared" si="348"/>
        <v>1E+100</v>
      </c>
      <c r="BH701">
        <f t="shared" si="348"/>
        <v>1E+100</v>
      </c>
    </row>
    <row r="702" spans="27:60" x14ac:dyDescent="0.15">
      <c r="AE702">
        <v>15</v>
      </c>
      <c r="AF702">
        <v>55.687227999999998</v>
      </c>
      <c r="AG702">
        <v>37.569296000000001</v>
      </c>
      <c r="AI702">
        <f t="shared" si="351"/>
        <v>1E+100</v>
      </c>
      <c r="AJ702">
        <f t="shared" si="351"/>
        <v>1E+100</v>
      </c>
      <c r="AK702">
        <f t="shared" si="351"/>
        <v>1E+100</v>
      </c>
      <c r="AL702">
        <f t="shared" si="351"/>
        <v>1E+100</v>
      </c>
      <c r="AM702">
        <f t="shared" si="351"/>
        <v>1E+100</v>
      </c>
      <c r="AN702">
        <f t="shared" si="351"/>
        <v>1E+100</v>
      </c>
      <c r="AO702">
        <f t="shared" si="351"/>
        <v>1E+100</v>
      </c>
      <c r="AP702">
        <f t="shared" si="351"/>
        <v>1E+100</v>
      </c>
      <c r="AQ702">
        <f t="shared" si="350"/>
        <v>1E+100</v>
      </c>
      <c r="AR702">
        <f t="shared" si="351"/>
        <v>1E+100</v>
      </c>
      <c r="AS702">
        <f t="shared" si="351"/>
        <v>1E+100</v>
      </c>
      <c r="AT702">
        <f t="shared" si="351"/>
        <v>1E+100</v>
      </c>
      <c r="AU702">
        <f t="shared" si="351"/>
        <v>1E+100</v>
      </c>
      <c r="AV702">
        <f t="shared" si="351"/>
        <v>1E+100</v>
      </c>
      <c r="AW702">
        <f t="shared" si="348"/>
        <v>1E+100</v>
      </c>
      <c r="AX702">
        <f t="shared" si="351"/>
        <v>1E+100</v>
      </c>
      <c r="AY702">
        <f t="shared" ref="AY702:BH713" si="355">10^100</f>
        <v>1E+100</v>
      </c>
      <c r="AZ702">
        <f t="shared" si="355"/>
        <v>1E+100</v>
      </c>
      <c r="BA702">
        <f t="shared" si="355"/>
        <v>1E+100</v>
      </c>
      <c r="BB702">
        <f t="shared" si="355"/>
        <v>1E+100</v>
      </c>
      <c r="BC702">
        <f t="shared" si="355"/>
        <v>1E+100</v>
      </c>
      <c r="BD702">
        <f t="shared" si="355"/>
        <v>1E+100</v>
      </c>
      <c r="BE702">
        <f t="shared" si="355"/>
        <v>1E+100</v>
      </c>
      <c r="BF702">
        <f t="shared" si="355"/>
        <v>1E+100</v>
      </c>
      <c r="BG702">
        <f t="shared" si="355"/>
        <v>1E+100</v>
      </c>
      <c r="BH702">
        <f t="shared" si="355"/>
        <v>1E+100</v>
      </c>
    </row>
    <row r="703" spans="27:60" x14ac:dyDescent="0.15">
      <c r="AE703">
        <v>16</v>
      </c>
      <c r="AF703">
        <v>55.801765000000003</v>
      </c>
      <c r="AG703">
        <v>37.531894000000001</v>
      </c>
      <c r="AI703">
        <f t="shared" si="351"/>
        <v>1E+100</v>
      </c>
      <c r="AJ703">
        <f t="shared" si="351"/>
        <v>1E+100</v>
      </c>
      <c r="AK703">
        <f t="shared" si="351"/>
        <v>1E+100</v>
      </c>
      <c r="AL703">
        <f t="shared" si="351"/>
        <v>1E+100</v>
      </c>
      <c r="AM703">
        <f t="shared" si="351"/>
        <v>1E+100</v>
      </c>
      <c r="AN703">
        <f t="shared" si="351"/>
        <v>1E+100</v>
      </c>
      <c r="AO703">
        <f t="shared" si="351"/>
        <v>1E+100</v>
      </c>
      <c r="AP703">
        <f t="shared" si="351"/>
        <v>1E+100</v>
      </c>
      <c r="AQ703">
        <f t="shared" si="350"/>
        <v>1E+100</v>
      </c>
      <c r="AR703">
        <f t="shared" si="351"/>
        <v>1E+100</v>
      </c>
      <c r="AS703">
        <f t="shared" si="351"/>
        <v>1E+100</v>
      </c>
      <c r="AT703">
        <f t="shared" si="351"/>
        <v>1E+100</v>
      </c>
      <c r="AU703">
        <f t="shared" si="351"/>
        <v>1E+100</v>
      </c>
      <c r="AV703">
        <f t="shared" si="351"/>
        <v>1E+100</v>
      </c>
      <c r="AW703">
        <f t="shared" si="351"/>
        <v>1E+100</v>
      </c>
      <c r="AX703">
        <f t="shared" si="351"/>
        <v>1E+100</v>
      </c>
      <c r="AY703">
        <f t="shared" si="355"/>
        <v>1E+100</v>
      </c>
      <c r="AZ703">
        <f t="shared" si="355"/>
        <v>1E+100</v>
      </c>
      <c r="BA703">
        <f t="shared" si="355"/>
        <v>1E+100</v>
      </c>
      <c r="BB703">
        <f t="shared" si="355"/>
        <v>1E+100</v>
      </c>
      <c r="BC703">
        <f t="shared" si="355"/>
        <v>1E+100</v>
      </c>
      <c r="BD703">
        <f t="shared" si="355"/>
        <v>1E+100</v>
      </c>
      <c r="BE703">
        <f t="shared" si="355"/>
        <v>1E+100</v>
      </c>
      <c r="BF703">
        <f t="shared" si="355"/>
        <v>1E+100</v>
      </c>
      <c r="BG703">
        <f t="shared" si="355"/>
        <v>1E+100</v>
      </c>
      <c r="BH703">
        <f t="shared" si="355"/>
        <v>1E+100</v>
      </c>
    </row>
    <row r="704" spans="27:60" x14ac:dyDescent="0.15">
      <c r="AE704">
        <v>17</v>
      </c>
      <c r="AF704">
        <v>55.69256</v>
      </c>
      <c r="AG704">
        <v>37.689590000000003</v>
      </c>
      <c r="AI704">
        <f t="shared" si="351"/>
        <v>1E+100</v>
      </c>
      <c r="AJ704">
        <f t="shared" si="349"/>
        <v>1E+100</v>
      </c>
      <c r="AK704">
        <f t="shared" si="349"/>
        <v>1E+100</v>
      </c>
      <c r="AL704">
        <f t="shared" si="352"/>
        <v>2217.4041554932519</v>
      </c>
      <c r="AM704">
        <f t="shared" si="351"/>
        <v>1E+100</v>
      </c>
      <c r="AN704">
        <f t="shared" si="351"/>
        <v>1E+100</v>
      </c>
      <c r="AO704">
        <f t="shared" si="351"/>
        <v>1E+100</v>
      </c>
      <c r="AP704">
        <f t="shared" si="351"/>
        <v>1E+100</v>
      </c>
      <c r="AQ704">
        <f t="shared" si="350"/>
        <v>1E+100</v>
      </c>
      <c r="AR704">
        <f t="shared" si="351"/>
        <v>1E+100</v>
      </c>
      <c r="AS704">
        <f t="shared" si="352"/>
        <v>13693.511924003942</v>
      </c>
      <c r="AT704">
        <f t="shared" si="351"/>
        <v>1E+100</v>
      </c>
      <c r="AU704">
        <f t="shared" si="351"/>
        <v>1E+100</v>
      </c>
      <c r="AV704">
        <f t="shared" si="351"/>
        <v>1E+100</v>
      </c>
      <c r="AW704">
        <f t="shared" si="351"/>
        <v>1E+100</v>
      </c>
      <c r="AX704">
        <f t="shared" si="351"/>
        <v>1E+100</v>
      </c>
      <c r="AY704">
        <f t="shared" si="353"/>
        <v>1E+100</v>
      </c>
      <c r="AZ704">
        <f t="shared" si="355"/>
        <v>1E+100</v>
      </c>
      <c r="BA704">
        <f t="shared" si="355"/>
        <v>1E+100</v>
      </c>
      <c r="BB704">
        <f t="shared" si="355"/>
        <v>1E+100</v>
      </c>
      <c r="BC704">
        <f t="shared" si="353"/>
        <v>14372.851772344604</v>
      </c>
      <c r="BD704">
        <f t="shared" si="355"/>
        <v>1E+100</v>
      </c>
      <c r="BE704">
        <f t="shared" si="355"/>
        <v>1E+100</v>
      </c>
      <c r="BF704">
        <f t="shared" si="353"/>
        <v>14372.851772344604</v>
      </c>
      <c r="BG704">
        <f t="shared" si="355"/>
        <v>1E+100</v>
      </c>
      <c r="BH704">
        <f t="shared" si="355"/>
        <v>1E+100</v>
      </c>
    </row>
    <row r="705" spans="31:60" x14ac:dyDescent="0.15">
      <c r="AE705">
        <v>18</v>
      </c>
      <c r="AF705">
        <v>55.823183999999998</v>
      </c>
      <c r="AG705">
        <v>37.665754999999997</v>
      </c>
      <c r="AI705">
        <f t="shared" si="351"/>
        <v>1E+100</v>
      </c>
      <c r="AJ705">
        <f t="shared" si="349"/>
        <v>1E+100</v>
      </c>
      <c r="AK705">
        <f t="shared" si="351"/>
        <v>1E+100</v>
      </c>
      <c r="AL705">
        <f t="shared" si="351"/>
        <v>1E+100</v>
      </c>
      <c r="AM705">
        <f t="shared" si="351"/>
        <v>1E+100</v>
      </c>
      <c r="AN705">
        <f t="shared" si="351"/>
        <v>1E+100</v>
      </c>
      <c r="AO705">
        <f t="shared" si="351"/>
        <v>1E+100</v>
      </c>
      <c r="AP705">
        <f t="shared" si="351"/>
        <v>1E+100</v>
      </c>
      <c r="AQ705">
        <f t="shared" si="350"/>
        <v>1E+100</v>
      </c>
      <c r="AR705">
        <f t="shared" si="351"/>
        <v>1E+100</v>
      </c>
      <c r="AS705">
        <f t="shared" si="351"/>
        <v>1E+100</v>
      </c>
      <c r="AT705">
        <f t="shared" si="351"/>
        <v>1E+100</v>
      </c>
      <c r="AU705">
        <f t="shared" si="351"/>
        <v>1E+100</v>
      </c>
      <c r="AV705">
        <f t="shared" si="351"/>
        <v>1E+100</v>
      </c>
      <c r="AW705">
        <f t="shared" si="351"/>
        <v>1E+100</v>
      </c>
      <c r="AX705">
        <f t="shared" si="351"/>
        <v>1E+100</v>
      </c>
      <c r="AY705">
        <f t="shared" ref="AY705:BH707" si="356">10^100</f>
        <v>1E+100</v>
      </c>
      <c r="AZ705">
        <f t="shared" si="355"/>
        <v>1E+100</v>
      </c>
      <c r="BA705">
        <f t="shared" si="355"/>
        <v>1E+100</v>
      </c>
      <c r="BB705">
        <f t="shared" si="356"/>
        <v>1E+100</v>
      </c>
      <c r="BC705">
        <f t="shared" si="356"/>
        <v>1E+100</v>
      </c>
      <c r="BD705">
        <f t="shared" si="355"/>
        <v>1E+100</v>
      </c>
      <c r="BE705">
        <f t="shared" si="355"/>
        <v>1E+100</v>
      </c>
      <c r="BF705">
        <f t="shared" si="356"/>
        <v>1E+100</v>
      </c>
      <c r="BG705">
        <f t="shared" si="355"/>
        <v>1E+100</v>
      </c>
      <c r="BH705">
        <f t="shared" si="355"/>
        <v>1E+100</v>
      </c>
    </row>
    <row r="706" spans="31:60" x14ac:dyDescent="0.15">
      <c r="AE706">
        <v>19</v>
      </c>
      <c r="AF706">
        <v>55.708727000000003</v>
      </c>
      <c r="AG706">
        <v>37.541114</v>
      </c>
      <c r="AI706">
        <f t="shared" si="351"/>
        <v>1E+100</v>
      </c>
      <c r="AJ706">
        <f t="shared" si="351"/>
        <v>1E+100</v>
      </c>
      <c r="AK706">
        <f t="shared" si="351"/>
        <v>1E+100</v>
      </c>
      <c r="AL706">
        <f t="shared" si="351"/>
        <v>1E+100</v>
      </c>
      <c r="AM706">
        <f t="shared" si="351"/>
        <v>1E+100</v>
      </c>
      <c r="AN706">
        <f t="shared" si="351"/>
        <v>1E+100</v>
      </c>
      <c r="AO706">
        <f t="shared" si="351"/>
        <v>1E+100</v>
      </c>
      <c r="AP706">
        <f t="shared" si="351"/>
        <v>1E+100</v>
      </c>
      <c r="AQ706">
        <f t="shared" si="350"/>
        <v>1E+100</v>
      </c>
      <c r="AR706">
        <f t="shared" si="351"/>
        <v>1E+100</v>
      </c>
      <c r="AS706">
        <f t="shared" si="351"/>
        <v>1E+100</v>
      </c>
      <c r="AT706">
        <f t="shared" si="351"/>
        <v>1E+100</v>
      </c>
      <c r="AU706">
        <f t="shared" si="351"/>
        <v>1E+100</v>
      </c>
      <c r="AV706">
        <f t="shared" si="351"/>
        <v>1E+100</v>
      </c>
      <c r="AW706">
        <f t="shared" si="351"/>
        <v>1E+100</v>
      </c>
      <c r="AX706">
        <f t="shared" si="351"/>
        <v>1E+100</v>
      </c>
      <c r="AY706">
        <f t="shared" si="356"/>
        <v>1E+100</v>
      </c>
      <c r="AZ706">
        <f t="shared" si="356"/>
        <v>1E+100</v>
      </c>
      <c r="BA706">
        <f t="shared" si="355"/>
        <v>1E+100</v>
      </c>
      <c r="BB706">
        <f t="shared" si="356"/>
        <v>1E+100</v>
      </c>
      <c r="BC706">
        <f t="shared" si="356"/>
        <v>1E+100</v>
      </c>
      <c r="BD706">
        <f t="shared" si="356"/>
        <v>1E+100</v>
      </c>
      <c r="BE706">
        <f t="shared" si="356"/>
        <v>1E+100</v>
      </c>
      <c r="BF706">
        <f t="shared" si="356"/>
        <v>1E+100</v>
      </c>
      <c r="BG706">
        <f t="shared" si="356"/>
        <v>1E+100</v>
      </c>
      <c r="BH706">
        <f t="shared" si="356"/>
        <v>1E+100</v>
      </c>
    </row>
    <row r="707" spans="31:60" x14ac:dyDescent="0.15">
      <c r="AE707">
        <v>20</v>
      </c>
      <c r="AF707">
        <v>55.720928000000001</v>
      </c>
      <c r="AG707">
        <v>37.810929000000002</v>
      </c>
      <c r="AI707">
        <f t="shared" si="351"/>
        <v>1E+100</v>
      </c>
      <c r="AJ707">
        <f t="shared" si="349"/>
        <v>1E+100</v>
      </c>
      <c r="AK707">
        <f t="shared" si="349"/>
        <v>1E+100</v>
      </c>
      <c r="AL707">
        <f t="shared" si="351"/>
        <v>1E+100</v>
      </c>
      <c r="AM707">
        <f t="shared" si="351"/>
        <v>1E+100</v>
      </c>
      <c r="AN707">
        <f t="shared" si="351"/>
        <v>1E+100</v>
      </c>
      <c r="AO707">
        <f t="shared" si="351"/>
        <v>1E+100</v>
      </c>
      <c r="AP707">
        <f t="shared" si="351"/>
        <v>1E+100</v>
      </c>
      <c r="AQ707">
        <f t="shared" si="350"/>
        <v>1E+100</v>
      </c>
      <c r="AR707">
        <f t="shared" si="351"/>
        <v>1E+100</v>
      </c>
      <c r="AS707">
        <f t="shared" si="351"/>
        <v>1E+100</v>
      </c>
      <c r="AT707">
        <f t="shared" si="351"/>
        <v>1E+100</v>
      </c>
      <c r="AU707">
        <f t="shared" si="351"/>
        <v>1E+100</v>
      </c>
      <c r="AV707">
        <f t="shared" si="351"/>
        <v>1E+100</v>
      </c>
      <c r="AW707">
        <f t="shared" si="351"/>
        <v>1E+100</v>
      </c>
      <c r="AX707">
        <f t="shared" si="351"/>
        <v>1E+100</v>
      </c>
      <c r="AY707">
        <f t="shared" si="356"/>
        <v>1E+100</v>
      </c>
      <c r="AZ707">
        <f t="shared" si="355"/>
        <v>1E+100</v>
      </c>
      <c r="BA707">
        <f t="shared" si="355"/>
        <v>1E+100</v>
      </c>
      <c r="BB707">
        <f t="shared" si="355"/>
        <v>1E+100</v>
      </c>
      <c r="BC707">
        <f t="shared" si="356"/>
        <v>1E+100</v>
      </c>
      <c r="BD707">
        <f t="shared" si="355"/>
        <v>1E+100</v>
      </c>
      <c r="BE707">
        <f t="shared" si="355"/>
        <v>1E+100</v>
      </c>
      <c r="BF707">
        <f t="shared" si="356"/>
        <v>1E+100</v>
      </c>
      <c r="BG707">
        <f t="shared" si="355"/>
        <v>1E+100</v>
      </c>
      <c r="BH707">
        <f t="shared" si="355"/>
        <v>1E+100</v>
      </c>
    </row>
    <row r="708" spans="31:60" x14ac:dyDescent="0.15">
      <c r="AE708">
        <v>21</v>
      </c>
      <c r="AF708">
        <v>55.596015000000001</v>
      </c>
      <c r="AG708">
        <v>37.537388999999997</v>
      </c>
      <c r="AI708">
        <f t="shared" si="351"/>
        <v>1E+100</v>
      </c>
      <c r="AJ708">
        <f t="shared" si="349"/>
        <v>1E+100</v>
      </c>
      <c r="AK708">
        <f t="shared" si="349"/>
        <v>1E+100</v>
      </c>
      <c r="AL708">
        <f t="shared" si="352"/>
        <v>15393.87298878378</v>
      </c>
      <c r="AM708">
        <f t="shared" si="351"/>
        <v>1E+100</v>
      </c>
      <c r="AN708">
        <f t="shared" si="351"/>
        <v>1E+100</v>
      </c>
      <c r="AO708">
        <f t="shared" si="351"/>
        <v>1E+100</v>
      </c>
      <c r="AP708">
        <f t="shared" si="351"/>
        <v>1E+100</v>
      </c>
      <c r="AQ708">
        <f t="shared" si="350"/>
        <v>1E+100</v>
      </c>
      <c r="AR708">
        <f t="shared" si="351"/>
        <v>1E+100</v>
      </c>
      <c r="AS708">
        <f t="shared" si="352"/>
        <v>1178.9590837013</v>
      </c>
      <c r="AT708">
        <f t="shared" si="351"/>
        <v>1E+100</v>
      </c>
      <c r="AU708">
        <f t="shared" si="351"/>
        <v>1E+100</v>
      </c>
      <c r="AV708">
        <f t="shared" si="351"/>
        <v>1E+100</v>
      </c>
      <c r="AW708">
        <f t="shared" si="351"/>
        <v>1E+100</v>
      </c>
      <c r="AX708">
        <f t="shared" si="351"/>
        <v>1E+100</v>
      </c>
      <c r="AY708">
        <f t="shared" ref="AY708:BF711" si="357">IF(($AF708=AY$2)*($AG708*AY$3)=0, ATAN2(SIN(PI()*AY$2/180)*SIN(PI()*$AF708/180)+COS(PI()*AY$2/180)*COS(PI()*$AF708/180)*COS(ABS(PI()*$AG708/180-PI()*AY$3/180)),SQRT((COS(PI()*$AF708/180)*SIN(PI()*$AG708/180-PI()*AY$3/180))^2+(COS(PI()*AY$2/180)*SIN(PI()*$AF708/180)-SIN(PI()*AY$2/180)*COS(PI()*$AF708/180)*COS(ABS(PI()*$AG708/180-PI()*AY$3/180)))^2))*$AF$1,10^100)</f>
        <v>14372.851772344527</v>
      </c>
      <c r="AZ708">
        <f t="shared" si="355"/>
        <v>1E+100</v>
      </c>
      <c r="BA708">
        <f t="shared" si="355"/>
        <v>1E+100</v>
      </c>
      <c r="BB708">
        <f t="shared" si="355"/>
        <v>1E+100</v>
      </c>
      <c r="BC708">
        <f t="shared" si="357"/>
        <v>1E+100</v>
      </c>
      <c r="BD708">
        <f t="shared" si="355"/>
        <v>1E+100</v>
      </c>
      <c r="BE708">
        <f t="shared" si="355"/>
        <v>1E+100</v>
      </c>
      <c r="BF708">
        <f t="shared" si="357"/>
        <v>1E+100</v>
      </c>
      <c r="BG708">
        <f t="shared" si="355"/>
        <v>1E+100</v>
      </c>
      <c r="BH708">
        <f t="shared" si="355"/>
        <v>1E+100</v>
      </c>
    </row>
    <row r="709" spans="31:60" x14ac:dyDescent="0.15">
      <c r="AE709">
        <v>22</v>
      </c>
      <c r="AF709">
        <v>55.744599999999998</v>
      </c>
      <c r="AG709">
        <v>37.605359999999997</v>
      </c>
      <c r="AI709">
        <f t="shared" si="351"/>
        <v>1E+100</v>
      </c>
      <c r="AJ709">
        <f t="shared" si="349"/>
        <v>1E+100</v>
      </c>
      <c r="AK709">
        <f t="shared" si="351"/>
        <v>1E+100</v>
      </c>
      <c r="AL709">
        <f t="shared" si="351"/>
        <v>1E+100</v>
      </c>
      <c r="AM709">
        <f t="shared" si="351"/>
        <v>1E+100</v>
      </c>
      <c r="AN709">
        <f t="shared" si="351"/>
        <v>1E+100</v>
      </c>
      <c r="AO709">
        <f t="shared" si="351"/>
        <v>1E+100</v>
      </c>
      <c r="AP709">
        <f t="shared" si="351"/>
        <v>1E+100</v>
      </c>
      <c r="AQ709">
        <f t="shared" si="350"/>
        <v>1E+100</v>
      </c>
      <c r="AR709">
        <f t="shared" si="351"/>
        <v>1E+100</v>
      </c>
      <c r="AS709">
        <f t="shared" si="351"/>
        <v>1E+100</v>
      </c>
      <c r="AT709">
        <f t="shared" si="351"/>
        <v>1E+100</v>
      </c>
      <c r="AU709">
        <f t="shared" si="351"/>
        <v>1E+100</v>
      </c>
      <c r="AV709">
        <f t="shared" si="351"/>
        <v>1E+100</v>
      </c>
      <c r="AW709">
        <f t="shared" si="351"/>
        <v>1E+100</v>
      </c>
      <c r="AX709">
        <f t="shared" si="351"/>
        <v>1E+100</v>
      </c>
      <c r="AY709">
        <f t="shared" ref="AY709:BH710" si="358">10^100</f>
        <v>1E+100</v>
      </c>
      <c r="AZ709">
        <f t="shared" si="358"/>
        <v>1E+100</v>
      </c>
      <c r="BA709">
        <f t="shared" si="355"/>
        <v>1E+100</v>
      </c>
      <c r="BB709">
        <f t="shared" si="358"/>
        <v>1E+100</v>
      </c>
      <c r="BC709">
        <f t="shared" si="358"/>
        <v>1E+100</v>
      </c>
      <c r="BD709">
        <f t="shared" si="355"/>
        <v>1E+100</v>
      </c>
      <c r="BE709">
        <f t="shared" si="358"/>
        <v>1E+100</v>
      </c>
      <c r="BF709">
        <f t="shared" si="358"/>
        <v>1E+100</v>
      </c>
      <c r="BG709">
        <f t="shared" si="358"/>
        <v>1E+100</v>
      </c>
      <c r="BH709">
        <f t="shared" si="358"/>
        <v>1E+100</v>
      </c>
    </row>
    <row r="710" spans="31:60" x14ac:dyDescent="0.15">
      <c r="AE710">
        <v>23</v>
      </c>
      <c r="AF710">
        <v>55.763863000000001</v>
      </c>
      <c r="AG710">
        <v>37.621245999999999</v>
      </c>
      <c r="AI710">
        <f t="shared" si="351"/>
        <v>1E+100</v>
      </c>
      <c r="AJ710">
        <f t="shared" si="349"/>
        <v>1E+100</v>
      </c>
      <c r="AK710">
        <f t="shared" si="351"/>
        <v>1E+100</v>
      </c>
      <c r="AL710">
        <f t="shared" si="351"/>
        <v>1E+100</v>
      </c>
      <c r="AM710">
        <f t="shared" si="351"/>
        <v>1E+100</v>
      </c>
      <c r="AN710">
        <f t="shared" si="351"/>
        <v>1E+100</v>
      </c>
      <c r="AO710">
        <f t="shared" si="351"/>
        <v>1E+100</v>
      </c>
      <c r="AP710">
        <f t="shared" si="351"/>
        <v>1E+100</v>
      </c>
      <c r="AQ710">
        <f t="shared" si="350"/>
        <v>1E+100</v>
      </c>
      <c r="AR710">
        <f t="shared" si="351"/>
        <v>1E+100</v>
      </c>
      <c r="AS710">
        <f t="shared" si="351"/>
        <v>1E+100</v>
      </c>
      <c r="AT710">
        <f t="shared" si="351"/>
        <v>1E+100</v>
      </c>
      <c r="AU710">
        <f t="shared" si="351"/>
        <v>1E+100</v>
      </c>
      <c r="AV710">
        <f t="shared" si="351"/>
        <v>1E+100</v>
      </c>
      <c r="AW710">
        <f t="shared" si="351"/>
        <v>1E+100</v>
      </c>
      <c r="AX710">
        <f t="shared" si="351"/>
        <v>1E+100</v>
      </c>
      <c r="AY710">
        <f t="shared" si="358"/>
        <v>1E+100</v>
      </c>
      <c r="AZ710">
        <f t="shared" si="358"/>
        <v>1E+100</v>
      </c>
      <c r="BA710">
        <f t="shared" si="355"/>
        <v>1E+100</v>
      </c>
      <c r="BB710">
        <f t="shared" si="358"/>
        <v>1E+100</v>
      </c>
      <c r="BC710">
        <f t="shared" si="358"/>
        <v>1E+100</v>
      </c>
      <c r="BD710">
        <f t="shared" si="355"/>
        <v>1E+100</v>
      </c>
      <c r="BE710">
        <f t="shared" si="355"/>
        <v>1E+100</v>
      </c>
      <c r="BF710">
        <f t="shared" si="358"/>
        <v>1E+100</v>
      </c>
      <c r="BG710">
        <f t="shared" si="358"/>
        <v>1E+100</v>
      </c>
      <c r="BH710">
        <f t="shared" si="355"/>
        <v>1E+100</v>
      </c>
    </row>
    <row r="711" spans="31:60" x14ac:dyDescent="0.15">
      <c r="AE711">
        <v>24</v>
      </c>
      <c r="AF711">
        <v>55.596015000000001</v>
      </c>
      <c r="AG711">
        <v>37.537388999999997</v>
      </c>
      <c r="AI711">
        <f t="shared" si="351"/>
        <v>1E+100</v>
      </c>
      <c r="AJ711">
        <f t="shared" si="349"/>
        <v>1E+100</v>
      </c>
      <c r="AK711">
        <f t="shared" si="349"/>
        <v>1E+100</v>
      </c>
      <c r="AL711">
        <f t="shared" si="352"/>
        <v>15393.87298878378</v>
      </c>
      <c r="AM711">
        <f t="shared" si="351"/>
        <v>1E+100</v>
      </c>
      <c r="AN711">
        <f t="shared" si="351"/>
        <v>1E+100</v>
      </c>
      <c r="AO711">
        <f t="shared" si="351"/>
        <v>1E+100</v>
      </c>
      <c r="AP711">
        <f t="shared" si="351"/>
        <v>1E+100</v>
      </c>
      <c r="AQ711">
        <f t="shared" si="350"/>
        <v>1E+100</v>
      </c>
      <c r="AR711">
        <f t="shared" si="351"/>
        <v>1E+100</v>
      </c>
      <c r="AS711">
        <f t="shared" si="352"/>
        <v>1178.9590837013</v>
      </c>
      <c r="AT711">
        <f t="shared" si="351"/>
        <v>1E+100</v>
      </c>
      <c r="AU711">
        <f t="shared" si="351"/>
        <v>1E+100</v>
      </c>
      <c r="AV711">
        <f t="shared" si="351"/>
        <v>1E+100</v>
      </c>
      <c r="AW711">
        <f t="shared" si="351"/>
        <v>1E+100</v>
      </c>
      <c r="AX711">
        <f t="shared" si="351"/>
        <v>1E+100</v>
      </c>
      <c r="AY711">
        <f t="shared" si="357"/>
        <v>14372.851772344527</v>
      </c>
      <c r="AZ711">
        <f t="shared" si="355"/>
        <v>1E+100</v>
      </c>
      <c r="BA711">
        <f t="shared" si="355"/>
        <v>1E+100</v>
      </c>
      <c r="BB711">
        <f t="shared" si="355"/>
        <v>1E+100</v>
      </c>
      <c r="BC711">
        <f t="shared" si="357"/>
        <v>1E+100</v>
      </c>
      <c r="BD711">
        <f t="shared" si="355"/>
        <v>1E+100</v>
      </c>
      <c r="BE711">
        <f t="shared" si="355"/>
        <v>1E+100</v>
      </c>
      <c r="BF711">
        <f t="shared" si="357"/>
        <v>1E+100</v>
      </c>
      <c r="BG711">
        <f t="shared" si="355"/>
        <v>1E+100</v>
      </c>
      <c r="BH711">
        <f t="shared" si="355"/>
        <v>1E+100</v>
      </c>
    </row>
    <row r="712" spans="31:60" x14ac:dyDescent="0.15">
      <c r="AE712">
        <v>25</v>
      </c>
      <c r="AF712">
        <v>55.755246</v>
      </c>
      <c r="AG712">
        <v>37.617778999999999</v>
      </c>
      <c r="AI712">
        <f t="shared" si="351"/>
        <v>1E+100</v>
      </c>
      <c r="AJ712">
        <f t="shared" si="349"/>
        <v>1E+100</v>
      </c>
      <c r="AK712">
        <f t="shared" si="351"/>
        <v>1E+100</v>
      </c>
      <c r="AL712">
        <f t="shared" si="351"/>
        <v>1E+100</v>
      </c>
      <c r="AM712">
        <f t="shared" si="351"/>
        <v>1E+100</v>
      </c>
      <c r="AN712">
        <f t="shared" si="351"/>
        <v>1E+100</v>
      </c>
      <c r="AO712">
        <f t="shared" si="351"/>
        <v>1E+100</v>
      </c>
      <c r="AP712">
        <f t="shared" si="351"/>
        <v>1E+100</v>
      </c>
      <c r="AQ712">
        <f t="shared" si="350"/>
        <v>1E+100</v>
      </c>
      <c r="AR712">
        <f t="shared" si="351"/>
        <v>1E+100</v>
      </c>
      <c r="AS712">
        <f t="shared" si="351"/>
        <v>1E+100</v>
      </c>
      <c r="AT712">
        <f t="shared" si="351"/>
        <v>1E+100</v>
      </c>
      <c r="AU712">
        <f t="shared" si="351"/>
        <v>1E+100</v>
      </c>
      <c r="AV712">
        <f t="shared" si="351"/>
        <v>1E+100</v>
      </c>
      <c r="AW712">
        <f t="shared" si="351"/>
        <v>1E+100</v>
      </c>
      <c r="AX712">
        <f t="shared" si="351"/>
        <v>1E+100</v>
      </c>
      <c r="AY712">
        <f t="shared" ref="AY712:BG713" si="359">10^100</f>
        <v>1E+100</v>
      </c>
      <c r="AZ712">
        <f t="shared" si="359"/>
        <v>1E+100</v>
      </c>
      <c r="BA712">
        <f t="shared" si="355"/>
        <v>1E+100</v>
      </c>
      <c r="BB712">
        <f t="shared" si="359"/>
        <v>1E+100</v>
      </c>
      <c r="BC712">
        <f t="shared" si="359"/>
        <v>1E+100</v>
      </c>
      <c r="BD712">
        <f t="shared" si="355"/>
        <v>1E+100</v>
      </c>
      <c r="BE712">
        <f t="shared" si="355"/>
        <v>1E+100</v>
      </c>
      <c r="BF712">
        <f t="shared" si="359"/>
        <v>1E+100</v>
      </c>
      <c r="BG712">
        <f t="shared" si="355"/>
        <v>1E+100</v>
      </c>
      <c r="BH712">
        <f t="shared" si="355"/>
        <v>1E+100</v>
      </c>
    </row>
    <row r="713" spans="31:60" x14ac:dyDescent="0.15">
      <c r="AE713">
        <v>26</v>
      </c>
      <c r="AF713">
        <v>55.755246</v>
      </c>
      <c r="AG713">
        <v>37.617778999999999</v>
      </c>
      <c r="AI713">
        <f t="shared" si="351"/>
        <v>1E+100</v>
      </c>
      <c r="AJ713">
        <f t="shared" si="349"/>
        <v>1E+100</v>
      </c>
      <c r="AK713">
        <f t="shared" si="351"/>
        <v>1E+100</v>
      </c>
      <c r="AL713">
        <f t="shared" si="351"/>
        <v>1E+100</v>
      </c>
      <c r="AM713">
        <f t="shared" si="351"/>
        <v>1E+100</v>
      </c>
      <c r="AN713">
        <f t="shared" si="351"/>
        <v>1E+100</v>
      </c>
      <c r="AO713">
        <f t="shared" si="351"/>
        <v>1E+100</v>
      </c>
      <c r="AP713">
        <f t="shared" si="351"/>
        <v>1E+100</v>
      </c>
      <c r="AQ713">
        <f t="shared" si="350"/>
        <v>1E+100</v>
      </c>
      <c r="AR713">
        <f t="shared" si="351"/>
        <v>1E+100</v>
      </c>
      <c r="AS713">
        <f t="shared" si="351"/>
        <v>1E+100</v>
      </c>
      <c r="AT713">
        <f t="shared" si="351"/>
        <v>1E+100</v>
      </c>
      <c r="AU713">
        <f t="shared" si="351"/>
        <v>1E+100</v>
      </c>
      <c r="AV713">
        <f t="shared" si="351"/>
        <v>1E+100</v>
      </c>
      <c r="AW713">
        <f t="shared" si="351"/>
        <v>1E+100</v>
      </c>
      <c r="AX713">
        <f t="shared" si="351"/>
        <v>1E+100</v>
      </c>
      <c r="AY713">
        <f t="shared" si="359"/>
        <v>1E+100</v>
      </c>
      <c r="AZ713">
        <f t="shared" si="359"/>
        <v>1E+100</v>
      </c>
      <c r="BA713">
        <f t="shared" si="355"/>
        <v>1E+100</v>
      </c>
      <c r="BB713">
        <f t="shared" si="359"/>
        <v>1E+100</v>
      </c>
      <c r="BC713">
        <f t="shared" si="359"/>
        <v>1E+100</v>
      </c>
      <c r="BD713">
        <f t="shared" si="355"/>
        <v>1E+100</v>
      </c>
      <c r="BE713">
        <f t="shared" si="359"/>
        <v>1E+100</v>
      </c>
      <c r="BF713">
        <f t="shared" si="359"/>
        <v>1E+100</v>
      </c>
      <c r="BG713">
        <f t="shared" si="359"/>
        <v>1E+100</v>
      </c>
      <c r="BH713">
        <f t="shared" si="355"/>
        <v>1E+100</v>
      </c>
    </row>
    <row r="716" spans="31:60" x14ac:dyDescent="0.15">
      <c r="AE716" t="s">
        <v>33</v>
      </c>
      <c r="AF716">
        <v>6372795</v>
      </c>
      <c r="AH716" t="s">
        <v>32</v>
      </c>
      <c r="AI716">
        <v>1</v>
      </c>
      <c r="AJ716">
        <v>2</v>
      </c>
      <c r="AK716">
        <v>3</v>
      </c>
      <c r="AL716">
        <v>4</v>
      </c>
      <c r="AM716">
        <v>5</v>
      </c>
      <c r="AN716">
        <v>6</v>
      </c>
      <c r="AO716">
        <v>7</v>
      </c>
      <c r="AP716">
        <v>8</v>
      </c>
      <c r="AQ716">
        <v>9</v>
      </c>
      <c r="AR716">
        <v>10</v>
      </c>
      <c r="AS716">
        <v>11</v>
      </c>
      <c r="AT716">
        <v>12</v>
      </c>
      <c r="AU716">
        <v>13</v>
      </c>
      <c r="AV716">
        <v>14</v>
      </c>
      <c r="AW716">
        <v>15</v>
      </c>
      <c r="AX716">
        <v>16</v>
      </c>
      <c r="AY716">
        <v>17</v>
      </c>
      <c r="AZ716">
        <v>18</v>
      </c>
      <c r="BA716">
        <v>19</v>
      </c>
      <c r="BB716">
        <v>20</v>
      </c>
      <c r="BC716">
        <v>21</v>
      </c>
      <c r="BD716">
        <v>22</v>
      </c>
      <c r="BE716">
        <v>23</v>
      </c>
      <c r="BF716">
        <v>24</v>
      </c>
      <c r="BG716">
        <v>25</v>
      </c>
      <c r="BH716">
        <v>26</v>
      </c>
    </row>
    <row r="717" spans="31:60" x14ac:dyDescent="0.15">
      <c r="AH717" t="s">
        <v>2</v>
      </c>
      <c r="AI717">
        <v>55.717917</v>
      </c>
      <c r="AJ717">
        <v>55.763435999999999</v>
      </c>
      <c r="AK717">
        <v>55.717931999999998</v>
      </c>
      <c r="AL717">
        <v>55.710667999999998</v>
      </c>
      <c r="AM717">
        <v>55.768419999999999</v>
      </c>
      <c r="AN717">
        <v>55.760759999999998</v>
      </c>
      <c r="AO717">
        <v>55.833860000000001</v>
      </c>
      <c r="AP717">
        <v>55.775959</v>
      </c>
      <c r="AQ717">
        <v>55.698120000000003</v>
      </c>
      <c r="AR717">
        <v>55.753526695783201</v>
      </c>
      <c r="AS717">
        <v>55.606409999999997</v>
      </c>
      <c r="AT717">
        <v>55.763829999999999</v>
      </c>
      <c r="AU717">
        <v>55.741607000000002</v>
      </c>
      <c r="AV717">
        <v>55.762642</v>
      </c>
      <c r="AW717">
        <v>55.687227999999998</v>
      </c>
      <c r="AX717">
        <v>55.801765000000003</v>
      </c>
      <c r="AY717">
        <v>55.69256</v>
      </c>
      <c r="AZ717">
        <v>55.823183999999998</v>
      </c>
      <c r="BA717">
        <v>55.708727000000003</v>
      </c>
      <c r="BB717">
        <v>55.720928000000001</v>
      </c>
      <c r="BC717">
        <v>55.596015000000001</v>
      </c>
      <c r="BD717">
        <v>55.744599999999998</v>
      </c>
      <c r="BE717">
        <v>55.763863000000001</v>
      </c>
      <c r="BF717">
        <v>55.596015000000001</v>
      </c>
      <c r="BG717">
        <v>55.755246</v>
      </c>
      <c r="BH717">
        <v>55.755246</v>
      </c>
    </row>
    <row r="718" spans="31:60" x14ac:dyDescent="0.15">
      <c r="AH718" t="s">
        <v>3</v>
      </c>
      <c r="AI718">
        <v>37.795301000000002</v>
      </c>
      <c r="AJ718">
        <v>37.562387999999999</v>
      </c>
      <c r="AK718">
        <v>37.820115000000001</v>
      </c>
      <c r="AL718">
        <v>37.674790999999999</v>
      </c>
      <c r="AM718">
        <v>37.611699999999999</v>
      </c>
      <c r="AN718">
        <v>37.642870000000002</v>
      </c>
      <c r="AO718">
        <v>37.658625000000001</v>
      </c>
      <c r="AP718">
        <v>37.80189</v>
      </c>
      <c r="AQ718">
        <v>37.653264</v>
      </c>
      <c r="AR718">
        <v>37.612338828257201</v>
      </c>
      <c r="AS718">
        <v>37.533720000000002</v>
      </c>
      <c r="AT718">
        <v>37.606368000000003</v>
      </c>
      <c r="AU718">
        <v>37.880464000000003</v>
      </c>
      <c r="AV718">
        <v>37.594817999999997</v>
      </c>
      <c r="AW718">
        <v>37.569296000000001</v>
      </c>
      <c r="AX718">
        <v>37.531894000000001</v>
      </c>
      <c r="AY718">
        <v>37.689590000000003</v>
      </c>
      <c r="AZ718">
        <v>37.665754999999997</v>
      </c>
      <c r="BA718">
        <v>37.541114</v>
      </c>
      <c r="BB718">
        <v>37.810929000000002</v>
      </c>
      <c r="BC718">
        <v>37.537388999999997</v>
      </c>
      <c r="BD718">
        <v>37.605359999999997</v>
      </c>
      <c r="BE718">
        <v>37.621245999999999</v>
      </c>
      <c r="BF718">
        <v>37.537388999999997</v>
      </c>
      <c r="BG718">
        <v>37.617778999999999</v>
      </c>
      <c r="BH718">
        <v>37.617778999999999</v>
      </c>
    </row>
    <row r="719" spans="31:60" x14ac:dyDescent="0.15">
      <c r="AE719" t="s">
        <v>32</v>
      </c>
      <c r="AF719" t="s">
        <v>2</v>
      </c>
      <c r="AG719" t="s">
        <v>3</v>
      </c>
    </row>
    <row r="720" spans="31:60" x14ac:dyDescent="0.15">
      <c r="AE720">
        <v>1</v>
      </c>
      <c r="AF720">
        <v>55.717917</v>
      </c>
      <c r="AG720">
        <v>37.795301000000002</v>
      </c>
      <c r="AI720">
        <f>IF(($AF720=AI$2)*($AG720*AI$3)=0, ATAN2(SIN(PI()*AI$2/180)*SIN(PI()*$AF720/180)+COS(PI()*AI$2/180)*COS(PI()*$AF720/180)*COS(ABS(PI()*$AG720/180-PI()*AI$3/180)),SQRT((COS(PI()*$AF720/180)*SIN(PI()*$AG720/180-PI()*AI$3/180))^2+(COS(PI()*AI$2/180)*SIN(PI()*$AF720/180)-SIN(PI()*AI$2/180)*COS(PI()*$AF720/180)*COS(ABS(PI()*$AG720/180-PI()*AI$3/180)))^2))*$AF$1,10^100)</f>
        <v>1E+100</v>
      </c>
      <c r="AJ720">
        <f>10^100</f>
        <v>1E+100</v>
      </c>
      <c r="AK720">
        <f t="shared" ref="AK720:BH733" si="360">10^100</f>
        <v>1E+100</v>
      </c>
      <c r="AL720">
        <f t="shared" si="360"/>
        <v>1E+100</v>
      </c>
      <c r="AM720">
        <f t="shared" si="360"/>
        <v>1E+100</v>
      </c>
      <c r="AN720">
        <f t="shared" si="360"/>
        <v>1E+100</v>
      </c>
      <c r="AO720">
        <f t="shared" si="360"/>
        <v>1E+100</v>
      </c>
      <c r="AP720">
        <f t="shared" si="360"/>
        <v>1E+100</v>
      </c>
      <c r="AQ720">
        <f t="shared" si="360"/>
        <v>1E+100</v>
      </c>
      <c r="AR720">
        <f t="shared" si="360"/>
        <v>1E+100</v>
      </c>
      <c r="AS720">
        <f t="shared" si="360"/>
        <v>1E+100</v>
      </c>
      <c r="AT720">
        <f t="shared" si="360"/>
        <v>1E+100</v>
      </c>
      <c r="AU720">
        <f t="shared" si="360"/>
        <v>1E+100</v>
      </c>
      <c r="AV720">
        <f t="shared" si="360"/>
        <v>1E+100</v>
      </c>
      <c r="AW720">
        <f t="shared" si="360"/>
        <v>1E+100</v>
      </c>
      <c r="AX720">
        <f t="shared" si="360"/>
        <v>1E+100</v>
      </c>
      <c r="AY720">
        <f t="shared" si="360"/>
        <v>1E+100</v>
      </c>
      <c r="AZ720">
        <f t="shared" si="360"/>
        <v>1E+100</v>
      </c>
      <c r="BA720">
        <f t="shared" si="360"/>
        <v>1E+100</v>
      </c>
      <c r="BB720">
        <f t="shared" si="360"/>
        <v>1E+100</v>
      </c>
      <c r="BC720">
        <f t="shared" si="360"/>
        <v>1E+100</v>
      </c>
      <c r="BD720">
        <f t="shared" si="360"/>
        <v>1E+100</v>
      </c>
      <c r="BE720">
        <f t="shared" si="360"/>
        <v>1E+100</v>
      </c>
      <c r="BF720">
        <f t="shared" si="360"/>
        <v>1E+100</v>
      </c>
      <c r="BG720">
        <f t="shared" si="360"/>
        <v>1E+100</v>
      </c>
      <c r="BH720">
        <f t="shared" si="360"/>
        <v>1E+100</v>
      </c>
    </row>
    <row r="721" spans="27:60" x14ac:dyDescent="0.15">
      <c r="AE721">
        <v>2</v>
      </c>
      <c r="AF721">
        <v>55.763435999999999</v>
      </c>
      <c r="AG721">
        <v>37.562387999999999</v>
      </c>
      <c r="AI721">
        <f>10^100</f>
        <v>1E+100</v>
      </c>
      <c r="AJ721">
        <f t="shared" ref="AJ721:AK745" si="361">10^100</f>
        <v>1E+100</v>
      </c>
      <c r="AK721">
        <f t="shared" si="360"/>
        <v>1E+100</v>
      </c>
      <c r="AL721">
        <f t="shared" ref="AL721:AL745" si="362">10^100</f>
        <v>1E+100</v>
      </c>
      <c r="AM721">
        <f t="shared" si="360"/>
        <v>1E+100</v>
      </c>
      <c r="AN721">
        <f t="shared" si="360"/>
        <v>1E+100</v>
      </c>
      <c r="AO721">
        <f t="shared" si="360"/>
        <v>1E+100</v>
      </c>
      <c r="AP721">
        <f t="shared" si="360"/>
        <v>1E+100</v>
      </c>
      <c r="AQ721">
        <f t="shared" si="360"/>
        <v>1E+100</v>
      </c>
      <c r="AR721">
        <f t="shared" si="360"/>
        <v>1E+100</v>
      </c>
      <c r="AS721">
        <f t="shared" si="360"/>
        <v>1E+100</v>
      </c>
      <c r="AT721">
        <f t="shared" si="360"/>
        <v>1E+100</v>
      </c>
      <c r="AU721">
        <f t="shared" si="360"/>
        <v>1E+100</v>
      </c>
      <c r="AV721">
        <f t="shared" si="360"/>
        <v>1E+100</v>
      </c>
      <c r="AW721">
        <f t="shared" si="360"/>
        <v>1E+100</v>
      </c>
      <c r="AX721">
        <f t="shared" si="360"/>
        <v>1E+100</v>
      </c>
      <c r="AY721">
        <f t="shared" si="360"/>
        <v>1E+100</v>
      </c>
      <c r="AZ721">
        <f t="shared" si="360"/>
        <v>1E+100</v>
      </c>
      <c r="BA721">
        <f t="shared" si="360"/>
        <v>1E+100</v>
      </c>
      <c r="BB721">
        <f t="shared" si="360"/>
        <v>1E+100</v>
      </c>
      <c r="BC721">
        <f t="shared" si="360"/>
        <v>1E+100</v>
      </c>
      <c r="BD721">
        <f t="shared" si="360"/>
        <v>1E+100</v>
      </c>
      <c r="BE721">
        <f t="shared" si="360"/>
        <v>1E+100</v>
      </c>
      <c r="BF721">
        <f t="shared" si="360"/>
        <v>1E+100</v>
      </c>
      <c r="BG721">
        <f t="shared" si="360"/>
        <v>1E+100</v>
      </c>
      <c r="BH721">
        <f t="shared" si="360"/>
        <v>1E+100</v>
      </c>
    </row>
    <row r="722" spans="27:60" x14ac:dyDescent="0.15">
      <c r="AE722">
        <v>3</v>
      </c>
      <c r="AF722">
        <v>55.717931999999998</v>
      </c>
      <c r="AG722">
        <v>37.820115000000001</v>
      </c>
      <c r="AI722">
        <f t="shared" ref="AI722:AX745" si="363">10^100</f>
        <v>1E+100</v>
      </c>
      <c r="AJ722">
        <f t="shared" si="361"/>
        <v>1E+100</v>
      </c>
      <c r="AK722">
        <f t="shared" si="363"/>
        <v>1E+100</v>
      </c>
      <c r="AL722">
        <f t="shared" si="362"/>
        <v>1E+100</v>
      </c>
      <c r="AM722">
        <f t="shared" si="360"/>
        <v>1E+100</v>
      </c>
      <c r="AN722">
        <f t="shared" si="360"/>
        <v>1E+100</v>
      </c>
      <c r="AO722">
        <f t="shared" si="360"/>
        <v>1E+100</v>
      </c>
      <c r="AP722">
        <f t="shared" si="360"/>
        <v>1E+100</v>
      </c>
      <c r="AQ722">
        <f t="shared" si="360"/>
        <v>1E+100</v>
      </c>
      <c r="AR722">
        <f t="shared" si="360"/>
        <v>1E+100</v>
      </c>
      <c r="AS722">
        <f t="shared" si="363"/>
        <v>1E+100</v>
      </c>
      <c r="AT722">
        <f t="shared" si="360"/>
        <v>1E+100</v>
      </c>
      <c r="AU722">
        <f t="shared" si="360"/>
        <v>1E+100</v>
      </c>
      <c r="AV722">
        <f t="shared" si="360"/>
        <v>1E+100</v>
      </c>
      <c r="AW722">
        <f t="shared" si="360"/>
        <v>1E+100</v>
      </c>
      <c r="AX722">
        <f t="shared" si="360"/>
        <v>1E+100</v>
      </c>
      <c r="AY722">
        <f t="shared" si="360"/>
        <v>1E+100</v>
      </c>
      <c r="AZ722">
        <f t="shared" si="360"/>
        <v>1E+100</v>
      </c>
      <c r="BA722">
        <f t="shared" si="360"/>
        <v>1E+100</v>
      </c>
      <c r="BB722">
        <f t="shared" si="360"/>
        <v>1E+100</v>
      </c>
      <c r="BC722">
        <f t="shared" si="360"/>
        <v>1E+100</v>
      </c>
      <c r="BD722">
        <f t="shared" si="360"/>
        <v>1E+100</v>
      </c>
      <c r="BE722">
        <f t="shared" si="360"/>
        <v>1E+100</v>
      </c>
      <c r="BF722">
        <f t="shared" si="360"/>
        <v>1E+100</v>
      </c>
      <c r="BG722">
        <f t="shared" si="360"/>
        <v>1E+100</v>
      </c>
      <c r="BH722">
        <f t="shared" si="360"/>
        <v>1E+100</v>
      </c>
    </row>
    <row r="723" spans="27:60" x14ac:dyDescent="0.15">
      <c r="AE723">
        <v>4</v>
      </c>
      <c r="AF723">
        <v>55.710667999999998</v>
      </c>
      <c r="AG723">
        <v>37.674790999999999</v>
      </c>
      <c r="AI723">
        <f t="shared" si="363"/>
        <v>1E+100</v>
      </c>
      <c r="AJ723">
        <f t="shared" si="363"/>
        <v>1E+100</v>
      </c>
      <c r="AK723">
        <f t="shared" si="363"/>
        <v>1E+100</v>
      </c>
      <c r="AL723">
        <f t="shared" si="362"/>
        <v>1E+100</v>
      </c>
      <c r="AM723">
        <f t="shared" si="363"/>
        <v>1E+100</v>
      </c>
      <c r="AN723">
        <f t="shared" si="363"/>
        <v>1E+100</v>
      </c>
      <c r="AO723">
        <f t="shared" si="363"/>
        <v>1E+100</v>
      </c>
      <c r="AP723">
        <f t="shared" si="363"/>
        <v>1E+100</v>
      </c>
      <c r="AQ723">
        <f t="shared" ref="AQ723:BH723" si="364">10^100</f>
        <v>1E+100</v>
      </c>
      <c r="AR723">
        <f t="shared" si="364"/>
        <v>1E+100</v>
      </c>
      <c r="AS723">
        <f t="shared" si="364"/>
        <v>1E+100</v>
      </c>
      <c r="AT723">
        <f t="shared" si="364"/>
        <v>1E+100</v>
      </c>
      <c r="AU723">
        <f t="shared" si="364"/>
        <v>1E+100</v>
      </c>
      <c r="AV723">
        <f t="shared" si="364"/>
        <v>1E+100</v>
      </c>
      <c r="AW723">
        <f t="shared" si="364"/>
        <v>1E+100</v>
      </c>
      <c r="AX723">
        <f t="shared" si="364"/>
        <v>1E+100</v>
      </c>
      <c r="AY723">
        <f t="shared" si="364"/>
        <v>1E+100</v>
      </c>
      <c r="AZ723">
        <f t="shared" si="364"/>
        <v>1E+100</v>
      </c>
      <c r="BA723">
        <f t="shared" si="364"/>
        <v>1E+100</v>
      </c>
      <c r="BB723">
        <f t="shared" si="364"/>
        <v>1E+100</v>
      </c>
      <c r="BC723">
        <f t="shared" si="364"/>
        <v>1E+100</v>
      </c>
      <c r="BD723">
        <f t="shared" si="364"/>
        <v>1E+100</v>
      </c>
      <c r="BE723">
        <f t="shared" si="364"/>
        <v>1E+100</v>
      </c>
      <c r="BF723">
        <f t="shared" si="364"/>
        <v>1E+100</v>
      </c>
      <c r="BG723">
        <f t="shared" si="364"/>
        <v>1E+100</v>
      </c>
      <c r="BH723">
        <f t="shared" si="364"/>
        <v>1E+100</v>
      </c>
    </row>
    <row r="724" spans="27:60" x14ac:dyDescent="0.15">
      <c r="AE724">
        <v>5</v>
      </c>
      <c r="AF724">
        <v>55.768419999999999</v>
      </c>
      <c r="AG724">
        <v>37.611699999999999</v>
      </c>
      <c r="AI724">
        <f t="shared" si="363"/>
        <v>1E+100</v>
      </c>
      <c r="AJ724">
        <f t="shared" si="361"/>
        <v>1E+100</v>
      </c>
      <c r="AK724">
        <f t="shared" si="363"/>
        <v>1E+100</v>
      </c>
      <c r="AL724">
        <f t="shared" si="362"/>
        <v>1E+100</v>
      </c>
      <c r="AM724">
        <f t="shared" si="360"/>
        <v>1E+100</v>
      </c>
      <c r="AN724">
        <f t="shared" si="360"/>
        <v>1E+100</v>
      </c>
      <c r="AO724">
        <f t="shared" si="363"/>
        <v>1E+100</v>
      </c>
      <c r="AP724">
        <f t="shared" si="363"/>
        <v>1E+100</v>
      </c>
      <c r="AQ724">
        <f t="shared" si="360"/>
        <v>1E+100</v>
      </c>
      <c r="AR724">
        <f t="shared" si="360"/>
        <v>1E+100</v>
      </c>
      <c r="AS724">
        <f t="shared" si="363"/>
        <v>1E+100</v>
      </c>
      <c r="AT724">
        <f t="shared" si="360"/>
        <v>1E+100</v>
      </c>
      <c r="AU724">
        <f t="shared" si="363"/>
        <v>1E+100</v>
      </c>
      <c r="AV724">
        <f t="shared" si="360"/>
        <v>1E+100</v>
      </c>
      <c r="AW724">
        <f t="shared" si="360"/>
        <v>1E+100</v>
      </c>
      <c r="AX724">
        <f t="shared" si="360"/>
        <v>1E+100</v>
      </c>
      <c r="AY724">
        <f t="shared" si="360"/>
        <v>1E+100</v>
      </c>
      <c r="AZ724">
        <f t="shared" si="360"/>
        <v>1E+100</v>
      </c>
      <c r="BA724">
        <f t="shared" si="360"/>
        <v>1E+100</v>
      </c>
      <c r="BB724">
        <f t="shared" si="360"/>
        <v>1E+100</v>
      </c>
      <c r="BC724">
        <f t="shared" si="360"/>
        <v>1E+100</v>
      </c>
      <c r="BD724">
        <f t="shared" si="360"/>
        <v>1E+100</v>
      </c>
      <c r="BE724">
        <f t="shared" si="360"/>
        <v>1E+100</v>
      </c>
      <c r="BF724">
        <f t="shared" si="360"/>
        <v>1E+100</v>
      </c>
      <c r="BG724">
        <f t="shared" si="360"/>
        <v>1E+100</v>
      </c>
      <c r="BH724">
        <f t="shared" si="360"/>
        <v>1E+100</v>
      </c>
    </row>
    <row r="725" spans="27:60" x14ac:dyDescent="0.15">
      <c r="AE725">
        <v>6</v>
      </c>
      <c r="AF725">
        <v>55.760759999999998</v>
      </c>
      <c r="AG725">
        <v>37.642870000000002</v>
      </c>
      <c r="AI725">
        <f t="shared" si="363"/>
        <v>1E+100</v>
      </c>
      <c r="AJ725">
        <f t="shared" si="361"/>
        <v>1E+100</v>
      </c>
      <c r="AK725">
        <f t="shared" si="363"/>
        <v>1E+100</v>
      </c>
      <c r="AL725">
        <f t="shared" si="362"/>
        <v>1E+100</v>
      </c>
      <c r="AM725">
        <f t="shared" si="363"/>
        <v>1E+100</v>
      </c>
      <c r="AN725">
        <f t="shared" si="360"/>
        <v>1E+100</v>
      </c>
      <c r="AO725">
        <f t="shared" si="363"/>
        <v>1E+100</v>
      </c>
      <c r="AP725">
        <f t="shared" si="363"/>
        <v>1E+100</v>
      </c>
      <c r="AQ725">
        <f t="shared" si="360"/>
        <v>1E+100</v>
      </c>
      <c r="AR725">
        <f t="shared" si="363"/>
        <v>1E+100</v>
      </c>
      <c r="AS725">
        <f t="shared" si="363"/>
        <v>1E+100</v>
      </c>
      <c r="AT725">
        <f t="shared" si="363"/>
        <v>1E+100</v>
      </c>
      <c r="AU725">
        <f t="shared" si="363"/>
        <v>1E+100</v>
      </c>
      <c r="AV725">
        <f t="shared" si="363"/>
        <v>1E+100</v>
      </c>
      <c r="AW725">
        <f t="shared" si="360"/>
        <v>1E+100</v>
      </c>
      <c r="AX725">
        <f t="shared" si="360"/>
        <v>1E+100</v>
      </c>
      <c r="AY725">
        <f t="shared" si="360"/>
        <v>1E+100</v>
      </c>
      <c r="AZ725">
        <f t="shared" si="360"/>
        <v>1E+100</v>
      </c>
      <c r="BA725">
        <f t="shared" si="360"/>
        <v>1E+100</v>
      </c>
      <c r="BB725">
        <f t="shared" si="360"/>
        <v>1E+100</v>
      </c>
      <c r="BC725">
        <f t="shared" si="360"/>
        <v>1E+100</v>
      </c>
      <c r="BD725">
        <f t="shared" si="360"/>
        <v>1E+100</v>
      </c>
      <c r="BE725">
        <f t="shared" si="360"/>
        <v>1E+100</v>
      </c>
      <c r="BF725">
        <f t="shared" si="360"/>
        <v>1E+100</v>
      </c>
      <c r="BG725">
        <f t="shared" si="360"/>
        <v>1E+100</v>
      </c>
      <c r="BH725">
        <f t="shared" si="360"/>
        <v>1E+100</v>
      </c>
    </row>
    <row r="726" spans="27:60" x14ac:dyDescent="0.15">
      <c r="AE726">
        <v>7</v>
      </c>
      <c r="AF726">
        <v>55.833860000000001</v>
      </c>
      <c r="AG726">
        <v>37.658625000000001</v>
      </c>
      <c r="AI726">
        <f t="shared" si="363"/>
        <v>1E+100</v>
      </c>
      <c r="AJ726">
        <f t="shared" si="361"/>
        <v>1E+100</v>
      </c>
      <c r="AK726">
        <f t="shared" si="363"/>
        <v>1E+100</v>
      </c>
      <c r="AL726">
        <f t="shared" si="362"/>
        <v>1E+100</v>
      </c>
      <c r="AM726">
        <f t="shared" si="360"/>
        <v>1E+100</v>
      </c>
      <c r="AN726">
        <f t="shared" si="360"/>
        <v>1E+100</v>
      </c>
      <c r="AO726">
        <f t="shared" si="360"/>
        <v>1E+100</v>
      </c>
      <c r="AP726">
        <f t="shared" si="363"/>
        <v>1E+100</v>
      </c>
      <c r="AQ726">
        <f t="shared" si="360"/>
        <v>1E+100</v>
      </c>
      <c r="AR726">
        <f t="shared" si="360"/>
        <v>1E+100</v>
      </c>
      <c r="AS726">
        <f t="shared" si="363"/>
        <v>1E+100</v>
      </c>
      <c r="AT726">
        <f t="shared" si="360"/>
        <v>1E+100</v>
      </c>
      <c r="AU726">
        <f t="shared" si="363"/>
        <v>1E+100</v>
      </c>
      <c r="AV726">
        <f t="shared" si="360"/>
        <v>1E+100</v>
      </c>
      <c r="AW726">
        <f t="shared" si="360"/>
        <v>1E+100</v>
      </c>
      <c r="AX726">
        <f t="shared" si="360"/>
        <v>1E+100</v>
      </c>
      <c r="AY726">
        <f t="shared" si="360"/>
        <v>1E+100</v>
      </c>
      <c r="AZ726">
        <f t="shared" si="360"/>
        <v>1E+100</v>
      </c>
      <c r="BA726">
        <f t="shared" si="360"/>
        <v>1E+100</v>
      </c>
      <c r="BB726">
        <f t="shared" si="360"/>
        <v>1E+100</v>
      </c>
      <c r="BC726">
        <f t="shared" si="360"/>
        <v>1E+100</v>
      </c>
      <c r="BD726">
        <f t="shared" si="360"/>
        <v>1E+100</v>
      </c>
      <c r="BE726">
        <f t="shared" si="360"/>
        <v>1E+100</v>
      </c>
      <c r="BF726">
        <f t="shared" si="360"/>
        <v>1E+100</v>
      </c>
      <c r="BG726">
        <f t="shared" si="360"/>
        <v>1E+100</v>
      </c>
      <c r="BH726">
        <f t="shared" si="360"/>
        <v>1E+100</v>
      </c>
    </row>
    <row r="727" spans="27:60" x14ac:dyDescent="0.15">
      <c r="AE727">
        <v>8</v>
      </c>
      <c r="AF727">
        <v>55.775959</v>
      </c>
      <c r="AG727">
        <v>37.80189</v>
      </c>
      <c r="AI727">
        <f t="shared" si="363"/>
        <v>1E+100</v>
      </c>
      <c r="AJ727">
        <f t="shared" si="361"/>
        <v>1E+100</v>
      </c>
      <c r="AK727">
        <f t="shared" si="363"/>
        <v>1E+100</v>
      </c>
      <c r="AL727">
        <f t="shared" si="362"/>
        <v>1E+100</v>
      </c>
      <c r="AM727">
        <f t="shared" si="360"/>
        <v>1E+100</v>
      </c>
      <c r="AN727">
        <f t="shared" si="360"/>
        <v>1E+100</v>
      </c>
      <c r="AO727">
        <f t="shared" si="360"/>
        <v>1E+100</v>
      </c>
      <c r="AP727">
        <f t="shared" si="360"/>
        <v>1E+100</v>
      </c>
      <c r="AQ727">
        <f t="shared" si="360"/>
        <v>1E+100</v>
      </c>
      <c r="AR727">
        <f t="shared" si="360"/>
        <v>1E+100</v>
      </c>
      <c r="AS727">
        <f t="shared" si="363"/>
        <v>1E+100</v>
      </c>
      <c r="AT727">
        <f t="shared" si="360"/>
        <v>1E+100</v>
      </c>
      <c r="AU727">
        <f t="shared" si="363"/>
        <v>1E+100</v>
      </c>
      <c r="AV727">
        <f t="shared" si="360"/>
        <v>1E+100</v>
      </c>
      <c r="AW727">
        <f t="shared" si="360"/>
        <v>1E+100</v>
      </c>
      <c r="AX727">
        <f t="shared" si="360"/>
        <v>1E+100</v>
      </c>
      <c r="AY727">
        <f t="shared" si="360"/>
        <v>1E+100</v>
      </c>
      <c r="AZ727">
        <f t="shared" si="360"/>
        <v>1E+100</v>
      </c>
      <c r="BA727">
        <f t="shared" si="360"/>
        <v>1E+100</v>
      </c>
      <c r="BB727">
        <f t="shared" si="360"/>
        <v>1E+100</v>
      </c>
      <c r="BC727">
        <f t="shared" si="360"/>
        <v>1E+100</v>
      </c>
      <c r="BD727">
        <f t="shared" si="360"/>
        <v>1E+100</v>
      </c>
      <c r="BE727">
        <f t="shared" si="360"/>
        <v>1E+100</v>
      </c>
      <c r="BF727">
        <f t="shared" si="360"/>
        <v>1E+100</v>
      </c>
      <c r="BG727">
        <f t="shared" si="360"/>
        <v>1E+100</v>
      </c>
      <c r="BH727">
        <f t="shared" si="360"/>
        <v>1E+100</v>
      </c>
    </row>
    <row r="728" spans="27:60" x14ac:dyDescent="0.15">
      <c r="AE728">
        <v>9</v>
      </c>
      <c r="AF728">
        <v>55.698120000000003</v>
      </c>
      <c r="AG728">
        <v>37.653264</v>
      </c>
      <c r="AI728">
        <f t="shared" si="363"/>
        <v>1E+100</v>
      </c>
      <c r="AJ728">
        <f t="shared" si="363"/>
        <v>1E+100</v>
      </c>
      <c r="AK728">
        <f t="shared" si="363"/>
        <v>1E+100</v>
      </c>
      <c r="AL728">
        <f t="shared" si="362"/>
        <v>1E+100</v>
      </c>
      <c r="AM728">
        <f t="shared" si="363"/>
        <v>1E+100</v>
      </c>
      <c r="AN728">
        <f t="shared" si="363"/>
        <v>1E+100</v>
      </c>
      <c r="AO728">
        <f t="shared" si="363"/>
        <v>1E+100</v>
      </c>
      <c r="AP728">
        <f t="shared" si="363"/>
        <v>1E+100</v>
      </c>
      <c r="AQ728">
        <f t="shared" si="360"/>
        <v>1E+100</v>
      </c>
      <c r="AR728">
        <f t="shared" si="363"/>
        <v>1E+100</v>
      </c>
      <c r="AS728">
        <f t="shared" si="363"/>
        <v>1E+100</v>
      </c>
      <c r="AT728">
        <f t="shared" si="360"/>
        <v>1E+100</v>
      </c>
      <c r="AU728">
        <f t="shared" si="360"/>
        <v>1E+100</v>
      </c>
      <c r="AV728">
        <f t="shared" si="360"/>
        <v>1E+100</v>
      </c>
      <c r="AW728">
        <f t="shared" si="360"/>
        <v>1E+100</v>
      </c>
      <c r="AX728">
        <f t="shared" si="360"/>
        <v>1E+100</v>
      </c>
      <c r="AY728">
        <f t="shared" si="360"/>
        <v>1E+100</v>
      </c>
      <c r="AZ728">
        <f t="shared" si="360"/>
        <v>1E+100</v>
      </c>
      <c r="BA728">
        <f t="shared" si="360"/>
        <v>1E+100</v>
      </c>
      <c r="BB728">
        <f t="shared" si="360"/>
        <v>1E+100</v>
      </c>
      <c r="BC728">
        <f t="shared" si="360"/>
        <v>1E+100</v>
      </c>
      <c r="BD728">
        <f t="shared" si="360"/>
        <v>1E+100</v>
      </c>
      <c r="BE728">
        <f t="shared" si="360"/>
        <v>1E+100</v>
      </c>
      <c r="BF728">
        <f t="shared" si="360"/>
        <v>1E+100</v>
      </c>
      <c r="BG728">
        <f t="shared" si="360"/>
        <v>1E+100</v>
      </c>
      <c r="BH728">
        <f t="shared" si="360"/>
        <v>1E+100</v>
      </c>
    </row>
    <row r="729" spans="27:60" x14ac:dyDescent="0.15">
      <c r="AE729">
        <v>10</v>
      </c>
      <c r="AF729">
        <v>55.753526695783201</v>
      </c>
      <c r="AG729">
        <v>37.612338828257201</v>
      </c>
      <c r="AI729">
        <f t="shared" si="363"/>
        <v>1E+100</v>
      </c>
      <c r="AJ729">
        <f t="shared" si="361"/>
        <v>1E+100</v>
      </c>
      <c r="AK729">
        <f t="shared" si="363"/>
        <v>1E+100</v>
      </c>
      <c r="AL729">
        <f t="shared" si="362"/>
        <v>1E+100</v>
      </c>
      <c r="AM729">
        <f t="shared" si="363"/>
        <v>1E+100</v>
      </c>
      <c r="AN729">
        <f t="shared" si="360"/>
        <v>1E+100</v>
      </c>
      <c r="AO729">
        <f t="shared" si="363"/>
        <v>1E+100</v>
      </c>
      <c r="AP729">
        <f t="shared" si="363"/>
        <v>1E+100</v>
      </c>
      <c r="AQ729">
        <f t="shared" si="360"/>
        <v>1E+100</v>
      </c>
      <c r="AR729">
        <f t="shared" si="360"/>
        <v>1E+100</v>
      </c>
      <c r="AS729">
        <f t="shared" si="363"/>
        <v>1E+100</v>
      </c>
      <c r="AT729">
        <f t="shared" si="363"/>
        <v>1E+100</v>
      </c>
      <c r="AU729">
        <f t="shared" si="363"/>
        <v>1E+100</v>
      </c>
      <c r="AV729">
        <f t="shared" si="363"/>
        <v>1E+100</v>
      </c>
      <c r="AW729">
        <f t="shared" si="360"/>
        <v>1E+100</v>
      </c>
      <c r="AX729">
        <f t="shared" si="360"/>
        <v>1E+100</v>
      </c>
      <c r="AY729">
        <f t="shared" si="360"/>
        <v>1E+100</v>
      </c>
      <c r="AZ729">
        <f t="shared" si="360"/>
        <v>1E+100</v>
      </c>
      <c r="BA729">
        <f t="shared" si="360"/>
        <v>1E+100</v>
      </c>
      <c r="BB729">
        <f t="shared" si="360"/>
        <v>1E+100</v>
      </c>
      <c r="BC729">
        <f t="shared" si="360"/>
        <v>1E+100</v>
      </c>
      <c r="BD729">
        <f t="shared" si="360"/>
        <v>1E+100</v>
      </c>
      <c r="BE729">
        <f t="shared" si="360"/>
        <v>1E+100</v>
      </c>
      <c r="BF729">
        <f t="shared" si="360"/>
        <v>1E+100</v>
      </c>
      <c r="BG729">
        <f t="shared" si="360"/>
        <v>1E+100</v>
      </c>
      <c r="BH729">
        <f t="shared" si="360"/>
        <v>1E+100</v>
      </c>
    </row>
    <row r="730" spans="27:60" x14ac:dyDescent="0.15">
      <c r="AE730">
        <v>11</v>
      </c>
      <c r="AF730">
        <v>55.606409999999997</v>
      </c>
      <c r="AG730">
        <v>37.533720000000002</v>
      </c>
      <c r="AI730">
        <f t="shared" si="363"/>
        <v>1E+100</v>
      </c>
      <c r="AJ730">
        <f t="shared" si="361"/>
        <v>1E+100</v>
      </c>
      <c r="AK730">
        <f t="shared" si="360"/>
        <v>1E+100</v>
      </c>
      <c r="AL730">
        <f t="shared" si="362"/>
        <v>1E+100</v>
      </c>
      <c r="AM730">
        <f t="shared" si="360"/>
        <v>1E+100</v>
      </c>
      <c r="AN730">
        <f t="shared" si="360"/>
        <v>1E+100</v>
      </c>
      <c r="AO730">
        <f t="shared" si="360"/>
        <v>1E+100</v>
      </c>
      <c r="AP730">
        <f t="shared" si="360"/>
        <v>1E+100</v>
      </c>
      <c r="AQ730">
        <f t="shared" si="360"/>
        <v>1E+100</v>
      </c>
      <c r="AR730">
        <f t="shared" si="360"/>
        <v>1E+100</v>
      </c>
      <c r="AS730">
        <f t="shared" ref="AS730:AY743" si="365">IF(($AF730=AS$2)*($AG730*AS$3)=0, ATAN2(SIN(PI()*AS$2/180)*SIN(PI()*$AF730/180)+COS(PI()*AS$2/180)*COS(PI()*$AF730/180)*COS(ABS(PI()*$AG730/180-PI()*AS$3/180)),SQRT((COS(PI()*$AF730/180)*SIN(PI()*$AG730/180-PI()*AS$3/180))^2+(COS(PI()*AS$2/180)*SIN(PI()*$AF730/180)-SIN(PI()*AS$2/180)*COS(PI()*$AF730/180)*COS(ABS(PI()*$AG730/180-PI()*AS$3/180)))^2))*$AF$1,10^100)</f>
        <v>1E+100</v>
      </c>
      <c r="AT730">
        <f t="shared" si="360"/>
        <v>1E+100</v>
      </c>
      <c r="AU730">
        <f t="shared" si="360"/>
        <v>1E+100</v>
      </c>
      <c r="AV730">
        <f t="shared" si="360"/>
        <v>1E+100</v>
      </c>
      <c r="AW730">
        <f t="shared" si="360"/>
        <v>1E+100</v>
      </c>
      <c r="AX730">
        <f t="shared" si="360"/>
        <v>1E+100</v>
      </c>
      <c r="AY730">
        <f t="shared" si="365"/>
        <v>13693.511924004257</v>
      </c>
      <c r="AZ730">
        <f t="shared" si="360"/>
        <v>1E+100</v>
      </c>
      <c r="BA730">
        <f t="shared" si="360"/>
        <v>1E+100</v>
      </c>
      <c r="BB730">
        <f t="shared" si="360"/>
        <v>1E+100</v>
      </c>
      <c r="BC730">
        <f t="shared" ref="AY730:BF736" si="366">IF(($AF730=BC$2)*($AG730*BC$3)=0, ATAN2(SIN(PI()*BC$2/180)*SIN(PI()*$AF730/180)+COS(PI()*BC$2/180)*COS(PI()*$AF730/180)*COS(ABS(PI()*$AG730/180-PI()*BC$3/180)),SQRT((COS(PI()*$AF730/180)*SIN(PI()*$AG730/180-PI()*BC$3/180))^2+(COS(PI()*BC$2/180)*SIN(PI()*$AF730/180)-SIN(PI()*BC$2/180)*COS(PI()*$AF730/180)*COS(ABS(PI()*$AG730/180-PI()*BC$3/180)))^2))*$AF$1,10^100)</f>
        <v>1178.9590837013027</v>
      </c>
      <c r="BD730">
        <f t="shared" si="360"/>
        <v>1E+100</v>
      </c>
      <c r="BE730">
        <f t="shared" si="360"/>
        <v>1E+100</v>
      </c>
      <c r="BF730">
        <f t="shared" si="366"/>
        <v>1178.9590837013027</v>
      </c>
      <c r="BG730">
        <f t="shared" si="360"/>
        <v>1E+100</v>
      </c>
      <c r="BH730">
        <f t="shared" si="360"/>
        <v>1E+100</v>
      </c>
    </row>
    <row r="731" spans="27:60" x14ac:dyDescent="0.15">
      <c r="AE731">
        <v>12</v>
      </c>
      <c r="AF731">
        <v>55.763829999999999</v>
      </c>
      <c r="AG731">
        <v>37.606368000000003</v>
      </c>
      <c r="AI731">
        <f t="shared" si="363"/>
        <v>1E+100</v>
      </c>
      <c r="AJ731">
        <f t="shared" si="361"/>
        <v>1E+100</v>
      </c>
      <c r="AK731">
        <f t="shared" si="363"/>
        <v>1E+100</v>
      </c>
      <c r="AL731">
        <f t="shared" si="362"/>
        <v>1E+100</v>
      </c>
      <c r="AM731">
        <f t="shared" si="363"/>
        <v>1E+100</v>
      </c>
      <c r="AN731">
        <f t="shared" si="360"/>
        <v>1E+100</v>
      </c>
      <c r="AO731">
        <f t="shared" si="363"/>
        <v>1E+100</v>
      </c>
      <c r="AP731">
        <f t="shared" si="363"/>
        <v>1E+100</v>
      </c>
      <c r="AQ731">
        <f t="shared" si="360"/>
        <v>1E+100</v>
      </c>
      <c r="AR731">
        <f t="shared" si="360"/>
        <v>1E+100</v>
      </c>
      <c r="AS731">
        <f t="shared" si="363"/>
        <v>1E+100</v>
      </c>
      <c r="AT731">
        <f t="shared" si="360"/>
        <v>1E+100</v>
      </c>
      <c r="AU731">
        <f t="shared" si="363"/>
        <v>1E+100</v>
      </c>
      <c r="AV731">
        <f t="shared" si="360"/>
        <v>1E+100</v>
      </c>
      <c r="AW731">
        <f t="shared" si="360"/>
        <v>1E+100</v>
      </c>
      <c r="AX731">
        <f t="shared" si="360"/>
        <v>1E+100</v>
      </c>
      <c r="AY731">
        <f t="shared" si="360"/>
        <v>1E+100</v>
      </c>
      <c r="AZ731">
        <f t="shared" si="360"/>
        <v>1E+100</v>
      </c>
      <c r="BA731">
        <f t="shared" si="360"/>
        <v>1E+100</v>
      </c>
      <c r="BB731">
        <f t="shared" si="360"/>
        <v>1E+100</v>
      </c>
      <c r="BC731">
        <f t="shared" si="360"/>
        <v>1E+100</v>
      </c>
      <c r="BD731">
        <f t="shared" si="360"/>
        <v>1E+100</v>
      </c>
      <c r="BE731">
        <f t="shared" si="360"/>
        <v>1E+100</v>
      </c>
      <c r="BF731">
        <f t="shared" si="360"/>
        <v>1E+100</v>
      </c>
      <c r="BG731">
        <f t="shared" si="360"/>
        <v>1E+100</v>
      </c>
      <c r="BH731">
        <f t="shared" si="360"/>
        <v>1E+100</v>
      </c>
    </row>
    <row r="732" spans="27:60" x14ac:dyDescent="0.15">
      <c r="AE732">
        <v>13</v>
      </c>
      <c r="AF732">
        <v>55.741607000000002</v>
      </c>
      <c r="AG732">
        <v>37.880464000000003</v>
      </c>
      <c r="AI732">
        <f t="shared" si="363"/>
        <v>1E+100</v>
      </c>
      <c r="AJ732">
        <f t="shared" si="361"/>
        <v>1E+100</v>
      </c>
      <c r="AK732">
        <f t="shared" si="363"/>
        <v>1E+100</v>
      </c>
      <c r="AL732">
        <f t="shared" si="362"/>
        <v>1E+100</v>
      </c>
      <c r="AM732">
        <f t="shared" si="360"/>
        <v>1E+100</v>
      </c>
      <c r="AN732">
        <f t="shared" si="360"/>
        <v>1E+100</v>
      </c>
      <c r="AO732">
        <f t="shared" si="360"/>
        <v>1E+100</v>
      </c>
      <c r="AP732">
        <f t="shared" si="360"/>
        <v>1E+100</v>
      </c>
      <c r="AQ732">
        <f t="shared" si="360"/>
        <v>1E+100</v>
      </c>
      <c r="AR732">
        <f t="shared" si="360"/>
        <v>1E+100</v>
      </c>
      <c r="AS732">
        <f t="shared" si="363"/>
        <v>1E+100</v>
      </c>
      <c r="AT732">
        <f t="shared" si="360"/>
        <v>1E+100</v>
      </c>
      <c r="AU732">
        <f t="shared" si="360"/>
        <v>1E+100</v>
      </c>
      <c r="AV732">
        <f t="shared" si="360"/>
        <v>1E+100</v>
      </c>
      <c r="AW732">
        <f t="shared" si="360"/>
        <v>1E+100</v>
      </c>
      <c r="AX732">
        <f t="shared" si="360"/>
        <v>1E+100</v>
      </c>
      <c r="AY732">
        <f t="shared" si="360"/>
        <v>1E+100</v>
      </c>
      <c r="AZ732">
        <f t="shared" si="360"/>
        <v>1E+100</v>
      </c>
      <c r="BA732">
        <f t="shared" si="360"/>
        <v>1E+100</v>
      </c>
      <c r="BB732">
        <f t="shared" si="360"/>
        <v>1E+100</v>
      </c>
      <c r="BC732">
        <f t="shared" si="360"/>
        <v>1E+100</v>
      </c>
      <c r="BD732">
        <f t="shared" si="360"/>
        <v>1E+100</v>
      </c>
      <c r="BE732">
        <f t="shared" si="360"/>
        <v>1E+100</v>
      </c>
      <c r="BF732">
        <f t="shared" si="360"/>
        <v>1E+100</v>
      </c>
      <c r="BG732">
        <f t="shared" si="360"/>
        <v>1E+100</v>
      </c>
      <c r="BH732">
        <f t="shared" si="360"/>
        <v>1E+100</v>
      </c>
    </row>
    <row r="733" spans="27:60" x14ac:dyDescent="0.15">
      <c r="AE733">
        <v>14</v>
      </c>
      <c r="AF733">
        <v>55.762642</v>
      </c>
      <c r="AG733">
        <v>37.594817999999997</v>
      </c>
      <c r="AI733">
        <f t="shared" si="363"/>
        <v>1E+100</v>
      </c>
      <c r="AJ733">
        <f t="shared" si="361"/>
        <v>1E+100</v>
      </c>
      <c r="AK733">
        <f t="shared" si="363"/>
        <v>1E+100</v>
      </c>
      <c r="AL733">
        <f t="shared" si="362"/>
        <v>1E+100</v>
      </c>
      <c r="AM733">
        <f t="shared" si="363"/>
        <v>1E+100</v>
      </c>
      <c r="AN733">
        <f t="shared" si="360"/>
        <v>1E+100</v>
      </c>
      <c r="AO733">
        <f t="shared" si="363"/>
        <v>1E+100</v>
      </c>
      <c r="AP733">
        <f t="shared" si="363"/>
        <v>1E+100</v>
      </c>
      <c r="AQ733">
        <f t="shared" si="360"/>
        <v>1E+100</v>
      </c>
      <c r="AR733">
        <f t="shared" si="360"/>
        <v>1E+100</v>
      </c>
      <c r="AS733">
        <f t="shared" si="363"/>
        <v>1E+100</v>
      </c>
      <c r="AT733">
        <f t="shared" si="363"/>
        <v>1E+100</v>
      </c>
      <c r="AU733">
        <f t="shared" si="363"/>
        <v>1E+100</v>
      </c>
      <c r="AV733">
        <f t="shared" si="360"/>
        <v>1E+100</v>
      </c>
      <c r="AW733">
        <f t="shared" si="360"/>
        <v>1E+100</v>
      </c>
      <c r="AX733">
        <f t="shared" si="360"/>
        <v>1E+100</v>
      </c>
      <c r="AY733">
        <f t="shared" si="360"/>
        <v>1E+100</v>
      </c>
      <c r="AZ733">
        <f t="shared" si="360"/>
        <v>1E+100</v>
      </c>
      <c r="BA733">
        <f t="shared" ref="AW733:BH734" si="367">10^100</f>
        <v>1E+100</v>
      </c>
      <c r="BB733">
        <f t="shared" si="367"/>
        <v>1E+100</v>
      </c>
      <c r="BC733">
        <f t="shared" si="367"/>
        <v>1E+100</v>
      </c>
      <c r="BD733">
        <f t="shared" si="367"/>
        <v>1E+100</v>
      </c>
      <c r="BE733">
        <f t="shared" si="367"/>
        <v>1E+100</v>
      </c>
      <c r="BF733">
        <f t="shared" si="367"/>
        <v>1E+100</v>
      </c>
      <c r="BG733">
        <f t="shared" si="367"/>
        <v>1E+100</v>
      </c>
      <c r="BH733">
        <f t="shared" si="367"/>
        <v>1E+100</v>
      </c>
    </row>
    <row r="734" spans="27:60" x14ac:dyDescent="0.15">
      <c r="AE734">
        <v>15</v>
      </c>
      <c r="AF734">
        <v>55.687227999999998</v>
      </c>
      <c r="AG734">
        <v>37.569296000000001</v>
      </c>
      <c r="AI734">
        <f t="shared" si="363"/>
        <v>1E+100</v>
      </c>
      <c r="AJ734">
        <f t="shared" si="363"/>
        <v>1E+100</v>
      </c>
      <c r="AK734">
        <f t="shared" si="363"/>
        <v>1E+100</v>
      </c>
      <c r="AL734">
        <f t="shared" si="362"/>
        <v>1E+100</v>
      </c>
      <c r="AM734">
        <f t="shared" si="363"/>
        <v>1E+100</v>
      </c>
      <c r="AN734">
        <f t="shared" si="363"/>
        <v>1E+100</v>
      </c>
      <c r="AO734">
        <f t="shared" si="363"/>
        <v>1E+100</v>
      </c>
      <c r="AP734">
        <f t="shared" si="363"/>
        <v>1E+100</v>
      </c>
      <c r="AQ734">
        <f t="shared" si="363"/>
        <v>1E+100</v>
      </c>
      <c r="AR734">
        <f t="shared" si="363"/>
        <v>1E+100</v>
      </c>
      <c r="AS734">
        <f t="shared" si="363"/>
        <v>1E+100</v>
      </c>
      <c r="AT734">
        <f t="shared" si="363"/>
        <v>1E+100</v>
      </c>
      <c r="AU734">
        <f t="shared" si="363"/>
        <v>1E+100</v>
      </c>
      <c r="AV734">
        <f t="shared" si="363"/>
        <v>1E+100</v>
      </c>
      <c r="AW734">
        <f t="shared" si="367"/>
        <v>1E+100</v>
      </c>
      <c r="AX734">
        <f t="shared" si="363"/>
        <v>1E+100</v>
      </c>
      <c r="AY734">
        <f t="shared" ref="AY734:BH745" si="368">10^100</f>
        <v>1E+100</v>
      </c>
      <c r="AZ734">
        <f t="shared" si="368"/>
        <v>1E+100</v>
      </c>
      <c r="BA734">
        <f t="shared" si="368"/>
        <v>1E+100</v>
      </c>
      <c r="BB734">
        <f t="shared" si="368"/>
        <v>1E+100</v>
      </c>
      <c r="BC734">
        <f t="shared" si="368"/>
        <v>1E+100</v>
      </c>
      <c r="BD734">
        <f t="shared" si="368"/>
        <v>1E+100</v>
      </c>
      <c r="BE734">
        <f t="shared" si="368"/>
        <v>1E+100</v>
      </c>
      <c r="BF734">
        <f t="shared" si="368"/>
        <v>1E+100</v>
      </c>
      <c r="BG734">
        <f t="shared" si="368"/>
        <v>1E+100</v>
      </c>
      <c r="BH734">
        <f t="shared" si="368"/>
        <v>1E+100</v>
      </c>
    </row>
    <row r="735" spans="27:60" x14ac:dyDescent="0.15">
      <c r="AE735">
        <v>16</v>
      </c>
      <c r="AF735">
        <v>55.801765000000003</v>
      </c>
      <c r="AG735">
        <v>37.531894000000001</v>
      </c>
      <c r="AI735">
        <f t="shared" si="363"/>
        <v>1E+100</v>
      </c>
      <c r="AJ735">
        <f t="shared" si="363"/>
        <v>1E+100</v>
      </c>
      <c r="AK735">
        <f t="shared" si="363"/>
        <v>1E+100</v>
      </c>
      <c r="AL735">
        <f t="shared" si="362"/>
        <v>1E+100</v>
      </c>
      <c r="AM735">
        <f t="shared" si="363"/>
        <v>1E+100</v>
      </c>
      <c r="AN735">
        <f t="shared" si="363"/>
        <v>1E+100</v>
      </c>
      <c r="AO735">
        <f t="shared" si="363"/>
        <v>1E+100</v>
      </c>
      <c r="AP735">
        <f t="shared" si="363"/>
        <v>1E+100</v>
      </c>
      <c r="AQ735">
        <f t="shared" si="363"/>
        <v>1E+100</v>
      </c>
      <c r="AR735">
        <f t="shared" si="363"/>
        <v>1E+100</v>
      </c>
      <c r="AS735">
        <f t="shared" si="363"/>
        <v>1E+100</v>
      </c>
      <c r="AT735">
        <f t="shared" si="363"/>
        <v>1E+100</v>
      </c>
      <c r="AU735">
        <f t="shared" si="363"/>
        <v>1E+100</v>
      </c>
      <c r="AV735">
        <f t="shared" si="363"/>
        <v>1E+100</v>
      </c>
      <c r="AW735">
        <f t="shared" si="363"/>
        <v>1E+100</v>
      </c>
      <c r="AX735">
        <f t="shared" si="363"/>
        <v>1E+100</v>
      </c>
      <c r="AY735">
        <f t="shared" si="368"/>
        <v>1E+100</v>
      </c>
      <c r="AZ735">
        <f t="shared" si="368"/>
        <v>1E+100</v>
      </c>
      <c r="BA735">
        <f t="shared" si="368"/>
        <v>1E+100</v>
      </c>
      <c r="BB735">
        <f t="shared" si="368"/>
        <v>1E+100</v>
      </c>
      <c r="BC735">
        <f t="shared" si="368"/>
        <v>1E+100</v>
      </c>
      <c r="BD735">
        <f t="shared" si="368"/>
        <v>1E+100</v>
      </c>
      <c r="BE735">
        <f t="shared" si="368"/>
        <v>1E+100</v>
      </c>
      <c r="BF735">
        <f t="shared" si="368"/>
        <v>1E+100</v>
      </c>
      <c r="BG735">
        <f t="shared" si="368"/>
        <v>1E+100</v>
      </c>
      <c r="BH735">
        <f t="shared" si="368"/>
        <v>1E+100</v>
      </c>
    </row>
    <row r="736" spans="27:60" x14ac:dyDescent="0.15">
      <c r="AA736">
        <f>MIN($AI736:$BH736)</f>
        <v>13693.511924003942</v>
      </c>
      <c r="AB736">
        <f>MATCH(AA736,AI736:BH736,-1)</f>
        <v>11</v>
      </c>
      <c r="AC736">
        <f>INDEX(AF$5:AF$30,MATCH(MIN($AI736:$BH736),$AI736:$BH736,-1))</f>
        <v>55.606409999999997</v>
      </c>
      <c r="AD736">
        <f>INDEX(AG$5:AG$30,MATCH(MIN($AI736:$BH736),$AI736:$BH736,-1))</f>
        <v>37.533720000000002</v>
      </c>
      <c r="AE736">
        <v>17</v>
      </c>
      <c r="AF736">
        <v>55.69256</v>
      </c>
      <c r="AG736">
        <v>37.689590000000003</v>
      </c>
      <c r="AI736">
        <f t="shared" si="363"/>
        <v>1E+100</v>
      </c>
      <c r="AJ736">
        <f t="shared" si="361"/>
        <v>1E+100</v>
      </c>
      <c r="AK736">
        <f t="shared" si="361"/>
        <v>1E+100</v>
      </c>
      <c r="AL736">
        <f t="shared" si="362"/>
        <v>1E+100</v>
      </c>
      <c r="AM736">
        <f t="shared" si="363"/>
        <v>1E+100</v>
      </c>
      <c r="AN736">
        <f t="shared" si="363"/>
        <v>1E+100</v>
      </c>
      <c r="AO736">
        <f t="shared" si="363"/>
        <v>1E+100</v>
      </c>
      <c r="AP736">
        <f t="shared" si="363"/>
        <v>1E+100</v>
      </c>
      <c r="AQ736">
        <f t="shared" si="363"/>
        <v>1E+100</v>
      </c>
      <c r="AR736">
        <f t="shared" si="363"/>
        <v>1E+100</v>
      </c>
      <c r="AS736">
        <f t="shared" si="365"/>
        <v>13693.511924003942</v>
      </c>
      <c r="AT736">
        <f t="shared" si="363"/>
        <v>1E+100</v>
      </c>
      <c r="AU736">
        <f t="shared" si="363"/>
        <v>1E+100</v>
      </c>
      <c r="AV736">
        <f t="shared" si="363"/>
        <v>1E+100</v>
      </c>
      <c r="AW736">
        <f t="shared" si="363"/>
        <v>1E+100</v>
      </c>
      <c r="AX736">
        <f t="shared" si="363"/>
        <v>1E+100</v>
      </c>
      <c r="AY736">
        <f t="shared" si="366"/>
        <v>1E+100</v>
      </c>
      <c r="AZ736">
        <f t="shared" si="368"/>
        <v>1E+100</v>
      </c>
      <c r="BA736">
        <f t="shared" si="368"/>
        <v>1E+100</v>
      </c>
      <c r="BB736">
        <f t="shared" si="368"/>
        <v>1E+100</v>
      </c>
      <c r="BC736">
        <f t="shared" si="366"/>
        <v>14372.851772344604</v>
      </c>
      <c r="BD736">
        <f t="shared" si="368"/>
        <v>1E+100</v>
      </c>
      <c r="BE736">
        <f t="shared" si="368"/>
        <v>1E+100</v>
      </c>
      <c r="BF736">
        <f t="shared" si="366"/>
        <v>14372.851772344604</v>
      </c>
      <c r="BG736">
        <f t="shared" si="368"/>
        <v>1E+100</v>
      </c>
      <c r="BH736">
        <f t="shared" si="368"/>
        <v>1E+100</v>
      </c>
    </row>
    <row r="737" spans="31:60" x14ac:dyDescent="0.15">
      <c r="AE737">
        <v>18</v>
      </c>
      <c r="AF737">
        <v>55.823183999999998</v>
      </c>
      <c r="AG737">
        <v>37.665754999999997</v>
      </c>
      <c r="AI737">
        <f t="shared" si="363"/>
        <v>1E+100</v>
      </c>
      <c r="AJ737">
        <f t="shared" si="361"/>
        <v>1E+100</v>
      </c>
      <c r="AK737">
        <f t="shared" si="363"/>
        <v>1E+100</v>
      </c>
      <c r="AL737">
        <f t="shared" si="362"/>
        <v>1E+100</v>
      </c>
      <c r="AM737">
        <f t="shared" si="363"/>
        <v>1E+100</v>
      </c>
      <c r="AN737">
        <f t="shared" si="363"/>
        <v>1E+100</v>
      </c>
      <c r="AO737">
        <f t="shared" si="363"/>
        <v>1E+100</v>
      </c>
      <c r="AP737">
        <f t="shared" si="363"/>
        <v>1E+100</v>
      </c>
      <c r="AQ737">
        <f t="shared" si="363"/>
        <v>1E+100</v>
      </c>
      <c r="AR737">
        <f t="shared" si="363"/>
        <v>1E+100</v>
      </c>
      <c r="AS737">
        <f t="shared" si="363"/>
        <v>1E+100</v>
      </c>
      <c r="AT737">
        <f t="shared" si="363"/>
        <v>1E+100</v>
      </c>
      <c r="AU737">
        <f t="shared" si="363"/>
        <v>1E+100</v>
      </c>
      <c r="AV737">
        <f t="shared" si="363"/>
        <v>1E+100</v>
      </c>
      <c r="AW737">
        <f t="shared" si="363"/>
        <v>1E+100</v>
      </c>
      <c r="AX737">
        <f t="shared" si="363"/>
        <v>1E+100</v>
      </c>
      <c r="AY737">
        <f t="shared" ref="AY737:BH739" si="369">10^100</f>
        <v>1E+100</v>
      </c>
      <c r="AZ737">
        <f t="shared" si="368"/>
        <v>1E+100</v>
      </c>
      <c r="BA737">
        <f t="shared" si="368"/>
        <v>1E+100</v>
      </c>
      <c r="BB737">
        <f t="shared" si="369"/>
        <v>1E+100</v>
      </c>
      <c r="BC737">
        <f t="shared" si="369"/>
        <v>1E+100</v>
      </c>
      <c r="BD737">
        <f t="shared" si="368"/>
        <v>1E+100</v>
      </c>
      <c r="BE737">
        <f t="shared" si="368"/>
        <v>1E+100</v>
      </c>
      <c r="BF737">
        <f t="shared" si="369"/>
        <v>1E+100</v>
      </c>
      <c r="BG737">
        <f t="shared" si="368"/>
        <v>1E+100</v>
      </c>
      <c r="BH737">
        <f t="shared" si="368"/>
        <v>1E+100</v>
      </c>
    </row>
    <row r="738" spans="31:60" x14ac:dyDescent="0.15">
      <c r="AE738">
        <v>19</v>
      </c>
      <c r="AF738">
        <v>55.708727000000003</v>
      </c>
      <c r="AG738">
        <v>37.541114</v>
      </c>
      <c r="AI738">
        <f t="shared" si="363"/>
        <v>1E+100</v>
      </c>
      <c r="AJ738">
        <f t="shared" si="363"/>
        <v>1E+100</v>
      </c>
      <c r="AK738">
        <f t="shared" si="363"/>
        <v>1E+100</v>
      </c>
      <c r="AL738">
        <f t="shared" si="362"/>
        <v>1E+100</v>
      </c>
      <c r="AM738">
        <f t="shared" si="363"/>
        <v>1E+100</v>
      </c>
      <c r="AN738">
        <f t="shared" si="363"/>
        <v>1E+100</v>
      </c>
      <c r="AO738">
        <f t="shared" si="363"/>
        <v>1E+100</v>
      </c>
      <c r="AP738">
        <f t="shared" si="363"/>
        <v>1E+100</v>
      </c>
      <c r="AQ738">
        <f t="shared" si="363"/>
        <v>1E+100</v>
      </c>
      <c r="AR738">
        <f t="shared" si="363"/>
        <v>1E+100</v>
      </c>
      <c r="AS738">
        <f t="shared" si="363"/>
        <v>1E+100</v>
      </c>
      <c r="AT738">
        <f t="shared" si="363"/>
        <v>1E+100</v>
      </c>
      <c r="AU738">
        <f t="shared" si="363"/>
        <v>1E+100</v>
      </c>
      <c r="AV738">
        <f t="shared" si="363"/>
        <v>1E+100</v>
      </c>
      <c r="AW738">
        <f t="shared" si="363"/>
        <v>1E+100</v>
      </c>
      <c r="AX738">
        <f t="shared" si="363"/>
        <v>1E+100</v>
      </c>
      <c r="AY738">
        <f t="shared" si="369"/>
        <v>1E+100</v>
      </c>
      <c r="AZ738">
        <f t="shared" si="369"/>
        <v>1E+100</v>
      </c>
      <c r="BA738">
        <f t="shared" si="368"/>
        <v>1E+100</v>
      </c>
      <c r="BB738">
        <f t="shared" si="369"/>
        <v>1E+100</v>
      </c>
      <c r="BC738">
        <f t="shared" si="369"/>
        <v>1E+100</v>
      </c>
      <c r="BD738">
        <f t="shared" si="369"/>
        <v>1E+100</v>
      </c>
      <c r="BE738">
        <f t="shared" si="369"/>
        <v>1E+100</v>
      </c>
      <c r="BF738">
        <f t="shared" si="369"/>
        <v>1E+100</v>
      </c>
      <c r="BG738">
        <f t="shared" si="369"/>
        <v>1E+100</v>
      </c>
      <c r="BH738">
        <f t="shared" si="369"/>
        <v>1E+100</v>
      </c>
    </row>
    <row r="739" spans="31:60" x14ac:dyDescent="0.15">
      <c r="AE739">
        <v>20</v>
      </c>
      <c r="AF739">
        <v>55.720928000000001</v>
      </c>
      <c r="AG739">
        <v>37.810929000000002</v>
      </c>
      <c r="AI739">
        <f t="shared" si="363"/>
        <v>1E+100</v>
      </c>
      <c r="AJ739">
        <f t="shared" si="361"/>
        <v>1E+100</v>
      </c>
      <c r="AK739">
        <f t="shared" si="361"/>
        <v>1E+100</v>
      </c>
      <c r="AL739">
        <f t="shared" si="362"/>
        <v>1E+100</v>
      </c>
      <c r="AM739">
        <f t="shared" si="363"/>
        <v>1E+100</v>
      </c>
      <c r="AN739">
        <f t="shared" si="363"/>
        <v>1E+100</v>
      </c>
      <c r="AO739">
        <f t="shared" si="363"/>
        <v>1E+100</v>
      </c>
      <c r="AP739">
        <f t="shared" si="363"/>
        <v>1E+100</v>
      </c>
      <c r="AQ739">
        <f t="shared" si="363"/>
        <v>1E+100</v>
      </c>
      <c r="AR739">
        <f t="shared" si="363"/>
        <v>1E+100</v>
      </c>
      <c r="AS739">
        <f t="shared" si="363"/>
        <v>1E+100</v>
      </c>
      <c r="AT739">
        <f t="shared" si="363"/>
        <v>1E+100</v>
      </c>
      <c r="AU739">
        <f t="shared" si="363"/>
        <v>1E+100</v>
      </c>
      <c r="AV739">
        <f t="shared" si="363"/>
        <v>1E+100</v>
      </c>
      <c r="AW739">
        <f t="shared" si="363"/>
        <v>1E+100</v>
      </c>
      <c r="AX739">
        <f t="shared" si="363"/>
        <v>1E+100</v>
      </c>
      <c r="AY739">
        <f t="shared" si="369"/>
        <v>1E+100</v>
      </c>
      <c r="AZ739">
        <f t="shared" si="368"/>
        <v>1E+100</v>
      </c>
      <c r="BA739">
        <f t="shared" si="368"/>
        <v>1E+100</v>
      </c>
      <c r="BB739">
        <f t="shared" si="368"/>
        <v>1E+100</v>
      </c>
      <c r="BC739">
        <f t="shared" si="369"/>
        <v>1E+100</v>
      </c>
      <c r="BD739">
        <f t="shared" si="368"/>
        <v>1E+100</v>
      </c>
      <c r="BE739">
        <f t="shared" si="368"/>
        <v>1E+100</v>
      </c>
      <c r="BF739">
        <f t="shared" si="369"/>
        <v>1E+100</v>
      </c>
      <c r="BG739">
        <f t="shared" si="368"/>
        <v>1E+100</v>
      </c>
      <c r="BH739">
        <f t="shared" si="368"/>
        <v>1E+100</v>
      </c>
    </row>
    <row r="740" spans="31:60" x14ac:dyDescent="0.15">
      <c r="AE740">
        <v>21</v>
      </c>
      <c r="AF740">
        <v>55.596015000000001</v>
      </c>
      <c r="AG740">
        <v>37.537388999999997</v>
      </c>
      <c r="AI740">
        <f t="shared" si="363"/>
        <v>1E+100</v>
      </c>
      <c r="AJ740">
        <f t="shared" si="361"/>
        <v>1E+100</v>
      </c>
      <c r="AK740">
        <f t="shared" si="361"/>
        <v>1E+100</v>
      </c>
      <c r="AL740">
        <f t="shared" si="362"/>
        <v>1E+100</v>
      </c>
      <c r="AM740">
        <f t="shared" si="363"/>
        <v>1E+100</v>
      </c>
      <c r="AN740">
        <f t="shared" si="363"/>
        <v>1E+100</v>
      </c>
      <c r="AO740">
        <f t="shared" si="363"/>
        <v>1E+100</v>
      </c>
      <c r="AP740">
        <f t="shared" si="363"/>
        <v>1E+100</v>
      </c>
      <c r="AQ740">
        <f t="shared" si="363"/>
        <v>1E+100</v>
      </c>
      <c r="AR740">
        <f t="shared" si="363"/>
        <v>1E+100</v>
      </c>
      <c r="AS740">
        <f t="shared" si="365"/>
        <v>1178.9590837013</v>
      </c>
      <c r="AT740">
        <f t="shared" si="363"/>
        <v>1E+100</v>
      </c>
      <c r="AU740">
        <f t="shared" si="363"/>
        <v>1E+100</v>
      </c>
      <c r="AV740">
        <f t="shared" si="363"/>
        <v>1E+100</v>
      </c>
      <c r="AW740">
        <f t="shared" si="363"/>
        <v>1E+100</v>
      </c>
      <c r="AX740">
        <f t="shared" si="363"/>
        <v>1E+100</v>
      </c>
      <c r="AY740">
        <f t="shared" ref="AY740:BF743" si="370">IF(($AF740=AY$2)*($AG740*AY$3)=0, ATAN2(SIN(PI()*AY$2/180)*SIN(PI()*$AF740/180)+COS(PI()*AY$2/180)*COS(PI()*$AF740/180)*COS(ABS(PI()*$AG740/180-PI()*AY$3/180)),SQRT((COS(PI()*$AF740/180)*SIN(PI()*$AG740/180-PI()*AY$3/180))^2+(COS(PI()*AY$2/180)*SIN(PI()*$AF740/180)-SIN(PI()*AY$2/180)*COS(PI()*$AF740/180)*COS(ABS(PI()*$AG740/180-PI()*AY$3/180)))^2))*$AF$1,10^100)</f>
        <v>14372.851772344527</v>
      </c>
      <c r="AZ740">
        <f t="shared" si="368"/>
        <v>1E+100</v>
      </c>
      <c r="BA740">
        <f t="shared" si="368"/>
        <v>1E+100</v>
      </c>
      <c r="BB740">
        <f t="shared" si="368"/>
        <v>1E+100</v>
      </c>
      <c r="BC740">
        <f t="shared" si="370"/>
        <v>1E+100</v>
      </c>
      <c r="BD740">
        <f t="shared" si="368"/>
        <v>1E+100</v>
      </c>
      <c r="BE740">
        <f t="shared" si="368"/>
        <v>1E+100</v>
      </c>
      <c r="BF740">
        <f t="shared" si="370"/>
        <v>1E+100</v>
      </c>
      <c r="BG740">
        <f t="shared" si="368"/>
        <v>1E+100</v>
      </c>
      <c r="BH740">
        <f t="shared" si="368"/>
        <v>1E+100</v>
      </c>
    </row>
    <row r="741" spans="31:60" x14ac:dyDescent="0.15">
      <c r="AE741">
        <v>22</v>
      </c>
      <c r="AF741">
        <v>55.744599999999998</v>
      </c>
      <c r="AG741">
        <v>37.605359999999997</v>
      </c>
      <c r="AI741">
        <f t="shared" si="363"/>
        <v>1E+100</v>
      </c>
      <c r="AJ741">
        <f t="shared" si="361"/>
        <v>1E+100</v>
      </c>
      <c r="AK741">
        <f t="shared" si="363"/>
        <v>1E+100</v>
      </c>
      <c r="AL741">
        <f t="shared" si="362"/>
        <v>1E+100</v>
      </c>
      <c r="AM741">
        <f t="shared" si="363"/>
        <v>1E+100</v>
      </c>
      <c r="AN741">
        <f t="shared" si="363"/>
        <v>1E+100</v>
      </c>
      <c r="AO741">
        <f t="shared" si="363"/>
        <v>1E+100</v>
      </c>
      <c r="AP741">
        <f t="shared" si="363"/>
        <v>1E+100</v>
      </c>
      <c r="AQ741">
        <f t="shared" si="363"/>
        <v>1E+100</v>
      </c>
      <c r="AR741">
        <f t="shared" si="363"/>
        <v>1E+100</v>
      </c>
      <c r="AS741">
        <f t="shared" si="363"/>
        <v>1E+100</v>
      </c>
      <c r="AT741">
        <f t="shared" si="363"/>
        <v>1E+100</v>
      </c>
      <c r="AU741">
        <f t="shared" si="363"/>
        <v>1E+100</v>
      </c>
      <c r="AV741">
        <f t="shared" si="363"/>
        <v>1E+100</v>
      </c>
      <c r="AW741">
        <f t="shared" si="363"/>
        <v>1E+100</v>
      </c>
      <c r="AX741">
        <f t="shared" si="363"/>
        <v>1E+100</v>
      </c>
      <c r="AY741">
        <f t="shared" ref="AY741:BH742" si="371">10^100</f>
        <v>1E+100</v>
      </c>
      <c r="AZ741">
        <f t="shared" si="371"/>
        <v>1E+100</v>
      </c>
      <c r="BA741">
        <f t="shared" si="368"/>
        <v>1E+100</v>
      </c>
      <c r="BB741">
        <f t="shared" si="371"/>
        <v>1E+100</v>
      </c>
      <c r="BC741">
        <f t="shared" si="371"/>
        <v>1E+100</v>
      </c>
      <c r="BD741">
        <f t="shared" si="368"/>
        <v>1E+100</v>
      </c>
      <c r="BE741">
        <f t="shared" si="371"/>
        <v>1E+100</v>
      </c>
      <c r="BF741">
        <f t="shared" si="371"/>
        <v>1E+100</v>
      </c>
      <c r="BG741">
        <f t="shared" si="371"/>
        <v>1E+100</v>
      </c>
      <c r="BH741">
        <f t="shared" si="371"/>
        <v>1E+100</v>
      </c>
    </row>
    <row r="742" spans="31:60" x14ac:dyDescent="0.15">
      <c r="AE742">
        <v>23</v>
      </c>
      <c r="AF742">
        <v>55.763863000000001</v>
      </c>
      <c r="AG742">
        <v>37.621245999999999</v>
      </c>
      <c r="AI742">
        <f t="shared" si="363"/>
        <v>1E+100</v>
      </c>
      <c r="AJ742">
        <f t="shared" si="361"/>
        <v>1E+100</v>
      </c>
      <c r="AK742">
        <f t="shared" si="363"/>
        <v>1E+100</v>
      </c>
      <c r="AL742">
        <f t="shared" si="362"/>
        <v>1E+100</v>
      </c>
      <c r="AM742">
        <f t="shared" si="363"/>
        <v>1E+100</v>
      </c>
      <c r="AN742">
        <f t="shared" si="363"/>
        <v>1E+100</v>
      </c>
      <c r="AO742">
        <f t="shared" si="363"/>
        <v>1E+100</v>
      </c>
      <c r="AP742">
        <f t="shared" si="363"/>
        <v>1E+100</v>
      </c>
      <c r="AQ742">
        <f t="shared" si="363"/>
        <v>1E+100</v>
      </c>
      <c r="AR742">
        <f t="shared" si="363"/>
        <v>1E+100</v>
      </c>
      <c r="AS742">
        <f t="shared" si="363"/>
        <v>1E+100</v>
      </c>
      <c r="AT742">
        <f t="shared" si="363"/>
        <v>1E+100</v>
      </c>
      <c r="AU742">
        <f t="shared" si="363"/>
        <v>1E+100</v>
      </c>
      <c r="AV742">
        <f t="shared" si="363"/>
        <v>1E+100</v>
      </c>
      <c r="AW742">
        <f t="shared" si="363"/>
        <v>1E+100</v>
      </c>
      <c r="AX742">
        <f t="shared" si="363"/>
        <v>1E+100</v>
      </c>
      <c r="AY742">
        <f t="shared" si="371"/>
        <v>1E+100</v>
      </c>
      <c r="AZ742">
        <f t="shared" si="371"/>
        <v>1E+100</v>
      </c>
      <c r="BA742">
        <f t="shared" si="368"/>
        <v>1E+100</v>
      </c>
      <c r="BB742">
        <f t="shared" si="371"/>
        <v>1E+100</v>
      </c>
      <c r="BC742">
        <f t="shared" si="371"/>
        <v>1E+100</v>
      </c>
      <c r="BD742">
        <f t="shared" si="368"/>
        <v>1E+100</v>
      </c>
      <c r="BE742">
        <f t="shared" si="368"/>
        <v>1E+100</v>
      </c>
      <c r="BF742">
        <f t="shared" si="371"/>
        <v>1E+100</v>
      </c>
      <c r="BG742">
        <f t="shared" si="371"/>
        <v>1E+100</v>
      </c>
      <c r="BH742">
        <f t="shared" si="368"/>
        <v>1E+100</v>
      </c>
    </row>
    <row r="743" spans="31:60" x14ac:dyDescent="0.15">
      <c r="AE743">
        <v>24</v>
      </c>
      <c r="AF743">
        <v>55.596015000000001</v>
      </c>
      <c r="AG743">
        <v>37.537388999999997</v>
      </c>
      <c r="AI743">
        <f t="shared" si="363"/>
        <v>1E+100</v>
      </c>
      <c r="AJ743">
        <f t="shared" si="361"/>
        <v>1E+100</v>
      </c>
      <c r="AK743">
        <f t="shared" si="361"/>
        <v>1E+100</v>
      </c>
      <c r="AL743">
        <f t="shared" si="362"/>
        <v>1E+100</v>
      </c>
      <c r="AM743">
        <f t="shared" si="363"/>
        <v>1E+100</v>
      </c>
      <c r="AN743">
        <f t="shared" si="363"/>
        <v>1E+100</v>
      </c>
      <c r="AO743">
        <f t="shared" si="363"/>
        <v>1E+100</v>
      </c>
      <c r="AP743">
        <f t="shared" si="363"/>
        <v>1E+100</v>
      </c>
      <c r="AQ743">
        <f t="shared" si="363"/>
        <v>1E+100</v>
      </c>
      <c r="AR743">
        <f t="shared" si="363"/>
        <v>1E+100</v>
      </c>
      <c r="AS743">
        <f t="shared" si="365"/>
        <v>1178.9590837013</v>
      </c>
      <c r="AT743">
        <f t="shared" si="363"/>
        <v>1E+100</v>
      </c>
      <c r="AU743">
        <f t="shared" si="363"/>
        <v>1E+100</v>
      </c>
      <c r="AV743">
        <f t="shared" si="363"/>
        <v>1E+100</v>
      </c>
      <c r="AW743">
        <f t="shared" si="363"/>
        <v>1E+100</v>
      </c>
      <c r="AX743">
        <f t="shared" si="363"/>
        <v>1E+100</v>
      </c>
      <c r="AY743">
        <f t="shared" si="370"/>
        <v>14372.851772344527</v>
      </c>
      <c r="AZ743">
        <f t="shared" si="368"/>
        <v>1E+100</v>
      </c>
      <c r="BA743">
        <f t="shared" si="368"/>
        <v>1E+100</v>
      </c>
      <c r="BB743">
        <f t="shared" si="368"/>
        <v>1E+100</v>
      </c>
      <c r="BC743">
        <f t="shared" si="370"/>
        <v>1E+100</v>
      </c>
      <c r="BD743">
        <f t="shared" si="368"/>
        <v>1E+100</v>
      </c>
      <c r="BE743">
        <f t="shared" si="368"/>
        <v>1E+100</v>
      </c>
      <c r="BF743">
        <f t="shared" si="370"/>
        <v>1E+100</v>
      </c>
      <c r="BG743">
        <f t="shared" si="368"/>
        <v>1E+100</v>
      </c>
      <c r="BH743">
        <f t="shared" si="368"/>
        <v>1E+100</v>
      </c>
    </row>
    <row r="744" spans="31:60" x14ac:dyDescent="0.15">
      <c r="AE744">
        <v>25</v>
      </c>
      <c r="AF744">
        <v>55.755246</v>
      </c>
      <c r="AG744">
        <v>37.617778999999999</v>
      </c>
      <c r="AI744">
        <f t="shared" si="363"/>
        <v>1E+100</v>
      </c>
      <c r="AJ744">
        <f t="shared" si="361"/>
        <v>1E+100</v>
      </c>
      <c r="AK744">
        <f t="shared" si="363"/>
        <v>1E+100</v>
      </c>
      <c r="AL744">
        <f t="shared" si="362"/>
        <v>1E+100</v>
      </c>
      <c r="AM744">
        <f t="shared" si="363"/>
        <v>1E+100</v>
      </c>
      <c r="AN744">
        <f t="shared" si="363"/>
        <v>1E+100</v>
      </c>
      <c r="AO744">
        <f t="shared" si="363"/>
        <v>1E+100</v>
      </c>
      <c r="AP744">
        <f t="shared" si="363"/>
        <v>1E+100</v>
      </c>
      <c r="AQ744">
        <f t="shared" si="363"/>
        <v>1E+100</v>
      </c>
      <c r="AR744">
        <f t="shared" si="363"/>
        <v>1E+100</v>
      </c>
      <c r="AS744">
        <f t="shared" si="363"/>
        <v>1E+100</v>
      </c>
      <c r="AT744">
        <f t="shared" si="363"/>
        <v>1E+100</v>
      </c>
      <c r="AU744">
        <f t="shared" si="363"/>
        <v>1E+100</v>
      </c>
      <c r="AV744">
        <f t="shared" si="363"/>
        <v>1E+100</v>
      </c>
      <c r="AW744">
        <f t="shared" si="363"/>
        <v>1E+100</v>
      </c>
      <c r="AX744">
        <f t="shared" si="363"/>
        <v>1E+100</v>
      </c>
      <c r="AY744">
        <f t="shared" ref="AY744:BG745" si="372">10^100</f>
        <v>1E+100</v>
      </c>
      <c r="AZ744">
        <f t="shared" si="372"/>
        <v>1E+100</v>
      </c>
      <c r="BA744">
        <f t="shared" si="368"/>
        <v>1E+100</v>
      </c>
      <c r="BB744">
        <f t="shared" si="372"/>
        <v>1E+100</v>
      </c>
      <c r="BC744">
        <f t="shared" si="372"/>
        <v>1E+100</v>
      </c>
      <c r="BD744">
        <f t="shared" si="368"/>
        <v>1E+100</v>
      </c>
      <c r="BE744">
        <f t="shared" si="368"/>
        <v>1E+100</v>
      </c>
      <c r="BF744">
        <f t="shared" si="372"/>
        <v>1E+100</v>
      </c>
      <c r="BG744">
        <f t="shared" si="368"/>
        <v>1E+100</v>
      </c>
      <c r="BH744">
        <f t="shared" si="368"/>
        <v>1E+100</v>
      </c>
    </row>
    <row r="745" spans="31:60" x14ac:dyDescent="0.15">
      <c r="AE745">
        <v>26</v>
      </c>
      <c r="AF745">
        <v>55.755246</v>
      </c>
      <c r="AG745">
        <v>37.617778999999999</v>
      </c>
      <c r="AI745">
        <f t="shared" si="363"/>
        <v>1E+100</v>
      </c>
      <c r="AJ745">
        <f t="shared" si="361"/>
        <v>1E+100</v>
      </c>
      <c r="AK745">
        <f t="shared" si="363"/>
        <v>1E+100</v>
      </c>
      <c r="AL745">
        <f t="shared" si="362"/>
        <v>1E+100</v>
      </c>
      <c r="AM745">
        <f t="shared" si="363"/>
        <v>1E+100</v>
      </c>
      <c r="AN745">
        <f t="shared" si="363"/>
        <v>1E+100</v>
      </c>
      <c r="AO745">
        <f t="shared" si="363"/>
        <v>1E+100</v>
      </c>
      <c r="AP745">
        <f t="shared" si="363"/>
        <v>1E+100</v>
      </c>
      <c r="AQ745">
        <f t="shared" si="363"/>
        <v>1E+100</v>
      </c>
      <c r="AR745">
        <f t="shared" si="363"/>
        <v>1E+100</v>
      </c>
      <c r="AS745">
        <f t="shared" si="363"/>
        <v>1E+100</v>
      </c>
      <c r="AT745">
        <f t="shared" si="363"/>
        <v>1E+100</v>
      </c>
      <c r="AU745">
        <f t="shared" si="363"/>
        <v>1E+100</v>
      </c>
      <c r="AV745">
        <f t="shared" si="363"/>
        <v>1E+100</v>
      </c>
      <c r="AW745">
        <f t="shared" si="363"/>
        <v>1E+100</v>
      </c>
      <c r="AX745">
        <f t="shared" si="363"/>
        <v>1E+100</v>
      </c>
      <c r="AY745">
        <f t="shared" si="372"/>
        <v>1E+100</v>
      </c>
      <c r="AZ745">
        <f t="shared" si="372"/>
        <v>1E+100</v>
      </c>
      <c r="BA745">
        <f t="shared" si="368"/>
        <v>1E+100</v>
      </c>
      <c r="BB745">
        <f t="shared" si="372"/>
        <v>1E+100</v>
      </c>
      <c r="BC745">
        <f t="shared" si="372"/>
        <v>1E+100</v>
      </c>
      <c r="BD745">
        <f t="shared" si="368"/>
        <v>1E+100</v>
      </c>
      <c r="BE745">
        <f t="shared" si="372"/>
        <v>1E+100</v>
      </c>
      <c r="BF745">
        <f t="shared" si="372"/>
        <v>1E+100</v>
      </c>
      <c r="BG745">
        <f t="shared" si="372"/>
        <v>1E+100</v>
      </c>
      <c r="BH745">
        <f t="shared" si="368"/>
        <v>1E+100</v>
      </c>
    </row>
    <row r="748" spans="31:60" x14ac:dyDescent="0.15">
      <c r="AE748" t="s">
        <v>33</v>
      </c>
      <c r="AF748">
        <v>6372795</v>
      </c>
      <c r="AH748" t="s">
        <v>32</v>
      </c>
      <c r="AI748">
        <v>1</v>
      </c>
      <c r="AJ748">
        <v>2</v>
      </c>
      <c r="AK748">
        <v>3</v>
      </c>
      <c r="AL748">
        <v>4</v>
      </c>
      <c r="AM748">
        <v>5</v>
      </c>
      <c r="AN748">
        <v>6</v>
      </c>
      <c r="AO748">
        <v>7</v>
      </c>
      <c r="AP748">
        <v>8</v>
      </c>
      <c r="AQ748">
        <v>9</v>
      </c>
      <c r="AR748">
        <v>10</v>
      </c>
      <c r="AS748">
        <v>11</v>
      </c>
      <c r="AT748">
        <v>12</v>
      </c>
      <c r="AU748">
        <v>13</v>
      </c>
      <c r="AV748">
        <v>14</v>
      </c>
      <c r="AW748">
        <v>15</v>
      </c>
      <c r="AX748">
        <v>16</v>
      </c>
      <c r="AY748">
        <v>17</v>
      </c>
      <c r="AZ748">
        <v>18</v>
      </c>
      <c r="BA748">
        <v>19</v>
      </c>
      <c r="BB748">
        <v>20</v>
      </c>
      <c r="BC748">
        <v>21</v>
      </c>
      <c r="BD748">
        <v>22</v>
      </c>
      <c r="BE748">
        <v>23</v>
      </c>
      <c r="BF748">
        <v>24</v>
      </c>
      <c r="BG748">
        <v>25</v>
      </c>
      <c r="BH748">
        <v>26</v>
      </c>
    </row>
    <row r="749" spans="31:60" x14ac:dyDescent="0.15">
      <c r="AH749" t="s">
        <v>2</v>
      </c>
      <c r="AI749">
        <v>55.717917</v>
      </c>
      <c r="AJ749">
        <v>55.763435999999999</v>
      </c>
      <c r="AK749">
        <v>55.717931999999998</v>
      </c>
      <c r="AL749">
        <v>55.710667999999998</v>
      </c>
      <c r="AM749">
        <v>55.768419999999999</v>
      </c>
      <c r="AN749">
        <v>55.760759999999998</v>
      </c>
      <c r="AO749">
        <v>55.833860000000001</v>
      </c>
      <c r="AP749">
        <v>55.775959</v>
      </c>
      <c r="AQ749">
        <v>55.698120000000003</v>
      </c>
      <c r="AR749">
        <v>55.753526695783201</v>
      </c>
      <c r="AS749">
        <v>55.606409999999997</v>
      </c>
      <c r="AT749">
        <v>55.763829999999999</v>
      </c>
      <c r="AU749">
        <v>55.741607000000002</v>
      </c>
      <c r="AV749">
        <v>55.762642</v>
      </c>
      <c r="AW749">
        <v>55.687227999999998</v>
      </c>
      <c r="AX749">
        <v>55.801765000000003</v>
      </c>
      <c r="AY749">
        <v>55.69256</v>
      </c>
      <c r="AZ749">
        <v>55.823183999999998</v>
      </c>
      <c r="BA749">
        <v>55.708727000000003</v>
      </c>
      <c r="BB749">
        <v>55.720928000000001</v>
      </c>
      <c r="BC749">
        <v>55.596015000000001</v>
      </c>
      <c r="BD749">
        <v>55.744599999999998</v>
      </c>
      <c r="BE749">
        <v>55.763863000000001</v>
      </c>
      <c r="BF749">
        <v>55.596015000000001</v>
      </c>
      <c r="BG749">
        <v>55.755246</v>
      </c>
      <c r="BH749">
        <v>55.755246</v>
      </c>
    </row>
    <row r="750" spans="31:60" x14ac:dyDescent="0.15">
      <c r="AH750" t="s">
        <v>3</v>
      </c>
      <c r="AI750">
        <v>37.795301000000002</v>
      </c>
      <c r="AJ750">
        <v>37.562387999999999</v>
      </c>
      <c r="AK750">
        <v>37.820115000000001</v>
      </c>
      <c r="AL750">
        <v>37.674790999999999</v>
      </c>
      <c r="AM750">
        <v>37.611699999999999</v>
      </c>
      <c r="AN750">
        <v>37.642870000000002</v>
      </c>
      <c r="AO750">
        <v>37.658625000000001</v>
      </c>
      <c r="AP750">
        <v>37.80189</v>
      </c>
      <c r="AQ750">
        <v>37.653264</v>
      </c>
      <c r="AR750">
        <v>37.612338828257201</v>
      </c>
      <c r="AS750">
        <v>37.533720000000002</v>
      </c>
      <c r="AT750">
        <v>37.606368000000003</v>
      </c>
      <c r="AU750">
        <v>37.880464000000003</v>
      </c>
      <c r="AV750">
        <v>37.594817999999997</v>
      </c>
      <c r="AW750">
        <v>37.569296000000001</v>
      </c>
      <c r="AX750">
        <v>37.531894000000001</v>
      </c>
      <c r="AY750">
        <v>37.689590000000003</v>
      </c>
      <c r="AZ750">
        <v>37.665754999999997</v>
      </c>
      <c r="BA750">
        <v>37.541114</v>
      </c>
      <c r="BB750">
        <v>37.810929000000002</v>
      </c>
      <c r="BC750">
        <v>37.537388999999997</v>
      </c>
      <c r="BD750">
        <v>37.605359999999997</v>
      </c>
      <c r="BE750">
        <v>37.621245999999999</v>
      </c>
      <c r="BF750">
        <v>37.537388999999997</v>
      </c>
      <c r="BG750">
        <v>37.617778999999999</v>
      </c>
      <c r="BH750">
        <v>37.617778999999999</v>
      </c>
    </row>
    <row r="751" spans="31:60" x14ac:dyDescent="0.15">
      <c r="AE751" t="s">
        <v>32</v>
      </c>
      <c r="AF751" t="s">
        <v>2</v>
      </c>
      <c r="AG751" t="s">
        <v>3</v>
      </c>
    </row>
    <row r="752" spans="31:60" x14ac:dyDescent="0.15">
      <c r="AE752">
        <v>1</v>
      </c>
      <c r="AF752">
        <v>55.717917</v>
      </c>
      <c r="AG752">
        <v>37.795301000000002</v>
      </c>
      <c r="AI752">
        <f>IF(($AF752=AI$2)*($AG752*AI$3)=0, ATAN2(SIN(PI()*AI$2/180)*SIN(PI()*$AF752/180)+COS(PI()*AI$2/180)*COS(PI()*$AF752/180)*COS(ABS(PI()*$AG752/180-PI()*AI$3/180)),SQRT((COS(PI()*$AF752/180)*SIN(PI()*$AG752/180-PI()*AI$3/180))^2+(COS(PI()*AI$2/180)*SIN(PI()*$AF752/180)-SIN(PI()*AI$2/180)*COS(PI()*$AF752/180)*COS(ABS(PI()*$AG752/180-PI()*AI$3/180)))^2))*$AF$1,10^100)</f>
        <v>1E+100</v>
      </c>
      <c r="AJ752">
        <f>10^100</f>
        <v>1E+100</v>
      </c>
      <c r="AK752">
        <f t="shared" ref="AK752:BH764" si="373">10^100</f>
        <v>1E+100</v>
      </c>
      <c r="AL752">
        <f t="shared" si="373"/>
        <v>1E+100</v>
      </c>
      <c r="AM752">
        <f t="shared" si="373"/>
        <v>1E+100</v>
      </c>
      <c r="AN752">
        <f t="shared" si="373"/>
        <v>1E+100</v>
      </c>
      <c r="AO752">
        <f t="shared" si="373"/>
        <v>1E+100</v>
      </c>
      <c r="AP752">
        <f t="shared" si="373"/>
        <v>1E+100</v>
      </c>
      <c r="AQ752">
        <f t="shared" si="373"/>
        <v>1E+100</v>
      </c>
      <c r="AR752">
        <f t="shared" si="373"/>
        <v>1E+100</v>
      </c>
      <c r="AS752">
        <f t="shared" si="373"/>
        <v>1E+100</v>
      </c>
      <c r="AT752">
        <f t="shared" si="373"/>
        <v>1E+100</v>
      </c>
      <c r="AU752">
        <f t="shared" si="373"/>
        <v>1E+100</v>
      </c>
      <c r="AV752">
        <f t="shared" si="373"/>
        <v>1E+100</v>
      </c>
      <c r="AW752">
        <f t="shared" si="373"/>
        <v>1E+100</v>
      </c>
      <c r="AX752">
        <f t="shared" si="373"/>
        <v>1E+100</v>
      </c>
      <c r="AY752">
        <f t="shared" si="373"/>
        <v>1E+100</v>
      </c>
      <c r="AZ752">
        <f t="shared" si="373"/>
        <v>1E+100</v>
      </c>
      <c r="BA752">
        <f t="shared" si="373"/>
        <v>1E+100</v>
      </c>
      <c r="BB752">
        <f t="shared" si="373"/>
        <v>1E+100</v>
      </c>
      <c r="BC752">
        <f t="shared" si="373"/>
        <v>1E+100</v>
      </c>
      <c r="BD752">
        <f t="shared" si="373"/>
        <v>1E+100</v>
      </c>
      <c r="BE752">
        <f t="shared" si="373"/>
        <v>1E+100</v>
      </c>
      <c r="BF752">
        <f t="shared" si="373"/>
        <v>1E+100</v>
      </c>
      <c r="BG752">
        <f t="shared" si="373"/>
        <v>1E+100</v>
      </c>
      <c r="BH752">
        <f t="shared" si="373"/>
        <v>1E+100</v>
      </c>
    </row>
    <row r="753" spans="27:60" x14ac:dyDescent="0.15">
      <c r="AE753">
        <v>2</v>
      </c>
      <c r="AF753">
        <v>55.763435999999999</v>
      </c>
      <c r="AG753">
        <v>37.562387999999999</v>
      </c>
      <c r="AI753">
        <f>10^100</f>
        <v>1E+100</v>
      </c>
      <c r="AJ753">
        <f t="shared" ref="AJ753:AK777" si="374">10^100</f>
        <v>1E+100</v>
      </c>
      <c r="AK753">
        <f t="shared" si="373"/>
        <v>1E+100</v>
      </c>
      <c r="AL753">
        <f t="shared" si="373"/>
        <v>1E+100</v>
      </c>
      <c r="AM753">
        <f t="shared" si="373"/>
        <v>1E+100</v>
      </c>
      <c r="AN753">
        <f t="shared" si="373"/>
        <v>1E+100</v>
      </c>
      <c r="AO753">
        <f t="shared" si="373"/>
        <v>1E+100</v>
      </c>
      <c r="AP753">
        <f t="shared" si="373"/>
        <v>1E+100</v>
      </c>
      <c r="AQ753">
        <f t="shared" si="373"/>
        <v>1E+100</v>
      </c>
      <c r="AR753">
        <f t="shared" si="373"/>
        <v>1E+100</v>
      </c>
      <c r="AS753">
        <f t="shared" si="373"/>
        <v>1E+100</v>
      </c>
      <c r="AT753">
        <f t="shared" si="373"/>
        <v>1E+100</v>
      </c>
      <c r="AU753">
        <f t="shared" si="373"/>
        <v>1E+100</v>
      </c>
      <c r="AV753">
        <f t="shared" si="373"/>
        <v>1E+100</v>
      </c>
      <c r="AW753">
        <f t="shared" si="373"/>
        <v>1E+100</v>
      </c>
      <c r="AX753">
        <f t="shared" si="373"/>
        <v>1E+100</v>
      </c>
      <c r="AY753">
        <f t="shared" ref="AY753:AY777" si="375">10^100</f>
        <v>1E+100</v>
      </c>
      <c r="AZ753">
        <f t="shared" si="373"/>
        <v>1E+100</v>
      </c>
      <c r="BA753">
        <f t="shared" si="373"/>
        <v>1E+100</v>
      </c>
      <c r="BB753">
        <f t="shared" si="373"/>
        <v>1E+100</v>
      </c>
      <c r="BC753">
        <f t="shared" si="373"/>
        <v>1E+100</v>
      </c>
      <c r="BD753">
        <f t="shared" si="373"/>
        <v>1E+100</v>
      </c>
      <c r="BE753">
        <f t="shared" si="373"/>
        <v>1E+100</v>
      </c>
      <c r="BF753">
        <f t="shared" si="373"/>
        <v>1E+100</v>
      </c>
      <c r="BG753">
        <f t="shared" si="373"/>
        <v>1E+100</v>
      </c>
      <c r="BH753">
        <f t="shared" si="373"/>
        <v>1E+100</v>
      </c>
    </row>
    <row r="754" spans="27:60" x14ac:dyDescent="0.15">
      <c r="AE754">
        <v>3</v>
      </c>
      <c r="AF754">
        <v>55.717931999999998</v>
      </c>
      <c r="AG754">
        <v>37.820115000000001</v>
      </c>
      <c r="AI754">
        <f t="shared" ref="AI754:AX777" si="376">10^100</f>
        <v>1E+100</v>
      </c>
      <c r="AJ754">
        <f t="shared" si="374"/>
        <v>1E+100</v>
      </c>
      <c r="AK754">
        <f t="shared" si="376"/>
        <v>1E+100</v>
      </c>
      <c r="AL754">
        <f t="shared" si="373"/>
        <v>1E+100</v>
      </c>
      <c r="AM754">
        <f t="shared" si="373"/>
        <v>1E+100</v>
      </c>
      <c r="AN754">
        <f t="shared" si="373"/>
        <v>1E+100</v>
      </c>
      <c r="AO754">
        <f t="shared" si="373"/>
        <v>1E+100</v>
      </c>
      <c r="AP754">
        <f t="shared" si="373"/>
        <v>1E+100</v>
      </c>
      <c r="AQ754">
        <f t="shared" si="373"/>
        <v>1E+100</v>
      </c>
      <c r="AR754">
        <f t="shared" si="373"/>
        <v>1E+100</v>
      </c>
      <c r="AS754">
        <f t="shared" si="376"/>
        <v>1E+100</v>
      </c>
      <c r="AT754">
        <f t="shared" si="373"/>
        <v>1E+100</v>
      </c>
      <c r="AU754">
        <f t="shared" si="373"/>
        <v>1E+100</v>
      </c>
      <c r="AV754">
        <f t="shared" si="373"/>
        <v>1E+100</v>
      </c>
      <c r="AW754">
        <f t="shared" si="373"/>
        <v>1E+100</v>
      </c>
      <c r="AX754">
        <f t="shared" si="373"/>
        <v>1E+100</v>
      </c>
      <c r="AY754">
        <f t="shared" si="375"/>
        <v>1E+100</v>
      </c>
      <c r="AZ754">
        <f t="shared" si="373"/>
        <v>1E+100</v>
      </c>
      <c r="BA754">
        <f t="shared" si="373"/>
        <v>1E+100</v>
      </c>
      <c r="BB754">
        <f t="shared" si="373"/>
        <v>1E+100</v>
      </c>
      <c r="BC754">
        <f t="shared" si="373"/>
        <v>1E+100</v>
      </c>
      <c r="BD754">
        <f t="shared" si="373"/>
        <v>1E+100</v>
      </c>
      <c r="BE754">
        <f t="shared" si="373"/>
        <v>1E+100</v>
      </c>
      <c r="BF754">
        <f t="shared" si="373"/>
        <v>1E+100</v>
      </c>
      <c r="BG754">
        <f t="shared" si="373"/>
        <v>1E+100</v>
      </c>
      <c r="BH754">
        <f t="shared" si="373"/>
        <v>1E+100</v>
      </c>
    </row>
    <row r="755" spans="27:60" x14ac:dyDescent="0.15">
      <c r="AE755">
        <v>4</v>
      </c>
      <c r="AF755">
        <v>55.710667999999998</v>
      </c>
      <c r="AG755">
        <v>37.674790999999999</v>
      </c>
      <c r="AI755">
        <f t="shared" si="376"/>
        <v>1E+100</v>
      </c>
      <c r="AJ755">
        <f t="shared" si="376"/>
        <v>1E+100</v>
      </c>
      <c r="AK755">
        <f t="shared" si="376"/>
        <v>1E+100</v>
      </c>
      <c r="AL755">
        <f t="shared" si="373"/>
        <v>1E+100</v>
      </c>
      <c r="AM755">
        <f t="shared" si="376"/>
        <v>1E+100</v>
      </c>
      <c r="AN755">
        <f t="shared" si="376"/>
        <v>1E+100</v>
      </c>
      <c r="AO755">
        <f t="shared" si="376"/>
        <v>1E+100</v>
      </c>
      <c r="AP755">
        <f t="shared" si="376"/>
        <v>1E+100</v>
      </c>
      <c r="AQ755">
        <f t="shared" si="373"/>
        <v>1E+100</v>
      </c>
      <c r="AR755">
        <f t="shared" si="373"/>
        <v>1E+100</v>
      </c>
      <c r="AS755">
        <f t="shared" si="373"/>
        <v>1E+100</v>
      </c>
      <c r="AT755">
        <f t="shared" si="373"/>
        <v>1E+100</v>
      </c>
      <c r="AU755">
        <f t="shared" si="373"/>
        <v>1E+100</v>
      </c>
      <c r="AV755">
        <f t="shared" si="373"/>
        <v>1E+100</v>
      </c>
      <c r="AW755">
        <f t="shared" si="373"/>
        <v>1E+100</v>
      </c>
      <c r="AX755">
        <f t="shared" si="373"/>
        <v>1E+100</v>
      </c>
      <c r="AY755">
        <f t="shared" si="375"/>
        <v>1E+100</v>
      </c>
      <c r="AZ755">
        <f t="shared" si="373"/>
        <v>1E+100</v>
      </c>
      <c r="BA755">
        <f t="shared" si="373"/>
        <v>1E+100</v>
      </c>
      <c r="BB755">
        <f t="shared" si="373"/>
        <v>1E+100</v>
      </c>
      <c r="BC755">
        <f t="shared" si="373"/>
        <v>1E+100</v>
      </c>
      <c r="BD755">
        <f t="shared" si="373"/>
        <v>1E+100</v>
      </c>
      <c r="BE755">
        <f t="shared" si="373"/>
        <v>1E+100</v>
      </c>
      <c r="BF755">
        <f t="shared" si="373"/>
        <v>1E+100</v>
      </c>
      <c r="BG755">
        <f t="shared" si="373"/>
        <v>1E+100</v>
      </c>
      <c r="BH755">
        <f t="shared" si="373"/>
        <v>1E+100</v>
      </c>
    </row>
    <row r="756" spans="27:60" x14ac:dyDescent="0.15">
      <c r="AE756">
        <v>5</v>
      </c>
      <c r="AF756">
        <v>55.768419999999999</v>
      </c>
      <c r="AG756">
        <v>37.611699999999999</v>
      </c>
      <c r="AI756">
        <f t="shared" si="376"/>
        <v>1E+100</v>
      </c>
      <c r="AJ756">
        <f t="shared" si="374"/>
        <v>1E+100</v>
      </c>
      <c r="AK756">
        <f t="shared" si="376"/>
        <v>1E+100</v>
      </c>
      <c r="AL756">
        <f t="shared" si="373"/>
        <v>1E+100</v>
      </c>
      <c r="AM756">
        <f t="shared" si="373"/>
        <v>1E+100</v>
      </c>
      <c r="AN756">
        <f t="shared" si="373"/>
        <v>1E+100</v>
      </c>
      <c r="AO756">
        <f t="shared" si="376"/>
        <v>1E+100</v>
      </c>
      <c r="AP756">
        <f t="shared" si="376"/>
        <v>1E+100</v>
      </c>
      <c r="AQ756">
        <f t="shared" si="373"/>
        <v>1E+100</v>
      </c>
      <c r="AR756">
        <f t="shared" si="373"/>
        <v>1E+100</v>
      </c>
      <c r="AS756">
        <f t="shared" si="376"/>
        <v>1E+100</v>
      </c>
      <c r="AT756">
        <f t="shared" si="373"/>
        <v>1E+100</v>
      </c>
      <c r="AU756">
        <f t="shared" si="376"/>
        <v>1E+100</v>
      </c>
      <c r="AV756">
        <f t="shared" si="373"/>
        <v>1E+100</v>
      </c>
      <c r="AW756">
        <f t="shared" si="373"/>
        <v>1E+100</v>
      </c>
      <c r="AX756">
        <f t="shared" si="373"/>
        <v>1E+100</v>
      </c>
      <c r="AY756">
        <f t="shared" si="375"/>
        <v>1E+100</v>
      </c>
      <c r="AZ756">
        <f t="shared" si="373"/>
        <v>1E+100</v>
      </c>
      <c r="BA756">
        <f t="shared" si="373"/>
        <v>1E+100</v>
      </c>
      <c r="BB756">
        <f t="shared" si="373"/>
        <v>1E+100</v>
      </c>
      <c r="BC756">
        <f t="shared" si="373"/>
        <v>1E+100</v>
      </c>
      <c r="BD756">
        <f t="shared" si="373"/>
        <v>1E+100</v>
      </c>
      <c r="BE756">
        <f t="shared" si="373"/>
        <v>1E+100</v>
      </c>
      <c r="BF756">
        <f t="shared" si="373"/>
        <v>1E+100</v>
      </c>
      <c r="BG756">
        <f t="shared" si="373"/>
        <v>1E+100</v>
      </c>
      <c r="BH756">
        <f t="shared" si="373"/>
        <v>1E+100</v>
      </c>
    </row>
    <row r="757" spans="27:60" x14ac:dyDescent="0.15">
      <c r="AE757">
        <v>6</v>
      </c>
      <c r="AF757">
        <v>55.760759999999998</v>
      </c>
      <c r="AG757">
        <v>37.642870000000002</v>
      </c>
      <c r="AI757">
        <f t="shared" si="376"/>
        <v>1E+100</v>
      </c>
      <c r="AJ757">
        <f t="shared" si="374"/>
        <v>1E+100</v>
      </c>
      <c r="AK757">
        <f t="shared" si="376"/>
        <v>1E+100</v>
      </c>
      <c r="AL757">
        <f t="shared" si="373"/>
        <v>1E+100</v>
      </c>
      <c r="AM757">
        <f t="shared" si="376"/>
        <v>1E+100</v>
      </c>
      <c r="AN757">
        <f t="shared" si="373"/>
        <v>1E+100</v>
      </c>
      <c r="AO757">
        <f t="shared" si="376"/>
        <v>1E+100</v>
      </c>
      <c r="AP757">
        <f t="shared" si="376"/>
        <v>1E+100</v>
      </c>
      <c r="AQ757">
        <f t="shared" si="373"/>
        <v>1E+100</v>
      </c>
      <c r="AR757">
        <f t="shared" si="376"/>
        <v>1E+100</v>
      </c>
      <c r="AS757">
        <f t="shared" si="376"/>
        <v>1E+100</v>
      </c>
      <c r="AT757">
        <f t="shared" si="376"/>
        <v>1E+100</v>
      </c>
      <c r="AU757">
        <f t="shared" si="376"/>
        <v>1E+100</v>
      </c>
      <c r="AV757">
        <f t="shared" si="376"/>
        <v>1E+100</v>
      </c>
      <c r="AW757">
        <f t="shared" si="373"/>
        <v>1E+100</v>
      </c>
      <c r="AX757">
        <f t="shared" si="373"/>
        <v>1E+100</v>
      </c>
      <c r="AY757">
        <f t="shared" si="375"/>
        <v>1E+100</v>
      </c>
      <c r="AZ757">
        <f t="shared" si="373"/>
        <v>1E+100</v>
      </c>
      <c r="BA757">
        <f t="shared" si="373"/>
        <v>1E+100</v>
      </c>
      <c r="BB757">
        <f t="shared" si="373"/>
        <v>1E+100</v>
      </c>
      <c r="BC757">
        <f t="shared" si="373"/>
        <v>1E+100</v>
      </c>
      <c r="BD757">
        <f t="shared" si="373"/>
        <v>1E+100</v>
      </c>
      <c r="BE757">
        <f t="shared" si="373"/>
        <v>1E+100</v>
      </c>
      <c r="BF757">
        <f t="shared" si="373"/>
        <v>1E+100</v>
      </c>
      <c r="BG757">
        <f t="shared" si="373"/>
        <v>1E+100</v>
      </c>
      <c r="BH757">
        <f t="shared" si="373"/>
        <v>1E+100</v>
      </c>
    </row>
    <row r="758" spans="27:60" x14ac:dyDescent="0.15">
      <c r="AE758">
        <v>7</v>
      </c>
      <c r="AF758">
        <v>55.833860000000001</v>
      </c>
      <c r="AG758">
        <v>37.658625000000001</v>
      </c>
      <c r="AI758">
        <f t="shared" si="376"/>
        <v>1E+100</v>
      </c>
      <c r="AJ758">
        <f t="shared" si="374"/>
        <v>1E+100</v>
      </c>
      <c r="AK758">
        <f t="shared" si="376"/>
        <v>1E+100</v>
      </c>
      <c r="AL758">
        <f t="shared" si="373"/>
        <v>1E+100</v>
      </c>
      <c r="AM758">
        <f t="shared" si="373"/>
        <v>1E+100</v>
      </c>
      <c r="AN758">
        <f t="shared" si="373"/>
        <v>1E+100</v>
      </c>
      <c r="AO758">
        <f t="shared" si="373"/>
        <v>1E+100</v>
      </c>
      <c r="AP758">
        <f t="shared" si="376"/>
        <v>1E+100</v>
      </c>
      <c r="AQ758">
        <f t="shared" si="373"/>
        <v>1E+100</v>
      </c>
      <c r="AR758">
        <f t="shared" si="373"/>
        <v>1E+100</v>
      </c>
      <c r="AS758">
        <f t="shared" si="376"/>
        <v>1E+100</v>
      </c>
      <c r="AT758">
        <f t="shared" si="373"/>
        <v>1E+100</v>
      </c>
      <c r="AU758">
        <f t="shared" si="376"/>
        <v>1E+100</v>
      </c>
      <c r="AV758">
        <f t="shared" si="373"/>
        <v>1E+100</v>
      </c>
      <c r="AW758">
        <f t="shared" si="373"/>
        <v>1E+100</v>
      </c>
      <c r="AX758">
        <f t="shared" si="373"/>
        <v>1E+100</v>
      </c>
      <c r="AY758">
        <f t="shared" si="375"/>
        <v>1E+100</v>
      </c>
      <c r="AZ758">
        <f t="shared" si="373"/>
        <v>1E+100</v>
      </c>
      <c r="BA758">
        <f t="shared" si="373"/>
        <v>1E+100</v>
      </c>
      <c r="BB758">
        <f t="shared" si="373"/>
        <v>1E+100</v>
      </c>
      <c r="BC758">
        <f t="shared" si="373"/>
        <v>1E+100</v>
      </c>
      <c r="BD758">
        <f t="shared" si="373"/>
        <v>1E+100</v>
      </c>
      <c r="BE758">
        <f t="shared" si="373"/>
        <v>1E+100</v>
      </c>
      <c r="BF758">
        <f t="shared" si="373"/>
        <v>1E+100</v>
      </c>
      <c r="BG758">
        <f t="shared" si="373"/>
        <v>1E+100</v>
      </c>
      <c r="BH758">
        <f t="shared" si="373"/>
        <v>1E+100</v>
      </c>
    </row>
    <row r="759" spans="27:60" x14ac:dyDescent="0.15">
      <c r="AE759">
        <v>8</v>
      </c>
      <c r="AF759">
        <v>55.775959</v>
      </c>
      <c r="AG759">
        <v>37.80189</v>
      </c>
      <c r="AI759">
        <f t="shared" si="376"/>
        <v>1E+100</v>
      </c>
      <c r="AJ759">
        <f t="shared" si="374"/>
        <v>1E+100</v>
      </c>
      <c r="AK759">
        <f t="shared" si="376"/>
        <v>1E+100</v>
      </c>
      <c r="AL759">
        <f t="shared" si="373"/>
        <v>1E+100</v>
      </c>
      <c r="AM759">
        <f t="shared" si="373"/>
        <v>1E+100</v>
      </c>
      <c r="AN759">
        <f t="shared" si="373"/>
        <v>1E+100</v>
      </c>
      <c r="AO759">
        <f t="shared" si="373"/>
        <v>1E+100</v>
      </c>
      <c r="AP759">
        <f t="shared" si="373"/>
        <v>1E+100</v>
      </c>
      <c r="AQ759">
        <f t="shared" si="373"/>
        <v>1E+100</v>
      </c>
      <c r="AR759">
        <f t="shared" si="373"/>
        <v>1E+100</v>
      </c>
      <c r="AS759">
        <f t="shared" si="376"/>
        <v>1E+100</v>
      </c>
      <c r="AT759">
        <f t="shared" si="373"/>
        <v>1E+100</v>
      </c>
      <c r="AU759">
        <f t="shared" si="376"/>
        <v>1E+100</v>
      </c>
      <c r="AV759">
        <f t="shared" si="373"/>
        <v>1E+100</v>
      </c>
      <c r="AW759">
        <f t="shared" si="373"/>
        <v>1E+100</v>
      </c>
      <c r="AX759">
        <f t="shared" si="373"/>
        <v>1E+100</v>
      </c>
      <c r="AY759">
        <f t="shared" si="375"/>
        <v>1E+100</v>
      </c>
      <c r="AZ759">
        <f t="shared" si="373"/>
        <v>1E+100</v>
      </c>
      <c r="BA759">
        <f t="shared" si="373"/>
        <v>1E+100</v>
      </c>
      <c r="BB759">
        <f t="shared" si="373"/>
        <v>1E+100</v>
      </c>
      <c r="BC759">
        <f t="shared" si="373"/>
        <v>1E+100</v>
      </c>
      <c r="BD759">
        <f t="shared" si="373"/>
        <v>1E+100</v>
      </c>
      <c r="BE759">
        <f t="shared" si="373"/>
        <v>1E+100</v>
      </c>
      <c r="BF759">
        <f t="shared" si="373"/>
        <v>1E+100</v>
      </c>
      <c r="BG759">
        <f t="shared" si="373"/>
        <v>1E+100</v>
      </c>
      <c r="BH759">
        <f t="shared" si="373"/>
        <v>1E+100</v>
      </c>
    </row>
    <row r="760" spans="27:60" x14ac:dyDescent="0.15">
      <c r="AE760">
        <v>9</v>
      </c>
      <c r="AF760">
        <v>55.698120000000003</v>
      </c>
      <c r="AG760">
        <v>37.653264</v>
      </c>
      <c r="AI760">
        <f t="shared" si="376"/>
        <v>1E+100</v>
      </c>
      <c r="AJ760">
        <f t="shared" si="376"/>
        <v>1E+100</v>
      </c>
      <c r="AK760">
        <f t="shared" si="376"/>
        <v>1E+100</v>
      </c>
      <c r="AL760">
        <f t="shared" si="373"/>
        <v>1E+100</v>
      </c>
      <c r="AM760">
        <f t="shared" si="376"/>
        <v>1E+100</v>
      </c>
      <c r="AN760">
        <f t="shared" si="376"/>
        <v>1E+100</v>
      </c>
      <c r="AO760">
        <f t="shared" si="376"/>
        <v>1E+100</v>
      </c>
      <c r="AP760">
        <f t="shared" si="376"/>
        <v>1E+100</v>
      </c>
      <c r="AQ760">
        <f t="shared" si="373"/>
        <v>1E+100</v>
      </c>
      <c r="AR760">
        <f t="shared" si="376"/>
        <v>1E+100</v>
      </c>
      <c r="AS760">
        <f t="shared" si="376"/>
        <v>1E+100</v>
      </c>
      <c r="AT760">
        <f t="shared" si="373"/>
        <v>1E+100</v>
      </c>
      <c r="AU760">
        <f t="shared" si="373"/>
        <v>1E+100</v>
      </c>
      <c r="AV760">
        <f t="shared" si="373"/>
        <v>1E+100</v>
      </c>
      <c r="AW760">
        <f t="shared" si="373"/>
        <v>1E+100</v>
      </c>
      <c r="AX760">
        <f t="shared" si="373"/>
        <v>1E+100</v>
      </c>
      <c r="AY760">
        <f t="shared" si="375"/>
        <v>1E+100</v>
      </c>
      <c r="AZ760">
        <f t="shared" si="373"/>
        <v>1E+100</v>
      </c>
      <c r="BA760">
        <f t="shared" si="373"/>
        <v>1E+100</v>
      </c>
      <c r="BB760">
        <f t="shared" si="373"/>
        <v>1E+100</v>
      </c>
      <c r="BC760">
        <f t="shared" si="373"/>
        <v>1E+100</v>
      </c>
      <c r="BD760">
        <f t="shared" si="373"/>
        <v>1E+100</v>
      </c>
      <c r="BE760">
        <f t="shared" si="373"/>
        <v>1E+100</v>
      </c>
      <c r="BF760">
        <f t="shared" si="373"/>
        <v>1E+100</v>
      </c>
      <c r="BG760">
        <f t="shared" si="373"/>
        <v>1E+100</v>
      </c>
      <c r="BH760">
        <f t="shared" si="373"/>
        <v>1E+100</v>
      </c>
    </row>
    <row r="761" spans="27:60" x14ac:dyDescent="0.15">
      <c r="AE761">
        <v>10</v>
      </c>
      <c r="AF761">
        <v>55.753526695783201</v>
      </c>
      <c r="AG761">
        <v>37.612338828257201</v>
      </c>
      <c r="AI761">
        <f t="shared" si="376"/>
        <v>1E+100</v>
      </c>
      <c r="AJ761">
        <f t="shared" si="374"/>
        <v>1E+100</v>
      </c>
      <c r="AK761">
        <f t="shared" si="376"/>
        <v>1E+100</v>
      </c>
      <c r="AL761">
        <f t="shared" si="373"/>
        <v>1E+100</v>
      </c>
      <c r="AM761">
        <f t="shared" si="376"/>
        <v>1E+100</v>
      </c>
      <c r="AN761">
        <f t="shared" si="373"/>
        <v>1E+100</v>
      </c>
      <c r="AO761">
        <f t="shared" si="376"/>
        <v>1E+100</v>
      </c>
      <c r="AP761">
        <f t="shared" si="376"/>
        <v>1E+100</v>
      </c>
      <c r="AQ761">
        <f t="shared" si="373"/>
        <v>1E+100</v>
      </c>
      <c r="AR761">
        <f t="shared" si="373"/>
        <v>1E+100</v>
      </c>
      <c r="AS761">
        <f t="shared" si="376"/>
        <v>1E+100</v>
      </c>
      <c r="AT761">
        <f t="shared" si="376"/>
        <v>1E+100</v>
      </c>
      <c r="AU761">
        <f t="shared" si="376"/>
        <v>1E+100</v>
      </c>
      <c r="AV761">
        <f t="shared" si="376"/>
        <v>1E+100</v>
      </c>
      <c r="AW761">
        <f t="shared" si="373"/>
        <v>1E+100</v>
      </c>
      <c r="AX761">
        <f t="shared" si="373"/>
        <v>1E+100</v>
      </c>
      <c r="AY761">
        <f t="shared" si="375"/>
        <v>1E+100</v>
      </c>
      <c r="AZ761">
        <f t="shared" si="373"/>
        <v>1E+100</v>
      </c>
      <c r="BA761">
        <f t="shared" si="373"/>
        <v>1E+100</v>
      </c>
      <c r="BB761">
        <f t="shared" si="373"/>
        <v>1E+100</v>
      </c>
      <c r="BC761">
        <f t="shared" si="373"/>
        <v>1E+100</v>
      </c>
      <c r="BD761">
        <f t="shared" si="373"/>
        <v>1E+100</v>
      </c>
      <c r="BE761">
        <f t="shared" si="373"/>
        <v>1E+100</v>
      </c>
      <c r="BF761">
        <f t="shared" si="373"/>
        <v>1E+100</v>
      </c>
      <c r="BG761">
        <f t="shared" si="373"/>
        <v>1E+100</v>
      </c>
      <c r="BH761">
        <f t="shared" si="373"/>
        <v>1E+100</v>
      </c>
    </row>
    <row r="762" spans="27:60" x14ac:dyDescent="0.15">
      <c r="AA762">
        <f>MIN($AI762:$BH762)</f>
        <v>1178.9590837013027</v>
      </c>
      <c r="AB762">
        <f>MATCH(AA762,AI762:BH762,-1)</f>
        <v>21</v>
      </c>
      <c r="AC762">
        <f>INDEX(AF$5:AF$30,MATCH(MIN($AI762:$BH762),$AI762:$BH762,-1))</f>
        <v>55.596015000000001</v>
      </c>
      <c r="AD762">
        <f>INDEX(AG$5:AG$30,MATCH(MIN($AI762:$BH762),$AI762:$BH762,-1))</f>
        <v>37.537388999999997</v>
      </c>
      <c r="AE762">
        <v>11</v>
      </c>
      <c r="AF762">
        <v>55.606409999999997</v>
      </c>
      <c r="AG762">
        <v>37.533720000000002</v>
      </c>
      <c r="AI762">
        <f t="shared" si="376"/>
        <v>1E+100</v>
      </c>
      <c r="AJ762">
        <f t="shared" si="374"/>
        <v>1E+100</v>
      </c>
      <c r="AK762">
        <f t="shared" si="373"/>
        <v>1E+100</v>
      </c>
      <c r="AL762">
        <f t="shared" si="373"/>
        <v>1E+100</v>
      </c>
      <c r="AM762">
        <f t="shared" si="373"/>
        <v>1E+100</v>
      </c>
      <c r="AN762">
        <f t="shared" si="373"/>
        <v>1E+100</v>
      </c>
      <c r="AO762">
        <f t="shared" si="373"/>
        <v>1E+100</v>
      </c>
      <c r="AP762">
        <f t="shared" si="373"/>
        <v>1E+100</v>
      </c>
      <c r="AQ762">
        <f t="shared" si="373"/>
        <v>1E+100</v>
      </c>
      <c r="AR762">
        <f t="shared" si="373"/>
        <v>1E+100</v>
      </c>
      <c r="AS762">
        <f t="shared" ref="AS762:AS775" si="377">IF(($AF762=AS$2)*($AG762*AS$3)=0, ATAN2(SIN(PI()*AS$2/180)*SIN(PI()*$AF762/180)+COS(PI()*AS$2/180)*COS(PI()*$AF762/180)*COS(ABS(PI()*$AG762/180-PI()*AS$3/180)),SQRT((COS(PI()*$AF762/180)*SIN(PI()*$AG762/180-PI()*AS$3/180))^2+(COS(PI()*AS$2/180)*SIN(PI()*$AF762/180)-SIN(PI()*AS$2/180)*COS(PI()*$AF762/180)*COS(ABS(PI()*$AG762/180-PI()*AS$3/180)))^2))*$AF$1,10^100)</f>
        <v>1E+100</v>
      </c>
      <c r="AT762">
        <f t="shared" si="373"/>
        <v>1E+100</v>
      </c>
      <c r="AU762">
        <f t="shared" si="373"/>
        <v>1E+100</v>
      </c>
      <c r="AV762">
        <f t="shared" si="373"/>
        <v>1E+100</v>
      </c>
      <c r="AW762">
        <f t="shared" si="373"/>
        <v>1E+100</v>
      </c>
      <c r="AX762">
        <f t="shared" si="373"/>
        <v>1E+100</v>
      </c>
      <c r="AY762">
        <f t="shared" si="375"/>
        <v>1E+100</v>
      </c>
      <c r="AZ762">
        <f t="shared" si="373"/>
        <v>1E+100</v>
      </c>
      <c r="BA762">
        <f t="shared" si="373"/>
        <v>1E+100</v>
      </c>
      <c r="BB762">
        <f t="shared" si="373"/>
        <v>1E+100</v>
      </c>
      <c r="BC762">
        <f t="shared" ref="BC762:BF762" si="378">IF(($AF762=BC$2)*($AG762*BC$3)=0, ATAN2(SIN(PI()*BC$2/180)*SIN(PI()*$AF762/180)+COS(PI()*BC$2/180)*COS(PI()*$AF762/180)*COS(ABS(PI()*$AG762/180-PI()*BC$3/180)),SQRT((COS(PI()*$AF762/180)*SIN(PI()*$AG762/180-PI()*BC$3/180))^2+(COS(PI()*BC$2/180)*SIN(PI()*$AF762/180)-SIN(PI()*BC$2/180)*COS(PI()*$AF762/180)*COS(ABS(PI()*$AG762/180-PI()*BC$3/180)))^2))*$AF$1,10^100)</f>
        <v>1178.9590837013027</v>
      </c>
      <c r="BD762">
        <f t="shared" si="373"/>
        <v>1E+100</v>
      </c>
      <c r="BE762">
        <f t="shared" si="373"/>
        <v>1E+100</v>
      </c>
      <c r="BF762">
        <f t="shared" si="378"/>
        <v>1178.9590837013027</v>
      </c>
      <c r="BG762">
        <f t="shared" si="373"/>
        <v>1E+100</v>
      </c>
      <c r="BH762">
        <f t="shared" si="373"/>
        <v>1E+100</v>
      </c>
    </row>
    <row r="763" spans="27:60" x14ac:dyDescent="0.15">
      <c r="AE763">
        <v>12</v>
      </c>
      <c r="AF763">
        <v>55.763829999999999</v>
      </c>
      <c r="AG763">
        <v>37.606368000000003</v>
      </c>
      <c r="AI763">
        <f t="shared" si="376"/>
        <v>1E+100</v>
      </c>
      <c r="AJ763">
        <f t="shared" si="374"/>
        <v>1E+100</v>
      </c>
      <c r="AK763">
        <f t="shared" si="376"/>
        <v>1E+100</v>
      </c>
      <c r="AL763">
        <f t="shared" si="373"/>
        <v>1E+100</v>
      </c>
      <c r="AM763">
        <f t="shared" si="376"/>
        <v>1E+100</v>
      </c>
      <c r="AN763">
        <f t="shared" si="373"/>
        <v>1E+100</v>
      </c>
      <c r="AO763">
        <f t="shared" si="376"/>
        <v>1E+100</v>
      </c>
      <c r="AP763">
        <f t="shared" si="376"/>
        <v>1E+100</v>
      </c>
      <c r="AQ763">
        <f t="shared" si="373"/>
        <v>1E+100</v>
      </c>
      <c r="AR763">
        <f t="shared" si="373"/>
        <v>1E+100</v>
      </c>
      <c r="AS763">
        <f t="shared" si="376"/>
        <v>1E+100</v>
      </c>
      <c r="AT763">
        <f t="shared" si="373"/>
        <v>1E+100</v>
      </c>
      <c r="AU763">
        <f t="shared" si="376"/>
        <v>1E+100</v>
      </c>
      <c r="AV763">
        <f t="shared" si="373"/>
        <v>1E+100</v>
      </c>
      <c r="AW763">
        <f t="shared" si="373"/>
        <v>1E+100</v>
      </c>
      <c r="AX763">
        <f t="shared" si="373"/>
        <v>1E+100</v>
      </c>
      <c r="AY763">
        <f t="shared" si="375"/>
        <v>1E+100</v>
      </c>
      <c r="AZ763">
        <f t="shared" si="373"/>
        <v>1E+100</v>
      </c>
      <c r="BA763">
        <f t="shared" si="373"/>
        <v>1E+100</v>
      </c>
      <c r="BB763">
        <f t="shared" si="373"/>
        <v>1E+100</v>
      </c>
      <c r="BC763">
        <f t="shared" si="373"/>
        <v>1E+100</v>
      </c>
      <c r="BD763">
        <f t="shared" si="373"/>
        <v>1E+100</v>
      </c>
      <c r="BE763">
        <f t="shared" si="373"/>
        <v>1E+100</v>
      </c>
      <c r="BF763">
        <f t="shared" si="373"/>
        <v>1E+100</v>
      </c>
      <c r="BG763">
        <f t="shared" si="373"/>
        <v>1E+100</v>
      </c>
      <c r="BH763">
        <f t="shared" si="373"/>
        <v>1E+100</v>
      </c>
    </row>
    <row r="764" spans="27:60" x14ac:dyDescent="0.15">
      <c r="AE764">
        <v>13</v>
      </c>
      <c r="AF764">
        <v>55.741607000000002</v>
      </c>
      <c r="AG764">
        <v>37.880464000000003</v>
      </c>
      <c r="AI764">
        <f t="shared" si="376"/>
        <v>1E+100</v>
      </c>
      <c r="AJ764">
        <f t="shared" si="374"/>
        <v>1E+100</v>
      </c>
      <c r="AK764">
        <f t="shared" si="376"/>
        <v>1E+100</v>
      </c>
      <c r="AL764">
        <f t="shared" si="373"/>
        <v>1E+100</v>
      </c>
      <c r="AM764">
        <f t="shared" si="373"/>
        <v>1E+100</v>
      </c>
      <c r="AN764">
        <f t="shared" si="373"/>
        <v>1E+100</v>
      </c>
      <c r="AO764">
        <f t="shared" si="373"/>
        <v>1E+100</v>
      </c>
      <c r="AP764">
        <f t="shared" si="373"/>
        <v>1E+100</v>
      </c>
      <c r="AQ764">
        <f t="shared" si="373"/>
        <v>1E+100</v>
      </c>
      <c r="AR764">
        <f t="shared" si="373"/>
        <v>1E+100</v>
      </c>
      <c r="AS764">
        <f t="shared" si="376"/>
        <v>1E+100</v>
      </c>
      <c r="AT764">
        <f t="shared" si="373"/>
        <v>1E+100</v>
      </c>
      <c r="AU764">
        <f t="shared" si="373"/>
        <v>1E+100</v>
      </c>
      <c r="AV764">
        <f t="shared" si="373"/>
        <v>1E+100</v>
      </c>
      <c r="AW764">
        <f t="shared" si="373"/>
        <v>1E+100</v>
      </c>
      <c r="AX764">
        <f t="shared" si="373"/>
        <v>1E+100</v>
      </c>
      <c r="AY764">
        <f t="shared" si="375"/>
        <v>1E+100</v>
      </c>
      <c r="AZ764">
        <f t="shared" si="373"/>
        <v>1E+100</v>
      </c>
      <c r="BA764">
        <f t="shared" si="373"/>
        <v>1E+100</v>
      </c>
      <c r="BB764">
        <f t="shared" si="373"/>
        <v>1E+100</v>
      </c>
      <c r="BC764">
        <f t="shared" si="373"/>
        <v>1E+100</v>
      </c>
      <c r="BD764">
        <f t="shared" si="373"/>
        <v>1E+100</v>
      </c>
      <c r="BE764">
        <f t="shared" si="373"/>
        <v>1E+100</v>
      </c>
      <c r="BF764">
        <f t="shared" si="373"/>
        <v>1E+100</v>
      </c>
      <c r="BG764">
        <f t="shared" ref="BG764:BH764" si="379">10^100</f>
        <v>1E+100</v>
      </c>
      <c r="BH764">
        <f t="shared" si="379"/>
        <v>1E+100</v>
      </c>
    </row>
    <row r="765" spans="27:60" x14ac:dyDescent="0.15">
      <c r="AE765">
        <v>14</v>
      </c>
      <c r="AF765">
        <v>55.762642</v>
      </c>
      <c r="AG765">
        <v>37.594817999999997</v>
      </c>
      <c r="AI765">
        <f t="shared" si="376"/>
        <v>1E+100</v>
      </c>
      <c r="AJ765">
        <f t="shared" si="374"/>
        <v>1E+100</v>
      </c>
      <c r="AK765">
        <f t="shared" si="376"/>
        <v>1E+100</v>
      </c>
      <c r="AL765">
        <f t="shared" si="376"/>
        <v>1E+100</v>
      </c>
      <c r="AM765">
        <f t="shared" si="376"/>
        <v>1E+100</v>
      </c>
      <c r="AN765">
        <f t="shared" si="376"/>
        <v>1E+100</v>
      </c>
      <c r="AO765">
        <f t="shared" si="376"/>
        <v>1E+100</v>
      </c>
      <c r="AP765">
        <f t="shared" si="376"/>
        <v>1E+100</v>
      </c>
      <c r="AQ765">
        <f t="shared" si="376"/>
        <v>1E+100</v>
      </c>
      <c r="AR765">
        <f t="shared" si="376"/>
        <v>1E+100</v>
      </c>
      <c r="AS765">
        <f t="shared" si="376"/>
        <v>1E+100</v>
      </c>
      <c r="AT765">
        <f t="shared" si="376"/>
        <v>1E+100</v>
      </c>
      <c r="AU765">
        <f t="shared" si="376"/>
        <v>1E+100</v>
      </c>
      <c r="AV765">
        <f t="shared" si="376"/>
        <v>1E+100</v>
      </c>
      <c r="AW765">
        <f t="shared" si="376"/>
        <v>1E+100</v>
      </c>
      <c r="AX765">
        <f t="shared" si="376"/>
        <v>1E+100</v>
      </c>
      <c r="AY765">
        <f t="shared" si="375"/>
        <v>1E+100</v>
      </c>
      <c r="AZ765">
        <f t="shared" ref="AW765:BH777" si="380">10^100</f>
        <v>1E+100</v>
      </c>
      <c r="BA765">
        <f t="shared" si="380"/>
        <v>1E+100</v>
      </c>
      <c r="BB765">
        <f t="shared" si="380"/>
        <v>1E+100</v>
      </c>
      <c r="BC765">
        <f t="shared" si="380"/>
        <v>1E+100</v>
      </c>
      <c r="BD765">
        <f t="shared" si="380"/>
        <v>1E+100</v>
      </c>
      <c r="BE765">
        <f t="shared" si="380"/>
        <v>1E+100</v>
      </c>
      <c r="BF765">
        <f t="shared" si="380"/>
        <v>1E+100</v>
      </c>
      <c r="BG765">
        <f t="shared" si="380"/>
        <v>1E+100</v>
      </c>
      <c r="BH765">
        <f t="shared" si="380"/>
        <v>1E+100</v>
      </c>
    </row>
    <row r="766" spans="27:60" x14ac:dyDescent="0.15">
      <c r="AE766">
        <v>15</v>
      </c>
      <c r="AF766">
        <v>55.687227999999998</v>
      </c>
      <c r="AG766">
        <v>37.569296000000001</v>
      </c>
      <c r="AI766">
        <f t="shared" si="376"/>
        <v>1E+100</v>
      </c>
      <c r="AJ766">
        <f t="shared" si="376"/>
        <v>1E+100</v>
      </c>
      <c r="AK766">
        <f t="shared" si="376"/>
        <v>1E+100</v>
      </c>
      <c r="AL766">
        <f t="shared" si="376"/>
        <v>1E+100</v>
      </c>
      <c r="AM766">
        <f t="shared" si="376"/>
        <v>1E+100</v>
      </c>
      <c r="AN766">
        <f t="shared" si="376"/>
        <v>1E+100</v>
      </c>
      <c r="AO766">
        <f t="shared" si="376"/>
        <v>1E+100</v>
      </c>
      <c r="AP766">
        <f t="shared" si="376"/>
        <v>1E+100</v>
      </c>
      <c r="AQ766">
        <f t="shared" si="376"/>
        <v>1E+100</v>
      </c>
      <c r="AR766">
        <f t="shared" si="376"/>
        <v>1E+100</v>
      </c>
      <c r="AS766">
        <f t="shared" si="376"/>
        <v>1E+100</v>
      </c>
      <c r="AT766">
        <f t="shared" si="376"/>
        <v>1E+100</v>
      </c>
      <c r="AU766">
        <f t="shared" si="376"/>
        <v>1E+100</v>
      </c>
      <c r="AV766">
        <f t="shared" si="376"/>
        <v>1E+100</v>
      </c>
      <c r="AW766">
        <f t="shared" si="380"/>
        <v>1E+100</v>
      </c>
      <c r="AX766">
        <f t="shared" si="376"/>
        <v>1E+100</v>
      </c>
      <c r="AY766">
        <f t="shared" si="375"/>
        <v>1E+100</v>
      </c>
      <c r="AZ766">
        <f t="shared" si="380"/>
        <v>1E+100</v>
      </c>
      <c r="BA766">
        <f t="shared" si="380"/>
        <v>1E+100</v>
      </c>
      <c r="BB766">
        <f t="shared" si="380"/>
        <v>1E+100</v>
      </c>
      <c r="BC766">
        <f t="shared" si="380"/>
        <v>1E+100</v>
      </c>
      <c r="BD766">
        <f t="shared" si="380"/>
        <v>1E+100</v>
      </c>
      <c r="BE766">
        <f t="shared" si="380"/>
        <v>1E+100</v>
      </c>
      <c r="BF766">
        <f t="shared" si="380"/>
        <v>1E+100</v>
      </c>
      <c r="BG766">
        <f t="shared" si="380"/>
        <v>1E+100</v>
      </c>
      <c r="BH766">
        <f t="shared" si="380"/>
        <v>1E+100</v>
      </c>
    </row>
    <row r="767" spans="27:60" x14ac:dyDescent="0.15">
      <c r="AE767">
        <v>16</v>
      </c>
      <c r="AF767">
        <v>55.801765000000003</v>
      </c>
      <c r="AG767">
        <v>37.531894000000001</v>
      </c>
      <c r="AI767">
        <f t="shared" si="376"/>
        <v>1E+100</v>
      </c>
      <c r="AJ767">
        <f t="shared" si="376"/>
        <v>1E+100</v>
      </c>
      <c r="AK767">
        <f t="shared" si="376"/>
        <v>1E+100</v>
      </c>
      <c r="AL767">
        <f t="shared" si="376"/>
        <v>1E+100</v>
      </c>
      <c r="AM767">
        <f t="shared" si="376"/>
        <v>1E+100</v>
      </c>
      <c r="AN767">
        <f t="shared" si="376"/>
        <v>1E+100</v>
      </c>
      <c r="AO767">
        <f t="shared" si="376"/>
        <v>1E+100</v>
      </c>
      <c r="AP767">
        <f t="shared" si="376"/>
        <v>1E+100</v>
      </c>
      <c r="AQ767">
        <f t="shared" si="376"/>
        <v>1E+100</v>
      </c>
      <c r="AR767">
        <f t="shared" si="376"/>
        <v>1E+100</v>
      </c>
      <c r="AS767">
        <f t="shared" si="376"/>
        <v>1E+100</v>
      </c>
      <c r="AT767">
        <f t="shared" si="376"/>
        <v>1E+100</v>
      </c>
      <c r="AU767">
        <f t="shared" si="376"/>
        <v>1E+100</v>
      </c>
      <c r="AV767">
        <f t="shared" si="376"/>
        <v>1E+100</v>
      </c>
      <c r="AW767">
        <f t="shared" si="376"/>
        <v>1E+100</v>
      </c>
      <c r="AX767">
        <f t="shared" si="376"/>
        <v>1E+100</v>
      </c>
      <c r="AY767">
        <f t="shared" si="375"/>
        <v>1E+100</v>
      </c>
      <c r="AZ767">
        <f t="shared" si="380"/>
        <v>1E+100</v>
      </c>
      <c r="BA767">
        <f t="shared" si="380"/>
        <v>1E+100</v>
      </c>
      <c r="BB767">
        <f t="shared" si="380"/>
        <v>1E+100</v>
      </c>
      <c r="BC767">
        <f t="shared" si="380"/>
        <v>1E+100</v>
      </c>
      <c r="BD767">
        <f t="shared" si="380"/>
        <v>1E+100</v>
      </c>
      <c r="BE767">
        <f t="shared" si="380"/>
        <v>1E+100</v>
      </c>
      <c r="BF767">
        <f t="shared" si="380"/>
        <v>1E+100</v>
      </c>
      <c r="BG767">
        <f t="shared" si="380"/>
        <v>1E+100</v>
      </c>
      <c r="BH767">
        <f t="shared" si="380"/>
        <v>1E+100</v>
      </c>
    </row>
    <row r="768" spans="27:60" x14ac:dyDescent="0.15">
      <c r="AE768">
        <v>17</v>
      </c>
      <c r="AF768">
        <v>55.69256</v>
      </c>
      <c r="AG768">
        <v>37.689590000000003</v>
      </c>
      <c r="AI768">
        <f t="shared" si="376"/>
        <v>1E+100</v>
      </c>
      <c r="AJ768">
        <f t="shared" si="376"/>
        <v>1E+100</v>
      </c>
      <c r="AK768">
        <f t="shared" ref="AK768:BH768" si="381">10^100</f>
        <v>1E+100</v>
      </c>
      <c r="AL768">
        <f t="shared" si="381"/>
        <v>1E+100</v>
      </c>
      <c r="AM768">
        <f t="shared" si="381"/>
        <v>1E+100</v>
      </c>
      <c r="AN768">
        <f t="shared" si="381"/>
        <v>1E+100</v>
      </c>
      <c r="AO768">
        <f t="shared" si="381"/>
        <v>1E+100</v>
      </c>
      <c r="AP768">
        <f t="shared" si="381"/>
        <v>1E+100</v>
      </c>
      <c r="AQ768">
        <f t="shared" si="381"/>
        <v>1E+100</v>
      </c>
      <c r="AR768">
        <f t="shared" si="381"/>
        <v>1E+100</v>
      </c>
      <c r="AS768">
        <f t="shared" si="381"/>
        <v>1E+100</v>
      </c>
      <c r="AT768">
        <f t="shared" si="381"/>
        <v>1E+100</v>
      </c>
      <c r="AU768">
        <f t="shared" si="381"/>
        <v>1E+100</v>
      </c>
      <c r="AV768">
        <f t="shared" si="381"/>
        <v>1E+100</v>
      </c>
      <c r="AW768">
        <f t="shared" si="381"/>
        <v>1E+100</v>
      </c>
      <c r="AX768">
        <f t="shared" si="381"/>
        <v>1E+100</v>
      </c>
      <c r="AY768">
        <f t="shared" si="375"/>
        <v>1E+100</v>
      </c>
      <c r="AZ768">
        <f t="shared" si="381"/>
        <v>1E+100</v>
      </c>
      <c r="BA768">
        <f t="shared" si="381"/>
        <v>1E+100</v>
      </c>
      <c r="BB768">
        <f t="shared" si="381"/>
        <v>1E+100</v>
      </c>
      <c r="BC768">
        <f t="shared" si="381"/>
        <v>1E+100</v>
      </c>
      <c r="BD768">
        <f t="shared" si="381"/>
        <v>1E+100</v>
      </c>
      <c r="BE768">
        <f t="shared" si="381"/>
        <v>1E+100</v>
      </c>
      <c r="BF768">
        <f t="shared" si="381"/>
        <v>1E+100</v>
      </c>
      <c r="BG768">
        <f t="shared" si="381"/>
        <v>1E+100</v>
      </c>
      <c r="BH768">
        <f t="shared" si="381"/>
        <v>1E+100</v>
      </c>
    </row>
    <row r="769" spans="31:60" x14ac:dyDescent="0.15">
      <c r="AE769">
        <v>18</v>
      </c>
      <c r="AF769">
        <v>55.823183999999998</v>
      </c>
      <c r="AG769">
        <v>37.665754999999997</v>
      </c>
      <c r="AI769">
        <f t="shared" si="376"/>
        <v>1E+100</v>
      </c>
      <c r="AJ769">
        <f t="shared" si="374"/>
        <v>1E+100</v>
      </c>
      <c r="AK769">
        <f t="shared" si="376"/>
        <v>1E+100</v>
      </c>
      <c r="AL769">
        <f t="shared" si="376"/>
        <v>1E+100</v>
      </c>
      <c r="AM769">
        <f t="shared" si="376"/>
        <v>1E+100</v>
      </c>
      <c r="AN769">
        <f t="shared" si="376"/>
        <v>1E+100</v>
      </c>
      <c r="AO769">
        <f t="shared" si="376"/>
        <v>1E+100</v>
      </c>
      <c r="AP769">
        <f t="shared" si="376"/>
        <v>1E+100</v>
      </c>
      <c r="AQ769">
        <f t="shared" si="376"/>
        <v>1E+100</v>
      </c>
      <c r="AR769">
        <f t="shared" si="376"/>
        <v>1E+100</v>
      </c>
      <c r="AS769">
        <f t="shared" si="376"/>
        <v>1E+100</v>
      </c>
      <c r="AT769">
        <f t="shared" si="376"/>
        <v>1E+100</v>
      </c>
      <c r="AU769">
        <f t="shared" si="376"/>
        <v>1E+100</v>
      </c>
      <c r="AV769">
        <f t="shared" si="376"/>
        <v>1E+100</v>
      </c>
      <c r="AW769">
        <f t="shared" si="376"/>
        <v>1E+100</v>
      </c>
      <c r="AX769">
        <f t="shared" si="376"/>
        <v>1E+100</v>
      </c>
      <c r="AY769">
        <f t="shared" si="375"/>
        <v>1E+100</v>
      </c>
      <c r="AZ769">
        <f t="shared" si="380"/>
        <v>1E+100</v>
      </c>
      <c r="BA769">
        <f t="shared" si="380"/>
        <v>1E+100</v>
      </c>
      <c r="BB769">
        <f t="shared" ref="AZ769:BH771" si="382">10^100</f>
        <v>1E+100</v>
      </c>
      <c r="BC769">
        <f t="shared" si="382"/>
        <v>1E+100</v>
      </c>
      <c r="BD769">
        <f t="shared" si="380"/>
        <v>1E+100</v>
      </c>
      <c r="BE769">
        <f t="shared" si="380"/>
        <v>1E+100</v>
      </c>
      <c r="BF769">
        <f t="shared" si="382"/>
        <v>1E+100</v>
      </c>
      <c r="BG769">
        <f t="shared" si="380"/>
        <v>1E+100</v>
      </c>
      <c r="BH769">
        <f t="shared" si="380"/>
        <v>1E+100</v>
      </c>
    </row>
    <row r="770" spans="31:60" x14ac:dyDescent="0.15">
      <c r="AE770">
        <v>19</v>
      </c>
      <c r="AF770">
        <v>55.708727000000003</v>
      </c>
      <c r="AG770">
        <v>37.541114</v>
      </c>
      <c r="AI770">
        <f t="shared" si="376"/>
        <v>1E+100</v>
      </c>
      <c r="AJ770">
        <f t="shared" si="376"/>
        <v>1E+100</v>
      </c>
      <c r="AK770">
        <f t="shared" si="376"/>
        <v>1E+100</v>
      </c>
      <c r="AL770">
        <f t="shared" si="376"/>
        <v>1E+100</v>
      </c>
      <c r="AM770">
        <f t="shared" si="376"/>
        <v>1E+100</v>
      </c>
      <c r="AN770">
        <f t="shared" si="376"/>
        <v>1E+100</v>
      </c>
      <c r="AO770">
        <f t="shared" si="376"/>
        <v>1E+100</v>
      </c>
      <c r="AP770">
        <f t="shared" si="376"/>
        <v>1E+100</v>
      </c>
      <c r="AQ770">
        <f t="shared" si="376"/>
        <v>1E+100</v>
      </c>
      <c r="AR770">
        <f t="shared" si="376"/>
        <v>1E+100</v>
      </c>
      <c r="AS770">
        <f t="shared" si="376"/>
        <v>1E+100</v>
      </c>
      <c r="AT770">
        <f t="shared" si="376"/>
        <v>1E+100</v>
      </c>
      <c r="AU770">
        <f t="shared" si="376"/>
        <v>1E+100</v>
      </c>
      <c r="AV770">
        <f t="shared" si="376"/>
        <v>1E+100</v>
      </c>
      <c r="AW770">
        <f t="shared" si="376"/>
        <v>1E+100</v>
      </c>
      <c r="AX770">
        <f t="shared" si="376"/>
        <v>1E+100</v>
      </c>
      <c r="AY770">
        <f t="shared" si="375"/>
        <v>1E+100</v>
      </c>
      <c r="AZ770">
        <f t="shared" si="382"/>
        <v>1E+100</v>
      </c>
      <c r="BA770">
        <f t="shared" si="380"/>
        <v>1E+100</v>
      </c>
      <c r="BB770">
        <f t="shared" si="382"/>
        <v>1E+100</v>
      </c>
      <c r="BC770">
        <f t="shared" si="382"/>
        <v>1E+100</v>
      </c>
      <c r="BD770">
        <f t="shared" si="382"/>
        <v>1E+100</v>
      </c>
      <c r="BE770">
        <f t="shared" si="382"/>
        <v>1E+100</v>
      </c>
      <c r="BF770">
        <f t="shared" si="382"/>
        <v>1E+100</v>
      </c>
      <c r="BG770">
        <f t="shared" si="382"/>
        <v>1E+100</v>
      </c>
      <c r="BH770">
        <f t="shared" si="382"/>
        <v>1E+100</v>
      </c>
    </row>
    <row r="771" spans="31:60" x14ac:dyDescent="0.15">
      <c r="AE771">
        <v>20</v>
      </c>
      <c r="AF771">
        <v>55.720928000000001</v>
      </c>
      <c r="AG771">
        <v>37.810929000000002</v>
      </c>
      <c r="AI771">
        <f t="shared" si="376"/>
        <v>1E+100</v>
      </c>
      <c r="AJ771">
        <f t="shared" si="374"/>
        <v>1E+100</v>
      </c>
      <c r="AK771">
        <f t="shared" si="374"/>
        <v>1E+100</v>
      </c>
      <c r="AL771">
        <f t="shared" si="376"/>
        <v>1E+100</v>
      </c>
      <c r="AM771">
        <f t="shared" si="376"/>
        <v>1E+100</v>
      </c>
      <c r="AN771">
        <f t="shared" si="376"/>
        <v>1E+100</v>
      </c>
      <c r="AO771">
        <f t="shared" si="376"/>
        <v>1E+100</v>
      </c>
      <c r="AP771">
        <f t="shared" si="376"/>
        <v>1E+100</v>
      </c>
      <c r="AQ771">
        <f t="shared" si="376"/>
        <v>1E+100</v>
      </c>
      <c r="AR771">
        <f t="shared" si="376"/>
        <v>1E+100</v>
      </c>
      <c r="AS771">
        <f t="shared" si="376"/>
        <v>1E+100</v>
      </c>
      <c r="AT771">
        <f t="shared" si="376"/>
        <v>1E+100</v>
      </c>
      <c r="AU771">
        <f t="shared" si="376"/>
        <v>1E+100</v>
      </c>
      <c r="AV771">
        <f t="shared" si="376"/>
        <v>1E+100</v>
      </c>
      <c r="AW771">
        <f t="shared" si="376"/>
        <v>1E+100</v>
      </c>
      <c r="AX771">
        <f t="shared" si="376"/>
        <v>1E+100</v>
      </c>
      <c r="AY771">
        <f t="shared" si="375"/>
        <v>1E+100</v>
      </c>
      <c r="AZ771">
        <f t="shared" si="380"/>
        <v>1E+100</v>
      </c>
      <c r="BA771">
        <f t="shared" si="380"/>
        <v>1E+100</v>
      </c>
      <c r="BB771">
        <f t="shared" si="380"/>
        <v>1E+100</v>
      </c>
      <c r="BC771">
        <f t="shared" si="382"/>
        <v>1E+100</v>
      </c>
      <c r="BD771">
        <f t="shared" si="380"/>
        <v>1E+100</v>
      </c>
      <c r="BE771">
        <f t="shared" si="380"/>
        <v>1E+100</v>
      </c>
      <c r="BF771">
        <f t="shared" si="382"/>
        <v>1E+100</v>
      </c>
      <c r="BG771">
        <f t="shared" si="380"/>
        <v>1E+100</v>
      </c>
      <c r="BH771">
        <f t="shared" si="380"/>
        <v>1E+100</v>
      </c>
    </row>
    <row r="772" spans="31:60" x14ac:dyDescent="0.15">
      <c r="AE772">
        <v>21</v>
      </c>
      <c r="AF772">
        <v>55.596015000000001</v>
      </c>
      <c r="AG772">
        <v>37.537388999999997</v>
      </c>
      <c r="AI772">
        <f t="shared" si="376"/>
        <v>1E+100</v>
      </c>
      <c r="AJ772">
        <f t="shared" si="374"/>
        <v>1E+100</v>
      </c>
      <c r="AK772">
        <f t="shared" si="374"/>
        <v>1E+100</v>
      </c>
      <c r="AL772">
        <f t="shared" si="376"/>
        <v>1E+100</v>
      </c>
      <c r="AM772">
        <f t="shared" si="376"/>
        <v>1E+100</v>
      </c>
      <c r="AN772">
        <f t="shared" si="376"/>
        <v>1E+100</v>
      </c>
      <c r="AO772">
        <f t="shared" si="376"/>
        <v>1E+100</v>
      </c>
      <c r="AP772">
        <f t="shared" si="376"/>
        <v>1E+100</v>
      </c>
      <c r="AQ772">
        <f t="shared" si="376"/>
        <v>1E+100</v>
      </c>
      <c r="AR772">
        <f t="shared" si="376"/>
        <v>1E+100</v>
      </c>
      <c r="AS772">
        <f t="shared" si="377"/>
        <v>1178.9590837013</v>
      </c>
      <c r="AT772">
        <f t="shared" si="376"/>
        <v>1E+100</v>
      </c>
      <c r="AU772">
        <f t="shared" si="376"/>
        <v>1E+100</v>
      </c>
      <c r="AV772">
        <f t="shared" si="376"/>
        <v>1E+100</v>
      </c>
      <c r="AW772">
        <f t="shared" si="376"/>
        <v>1E+100</v>
      </c>
      <c r="AX772">
        <f t="shared" si="376"/>
        <v>1E+100</v>
      </c>
      <c r="AY772">
        <f t="shared" si="375"/>
        <v>1E+100</v>
      </c>
      <c r="AZ772">
        <f t="shared" si="380"/>
        <v>1E+100</v>
      </c>
      <c r="BA772">
        <f t="shared" si="380"/>
        <v>1E+100</v>
      </c>
      <c r="BB772">
        <f t="shared" si="380"/>
        <v>1E+100</v>
      </c>
      <c r="BC772">
        <f t="shared" ref="BC772:BF775" si="383">IF(($AF772=BC$2)*($AG772*BC$3)=0, ATAN2(SIN(PI()*BC$2/180)*SIN(PI()*$AF772/180)+COS(PI()*BC$2/180)*COS(PI()*$AF772/180)*COS(ABS(PI()*$AG772/180-PI()*BC$3/180)),SQRT((COS(PI()*$AF772/180)*SIN(PI()*$AG772/180-PI()*BC$3/180))^2+(COS(PI()*BC$2/180)*SIN(PI()*$AF772/180)-SIN(PI()*BC$2/180)*COS(PI()*$AF772/180)*COS(ABS(PI()*$AG772/180-PI()*BC$3/180)))^2))*$AF$1,10^100)</f>
        <v>1E+100</v>
      </c>
      <c r="BD772">
        <f t="shared" si="380"/>
        <v>1E+100</v>
      </c>
      <c r="BE772">
        <f t="shared" si="380"/>
        <v>1E+100</v>
      </c>
      <c r="BF772">
        <f t="shared" si="383"/>
        <v>1E+100</v>
      </c>
      <c r="BG772">
        <f t="shared" si="380"/>
        <v>1E+100</v>
      </c>
      <c r="BH772">
        <f t="shared" si="380"/>
        <v>1E+100</v>
      </c>
    </row>
    <row r="773" spans="31:60" x14ac:dyDescent="0.15">
      <c r="AE773">
        <v>22</v>
      </c>
      <c r="AF773">
        <v>55.744599999999998</v>
      </c>
      <c r="AG773">
        <v>37.605359999999997</v>
      </c>
      <c r="AI773">
        <f t="shared" si="376"/>
        <v>1E+100</v>
      </c>
      <c r="AJ773">
        <f t="shared" si="374"/>
        <v>1E+100</v>
      </c>
      <c r="AK773">
        <f t="shared" si="376"/>
        <v>1E+100</v>
      </c>
      <c r="AL773">
        <f t="shared" si="376"/>
        <v>1E+100</v>
      </c>
      <c r="AM773">
        <f t="shared" si="376"/>
        <v>1E+100</v>
      </c>
      <c r="AN773">
        <f t="shared" si="376"/>
        <v>1E+100</v>
      </c>
      <c r="AO773">
        <f t="shared" si="376"/>
        <v>1E+100</v>
      </c>
      <c r="AP773">
        <f t="shared" si="376"/>
        <v>1E+100</v>
      </c>
      <c r="AQ773">
        <f t="shared" si="376"/>
        <v>1E+100</v>
      </c>
      <c r="AR773">
        <f t="shared" si="376"/>
        <v>1E+100</v>
      </c>
      <c r="AS773">
        <f t="shared" si="376"/>
        <v>1E+100</v>
      </c>
      <c r="AT773">
        <f t="shared" si="376"/>
        <v>1E+100</v>
      </c>
      <c r="AU773">
        <f t="shared" si="376"/>
        <v>1E+100</v>
      </c>
      <c r="AV773">
        <f t="shared" si="376"/>
        <v>1E+100</v>
      </c>
      <c r="AW773">
        <f t="shared" si="376"/>
        <v>1E+100</v>
      </c>
      <c r="AX773">
        <f t="shared" si="376"/>
        <v>1E+100</v>
      </c>
      <c r="AY773">
        <f t="shared" si="375"/>
        <v>1E+100</v>
      </c>
      <c r="AZ773">
        <f t="shared" ref="AZ773:BH774" si="384">10^100</f>
        <v>1E+100</v>
      </c>
      <c r="BA773">
        <f t="shared" si="380"/>
        <v>1E+100</v>
      </c>
      <c r="BB773">
        <f t="shared" si="384"/>
        <v>1E+100</v>
      </c>
      <c r="BC773">
        <f t="shared" si="384"/>
        <v>1E+100</v>
      </c>
      <c r="BD773">
        <f t="shared" si="380"/>
        <v>1E+100</v>
      </c>
      <c r="BE773">
        <f t="shared" si="384"/>
        <v>1E+100</v>
      </c>
      <c r="BF773">
        <f t="shared" si="384"/>
        <v>1E+100</v>
      </c>
      <c r="BG773">
        <f t="shared" si="384"/>
        <v>1E+100</v>
      </c>
      <c r="BH773">
        <f t="shared" si="384"/>
        <v>1E+100</v>
      </c>
    </row>
    <row r="774" spans="31:60" x14ac:dyDescent="0.15">
      <c r="AE774">
        <v>23</v>
      </c>
      <c r="AF774">
        <v>55.763863000000001</v>
      </c>
      <c r="AG774">
        <v>37.621245999999999</v>
      </c>
      <c r="AI774">
        <f t="shared" si="376"/>
        <v>1E+100</v>
      </c>
      <c r="AJ774">
        <f t="shared" si="374"/>
        <v>1E+100</v>
      </c>
      <c r="AK774">
        <f t="shared" si="376"/>
        <v>1E+100</v>
      </c>
      <c r="AL774">
        <f t="shared" si="376"/>
        <v>1E+100</v>
      </c>
      <c r="AM774">
        <f t="shared" si="376"/>
        <v>1E+100</v>
      </c>
      <c r="AN774">
        <f t="shared" si="376"/>
        <v>1E+100</v>
      </c>
      <c r="AO774">
        <f t="shared" si="376"/>
        <v>1E+100</v>
      </c>
      <c r="AP774">
        <f t="shared" si="376"/>
        <v>1E+100</v>
      </c>
      <c r="AQ774">
        <f t="shared" si="376"/>
        <v>1E+100</v>
      </c>
      <c r="AR774">
        <f t="shared" si="376"/>
        <v>1E+100</v>
      </c>
      <c r="AS774">
        <f t="shared" si="376"/>
        <v>1E+100</v>
      </c>
      <c r="AT774">
        <f t="shared" si="376"/>
        <v>1E+100</v>
      </c>
      <c r="AU774">
        <f t="shared" si="376"/>
        <v>1E+100</v>
      </c>
      <c r="AV774">
        <f t="shared" si="376"/>
        <v>1E+100</v>
      </c>
      <c r="AW774">
        <f t="shared" si="376"/>
        <v>1E+100</v>
      </c>
      <c r="AX774">
        <f t="shared" si="376"/>
        <v>1E+100</v>
      </c>
      <c r="AY774">
        <f t="shared" si="375"/>
        <v>1E+100</v>
      </c>
      <c r="AZ774">
        <f t="shared" si="384"/>
        <v>1E+100</v>
      </c>
      <c r="BA774">
        <f t="shared" si="380"/>
        <v>1E+100</v>
      </c>
      <c r="BB774">
        <f t="shared" si="384"/>
        <v>1E+100</v>
      </c>
      <c r="BC774">
        <f t="shared" si="384"/>
        <v>1E+100</v>
      </c>
      <c r="BD774">
        <f t="shared" si="380"/>
        <v>1E+100</v>
      </c>
      <c r="BE774">
        <f t="shared" si="380"/>
        <v>1E+100</v>
      </c>
      <c r="BF774">
        <f t="shared" si="384"/>
        <v>1E+100</v>
      </c>
      <c r="BG774">
        <f t="shared" si="384"/>
        <v>1E+100</v>
      </c>
      <c r="BH774">
        <f t="shared" si="380"/>
        <v>1E+100</v>
      </c>
    </row>
    <row r="775" spans="31:60" x14ac:dyDescent="0.15">
      <c r="AE775">
        <v>24</v>
      </c>
      <c r="AF775">
        <v>55.596015000000001</v>
      </c>
      <c r="AG775">
        <v>37.537388999999997</v>
      </c>
      <c r="AI775">
        <f t="shared" si="376"/>
        <v>1E+100</v>
      </c>
      <c r="AJ775">
        <f t="shared" si="374"/>
        <v>1E+100</v>
      </c>
      <c r="AK775">
        <f t="shared" si="374"/>
        <v>1E+100</v>
      </c>
      <c r="AL775">
        <f t="shared" si="376"/>
        <v>1E+100</v>
      </c>
      <c r="AM775">
        <f t="shared" si="376"/>
        <v>1E+100</v>
      </c>
      <c r="AN775">
        <f t="shared" si="376"/>
        <v>1E+100</v>
      </c>
      <c r="AO775">
        <f t="shared" si="376"/>
        <v>1E+100</v>
      </c>
      <c r="AP775">
        <f t="shared" si="376"/>
        <v>1E+100</v>
      </c>
      <c r="AQ775">
        <f t="shared" si="376"/>
        <v>1E+100</v>
      </c>
      <c r="AR775">
        <f t="shared" si="376"/>
        <v>1E+100</v>
      </c>
      <c r="AS775">
        <f t="shared" si="377"/>
        <v>1178.9590837013</v>
      </c>
      <c r="AT775">
        <f t="shared" si="376"/>
        <v>1E+100</v>
      </c>
      <c r="AU775">
        <f t="shared" si="376"/>
        <v>1E+100</v>
      </c>
      <c r="AV775">
        <f t="shared" si="376"/>
        <v>1E+100</v>
      </c>
      <c r="AW775">
        <f t="shared" si="376"/>
        <v>1E+100</v>
      </c>
      <c r="AX775">
        <f t="shared" si="376"/>
        <v>1E+100</v>
      </c>
      <c r="AY775">
        <f t="shared" si="375"/>
        <v>1E+100</v>
      </c>
      <c r="AZ775">
        <f t="shared" si="380"/>
        <v>1E+100</v>
      </c>
      <c r="BA775">
        <f t="shared" si="380"/>
        <v>1E+100</v>
      </c>
      <c r="BB775">
        <f t="shared" si="380"/>
        <v>1E+100</v>
      </c>
      <c r="BC775">
        <f t="shared" si="383"/>
        <v>1E+100</v>
      </c>
      <c r="BD775">
        <f t="shared" si="380"/>
        <v>1E+100</v>
      </c>
      <c r="BE775">
        <f t="shared" si="380"/>
        <v>1E+100</v>
      </c>
      <c r="BF775">
        <f t="shared" si="383"/>
        <v>1E+100</v>
      </c>
      <c r="BG775">
        <f t="shared" si="380"/>
        <v>1E+100</v>
      </c>
      <c r="BH775">
        <f t="shared" si="380"/>
        <v>1E+100</v>
      </c>
    </row>
    <row r="776" spans="31:60" x14ac:dyDescent="0.15">
      <c r="AE776">
        <v>25</v>
      </c>
      <c r="AF776">
        <v>55.755246</v>
      </c>
      <c r="AG776">
        <v>37.617778999999999</v>
      </c>
      <c r="AI776">
        <f t="shared" si="376"/>
        <v>1E+100</v>
      </c>
      <c r="AJ776">
        <f t="shared" si="374"/>
        <v>1E+100</v>
      </c>
      <c r="AK776">
        <f t="shared" si="376"/>
        <v>1E+100</v>
      </c>
      <c r="AL776">
        <f t="shared" si="376"/>
        <v>1E+100</v>
      </c>
      <c r="AM776">
        <f t="shared" si="376"/>
        <v>1E+100</v>
      </c>
      <c r="AN776">
        <f t="shared" si="376"/>
        <v>1E+100</v>
      </c>
      <c r="AO776">
        <f t="shared" si="376"/>
        <v>1E+100</v>
      </c>
      <c r="AP776">
        <f t="shared" si="376"/>
        <v>1E+100</v>
      </c>
      <c r="AQ776">
        <f t="shared" si="376"/>
        <v>1E+100</v>
      </c>
      <c r="AR776">
        <f t="shared" si="376"/>
        <v>1E+100</v>
      </c>
      <c r="AS776">
        <f t="shared" si="376"/>
        <v>1E+100</v>
      </c>
      <c r="AT776">
        <f t="shared" si="376"/>
        <v>1E+100</v>
      </c>
      <c r="AU776">
        <f t="shared" si="376"/>
        <v>1E+100</v>
      </c>
      <c r="AV776">
        <f t="shared" si="376"/>
        <v>1E+100</v>
      </c>
      <c r="AW776">
        <f t="shared" si="376"/>
        <v>1E+100</v>
      </c>
      <c r="AX776">
        <f t="shared" si="376"/>
        <v>1E+100</v>
      </c>
      <c r="AY776">
        <f t="shared" si="375"/>
        <v>1E+100</v>
      </c>
      <c r="AZ776">
        <f t="shared" ref="AZ776:BG777" si="385">10^100</f>
        <v>1E+100</v>
      </c>
      <c r="BA776">
        <f t="shared" si="380"/>
        <v>1E+100</v>
      </c>
      <c r="BB776">
        <f t="shared" si="385"/>
        <v>1E+100</v>
      </c>
      <c r="BC776">
        <f t="shared" si="385"/>
        <v>1E+100</v>
      </c>
      <c r="BD776">
        <f t="shared" si="380"/>
        <v>1E+100</v>
      </c>
      <c r="BE776">
        <f t="shared" si="380"/>
        <v>1E+100</v>
      </c>
      <c r="BF776">
        <f t="shared" si="385"/>
        <v>1E+100</v>
      </c>
      <c r="BG776">
        <f t="shared" si="380"/>
        <v>1E+100</v>
      </c>
      <c r="BH776">
        <f t="shared" si="380"/>
        <v>1E+100</v>
      </c>
    </row>
    <row r="777" spans="31:60" x14ac:dyDescent="0.15">
      <c r="AE777">
        <v>26</v>
      </c>
      <c r="AF777">
        <v>55.755246</v>
      </c>
      <c r="AG777">
        <v>37.617778999999999</v>
      </c>
      <c r="AI777">
        <f t="shared" si="376"/>
        <v>1E+100</v>
      </c>
      <c r="AJ777">
        <f t="shared" si="374"/>
        <v>1E+100</v>
      </c>
      <c r="AK777">
        <f t="shared" si="376"/>
        <v>1E+100</v>
      </c>
      <c r="AL777">
        <f t="shared" si="376"/>
        <v>1E+100</v>
      </c>
      <c r="AM777">
        <f t="shared" si="376"/>
        <v>1E+100</v>
      </c>
      <c r="AN777">
        <f t="shared" si="376"/>
        <v>1E+100</v>
      </c>
      <c r="AO777">
        <f t="shared" si="376"/>
        <v>1E+100</v>
      </c>
      <c r="AP777">
        <f t="shared" si="376"/>
        <v>1E+100</v>
      </c>
      <c r="AQ777">
        <f t="shared" si="376"/>
        <v>1E+100</v>
      </c>
      <c r="AR777">
        <f t="shared" si="376"/>
        <v>1E+100</v>
      </c>
      <c r="AS777">
        <f t="shared" si="376"/>
        <v>1E+100</v>
      </c>
      <c r="AT777">
        <f t="shared" si="376"/>
        <v>1E+100</v>
      </c>
      <c r="AU777">
        <f t="shared" si="376"/>
        <v>1E+100</v>
      </c>
      <c r="AV777">
        <f t="shared" si="376"/>
        <v>1E+100</v>
      </c>
      <c r="AW777">
        <f t="shared" si="376"/>
        <v>1E+100</v>
      </c>
      <c r="AX777">
        <f t="shared" si="376"/>
        <v>1E+100</v>
      </c>
      <c r="AY777">
        <f t="shared" si="375"/>
        <v>1E+100</v>
      </c>
      <c r="AZ777">
        <f t="shared" si="385"/>
        <v>1E+100</v>
      </c>
      <c r="BA777">
        <f t="shared" si="380"/>
        <v>1E+100</v>
      </c>
      <c r="BB777">
        <f t="shared" si="385"/>
        <v>1E+100</v>
      </c>
      <c r="BC777">
        <f t="shared" si="385"/>
        <v>1E+100</v>
      </c>
      <c r="BD777">
        <f t="shared" si="380"/>
        <v>1E+100</v>
      </c>
      <c r="BE777">
        <f t="shared" si="385"/>
        <v>1E+100</v>
      </c>
      <c r="BF777">
        <f t="shared" si="385"/>
        <v>1E+100</v>
      </c>
      <c r="BG777">
        <f t="shared" si="385"/>
        <v>1E+100</v>
      </c>
      <c r="BH777">
        <f t="shared" si="380"/>
        <v>1E+100</v>
      </c>
    </row>
    <row r="780" spans="31:60" x14ac:dyDescent="0.15">
      <c r="AE780" t="s">
        <v>33</v>
      </c>
      <c r="AF780">
        <v>6372795</v>
      </c>
      <c r="AH780" t="s">
        <v>32</v>
      </c>
      <c r="AI780">
        <v>1</v>
      </c>
      <c r="AJ780">
        <v>2</v>
      </c>
      <c r="AK780">
        <v>3</v>
      </c>
      <c r="AL780">
        <v>4</v>
      </c>
      <c r="AM780">
        <v>5</v>
      </c>
      <c r="AN780">
        <v>6</v>
      </c>
      <c r="AO780">
        <v>7</v>
      </c>
      <c r="AP780">
        <v>8</v>
      </c>
      <c r="AQ780">
        <v>9</v>
      </c>
      <c r="AR780">
        <v>10</v>
      </c>
      <c r="AS780">
        <v>11</v>
      </c>
      <c r="AT780">
        <v>12</v>
      </c>
      <c r="AU780">
        <v>13</v>
      </c>
      <c r="AV780">
        <v>14</v>
      </c>
      <c r="AW780">
        <v>15</v>
      </c>
      <c r="AX780">
        <v>16</v>
      </c>
      <c r="AY780">
        <v>17</v>
      </c>
      <c r="AZ780">
        <v>18</v>
      </c>
      <c r="BA780">
        <v>19</v>
      </c>
      <c r="BB780">
        <v>20</v>
      </c>
      <c r="BC780">
        <v>21</v>
      </c>
      <c r="BD780">
        <v>22</v>
      </c>
      <c r="BE780">
        <v>23</v>
      </c>
      <c r="BF780">
        <v>24</v>
      </c>
      <c r="BG780">
        <v>25</v>
      </c>
      <c r="BH780">
        <v>26</v>
      </c>
    </row>
    <row r="781" spans="31:60" x14ac:dyDescent="0.15">
      <c r="AH781" t="s">
        <v>2</v>
      </c>
      <c r="AI781">
        <v>55.717917</v>
      </c>
      <c r="AJ781">
        <v>55.763435999999999</v>
      </c>
      <c r="AK781">
        <v>55.717931999999998</v>
      </c>
      <c r="AL781">
        <v>55.710667999999998</v>
      </c>
      <c r="AM781">
        <v>55.768419999999999</v>
      </c>
      <c r="AN781">
        <v>55.760759999999998</v>
      </c>
      <c r="AO781">
        <v>55.833860000000001</v>
      </c>
      <c r="AP781">
        <v>55.775959</v>
      </c>
      <c r="AQ781">
        <v>55.698120000000003</v>
      </c>
      <c r="AR781">
        <v>55.753526695783201</v>
      </c>
      <c r="AS781">
        <v>55.606409999999997</v>
      </c>
      <c r="AT781">
        <v>55.763829999999999</v>
      </c>
      <c r="AU781">
        <v>55.741607000000002</v>
      </c>
      <c r="AV781">
        <v>55.762642</v>
      </c>
      <c r="AW781">
        <v>55.687227999999998</v>
      </c>
      <c r="AX781">
        <v>55.801765000000003</v>
      </c>
      <c r="AY781">
        <v>55.69256</v>
      </c>
      <c r="AZ781">
        <v>55.823183999999998</v>
      </c>
      <c r="BA781">
        <v>55.708727000000003</v>
      </c>
      <c r="BB781">
        <v>55.720928000000001</v>
      </c>
      <c r="BC781">
        <v>55.596015000000001</v>
      </c>
      <c r="BD781">
        <v>55.744599999999998</v>
      </c>
      <c r="BE781">
        <v>55.763863000000001</v>
      </c>
      <c r="BF781">
        <v>55.596015000000001</v>
      </c>
      <c r="BG781">
        <v>55.755246</v>
      </c>
      <c r="BH781">
        <v>55.755246</v>
      </c>
    </row>
    <row r="782" spans="31:60" x14ac:dyDescent="0.15">
      <c r="AH782" t="s">
        <v>3</v>
      </c>
      <c r="AI782">
        <v>37.795301000000002</v>
      </c>
      <c r="AJ782">
        <v>37.562387999999999</v>
      </c>
      <c r="AK782">
        <v>37.820115000000001</v>
      </c>
      <c r="AL782">
        <v>37.674790999999999</v>
      </c>
      <c r="AM782">
        <v>37.611699999999999</v>
      </c>
      <c r="AN782">
        <v>37.642870000000002</v>
      </c>
      <c r="AO782">
        <v>37.658625000000001</v>
      </c>
      <c r="AP782">
        <v>37.80189</v>
      </c>
      <c r="AQ782">
        <v>37.653264</v>
      </c>
      <c r="AR782">
        <v>37.612338828257201</v>
      </c>
      <c r="AS782">
        <v>37.533720000000002</v>
      </c>
      <c r="AT782">
        <v>37.606368000000003</v>
      </c>
      <c r="AU782">
        <v>37.880464000000003</v>
      </c>
      <c r="AV782">
        <v>37.594817999999997</v>
      </c>
      <c r="AW782">
        <v>37.569296000000001</v>
      </c>
      <c r="AX782">
        <v>37.531894000000001</v>
      </c>
      <c r="AY782">
        <v>37.689590000000003</v>
      </c>
      <c r="AZ782">
        <v>37.665754999999997</v>
      </c>
      <c r="BA782">
        <v>37.541114</v>
      </c>
      <c r="BB782">
        <v>37.810929000000002</v>
      </c>
      <c r="BC782">
        <v>37.537388999999997</v>
      </c>
      <c r="BD782">
        <v>37.605359999999997</v>
      </c>
      <c r="BE782">
        <v>37.621245999999999</v>
      </c>
      <c r="BF782">
        <v>37.537388999999997</v>
      </c>
      <c r="BG782">
        <v>37.617778999999999</v>
      </c>
      <c r="BH782">
        <v>37.617778999999999</v>
      </c>
    </row>
    <row r="783" spans="31:60" x14ac:dyDescent="0.15">
      <c r="AE783" t="s">
        <v>32</v>
      </c>
      <c r="AF783" t="s">
        <v>2</v>
      </c>
      <c r="AG783" t="s">
        <v>3</v>
      </c>
    </row>
    <row r="784" spans="31:60" x14ac:dyDescent="0.15">
      <c r="AE784">
        <v>1</v>
      </c>
      <c r="AF784">
        <v>55.717917</v>
      </c>
      <c r="AG784">
        <v>37.795301000000002</v>
      </c>
      <c r="AI784">
        <f>IF(($AF784=AI$2)*($AG784*AI$3)=0, ATAN2(SIN(PI()*AI$2/180)*SIN(PI()*$AF784/180)+COS(PI()*AI$2/180)*COS(PI()*$AF784/180)*COS(ABS(PI()*$AG784/180-PI()*AI$3/180)),SQRT((COS(PI()*$AF784/180)*SIN(PI()*$AG784/180-PI()*AI$3/180))^2+(COS(PI()*AI$2/180)*SIN(PI()*$AF784/180)-SIN(PI()*AI$2/180)*COS(PI()*$AF784/180)*COS(ABS(PI()*$AG784/180-PI()*AI$3/180)))^2))*$AF$1,10^100)</f>
        <v>1E+100</v>
      </c>
      <c r="AJ784">
        <f>10^100</f>
        <v>1E+100</v>
      </c>
      <c r="AK784">
        <f t="shared" ref="AK784:BH796" si="386">10^100</f>
        <v>1E+100</v>
      </c>
      <c r="AL784">
        <f t="shared" si="386"/>
        <v>1E+100</v>
      </c>
      <c r="AM784">
        <f t="shared" si="386"/>
        <v>1E+100</v>
      </c>
      <c r="AN784">
        <f t="shared" si="386"/>
        <v>1E+100</v>
      </c>
      <c r="AO784">
        <f t="shared" si="386"/>
        <v>1E+100</v>
      </c>
      <c r="AP784">
        <f t="shared" si="386"/>
        <v>1E+100</v>
      </c>
      <c r="AQ784">
        <f t="shared" si="386"/>
        <v>1E+100</v>
      </c>
      <c r="AR784">
        <f t="shared" si="386"/>
        <v>1E+100</v>
      </c>
      <c r="AS784">
        <f t="shared" si="386"/>
        <v>1E+100</v>
      </c>
      <c r="AT784">
        <f t="shared" si="386"/>
        <v>1E+100</v>
      </c>
      <c r="AU784">
        <f t="shared" si="386"/>
        <v>1E+100</v>
      </c>
      <c r="AV784">
        <f t="shared" si="386"/>
        <v>1E+100</v>
      </c>
      <c r="AW784">
        <f t="shared" si="386"/>
        <v>1E+100</v>
      </c>
      <c r="AX784">
        <f t="shared" si="386"/>
        <v>1E+100</v>
      </c>
      <c r="AY784">
        <f t="shared" si="386"/>
        <v>1E+100</v>
      </c>
      <c r="AZ784">
        <f t="shared" si="386"/>
        <v>1E+100</v>
      </c>
      <c r="BA784">
        <f t="shared" si="386"/>
        <v>1E+100</v>
      </c>
      <c r="BB784">
        <f t="shared" si="386"/>
        <v>1E+100</v>
      </c>
      <c r="BC784">
        <f t="shared" si="386"/>
        <v>1E+100</v>
      </c>
      <c r="BD784">
        <f t="shared" si="386"/>
        <v>1E+100</v>
      </c>
      <c r="BE784">
        <f t="shared" si="386"/>
        <v>1E+100</v>
      </c>
      <c r="BF784">
        <f t="shared" si="386"/>
        <v>1E+100</v>
      </c>
      <c r="BG784">
        <f t="shared" si="386"/>
        <v>1E+100</v>
      </c>
      <c r="BH784">
        <f t="shared" si="386"/>
        <v>1E+100</v>
      </c>
    </row>
    <row r="785" spans="31:60" x14ac:dyDescent="0.15">
      <c r="AE785">
        <v>2</v>
      </c>
      <c r="AF785">
        <v>55.763435999999999</v>
      </c>
      <c r="AG785">
        <v>37.562387999999999</v>
      </c>
      <c r="AI785">
        <f>10^100</f>
        <v>1E+100</v>
      </c>
      <c r="AJ785">
        <f t="shared" ref="AJ785:AY809" si="387">10^100</f>
        <v>1E+100</v>
      </c>
      <c r="AK785">
        <f t="shared" si="386"/>
        <v>1E+100</v>
      </c>
      <c r="AL785">
        <f t="shared" si="386"/>
        <v>1E+100</v>
      </c>
      <c r="AM785">
        <f t="shared" si="386"/>
        <v>1E+100</v>
      </c>
      <c r="AN785">
        <f t="shared" si="386"/>
        <v>1E+100</v>
      </c>
      <c r="AO785">
        <f t="shared" si="386"/>
        <v>1E+100</v>
      </c>
      <c r="AP785">
        <f t="shared" si="386"/>
        <v>1E+100</v>
      </c>
      <c r="AQ785">
        <f t="shared" si="386"/>
        <v>1E+100</v>
      </c>
      <c r="AR785">
        <f t="shared" si="386"/>
        <v>1E+100</v>
      </c>
      <c r="AS785">
        <f t="shared" ref="AS785:AS809" si="388">10^100</f>
        <v>1E+100</v>
      </c>
      <c r="AT785">
        <f t="shared" si="386"/>
        <v>1E+100</v>
      </c>
      <c r="AU785">
        <f t="shared" si="386"/>
        <v>1E+100</v>
      </c>
      <c r="AV785">
        <f t="shared" si="386"/>
        <v>1E+100</v>
      </c>
      <c r="AW785">
        <f t="shared" si="386"/>
        <v>1E+100</v>
      </c>
      <c r="AX785">
        <f t="shared" si="386"/>
        <v>1E+100</v>
      </c>
      <c r="AY785">
        <f t="shared" si="386"/>
        <v>1E+100</v>
      </c>
      <c r="AZ785">
        <f t="shared" si="386"/>
        <v>1E+100</v>
      </c>
      <c r="BA785">
        <f t="shared" si="386"/>
        <v>1E+100</v>
      </c>
      <c r="BB785">
        <f t="shared" si="386"/>
        <v>1E+100</v>
      </c>
      <c r="BC785">
        <f t="shared" si="386"/>
        <v>1E+100</v>
      </c>
      <c r="BD785">
        <f t="shared" si="386"/>
        <v>1E+100</v>
      </c>
      <c r="BE785">
        <f t="shared" si="386"/>
        <v>1E+100</v>
      </c>
      <c r="BF785">
        <f t="shared" si="386"/>
        <v>1E+100</v>
      </c>
      <c r="BG785">
        <f t="shared" si="386"/>
        <v>1E+100</v>
      </c>
      <c r="BH785">
        <f t="shared" si="386"/>
        <v>1E+100</v>
      </c>
    </row>
    <row r="786" spans="31:60" x14ac:dyDescent="0.15">
      <c r="AE786">
        <v>3</v>
      </c>
      <c r="AF786">
        <v>55.717931999999998</v>
      </c>
      <c r="AG786">
        <v>37.820115000000001</v>
      </c>
      <c r="AI786">
        <f t="shared" ref="AI786:AX809" si="389">10^100</f>
        <v>1E+100</v>
      </c>
      <c r="AJ786">
        <f t="shared" si="387"/>
        <v>1E+100</v>
      </c>
      <c r="AK786">
        <f t="shared" si="389"/>
        <v>1E+100</v>
      </c>
      <c r="AL786">
        <f t="shared" si="386"/>
        <v>1E+100</v>
      </c>
      <c r="AM786">
        <f t="shared" si="386"/>
        <v>1E+100</v>
      </c>
      <c r="AN786">
        <f t="shared" si="386"/>
        <v>1E+100</v>
      </c>
      <c r="AO786">
        <f t="shared" si="386"/>
        <v>1E+100</v>
      </c>
      <c r="AP786">
        <f t="shared" si="386"/>
        <v>1E+100</v>
      </c>
      <c r="AQ786">
        <f t="shared" si="386"/>
        <v>1E+100</v>
      </c>
      <c r="AR786">
        <f t="shared" si="386"/>
        <v>1E+100</v>
      </c>
      <c r="AS786">
        <f t="shared" si="388"/>
        <v>1E+100</v>
      </c>
      <c r="AT786">
        <f t="shared" si="386"/>
        <v>1E+100</v>
      </c>
      <c r="AU786">
        <f t="shared" si="386"/>
        <v>1E+100</v>
      </c>
      <c r="AV786">
        <f t="shared" si="386"/>
        <v>1E+100</v>
      </c>
      <c r="AW786">
        <f t="shared" si="386"/>
        <v>1E+100</v>
      </c>
      <c r="AX786">
        <f t="shared" si="386"/>
        <v>1E+100</v>
      </c>
      <c r="AY786">
        <f t="shared" si="386"/>
        <v>1E+100</v>
      </c>
      <c r="AZ786">
        <f t="shared" si="386"/>
        <v>1E+100</v>
      </c>
      <c r="BA786">
        <f t="shared" si="386"/>
        <v>1E+100</v>
      </c>
      <c r="BB786">
        <f t="shared" si="386"/>
        <v>1E+100</v>
      </c>
      <c r="BC786">
        <f t="shared" si="386"/>
        <v>1E+100</v>
      </c>
      <c r="BD786">
        <f t="shared" si="386"/>
        <v>1E+100</v>
      </c>
      <c r="BE786">
        <f t="shared" si="386"/>
        <v>1E+100</v>
      </c>
      <c r="BF786">
        <f t="shared" si="386"/>
        <v>1E+100</v>
      </c>
      <c r="BG786">
        <f t="shared" si="386"/>
        <v>1E+100</v>
      </c>
      <c r="BH786">
        <f t="shared" si="386"/>
        <v>1E+100</v>
      </c>
    </row>
    <row r="787" spans="31:60" x14ac:dyDescent="0.15">
      <c r="AE787">
        <v>4</v>
      </c>
      <c r="AF787">
        <v>55.710667999999998</v>
      </c>
      <c r="AG787">
        <v>37.674790999999999</v>
      </c>
      <c r="AI787">
        <f t="shared" si="389"/>
        <v>1E+100</v>
      </c>
      <c r="AJ787">
        <f t="shared" si="389"/>
        <v>1E+100</v>
      </c>
      <c r="AK787">
        <f t="shared" si="389"/>
        <v>1E+100</v>
      </c>
      <c r="AL787">
        <f t="shared" si="386"/>
        <v>1E+100</v>
      </c>
      <c r="AM787">
        <f t="shared" si="389"/>
        <v>1E+100</v>
      </c>
      <c r="AN787">
        <f t="shared" si="389"/>
        <v>1E+100</v>
      </c>
      <c r="AO787">
        <f t="shared" si="389"/>
        <v>1E+100</v>
      </c>
      <c r="AP787">
        <f t="shared" si="389"/>
        <v>1E+100</v>
      </c>
      <c r="AQ787">
        <f t="shared" si="386"/>
        <v>1E+100</v>
      </c>
      <c r="AR787">
        <f t="shared" si="386"/>
        <v>1E+100</v>
      </c>
      <c r="AS787">
        <f t="shared" si="388"/>
        <v>1E+100</v>
      </c>
      <c r="AT787">
        <f t="shared" si="386"/>
        <v>1E+100</v>
      </c>
      <c r="AU787">
        <f t="shared" si="386"/>
        <v>1E+100</v>
      </c>
      <c r="AV787">
        <f t="shared" si="386"/>
        <v>1E+100</v>
      </c>
      <c r="AW787">
        <f t="shared" si="386"/>
        <v>1E+100</v>
      </c>
      <c r="AX787">
        <f t="shared" si="386"/>
        <v>1E+100</v>
      </c>
      <c r="AY787">
        <f t="shared" si="386"/>
        <v>1E+100</v>
      </c>
      <c r="AZ787">
        <f t="shared" si="386"/>
        <v>1E+100</v>
      </c>
      <c r="BA787">
        <f t="shared" si="386"/>
        <v>1E+100</v>
      </c>
      <c r="BB787">
        <f t="shared" si="386"/>
        <v>1E+100</v>
      </c>
      <c r="BC787">
        <f t="shared" si="386"/>
        <v>1E+100</v>
      </c>
      <c r="BD787">
        <f t="shared" si="386"/>
        <v>1E+100</v>
      </c>
      <c r="BE787">
        <f t="shared" si="386"/>
        <v>1E+100</v>
      </c>
      <c r="BF787">
        <f t="shared" si="386"/>
        <v>1E+100</v>
      </c>
      <c r="BG787">
        <f t="shared" si="386"/>
        <v>1E+100</v>
      </c>
      <c r="BH787">
        <f t="shared" si="386"/>
        <v>1E+100</v>
      </c>
    </row>
    <row r="788" spans="31:60" x14ac:dyDescent="0.15">
      <c r="AE788">
        <v>5</v>
      </c>
      <c r="AF788">
        <v>55.768419999999999</v>
      </c>
      <c r="AG788">
        <v>37.611699999999999</v>
      </c>
      <c r="AI788">
        <f t="shared" si="389"/>
        <v>1E+100</v>
      </c>
      <c r="AJ788">
        <f t="shared" si="387"/>
        <v>1E+100</v>
      </c>
      <c r="AK788">
        <f t="shared" si="389"/>
        <v>1E+100</v>
      </c>
      <c r="AL788">
        <f t="shared" si="386"/>
        <v>1E+100</v>
      </c>
      <c r="AM788">
        <f t="shared" si="386"/>
        <v>1E+100</v>
      </c>
      <c r="AN788">
        <f t="shared" si="386"/>
        <v>1E+100</v>
      </c>
      <c r="AO788">
        <f t="shared" si="389"/>
        <v>1E+100</v>
      </c>
      <c r="AP788">
        <f t="shared" si="389"/>
        <v>1E+100</v>
      </c>
      <c r="AQ788">
        <f t="shared" si="386"/>
        <v>1E+100</v>
      </c>
      <c r="AR788">
        <f t="shared" si="386"/>
        <v>1E+100</v>
      </c>
      <c r="AS788">
        <f t="shared" si="388"/>
        <v>1E+100</v>
      </c>
      <c r="AT788">
        <f t="shared" si="386"/>
        <v>1E+100</v>
      </c>
      <c r="AU788">
        <f t="shared" si="389"/>
        <v>1E+100</v>
      </c>
      <c r="AV788">
        <f t="shared" si="386"/>
        <v>1E+100</v>
      </c>
      <c r="AW788">
        <f t="shared" si="386"/>
        <v>1E+100</v>
      </c>
      <c r="AX788">
        <f t="shared" si="386"/>
        <v>1E+100</v>
      </c>
      <c r="AY788">
        <f t="shared" si="386"/>
        <v>1E+100</v>
      </c>
      <c r="AZ788">
        <f t="shared" si="386"/>
        <v>1E+100</v>
      </c>
      <c r="BA788">
        <f t="shared" si="386"/>
        <v>1E+100</v>
      </c>
      <c r="BB788">
        <f t="shared" si="386"/>
        <v>1E+100</v>
      </c>
      <c r="BC788">
        <f t="shared" si="386"/>
        <v>1E+100</v>
      </c>
      <c r="BD788">
        <f t="shared" si="386"/>
        <v>1E+100</v>
      </c>
      <c r="BE788">
        <f t="shared" si="386"/>
        <v>1E+100</v>
      </c>
      <c r="BF788">
        <f t="shared" si="386"/>
        <v>1E+100</v>
      </c>
      <c r="BG788">
        <f t="shared" si="386"/>
        <v>1E+100</v>
      </c>
      <c r="BH788">
        <f t="shared" si="386"/>
        <v>1E+100</v>
      </c>
    </row>
    <row r="789" spans="31:60" x14ac:dyDescent="0.15">
      <c r="AE789">
        <v>6</v>
      </c>
      <c r="AF789">
        <v>55.760759999999998</v>
      </c>
      <c r="AG789">
        <v>37.642870000000002</v>
      </c>
      <c r="AI789">
        <f t="shared" si="389"/>
        <v>1E+100</v>
      </c>
      <c r="AJ789">
        <f t="shared" si="387"/>
        <v>1E+100</v>
      </c>
      <c r="AK789">
        <f t="shared" si="389"/>
        <v>1E+100</v>
      </c>
      <c r="AL789">
        <f t="shared" si="386"/>
        <v>1E+100</v>
      </c>
      <c r="AM789">
        <f t="shared" si="389"/>
        <v>1E+100</v>
      </c>
      <c r="AN789">
        <f t="shared" si="386"/>
        <v>1E+100</v>
      </c>
      <c r="AO789">
        <f t="shared" si="389"/>
        <v>1E+100</v>
      </c>
      <c r="AP789">
        <f t="shared" si="389"/>
        <v>1E+100</v>
      </c>
      <c r="AQ789">
        <f t="shared" si="386"/>
        <v>1E+100</v>
      </c>
      <c r="AR789">
        <f t="shared" si="389"/>
        <v>1E+100</v>
      </c>
      <c r="AS789">
        <f t="shared" si="388"/>
        <v>1E+100</v>
      </c>
      <c r="AT789">
        <f t="shared" si="389"/>
        <v>1E+100</v>
      </c>
      <c r="AU789">
        <f t="shared" si="389"/>
        <v>1E+100</v>
      </c>
      <c r="AV789">
        <f t="shared" si="389"/>
        <v>1E+100</v>
      </c>
      <c r="AW789">
        <f t="shared" si="386"/>
        <v>1E+100</v>
      </c>
      <c r="AX789">
        <f t="shared" si="386"/>
        <v>1E+100</v>
      </c>
      <c r="AY789">
        <f t="shared" si="386"/>
        <v>1E+100</v>
      </c>
      <c r="AZ789">
        <f t="shared" si="386"/>
        <v>1E+100</v>
      </c>
      <c r="BA789">
        <f t="shared" si="386"/>
        <v>1E+100</v>
      </c>
      <c r="BB789">
        <f t="shared" si="386"/>
        <v>1E+100</v>
      </c>
      <c r="BC789">
        <f t="shared" si="386"/>
        <v>1E+100</v>
      </c>
      <c r="BD789">
        <f t="shared" si="386"/>
        <v>1E+100</v>
      </c>
      <c r="BE789">
        <f t="shared" si="386"/>
        <v>1E+100</v>
      </c>
      <c r="BF789">
        <f t="shared" si="386"/>
        <v>1E+100</v>
      </c>
      <c r="BG789">
        <f t="shared" si="386"/>
        <v>1E+100</v>
      </c>
      <c r="BH789">
        <f t="shared" si="386"/>
        <v>1E+100</v>
      </c>
    </row>
    <row r="790" spans="31:60" x14ac:dyDescent="0.15">
      <c r="AE790">
        <v>7</v>
      </c>
      <c r="AF790">
        <v>55.833860000000001</v>
      </c>
      <c r="AG790">
        <v>37.658625000000001</v>
      </c>
      <c r="AI790">
        <f t="shared" si="389"/>
        <v>1E+100</v>
      </c>
      <c r="AJ790">
        <f t="shared" si="387"/>
        <v>1E+100</v>
      </c>
      <c r="AK790">
        <f t="shared" si="389"/>
        <v>1E+100</v>
      </c>
      <c r="AL790">
        <f t="shared" si="386"/>
        <v>1E+100</v>
      </c>
      <c r="AM790">
        <f t="shared" si="386"/>
        <v>1E+100</v>
      </c>
      <c r="AN790">
        <f t="shared" si="386"/>
        <v>1E+100</v>
      </c>
      <c r="AO790">
        <f t="shared" si="386"/>
        <v>1E+100</v>
      </c>
      <c r="AP790">
        <f t="shared" si="389"/>
        <v>1E+100</v>
      </c>
      <c r="AQ790">
        <f t="shared" si="386"/>
        <v>1E+100</v>
      </c>
      <c r="AR790">
        <f t="shared" si="386"/>
        <v>1E+100</v>
      </c>
      <c r="AS790">
        <f t="shared" si="388"/>
        <v>1E+100</v>
      </c>
      <c r="AT790">
        <f t="shared" si="386"/>
        <v>1E+100</v>
      </c>
      <c r="AU790">
        <f t="shared" si="389"/>
        <v>1E+100</v>
      </c>
      <c r="AV790">
        <f t="shared" si="386"/>
        <v>1E+100</v>
      </c>
      <c r="AW790">
        <f t="shared" si="386"/>
        <v>1E+100</v>
      </c>
      <c r="AX790">
        <f t="shared" si="386"/>
        <v>1E+100</v>
      </c>
      <c r="AY790">
        <f t="shared" si="386"/>
        <v>1E+100</v>
      </c>
      <c r="AZ790">
        <f t="shared" si="386"/>
        <v>1E+100</v>
      </c>
      <c r="BA790">
        <f t="shared" si="386"/>
        <v>1E+100</v>
      </c>
      <c r="BB790">
        <f t="shared" si="386"/>
        <v>1E+100</v>
      </c>
      <c r="BC790">
        <f t="shared" si="386"/>
        <v>1E+100</v>
      </c>
      <c r="BD790">
        <f t="shared" si="386"/>
        <v>1E+100</v>
      </c>
      <c r="BE790">
        <f t="shared" si="386"/>
        <v>1E+100</v>
      </c>
      <c r="BF790">
        <f t="shared" si="386"/>
        <v>1E+100</v>
      </c>
      <c r="BG790">
        <f t="shared" si="386"/>
        <v>1E+100</v>
      </c>
      <c r="BH790">
        <f t="shared" si="386"/>
        <v>1E+100</v>
      </c>
    </row>
    <row r="791" spans="31:60" x14ac:dyDescent="0.15">
      <c r="AE791">
        <v>8</v>
      </c>
      <c r="AF791">
        <v>55.775959</v>
      </c>
      <c r="AG791">
        <v>37.80189</v>
      </c>
      <c r="AI791">
        <f t="shared" si="389"/>
        <v>1E+100</v>
      </c>
      <c r="AJ791">
        <f t="shared" si="387"/>
        <v>1E+100</v>
      </c>
      <c r="AK791">
        <f t="shared" si="389"/>
        <v>1E+100</v>
      </c>
      <c r="AL791">
        <f t="shared" si="386"/>
        <v>1E+100</v>
      </c>
      <c r="AM791">
        <f t="shared" si="386"/>
        <v>1E+100</v>
      </c>
      <c r="AN791">
        <f t="shared" si="386"/>
        <v>1E+100</v>
      </c>
      <c r="AO791">
        <f t="shared" si="386"/>
        <v>1E+100</v>
      </c>
      <c r="AP791">
        <f t="shared" si="386"/>
        <v>1E+100</v>
      </c>
      <c r="AQ791">
        <f t="shared" si="386"/>
        <v>1E+100</v>
      </c>
      <c r="AR791">
        <f t="shared" si="386"/>
        <v>1E+100</v>
      </c>
      <c r="AS791">
        <f t="shared" si="388"/>
        <v>1E+100</v>
      </c>
      <c r="AT791">
        <f t="shared" si="386"/>
        <v>1E+100</v>
      </c>
      <c r="AU791">
        <f t="shared" si="389"/>
        <v>1E+100</v>
      </c>
      <c r="AV791">
        <f t="shared" si="386"/>
        <v>1E+100</v>
      </c>
      <c r="AW791">
        <f t="shared" si="386"/>
        <v>1E+100</v>
      </c>
      <c r="AX791">
        <f t="shared" si="386"/>
        <v>1E+100</v>
      </c>
      <c r="AY791">
        <f t="shared" si="386"/>
        <v>1E+100</v>
      </c>
      <c r="AZ791">
        <f t="shared" si="386"/>
        <v>1E+100</v>
      </c>
      <c r="BA791">
        <f t="shared" si="386"/>
        <v>1E+100</v>
      </c>
      <c r="BB791">
        <f t="shared" si="386"/>
        <v>1E+100</v>
      </c>
      <c r="BC791">
        <f t="shared" si="386"/>
        <v>1E+100</v>
      </c>
      <c r="BD791">
        <f t="shared" si="386"/>
        <v>1E+100</v>
      </c>
      <c r="BE791">
        <f t="shared" si="386"/>
        <v>1E+100</v>
      </c>
      <c r="BF791">
        <f t="shared" si="386"/>
        <v>1E+100</v>
      </c>
      <c r="BG791">
        <f t="shared" si="386"/>
        <v>1E+100</v>
      </c>
      <c r="BH791">
        <f t="shared" si="386"/>
        <v>1E+100</v>
      </c>
    </row>
    <row r="792" spans="31:60" x14ac:dyDescent="0.15">
      <c r="AE792">
        <v>9</v>
      </c>
      <c r="AF792">
        <v>55.698120000000003</v>
      </c>
      <c r="AG792">
        <v>37.653264</v>
      </c>
      <c r="AI792">
        <f t="shared" si="389"/>
        <v>1E+100</v>
      </c>
      <c r="AJ792">
        <f t="shared" si="389"/>
        <v>1E+100</v>
      </c>
      <c r="AK792">
        <f t="shared" si="389"/>
        <v>1E+100</v>
      </c>
      <c r="AL792">
        <f t="shared" si="386"/>
        <v>1E+100</v>
      </c>
      <c r="AM792">
        <f t="shared" si="389"/>
        <v>1E+100</v>
      </c>
      <c r="AN792">
        <f t="shared" si="389"/>
        <v>1E+100</v>
      </c>
      <c r="AO792">
        <f t="shared" si="389"/>
        <v>1E+100</v>
      </c>
      <c r="AP792">
        <f t="shared" si="389"/>
        <v>1E+100</v>
      </c>
      <c r="AQ792">
        <f t="shared" si="386"/>
        <v>1E+100</v>
      </c>
      <c r="AR792">
        <f t="shared" si="389"/>
        <v>1E+100</v>
      </c>
      <c r="AS792">
        <f t="shared" si="388"/>
        <v>1E+100</v>
      </c>
      <c r="AT792">
        <f t="shared" si="386"/>
        <v>1E+100</v>
      </c>
      <c r="AU792">
        <f t="shared" si="386"/>
        <v>1E+100</v>
      </c>
      <c r="AV792">
        <f t="shared" si="386"/>
        <v>1E+100</v>
      </c>
      <c r="AW792">
        <f t="shared" si="386"/>
        <v>1E+100</v>
      </c>
      <c r="AX792">
        <f t="shared" si="386"/>
        <v>1E+100</v>
      </c>
      <c r="AY792">
        <f t="shared" si="386"/>
        <v>1E+100</v>
      </c>
      <c r="AZ792">
        <f t="shared" si="386"/>
        <v>1E+100</v>
      </c>
      <c r="BA792">
        <f t="shared" si="386"/>
        <v>1E+100</v>
      </c>
      <c r="BB792">
        <f t="shared" si="386"/>
        <v>1E+100</v>
      </c>
      <c r="BC792">
        <f t="shared" si="386"/>
        <v>1E+100</v>
      </c>
      <c r="BD792">
        <f t="shared" si="386"/>
        <v>1E+100</v>
      </c>
      <c r="BE792">
        <f t="shared" si="386"/>
        <v>1E+100</v>
      </c>
      <c r="BF792">
        <f t="shared" si="386"/>
        <v>1E+100</v>
      </c>
      <c r="BG792">
        <f t="shared" si="386"/>
        <v>1E+100</v>
      </c>
      <c r="BH792">
        <f t="shared" si="386"/>
        <v>1E+100</v>
      </c>
    </row>
    <row r="793" spans="31:60" x14ac:dyDescent="0.15">
      <c r="AE793">
        <v>10</v>
      </c>
      <c r="AF793">
        <v>55.753526695783201</v>
      </c>
      <c r="AG793">
        <v>37.612338828257201</v>
      </c>
      <c r="AI793">
        <f t="shared" si="389"/>
        <v>1E+100</v>
      </c>
      <c r="AJ793">
        <f t="shared" si="387"/>
        <v>1E+100</v>
      </c>
      <c r="AK793">
        <f t="shared" si="389"/>
        <v>1E+100</v>
      </c>
      <c r="AL793">
        <f t="shared" si="386"/>
        <v>1E+100</v>
      </c>
      <c r="AM793">
        <f t="shared" si="389"/>
        <v>1E+100</v>
      </c>
      <c r="AN793">
        <f t="shared" si="386"/>
        <v>1E+100</v>
      </c>
      <c r="AO793">
        <f t="shared" si="389"/>
        <v>1E+100</v>
      </c>
      <c r="AP793">
        <f t="shared" si="389"/>
        <v>1E+100</v>
      </c>
      <c r="AQ793">
        <f t="shared" si="386"/>
        <v>1E+100</v>
      </c>
      <c r="AR793">
        <f t="shared" si="386"/>
        <v>1E+100</v>
      </c>
      <c r="AS793">
        <f t="shared" si="388"/>
        <v>1E+100</v>
      </c>
      <c r="AT793">
        <f t="shared" si="389"/>
        <v>1E+100</v>
      </c>
      <c r="AU793">
        <f t="shared" si="389"/>
        <v>1E+100</v>
      </c>
      <c r="AV793">
        <f t="shared" si="389"/>
        <v>1E+100</v>
      </c>
      <c r="AW793">
        <f t="shared" si="386"/>
        <v>1E+100</v>
      </c>
      <c r="AX793">
        <f t="shared" si="386"/>
        <v>1E+100</v>
      </c>
      <c r="AY793">
        <f t="shared" si="386"/>
        <v>1E+100</v>
      </c>
      <c r="AZ793">
        <f t="shared" si="386"/>
        <v>1E+100</v>
      </c>
      <c r="BA793">
        <f t="shared" si="386"/>
        <v>1E+100</v>
      </c>
      <c r="BB793">
        <f t="shared" si="386"/>
        <v>1E+100</v>
      </c>
      <c r="BC793">
        <f t="shared" si="386"/>
        <v>1E+100</v>
      </c>
      <c r="BD793">
        <f t="shared" si="386"/>
        <v>1E+100</v>
      </c>
      <c r="BE793">
        <f t="shared" si="386"/>
        <v>1E+100</v>
      </c>
      <c r="BF793">
        <f t="shared" si="386"/>
        <v>1E+100</v>
      </c>
      <c r="BG793">
        <f t="shared" si="386"/>
        <v>1E+100</v>
      </c>
      <c r="BH793">
        <f t="shared" si="386"/>
        <v>1E+100</v>
      </c>
    </row>
    <row r="794" spans="31:60" x14ac:dyDescent="0.15">
      <c r="AE794">
        <v>11</v>
      </c>
      <c r="AF794">
        <v>55.606409999999997</v>
      </c>
      <c r="AG794">
        <v>37.533720000000002</v>
      </c>
      <c r="AI794">
        <f t="shared" si="389"/>
        <v>1E+100</v>
      </c>
      <c r="AJ794">
        <f t="shared" si="387"/>
        <v>1E+100</v>
      </c>
      <c r="AK794">
        <f t="shared" si="387"/>
        <v>1E+100</v>
      </c>
      <c r="AL794">
        <f t="shared" si="387"/>
        <v>1E+100</v>
      </c>
      <c r="AM794">
        <f t="shared" si="387"/>
        <v>1E+100</v>
      </c>
      <c r="AN794">
        <f t="shared" si="387"/>
        <v>1E+100</v>
      </c>
      <c r="AO794">
        <f t="shared" si="387"/>
        <v>1E+100</v>
      </c>
      <c r="AP794">
        <f t="shared" si="387"/>
        <v>1E+100</v>
      </c>
      <c r="AQ794">
        <f t="shared" si="387"/>
        <v>1E+100</v>
      </c>
      <c r="AR794">
        <f t="shared" si="387"/>
        <v>1E+100</v>
      </c>
      <c r="AS794">
        <f t="shared" si="388"/>
        <v>1E+100</v>
      </c>
      <c r="AT794">
        <f t="shared" si="387"/>
        <v>1E+100</v>
      </c>
      <c r="AU794">
        <f t="shared" si="387"/>
        <v>1E+100</v>
      </c>
      <c r="AV794">
        <f t="shared" si="387"/>
        <v>1E+100</v>
      </c>
      <c r="AW794">
        <f t="shared" si="387"/>
        <v>1E+100</v>
      </c>
      <c r="AX794">
        <f t="shared" si="387"/>
        <v>1E+100</v>
      </c>
      <c r="AY794">
        <f t="shared" si="387"/>
        <v>1E+100</v>
      </c>
      <c r="AZ794">
        <f t="shared" ref="AZ794:BH794" si="390">10^100</f>
        <v>1E+100</v>
      </c>
      <c r="BA794">
        <f t="shared" si="390"/>
        <v>1E+100</v>
      </c>
      <c r="BB794">
        <f t="shared" si="390"/>
        <v>1E+100</v>
      </c>
      <c r="BC794">
        <f t="shared" si="390"/>
        <v>1E+100</v>
      </c>
      <c r="BD794">
        <f t="shared" si="390"/>
        <v>1E+100</v>
      </c>
      <c r="BE794">
        <f t="shared" si="390"/>
        <v>1E+100</v>
      </c>
      <c r="BF794">
        <f t="shared" si="390"/>
        <v>1E+100</v>
      </c>
      <c r="BG794">
        <f t="shared" si="390"/>
        <v>1E+100</v>
      </c>
      <c r="BH794">
        <f t="shared" si="390"/>
        <v>1E+100</v>
      </c>
    </row>
    <row r="795" spans="31:60" x14ac:dyDescent="0.15">
      <c r="AE795">
        <v>12</v>
      </c>
      <c r="AF795">
        <v>55.763829999999999</v>
      </c>
      <c r="AG795">
        <v>37.606368000000003</v>
      </c>
      <c r="AI795">
        <f t="shared" si="389"/>
        <v>1E+100</v>
      </c>
      <c r="AJ795">
        <f t="shared" si="387"/>
        <v>1E+100</v>
      </c>
      <c r="AK795">
        <f t="shared" si="389"/>
        <v>1E+100</v>
      </c>
      <c r="AL795">
        <f t="shared" si="386"/>
        <v>1E+100</v>
      </c>
      <c r="AM795">
        <f t="shared" si="389"/>
        <v>1E+100</v>
      </c>
      <c r="AN795">
        <f t="shared" si="386"/>
        <v>1E+100</v>
      </c>
      <c r="AO795">
        <f t="shared" si="389"/>
        <v>1E+100</v>
      </c>
      <c r="AP795">
        <f t="shared" si="389"/>
        <v>1E+100</v>
      </c>
      <c r="AQ795">
        <f t="shared" si="386"/>
        <v>1E+100</v>
      </c>
      <c r="AR795">
        <f t="shared" si="386"/>
        <v>1E+100</v>
      </c>
      <c r="AS795">
        <f t="shared" si="388"/>
        <v>1E+100</v>
      </c>
      <c r="AT795">
        <f t="shared" si="386"/>
        <v>1E+100</v>
      </c>
      <c r="AU795">
        <f t="shared" si="389"/>
        <v>1E+100</v>
      </c>
      <c r="AV795">
        <f t="shared" si="386"/>
        <v>1E+100</v>
      </c>
      <c r="AW795">
        <f t="shared" si="386"/>
        <v>1E+100</v>
      </c>
      <c r="AX795">
        <f t="shared" si="386"/>
        <v>1E+100</v>
      </c>
      <c r="AY795">
        <f t="shared" si="386"/>
        <v>1E+100</v>
      </c>
      <c r="AZ795">
        <f t="shared" si="386"/>
        <v>1E+100</v>
      </c>
      <c r="BA795">
        <f t="shared" si="386"/>
        <v>1E+100</v>
      </c>
      <c r="BB795">
        <f t="shared" si="386"/>
        <v>1E+100</v>
      </c>
      <c r="BC795">
        <f t="shared" si="386"/>
        <v>1E+100</v>
      </c>
      <c r="BD795">
        <f t="shared" si="386"/>
        <v>1E+100</v>
      </c>
      <c r="BE795">
        <f t="shared" si="386"/>
        <v>1E+100</v>
      </c>
      <c r="BF795">
        <f t="shared" si="386"/>
        <v>1E+100</v>
      </c>
      <c r="BG795">
        <f t="shared" si="386"/>
        <v>1E+100</v>
      </c>
      <c r="BH795">
        <f t="shared" si="386"/>
        <v>1E+100</v>
      </c>
    </row>
    <row r="796" spans="31:60" x14ac:dyDescent="0.15">
      <c r="AE796">
        <v>13</v>
      </c>
      <c r="AF796">
        <v>55.741607000000002</v>
      </c>
      <c r="AG796">
        <v>37.880464000000003</v>
      </c>
      <c r="AI796">
        <f t="shared" si="389"/>
        <v>1E+100</v>
      </c>
      <c r="AJ796">
        <f t="shared" si="387"/>
        <v>1E+100</v>
      </c>
      <c r="AK796">
        <f t="shared" si="389"/>
        <v>1E+100</v>
      </c>
      <c r="AL796">
        <f t="shared" si="386"/>
        <v>1E+100</v>
      </c>
      <c r="AM796">
        <f t="shared" si="386"/>
        <v>1E+100</v>
      </c>
      <c r="AN796">
        <f t="shared" si="386"/>
        <v>1E+100</v>
      </c>
      <c r="AO796">
        <f t="shared" si="386"/>
        <v>1E+100</v>
      </c>
      <c r="AP796">
        <f t="shared" si="386"/>
        <v>1E+100</v>
      </c>
      <c r="AQ796">
        <f t="shared" si="386"/>
        <v>1E+100</v>
      </c>
      <c r="AR796">
        <f t="shared" si="386"/>
        <v>1E+100</v>
      </c>
      <c r="AS796">
        <f t="shared" si="388"/>
        <v>1E+100</v>
      </c>
      <c r="AT796">
        <f t="shared" si="386"/>
        <v>1E+100</v>
      </c>
      <c r="AU796">
        <f t="shared" si="386"/>
        <v>1E+100</v>
      </c>
      <c r="AV796">
        <f t="shared" si="386"/>
        <v>1E+100</v>
      </c>
      <c r="AW796">
        <f t="shared" si="386"/>
        <v>1E+100</v>
      </c>
      <c r="AX796">
        <f t="shared" si="386"/>
        <v>1E+100</v>
      </c>
      <c r="AY796">
        <f t="shared" si="386"/>
        <v>1E+100</v>
      </c>
      <c r="AZ796">
        <f t="shared" si="386"/>
        <v>1E+100</v>
      </c>
      <c r="BA796">
        <f t="shared" si="386"/>
        <v>1E+100</v>
      </c>
      <c r="BB796">
        <f t="shared" si="386"/>
        <v>1E+100</v>
      </c>
      <c r="BC796">
        <f t="shared" si="386"/>
        <v>1E+100</v>
      </c>
      <c r="BD796">
        <f t="shared" si="386"/>
        <v>1E+100</v>
      </c>
      <c r="BE796">
        <f t="shared" si="386"/>
        <v>1E+100</v>
      </c>
      <c r="BF796">
        <f t="shared" ref="BF796:BH796" si="391">10^100</f>
        <v>1E+100</v>
      </c>
      <c r="BG796">
        <f t="shared" si="391"/>
        <v>1E+100</v>
      </c>
      <c r="BH796">
        <f t="shared" si="391"/>
        <v>1E+100</v>
      </c>
    </row>
    <row r="797" spans="31:60" x14ac:dyDescent="0.15">
      <c r="AE797">
        <v>14</v>
      </c>
      <c r="AF797">
        <v>55.762642</v>
      </c>
      <c r="AG797">
        <v>37.594817999999997</v>
      </c>
      <c r="AI797">
        <f t="shared" si="389"/>
        <v>1E+100</v>
      </c>
      <c r="AJ797">
        <f t="shared" si="387"/>
        <v>1E+100</v>
      </c>
      <c r="AK797">
        <f t="shared" si="389"/>
        <v>1E+100</v>
      </c>
      <c r="AL797">
        <f t="shared" si="389"/>
        <v>1E+100</v>
      </c>
      <c r="AM797">
        <f t="shared" si="389"/>
        <v>1E+100</v>
      </c>
      <c r="AN797">
        <f t="shared" si="389"/>
        <v>1E+100</v>
      </c>
      <c r="AO797">
        <f t="shared" si="389"/>
        <v>1E+100</v>
      </c>
      <c r="AP797">
        <f t="shared" si="389"/>
        <v>1E+100</v>
      </c>
      <c r="AQ797">
        <f t="shared" si="389"/>
        <v>1E+100</v>
      </c>
      <c r="AR797">
        <f t="shared" si="389"/>
        <v>1E+100</v>
      </c>
      <c r="AS797">
        <f t="shared" si="388"/>
        <v>1E+100</v>
      </c>
      <c r="AT797">
        <f t="shared" si="389"/>
        <v>1E+100</v>
      </c>
      <c r="AU797">
        <f t="shared" si="389"/>
        <v>1E+100</v>
      </c>
      <c r="AV797">
        <f t="shared" si="389"/>
        <v>1E+100</v>
      </c>
      <c r="AW797">
        <f t="shared" si="389"/>
        <v>1E+100</v>
      </c>
      <c r="AX797">
        <f t="shared" si="389"/>
        <v>1E+100</v>
      </c>
      <c r="AY797">
        <f t="shared" ref="AW797:BH809" si="392">10^100</f>
        <v>1E+100</v>
      </c>
      <c r="AZ797">
        <f t="shared" si="392"/>
        <v>1E+100</v>
      </c>
      <c r="BA797">
        <f t="shared" si="392"/>
        <v>1E+100</v>
      </c>
      <c r="BB797">
        <f t="shared" si="392"/>
        <v>1E+100</v>
      </c>
      <c r="BC797">
        <f t="shared" si="392"/>
        <v>1E+100</v>
      </c>
      <c r="BD797">
        <f t="shared" si="392"/>
        <v>1E+100</v>
      </c>
      <c r="BE797">
        <f t="shared" si="392"/>
        <v>1E+100</v>
      </c>
      <c r="BF797">
        <f t="shared" si="392"/>
        <v>1E+100</v>
      </c>
      <c r="BG797">
        <f t="shared" si="392"/>
        <v>1E+100</v>
      </c>
      <c r="BH797">
        <f t="shared" si="392"/>
        <v>1E+100</v>
      </c>
    </row>
    <row r="798" spans="31:60" x14ac:dyDescent="0.15">
      <c r="AE798">
        <v>15</v>
      </c>
      <c r="AF798">
        <v>55.687227999999998</v>
      </c>
      <c r="AG798">
        <v>37.569296000000001</v>
      </c>
      <c r="AI798">
        <f t="shared" si="389"/>
        <v>1E+100</v>
      </c>
      <c r="AJ798">
        <f t="shared" si="389"/>
        <v>1E+100</v>
      </c>
      <c r="AK798">
        <f t="shared" si="389"/>
        <v>1E+100</v>
      </c>
      <c r="AL798">
        <f t="shared" si="389"/>
        <v>1E+100</v>
      </c>
      <c r="AM798">
        <f t="shared" si="389"/>
        <v>1E+100</v>
      </c>
      <c r="AN798">
        <f t="shared" si="389"/>
        <v>1E+100</v>
      </c>
      <c r="AO798">
        <f t="shared" si="389"/>
        <v>1E+100</v>
      </c>
      <c r="AP798">
        <f t="shared" si="389"/>
        <v>1E+100</v>
      </c>
      <c r="AQ798">
        <f t="shared" si="389"/>
        <v>1E+100</v>
      </c>
      <c r="AR798">
        <f t="shared" si="389"/>
        <v>1E+100</v>
      </c>
      <c r="AS798">
        <f t="shared" si="388"/>
        <v>1E+100</v>
      </c>
      <c r="AT798">
        <f t="shared" si="389"/>
        <v>1E+100</v>
      </c>
      <c r="AU798">
        <f t="shared" si="389"/>
        <v>1E+100</v>
      </c>
      <c r="AV798">
        <f t="shared" si="389"/>
        <v>1E+100</v>
      </c>
      <c r="AW798">
        <f t="shared" si="392"/>
        <v>1E+100</v>
      </c>
      <c r="AX798">
        <f t="shared" si="389"/>
        <v>1E+100</v>
      </c>
      <c r="AY798">
        <f t="shared" si="392"/>
        <v>1E+100</v>
      </c>
      <c r="AZ798">
        <f t="shared" si="392"/>
        <v>1E+100</v>
      </c>
      <c r="BA798">
        <f t="shared" si="392"/>
        <v>1E+100</v>
      </c>
      <c r="BB798">
        <f t="shared" si="392"/>
        <v>1E+100</v>
      </c>
      <c r="BC798">
        <f t="shared" si="392"/>
        <v>1E+100</v>
      </c>
      <c r="BD798">
        <f t="shared" si="392"/>
        <v>1E+100</v>
      </c>
      <c r="BE798">
        <f t="shared" si="392"/>
        <v>1E+100</v>
      </c>
      <c r="BF798">
        <f t="shared" si="392"/>
        <v>1E+100</v>
      </c>
      <c r="BG798">
        <f t="shared" si="392"/>
        <v>1E+100</v>
      </c>
      <c r="BH798">
        <f t="shared" si="392"/>
        <v>1E+100</v>
      </c>
    </row>
    <row r="799" spans="31:60" x14ac:dyDescent="0.15">
      <c r="AE799">
        <v>16</v>
      </c>
      <c r="AF799">
        <v>55.801765000000003</v>
      </c>
      <c r="AG799">
        <v>37.531894000000001</v>
      </c>
      <c r="AI799">
        <f t="shared" si="389"/>
        <v>1E+100</v>
      </c>
      <c r="AJ799">
        <f t="shared" si="389"/>
        <v>1E+100</v>
      </c>
      <c r="AK799">
        <f t="shared" si="389"/>
        <v>1E+100</v>
      </c>
      <c r="AL799">
        <f t="shared" si="389"/>
        <v>1E+100</v>
      </c>
      <c r="AM799">
        <f t="shared" si="389"/>
        <v>1E+100</v>
      </c>
      <c r="AN799">
        <f t="shared" si="389"/>
        <v>1E+100</v>
      </c>
      <c r="AO799">
        <f t="shared" si="389"/>
        <v>1E+100</v>
      </c>
      <c r="AP799">
        <f t="shared" si="389"/>
        <v>1E+100</v>
      </c>
      <c r="AQ799">
        <f t="shared" si="389"/>
        <v>1E+100</v>
      </c>
      <c r="AR799">
        <f t="shared" si="389"/>
        <v>1E+100</v>
      </c>
      <c r="AS799">
        <f t="shared" si="388"/>
        <v>1E+100</v>
      </c>
      <c r="AT799">
        <f t="shared" si="389"/>
        <v>1E+100</v>
      </c>
      <c r="AU799">
        <f t="shared" si="389"/>
        <v>1E+100</v>
      </c>
      <c r="AV799">
        <f t="shared" si="389"/>
        <v>1E+100</v>
      </c>
      <c r="AW799">
        <f t="shared" si="389"/>
        <v>1E+100</v>
      </c>
      <c r="AX799">
        <f t="shared" si="389"/>
        <v>1E+100</v>
      </c>
      <c r="AY799">
        <f t="shared" si="392"/>
        <v>1E+100</v>
      </c>
      <c r="AZ799">
        <f t="shared" si="392"/>
        <v>1E+100</v>
      </c>
      <c r="BA799">
        <f t="shared" si="392"/>
        <v>1E+100</v>
      </c>
      <c r="BB799">
        <f t="shared" si="392"/>
        <v>1E+100</v>
      </c>
      <c r="BC799">
        <f t="shared" si="392"/>
        <v>1E+100</v>
      </c>
      <c r="BD799">
        <f t="shared" si="392"/>
        <v>1E+100</v>
      </c>
      <c r="BE799">
        <f t="shared" si="392"/>
        <v>1E+100</v>
      </c>
      <c r="BF799">
        <f t="shared" si="392"/>
        <v>1E+100</v>
      </c>
      <c r="BG799">
        <f t="shared" si="392"/>
        <v>1E+100</v>
      </c>
      <c r="BH799">
        <f t="shared" si="392"/>
        <v>1E+100</v>
      </c>
    </row>
    <row r="800" spans="31:60" x14ac:dyDescent="0.15">
      <c r="AE800">
        <v>17</v>
      </c>
      <c r="AF800">
        <v>55.69256</v>
      </c>
      <c r="AG800">
        <v>37.689590000000003</v>
      </c>
      <c r="AI800">
        <f t="shared" si="389"/>
        <v>1E+100</v>
      </c>
      <c r="AJ800">
        <f t="shared" si="389"/>
        <v>1E+100</v>
      </c>
      <c r="AK800">
        <f t="shared" si="389"/>
        <v>1E+100</v>
      </c>
      <c r="AL800">
        <f t="shared" si="389"/>
        <v>1E+100</v>
      </c>
      <c r="AM800">
        <f t="shared" si="389"/>
        <v>1E+100</v>
      </c>
      <c r="AN800">
        <f t="shared" si="389"/>
        <v>1E+100</v>
      </c>
      <c r="AO800">
        <f t="shared" si="389"/>
        <v>1E+100</v>
      </c>
      <c r="AP800">
        <f t="shared" si="389"/>
        <v>1E+100</v>
      </c>
      <c r="AQ800">
        <f t="shared" si="389"/>
        <v>1E+100</v>
      </c>
      <c r="AR800">
        <f t="shared" si="389"/>
        <v>1E+100</v>
      </c>
      <c r="AS800">
        <f t="shared" si="388"/>
        <v>1E+100</v>
      </c>
      <c r="AT800">
        <f t="shared" si="389"/>
        <v>1E+100</v>
      </c>
      <c r="AU800">
        <f t="shared" si="389"/>
        <v>1E+100</v>
      </c>
      <c r="AV800">
        <f t="shared" si="389"/>
        <v>1E+100</v>
      </c>
      <c r="AW800">
        <f t="shared" si="389"/>
        <v>1E+100</v>
      </c>
      <c r="AX800">
        <f t="shared" si="389"/>
        <v>1E+100</v>
      </c>
      <c r="AY800">
        <f t="shared" si="392"/>
        <v>1E+100</v>
      </c>
      <c r="AZ800">
        <f t="shared" si="392"/>
        <v>1E+100</v>
      </c>
      <c r="BA800">
        <f t="shared" si="392"/>
        <v>1E+100</v>
      </c>
      <c r="BB800">
        <f t="shared" si="392"/>
        <v>1E+100</v>
      </c>
      <c r="BC800">
        <f t="shared" si="392"/>
        <v>1E+100</v>
      </c>
      <c r="BD800">
        <f t="shared" si="392"/>
        <v>1E+100</v>
      </c>
      <c r="BE800">
        <f t="shared" si="392"/>
        <v>1E+100</v>
      </c>
      <c r="BF800">
        <f t="shared" si="392"/>
        <v>1E+100</v>
      </c>
      <c r="BG800">
        <f t="shared" si="392"/>
        <v>1E+100</v>
      </c>
      <c r="BH800">
        <f t="shared" si="392"/>
        <v>1E+100</v>
      </c>
    </row>
    <row r="801" spans="31:60" x14ac:dyDescent="0.15">
      <c r="AE801">
        <v>18</v>
      </c>
      <c r="AF801">
        <v>55.823183999999998</v>
      </c>
      <c r="AG801">
        <v>37.665754999999997</v>
      </c>
      <c r="AI801">
        <f t="shared" si="389"/>
        <v>1E+100</v>
      </c>
      <c r="AJ801">
        <f t="shared" si="387"/>
        <v>1E+100</v>
      </c>
      <c r="AK801">
        <f t="shared" si="389"/>
        <v>1E+100</v>
      </c>
      <c r="AL801">
        <f t="shared" si="389"/>
        <v>1E+100</v>
      </c>
      <c r="AM801">
        <f t="shared" si="389"/>
        <v>1E+100</v>
      </c>
      <c r="AN801">
        <f t="shared" si="389"/>
        <v>1E+100</v>
      </c>
      <c r="AO801">
        <f t="shared" si="389"/>
        <v>1E+100</v>
      </c>
      <c r="AP801">
        <f t="shared" si="389"/>
        <v>1E+100</v>
      </c>
      <c r="AQ801">
        <f t="shared" si="389"/>
        <v>1E+100</v>
      </c>
      <c r="AR801">
        <f t="shared" si="389"/>
        <v>1E+100</v>
      </c>
      <c r="AS801">
        <f t="shared" si="388"/>
        <v>1E+100</v>
      </c>
      <c r="AT801">
        <f t="shared" si="389"/>
        <v>1E+100</v>
      </c>
      <c r="AU801">
        <f t="shared" si="389"/>
        <v>1E+100</v>
      </c>
      <c r="AV801">
        <f t="shared" si="389"/>
        <v>1E+100</v>
      </c>
      <c r="AW801">
        <f t="shared" si="389"/>
        <v>1E+100</v>
      </c>
      <c r="AX801">
        <f t="shared" si="389"/>
        <v>1E+100</v>
      </c>
      <c r="AY801">
        <f t="shared" si="392"/>
        <v>1E+100</v>
      </c>
      <c r="AZ801">
        <f t="shared" si="392"/>
        <v>1E+100</v>
      </c>
      <c r="BA801">
        <f t="shared" si="392"/>
        <v>1E+100</v>
      </c>
      <c r="BB801">
        <f t="shared" si="392"/>
        <v>1E+100</v>
      </c>
      <c r="BC801">
        <f t="shared" si="392"/>
        <v>1E+100</v>
      </c>
      <c r="BD801">
        <f t="shared" si="392"/>
        <v>1E+100</v>
      </c>
      <c r="BE801">
        <f t="shared" si="392"/>
        <v>1E+100</v>
      </c>
      <c r="BF801">
        <f t="shared" si="392"/>
        <v>1E+100</v>
      </c>
      <c r="BG801">
        <f t="shared" si="392"/>
        <v>1E+100</v>
      </c>
      <c r="BH801">
        <f t="shared" si="392"/>
        <v>1E+100</v>
      </c>
    </row>
    <row r="802" spans="31:60" x14ac:dyDescent="0.15">
      <c r="AE802">
        <v>19</v>
      </c>
      <c r="AF802">
        <v>55.708727000000003</v>
      </c>
      <c r="AG802">
        <v>37.541114</v>
      </c>
      <c r="AI802">
        <f t="shared" si="389"/>
        <v>1E+100</v>
      </c>
      <c r="AJ802">
        <f t="shared" si="389"/>
        <v>1E+100</v>
      </c>
      <c r="AK802">
        <f t="shared" si="389"/>
        <v>1E+100</v>
      </c>
      <c r="AL802">
        <f t="shared" si="389"/>
        <v>1E+100</v>
      </c>
      <c r="AM802">
        <f t="shared" si="389"/>
        <v>1E+100</v>
      </c>
      <c r="AN802">
        <f t="shared" si="389"/>
        <v>1E+100</v>
      </c>
      <c r="AO802">
        <f t="shared" si="389"/>
        <v>1E+100</v>
      </c>
      <c r="AP802">
        <f t="shared" si="389"/>
        <v>1E+100</v>
      </c>
      <c r="AQ802">
        <f t="shared" si="389"/>
        <v>1E+100</v>
      </c>
      <c r="AR802">
        <f t="shared" si="389"/>
        <v>1E+100</v>
      </c>
      <c r="AS802">
        <f t="shared" si="388"/>
        <v>1E+100</v>
      </c>
      <c r="AT802">
        <f t="shared" si="389"/>
        <v>1E+100</v>
      </c>
      <c r="AU802">
        <f t="shared" si="389"/>
        <v>1E+100</v>
      </c>
      <c r="AV802">
        <f t="shared" si="389"/>
        <v>1E+100</v>
      </c>
      <c r="AW802">
        <f t="shared" si="389"/>
        <v>1E+100</v>
      </c>
      <c r="AX802">
        <f t="shared" si="389"/>
        <v>1E+100</v>
      </c>
      <c r="AY802">
        <f t="shared" si="392"/>
        <v>1E+100</v>
      </c>
      <c r="AZ802">
        <f t="shared" si="392"/>
        <v>1E+100</v>
      </c>
      <c r="BA802">
        <f t="shared" si="392"/>
        <v>1E+100</v>
      </c>
      <c r="BB802">
        <f t="shared" si="392"/>
        <v>1E+100</v>
      </c>
      <c r="BC802">
        <f t="shared" si="392"/>
        <v>1E+100</v>
      </c>
      <c r="BD802">
        <f t="shared" si="392"/>
        <v>1E+100</v>
      </c>
      <c r="BE802">
        <f t="shared" si="392"/>
        <v>1E+100</v>
      </c>
      <c r="BF802">
        <f t="shared" si="392"/>
        <v>1E+100</v>
      </c>
      <c r="BG802">
        <f t="shared" si="392"/>
        <v>1E+100</v>
      </c>
      <c r="BH802">
        <f t="shared" si="392"/>
        <v>1E+100</v>
      </c>
    </row>
    <row r="803" spans="31:60" x14ac:dyDescent="0.15">
      <c r="AE803">
        <v>20</v>
      </c>
      <c r="AF803">
        <v>55.720928000000001</v>
      </c>
      <c r="AG803">
        <v>37.810929000000002</v>
      </c>
      <c r="AI803">
        <f t="shared" si="389"/>
        <v>1E+100</v>
      </c>
      <c r="AJ803">
        <f t="shared" si="387"/>
        <v>1E+100</v>
      </c>
      <c r="AK803">
        <f t="shared" si="387"/>
        <v>1E+100</v>
      </c>
      <c r="AL803">
        <f t="shared" si="389"/>
        <v>1E+100</v>
      </c>
      <c r="AM803">
        <f t="shared" si="389"/>
        <v>1E+100</v>
      </c>
      <c r="AN803">
        <f t="shared" si="389"/>
        <v>1E+100</v>
      </c>
      <c r="AO803">
        <f t="shared" si="389"/>
        <v>1E+100</v>
      </c>
      <c r="AP803">
        <f t="shared" si="389"/>
        <v>1E+100</v>
      </c>
      <c r="AQ803">
        <f t="shared" si="389"/>
        <v>1E+100</v>
      </c>
      <c r="AR803">
        <f t="shared" si="389"/>
        <v>1E+100</v>
      </c>
      <c r="AS803">
        <f t="shared" si="388"/>
        <v>1E+100</v>
      </c>
      <c r="AT803">
        <f t="shared" si="389"/>
        <v>1E+100</v>
      </c>
      <c r="AU803">
        <f t="shared" si="389"/>
        <v>1E+100</v>
      </c>
      <c r="AV803">
        <f t="shared" si="389"/>
        <v>1E+100</v>
      </c>
      <c r="AW803">
        <f t="shared" si="389"/>
        <v>1E+100</v>
      </c>
      <c r="AX803">
        <f t="shared" si="389"/>
        <v>1E+100</v>
      </c>
      <c r="AY803">
        <f t="shared" si="392"/>
        <v>1E+100</v>
      </c>
      <c r="AZ803">
        <f t="shared" si="392"/>
        <v>1E+100</v>
      </c>
      <c r="BA803">
        <f t="shared" si="392"/>
        <v>1E+100</v>
      </c>
      <c r="BB803">
        <f t="shared" si="392"/>
        <v>1E+100</v>
      </c>
      <c r="BC803">
        <f t="shared" si="392"/>
        <v>1E+100</v>
      </c>
      <c r="BD803">
        <f t="shared" si="392"/>
        <v>1E+100</v>
      </c>
      <c r="BE803">
        <f t="shared" si="392"/>
        <v>1E+100</v>
      </c>
      <c r="BF803">
        <f t="shared" si="392"/>
        <v>1E+100</v>
      </c>
      <c r="BG803">
        <f t="shared" si="392"/>
        <v>1E+100</v>
      </c>
      <c r="BH803">
        <f t="shared" si="392"/>
        <v>1E+100</v>
      </c>
    </row>
    <row r="804" spans="31:60" x14ac:dyDescent="0.15">
      <c r="AE804">
        <v>21</v>
      </c>
      <c r="AF804">
        <v>55.596015000000001</v>
      </c>
      <c r="AG804">
        <v>37.537388999999997</v>
      </c>
      <c r="AI804">
        <f t="shared" si="389"/>
        <v>1E+100</v>
      </c>
      <c r="AJ804">
        <f t="shared" si="387"/>
        <v>1E+100</v>
      </c>
      <c r="AK804">
        <f t="shared" si="387"/>
        <v>1E+100</v>
      </c>
      <c r="AL804">
        <f t="shared" si="389"/>
        <v>1E+100</v>
      </c>
      <c r="AM804">
        <f t="shared" si="389"/>
        <v>1E+100</v>
      </c>
      <c r="AN804">
        <f t="shared" si="389"/>
        <v>1E+100</v>
      </c>
      <c r="AO804">
        <f t="shared" si="389"/>
        <v>1E+100</v>
      </c>
      <c r="AP804">
        <f t="shared" si="389"/>
        <v>1E+100</v>
      </c>
      <c r="AQ804">
        <f t="shared" si="389"/>
        <v>1E+100</v>
      </c>
      <c r="AR804">
        <f t="shared" si="389"/>
        <v>1E+100</v>
      </c>
      <c r="AS804">
        <f t="shared" si="388"/>
        <v>1E+100</v>
      </c>
      <c r="AT804">
        <f t="shared" si="389"/>
        <v>1E+100</v>
      </c>
      <c r="AU804">
        <f t="shared" si="389"/>
        <v>1E+100</v>
      </c>
      <c r="AV804">
        <f t="shared" si="389"/>
        <v>1E+100</v>
      </c>
      <c r="AW804">
        <f t="shared" si="389"/>
        <v>1E+100</v>
      </c>
      <c r="AX804">
        <f t="shared" si="389"/>
        <v>1E+100</v>
      </c>
      <c r="AY804">
        <f t="shared" si="392"/>
        <v>1E+100</v>
      </c>
      <c r="AZ804">
        <f t="shared" si="392"/>
        <v>1E+100</v>
      </c>
      <c r="BA804">
        <f t="shared" si="392"/>
        <v>1E+100</v>
      </c>
      <c r="BB804">
        <f t="shared" si="392"/>
        <v>1E+100</v>
      </c>
      <c r="BC804">
        <f t="shared" ref="BC804:BF807" si="393">IF(($AF804=BC$2)*($AG804*BC$3)=0, ATAN2(SIN(PI()*BC$2/180)*SIN(PI()*$AF804/180)+COS(PI()*BC$2/180)*COS(PI()*$AF804/180)*COS(ABS(PI()*$AG804/180-PI()*BC$3/180)),SQRT((COS(PI()*$AF804/180)*SIN(PI()*$AG804/180-PI()*BC$3/180))^2+(COS(PI()*BC$2/180)*SIN(PI()*$AF804/180)-SIN(PI()*BC$2/180)*COS(PI()*$AF804/180)*COS(ABS(PI()*$AG804/180-PI()*BC$3/180)))^2))*$AF$1,10^100)</f>
        <v>1E+100</v>
      </c>
      <c r="BD804">
        <f t="shared" si="392"/>
        <v>1E+100</v>
      </c>
      <c r="BE804">
        <f t="shared" si="392"/>
        <v>1E+100</v>
      </c>
      <c r="BF804">
        <f t="shared" si="393"/>
        <v>1E+100</v>
      </c>
      <c r="BG804">
        <f t="shared" si="392"/>
        <v>1E+100</v>
      </c>
      <c r="BH804">
        <f t="shared" si="392"/>
        <v>1E+100</v>
      </c>
    </row>
    <row r="805" spans="31:60" x14ac:dyDescent="0.15">
      <c r="AE805">
        <v>22</v>
      </c>
      <c r="AF805">
        <v>55.744599999999998</v>
      </c>
      <c r="AG805">
        <v>37.605359999999997</v>
      </c>
      <c r="AI805">
        <f t="shared" si="389"/>
        <v>1E+100</v>
      </c>
      <c r="AJ805">
        <f t="shared" si="387"/>
        <v>1E+100</v>
      </c>
      <c r="AK805">
        <f t="shared" si="389"/>
        <v>1E+100</v>
      </c>
      <c r="AL805">
        <f t="shared" si="389"/>
        <v>1E+100</v>
      </c>
      <c r="AM805">
        <f t="shared" si="389"/>
        <v>1E+100</v>
      </c>
      <c r="AN805">
        <f t="shared" si="389"/>
        <v>1E+100</v>
      </c>
      <c r="AO805">
        <f t="shared" si="389"/>
        <v>1E+100</v>
      </c>
      <c r="AP805">
        <f t="shared" si="389"/>
        <v>1E+100</v>
      </c>
      <c r="AQ805">
        <f t="shared" si="389"/>
        <v>1E+100</v>
      </c>
      <c r="AR805">
        <f t="shared" si="389"/>
        <v>1E+100</v>
      </c>
      <c r="AS805">
        <f t="shared" si="388"/>
        <v>1E+100</v>
      </c>
      <c r="AT805">
        <f t="shared" si="389"/>
        <v>1E+100</v>
      </c>
      <c r="AU805">
        <f t="shared" si="389"/>
        <v>1E+100</v>
      </c>
      <c r="AV805">
        <f t="shared" si="389"/>
        <v>1E+100</v>
      </c>
      <c r="AW805">
        <f t="shared" si="389"/>
        <v>1E+100</v>
      </c>
      <c r="AX805">
        <f t="shared" si="389"/>
        <v>1E+100</v>
      </c>
      <c r="AY805">
        <f t="shared" si="392"/>
        <v>1E+100</v>
      </c>
      <c r="AZ805">
        <f t="shared" si="392"/>
        <v>1E+100</v>
      </c>
      <c r="BA805">
        <f t="shared" si="392"/>
        <v>1E+100</v>
      </c>
      <c r="BB805">
        <f t="shared" si="392"/>
        <v>1E+100</v>
      </c>
      <c r="BC805">
        <f t="shared" si="392"/>
        <v>1E+100</v>
      </c>
      <c r="BD805">
        <f t="shared" si="392"/>
        <v>1E+100</v>
      </c>
      <c r="BE805">
        <f t="shared" si="392"/>
        <v>1E+100</v>
      </c>
      <c r="BF805">
        <f t="shared" si="392"/>
        <v>1E+100</v>
      </c>
      <c r="BG805">
        <f t="shared" si="392"/>
        <v>1E+100</v>
      </c>
      <c r="BH805">
        <f t="shared" si="392"/>
        <v>1E+100</v>
      </c>
    </row>
    <row r="806" spans="31:60" x14ac:dyDescent="0.15">
      <c r="AE806">
        <v>23</v>
      </c>
      <c r="AF806">
        <v>55.763863000000001</v>
      </c>
      <c r="AG806">
        <v>37.621245999999999</v>
      </c>
      <c r="AI806">
        <f t="shared" si="389"/>
        <v>1E+100</v>
      </c>
      <c r="AJ806">
        <f t="shared" si="387"/>
        <v>1E+100</v>
      </c>
      <c r="AK806">
        <f t="shared" si="389"/>
        <v>1E+100</v>
      </c>
      <c r="AL806">
        <f t="shared" si="389"/>
        <v>1E+100</v>
      </c>
      <c r="AM806">
        <f t="shared" si="389"/>
        <v>1E+100</v>
      </c>
      <c r="AN806">
        <f t="shared" si="389"/>
        <v>1E+100</v>
      </c>
      <c r="AO806">
        <f t="shared" si="389"/>
        <v>1E+100</v>
      </c>
      <c r="AP806">
        <f t="shared" si="389"/>
        <v>1E+100</v>
      </c>
      <c r="AQ806">
        <f t="shared" si="389"/>
        <v>1E+100</v>
      </c>
      <c r="AR806">
        <f t="shared" si="389"/>
        <v>1E+100</v>
      </c>
      <c r="AS806">
        <f t="shared" si="388"/>
        <v>1E+100</v>
      </c>
      <c r="AT806">
        <f t="shared" si="389"/>
        <v>1E+100</v>
      </c>
      <c r="AU806">
        <f t="shared" si="389"/>
        <v>1E+100</v>
      </c>
      <c r="AV806">
        <f t="shared" si="389"/>
        <v>1E+100</v>
      </c>
      <c r="AW806">
        <f t="shared" si="389"/>
        <v>1E+100</v>
      </c>
      <c r="AX806">
        <f t="shared" si="389"/>
        <v>1E+100</v>
      </c>
      <c r="AY806">
        <f t="shared" si="392"/>
        <v>1E+100</v>
      </c>
      <c r="AZ806">
        <f t="shared" si="392"/>
        <v>1E+100</v>
      </c>
      <c r="BA806">
        <f t="shared" si="392"/>
        <v>1E+100</v>
      </c>
      <c r="BB806">
        <f t="shared" si="392"/>
        <v>1E+100</v>
      </c>
      <c r="BC806">
        <f t="shared" si="392"/>
        <v>1E+100</v>
      </c>
      <c r="BD806">
        <f t="shared" si="392"/>
        <v>1E+100</v>
      </c>
      <c r="BE806">
        <f t="shared" si="392"/>
        <v>1E+100</v>
      </c>
      <c r="BF806">
        <f t="shared" si="392"/>
        <v>1E+100</v>
      </c>
      <c r="BG806">
        <f t="shared" si="392"/>
        <v>1E+100</v>
      </c>
      <c r="BH806">
        <f t="shared" si="392"/>
        <v>1E+100</v>
      </c>
    </row>
    <row r="807" spans="31:60" x14ac:dyDescent="0.15">
      <c r="AE807">
        <v>24</v>
      </c>
      <c r="AF807">
        <v>55.596015000000001</v>
      </c>
      <c r="AG807">
        <v>37.537388999999997</v>
      </c>
      <c r="AI807">
        <f t="shared" si="389"/>
        <v>1E+100</v>
      </c>
      <c r="AJ807">
        <f t="shared" si="387"/>
        <v>1E+100</v>
      </c>
      <c r="AK807">
        <f t="shared" si="387"/>
        <v>1E+100</v>
      </c>
      <c r="AL807">
        <f t="shared" si="389"/>
        <v>1E+100</v>
      </c>
      <c r="AM807">
        <f t="shared" si="389"/>
        <v>1E+100</v>
      </c>
      <c r="AN807">
        <f t="shared" si="389"/>
        <v>1E+100</v>
      </c>
      <c r="AO807">
        <f t="shared" si="389"/>
        <v>1E+100</v>
      </c>
      <c r="AP807">
        <f t="shared" si="389"/>
        <v>1E+100</v>
      </c>
      <c r="AQ807">
        <f t="shared" si="389"/>
        <v>1E+100</v>
      </c>
      <c r="AR807">
        <f t="shared" si="389"/>
        <v>1E+100</v>
      </c>
      <c r="AS807">
        <f t="shared" si="388"/>
        <v>1E+100</v>
      </c>
      <c r="AT807">
        <f t="shared" si="389"/>
        <v>1E+100</v>
      </c>
      <c r="AU807">
        <f t="shared" si="389"/>
        <v>1E+100</v>
      </c>
      <c r="AV807">
        <f t="shared" si="389"/>
        <v>1E+100</v>
      </c>
      <c r="AW807">
        <f t="shared" si="389"/>
        <v>1E+100</v>
      </c>
      <c r="AX807">
        <f t="shared" si="389"/>
        <v>1E+100</v>
      </c>
      <c r="AY807">
        <f t="shared" si="392"/>
        <v>1E+100</v>
      </c>
      <c r="AZ807">
        <f t="shared" si="392"/>
        <v>1E+100</v>
      </c>
      <c r="BA807">
        <f t="shared" si="392"/>
        <v>1E+100</v>
      </c>
      <c r="BB807">
        <f t="shared" si="392"/>
        <v>1E+100</v>
      </c>
      <c r="BC807">
        <f t="shared" si="393"/>
        <v>1E+100</v>
      </c>
      <c r="BD807">
        <f t="shared" si="392"/>
        <v>1E+100</v>
      </c>
      <c r="BE807">
        <f t="shared" si="392"/>
        <v>1E+100</v>
      </c>
      <c r="BF807">
        <f t="shared" si="393"/>
        <v>1E+100</v>
      </c>
      <c r="BG807">
        <f t="shared" si="392"/>
        <v>1E+100</v>
      </c>
      <c r="BH807">
        <f t="shared" si="392"/>
        <v>1E+100</v>
      </c>
    </row>
    <row r="808" spans="31:60" x14ac:dyDescent="0.15">
      <c r="AE808">
        <v>25</v>
      </c>
      <c r="AF808">
        <v>55.755246</v>
      </c>
      <c r="AG808">
        <v>37.617778999999999</v>
      </c>
      <c r="AI808">
        <f t="shared" si="389"/>
        <v>1E+100</v>
      </c>
      <c r="AJ808">
        <f t="shared" si="387"/>
        <v>1E+100</v>
      </c>
      <c r="AK808">
        <f t="shared" si="389"/>
        <v>1E+100</v>
      </c>
      <c r="AL808">
        <f t="shared" si="389"/>
        <v>1E+100</v>
      </c>
      <c r="AM808">
        <f t="shared" si="389"/>
        <v>1E+100</v>
      </c>
      <c r="AN808">
        <f t="shared" si="389"/>
        <v>1E+100</v>
      </c>
      <c r="AO808">
        <f t="shared" si="389"/>
        <v>1E+100</v>
      </c>
      <c r="AP808">
        <f t="shared" si="389"/>
        <v>1E+100</v>
      </c>
      <c r="AQ808">
        <f t="shared" si="389"/>
        <v>1E+100</v>
      </c>
      <c r="AR808">
        <f t="shared" si="389"/>
        <v>1E+100</v>
      </c>
      <c r="AS808">
        <f t="shared" si="388"/>
        <v>1E+100</v>
      </c>
      <c r="AT808">
        <f t="shared" si="389"/>
        <v>1E+100</v>
      </c>
      <c r="AU808">
        <f t="shared" si="389"/>
        <v>1E+100</v>
      </c>
      <c r="AV808">
        <f t="shared" si="389"/>
        <v>1E+100</v>
      </c>
      <c r="AW808">
        <f t="shared" si="389"/>
        <v>1E+100</v>
      </c>
      <c r="AX808">
        <f t="shared" si="389"/>
        <v>1E+100</v>
      </c>
      <c r="AY808">
        <f t="shared" si="392"/>
        <v>1E+100</v>
      </c>
      <c r="AZ808">
        <f t="shared" si="392"/>
        <v>1E+100</v>
      </c>
      <c r="BA808">
        <f t="shared" si="392"/>
        <v>1E+100</v>
      </c>
      <c r="BB808">
        <f t="shared" si="392"/>
        <v>1E+100</v>
      </c>
      <c r="BC808">
        <f t="shared" si="392"/>
        <v>1E+100</v>
      </c>
      <c r="BD808">
        <f t="shared" si="392"/>
        <v>1E+100</v>
      </c>
      <c r="BE808">
        <f t="shared" si="392"/>
        <v>1E+100</v>
      </c>
      <c r="BF808">
        <f t="shared" si="392"/>
        <v>1E+100</v>
      </c>
      <c r="BG808">
        <f t="shared" si="392"/>
        <v>1E+100</v>
      </c>
      <c r="BH808">
        <f t="shared" si="392"/>
        <v>1E+100</v>
      </c>
    </row>
    <row r="809" spans="31:60" x14ac:dyDescent="0.15">
      <c r="AE809">
        <v>26</v>
      </c>
      <c r="AF809">
        <v>55.755246</v>
      </c>
      <c r="AG809">
        <v>37.617778999999999</v>
      </c>
      <c r="AI809">
        <f t="shared" si="389"/>
        <v>1E+100</v>
      </c>
      <c r="AJ809">
        <f t="shared" si="387"/>
        <v>1E+100</v>
      </c>
      <c r="AK809">
        <f t="shared" si="389"/>
        <v>1E+100</v>
      </c>
      <c r="AL809">
        <f t="shared" si="389"/>
        <v>1E+100</v>
      </c>
      <c r="AM809">
        <f t="shared" si="389"/>
        <v>1E+100</v>
      </c>
      <c r="AN809">
        <f t="shared" si="389"/>
        <v>1E+100</v>
      </c>
      <c r="AO809">
        <f t="shared" si="389"/>
        <v>1E+100</v>
      </c>
      <c r="AP809">
        <f t="shared" si="389"/>
        <v>1E+100</v>
      </c>
      <c r="AQ809">
        <f t="shared" si="389"/>
        <v>1E+100</v>
      </c>
      <c r="AR809">
        <f t="shared" si="389"/>
        <v>1E+100</v>
      </c>
      <c r="AS809">
        <f t="shared" si="388"/>
        <v>1E+100</v>
      </c>
      <c r="AT809">
        <f t="shared" si="389"/>
        <v>1E+100</v>
      </c>
      <c r="AU809">
        <f t="shared" si="389"/>
        <v>1E+100</v>
      </c>
      <c r="AV809">
        <f t="shared" si="389"/>
        <v>1E+100</v>
      </c>
      <c r="AW809">
        <f t="shared" ref="AW809:AX809" si="394">10^100</f>
        <v>1E+100</v>
      </c>
      <c r="AX809">
        <f t="shared" si="394"/>
        <v>1E+100</v>
      </c>
      <c r="AY809">
        <f t="shared" si="392"/>
        <v>1E+100</v>
      </c>
      <c r="AZ809">
        <f t="shared" si="392"/>
        <v>1E+100</v>
      </c>
      <c r="BA809">
        <f t="shared" si="392"/>
        <v>1E+100</v>
      </c>
      <c r="BB809">
        <f t="shared" si="392"/>
        <v>1E+100</v>
      </c>
      <c r="BC809">
        <f t="shared" si="392"/>
        <v>1E+100</v>
      </c>
      <c r="BD809">
        <f t="shared" si="392"/>
        <v>1E+100</v>
      </c>
      <c r="BE809">
        <f t="shared" si="392"/>
        <v>1E+100</v>
      </c>
      <c r="BF809">
        <f t="shared" si="392"/>
        <v>1E+100</v>
      </c>
      <c r="BG809">
        <f t="shared" si="392"/>
        <v>1E+100</v>
      </c>
      <c r="BH809">
        <f t="shared" si="392"/>
        <v>1E+100</v>
      </c>
    </row>
  </sheetData>
  <conditionalFormatting sqref="AI5:BH30 BJ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:BH30 BJ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45:BH7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9:BH10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2:BH13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4:BH16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6:BH20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8:BH23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0:BH26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2:BH29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4:BH32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6:BH36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8:BH39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0:BH42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2:BH45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4:BH48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96:BH52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28:BH55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60:BH58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92:BH6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24:BH64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56:BH68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88:BH7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20:BH74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52:BH77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84:BH80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66B-CB79-5045-94B8-7F54F3315A69}">
  <dimension ref="A1:BP813"/>
  <sheetViews>
    <sheetView topLeftCell="AQ1" zoomScaleNormal="64" workbookViewId="0">
      <selection activeCell="BJ5" sqref="BJ5"/>
    </sheetView>
  </sheetViews>
  <sheetFormatPr baseColWidth="10" defaultColWidth="8.83203125" defaultRowHeight="13" x14ac:dyDescent="0.15"/>
  <cols>
    <col min="1" max="1" width="14" style="13" bestFit="1" customWidth="1"/>
    <col min="2" max="2" width="16.1640625" style="13" bestFit="1" customWidth="1"/>
    <col min="3" max="3" width="17.1640625" style="13" bestFit="1" customWidth="1"/>
    <col min="4" max="4" width="23.1640625" style="13" bestFit="1" customWidth="1"/>
    <col min="5" max="5" width="11.6640625" style="13" customWidth="1"/>
    <col min="6" max="6" width="12.6640625" style="13" customWidth="1"/>
    <col min="7" max="7" width="10.83203125" style="13" customWidth="1"/>
    <col min="8" max="8" width="8.83203125" style="13" customWidth="1"/>
    <col min="9" max="10" width="8.83203125" style="13"/>
    <col min="11" max="11" width="14" style="13" bestFit="1" customWidth="1"/>
    <col min="12" max="12" width="16.1640625" style="13" bestFit="1" customWidth="1"/>
    <col min="13" max="29" width="8.83203125" style="13"/>
    <col min="30" max="30" width="12.5" style="13" bestFit="1" customWidth="1"/>
    <col min="31" max="60" width="8.83203125" style="13"/>
    <col min="61" max="61" width="10.6640625" style="13" customWidth="1"/>
    <col min="62" max="62" width="10.6640625" style="13" bestFit="1" customWidth="1"/>
    <col min="63" max="16384" width="8.83203125" style="13"/>
  </cols>
  <sheetData>
    <row r="1" spans="1:62" x14ac:dyDescent="0.15">
      <c r="A1" s="17"/>
      <c r="AA1" s="13">
        <v>6372795</v>
      </c>
      <c r="AD1" s="14">
        <v>1</v>
      </c>
      <c r="AE1" s="14">
        <v>2</v>
      </c>
      <c r="AF1" s="14">
        <v>3</v>
      </c>
      <c r="AG1" s="14">
        <v>4</v>
      </c>
      <c r="AH1" s="14">
        <v>5</v>
      </c>
      <c r="AI1" s="14">
        <v>6</v>
      </c>
      <c r="AJ1" s="14">
        <v>7</v>
      </c>
      <c r="AK1" s="14">
        <v>8</v>
      </c>
      <c r="AL1" s="14">
        <v>9</v>
      </c>
      <c r="AM1" s="14">
        <v>10</v>
      </c>
      <c r="AN1" s="14">
        <v>11</v>
      </c>
      <c r="AO1" s="14">
        <v>12</v>
      </c>
      <c r="AP1" s="14">
        <v>13</v>
      </c>
      <c r="AQ1" s="14">
        <v>14</v>
      </c>
      <c r="AR1" s="14">
        <v>15</v>
      </c>
      <c r="AS1" s="14">
        <v>16</v>
      </c>
      <c r="AT1" s="14">
        <v>17</v>
      </c>
      <c r="AU1" s="14">
        <v>18</v>
      </c>
      <c r="AV1" s="14">
        <v>19</v>
      </c>
      <c r="AW1" s="14">
        <v>20</v>
      </c>
      <c r="AX1" s="14">
        <v>21</v>
      </c>
      <c r="AY1" s="14">
        <v>22</v>
      </c>
      <c r="AZ1" s="14">
        <v>23</v>
      </c>
      <c r="BA1" s="14">
        <v>24</v>
      </c>
      <c r="BB1" s="14">
        <v>25</v>
      </c>
      <c r="BC1" s="14">
        <v>26</v>
      </c>
    </row>
    <row r="2" spans="1:62" x14ac:dyDescent="0.15">
      <c r="AC2" t="s">
        <v>2</v>
      </c>
      <c r="AD2">
        <v>55.717917</v>
      </c>
      <c r="AE2">
        <v>55.763435999999999</v>
      </c>
      <c r="AF2">
        <v>55.717931999999998</v>
      </c>
      <c r="AG2">
        <v>55.710667999999998</v>
      </c>
      <c r="AH2">
        <v>55.768419999999999</v>
      </c>
      <c r="AI2">
        <v>55.760759999999998</v>
      </c>
      <c r="AJ2">
        <v>55.833860000000001</v>
      </c>
      <c r="AK2">
        <v>55.775959</v>
      </c>
      <c r="AL2">
        <v>55.698120000000003</v>
      </c>
      <c r="AM2">
        <v>55.753526695783201</v>
      </c>
      <c r="AN2">
        <v>55.606409999999997</v>
      </c>
      <c r="AO2">
        <v>55.763829999999999</v>
      </c>
      <c r="AP2">
        <v>55.741607000000002</v>
      </c>
      <c r="AQ2">
        <v>55.762642</v>
      </c>
      <c r="AR2">
        <v>55.687227999999998</v>
      </c>
      <c r="AS2">
        <v>55.801765000000003</v>
      </c>
      <c r="AT2">
        <v>55.69256</v>
      </c>
      <c r="AU2">
        <v>55.823183999999998</v>
      </c>
      <c r="AV2">
        <v>55.708727000000003</v>
      </c>
      <c r="AW2">
        <v>55.720928000000001</v>
      </c>
      <c r="AX2">
        <v>55.596015000000001</v>
      </c>
      <c r="AY2">
        <v>55.744599999999998</v>
      </c>
      <c r="AZ2">
        <v>55.763863000000001</v>
      </c>
      <c r="BA2">
        <v>55.596015000000001</v>
      </c>
      <c r="BB2">
        <v>55.755246</v>
      </c>
      <c r="BC2">
        <v>55.755246</v>
      </c>
    </row>
    <row r="3" spans="1:62" x14ac:dyDescent="0.15">
      <c r="A3"/>
      <c r="B3" s="10" t="s">
        <v>1</v>
      </c>
      <c r="C3" t="s">
        <v>2</v>
      </c>
      <c r="D3" t="s">
        <v>3</v>
      </c>
      <c r="E3" t="s">
        <v>4</v>
      </c>
      <c r="F3" t="s">
        <v>5</v>
      </c>
      <c r="G3" t="s">
        <v>36</v>
      </c>
      <c r="H3"/>
      <c r="I3" s="6"/>
      <c r="J3" s="6"/>
      <c r="AC3" t="s">
        <v>3</v>
      </c>
      <c r="AD3">
        <v>37.795301000000002</v>
      </c>
      <c r="AE3">
        <v>37.562387999999999</v>
      </c>
      <c r="AF3">
        <v>37.820115000000001</v>
      </c>
      <c r="AG3">
        <v>37.674790999999999</v>
      </c>
      <c r="AH3">
        <v>37.611699999999999</v>
      </c>
      <c r="AI3">
        <v>37.642870000000002</v>
      </c>
      <c r="AJ3">
        <v>37.658625000000001</v>
      </c>
      <c r="AK3">
        <v>37.80189</v>
      </c>
      <c r="AL3">
        <v>37.653264</v>
      </c>
      <c r="AM3">
        <v>37.612338828257201</v>
      </c>
      <c r="AN3">
        <v>37.533720000000002</v>
      </c>
      <c r="AO3">
        <v>37.606368000000003</v>
      </c>
      <c r="AP3">
        <v>37.880464000000003</v>
      </c>
      <c r="AQ3">
        <v>37.594817999999997</v>
      </c>
      <c r="AR3">
        <v>37.569296000000001</v>
      </c>
      <c r="AS3">
        <v>37.531894000000001</v>
      </c>
      <c r="AT3">
        <v>37.689590000000003</v>
      </c>
      <c r="AU3">
        <v>37.665754999999997</v>
      </c>
      <c r="AV3">
        <v>37.541114</v>
      </c>
      <c r="AW3">
        <v>37.810929000000002</v>
      </c>
      <c r="AX3">
        <v>37.537388999999997</v>
      </c>
      <c r="AY3">
        <v>37.605359999999997</v>
      </c>
      <c r="AZ3">
        <v>37.621245999999999</v>
      </c>
      <c r="BA3">
        <v>37.537388999999997</v>
      </c>
      <c r="BB3">
        <v>37.617778999999999</v>
      </c>
      <c r="BC3">
        <v>37.617778999999999</v>
      </c>
    </row>
    <row r="4" spans="1:62" x14ac:dyDescent="0.15">
      <c r="A4" s="13">
        <v>1</v>
      </c>
      <c r="B4" s="11" t="s">
        <v>31</v>
      </c>
      <c r="C4">
        <v>55.717917</v>
      </c>
      <c r="D4">
        <v>37.795301000000002</v>
      </c>
      <c r="E4">
        <v>10</v>
      </c>
      <c r="F4">
        <v>0</v>
      </c>
      <c r="G4">
        <v>1</v>
      </c>
      <c r="H4" s="18"/>
      <c r="I4" s="22" t="s">
        <v>53</v>
      </c>
      <c r="J4" s="7"/>
      <c r="Z4"/>
      <c r="AA4" t="s">
        <v>2</v>
      </c>
      <c r="AB4" t="s">
        <v>3</v>
      </c>
      <c r="BG4" s="13" t="s">
        <v>46</v>
      </c>
      <c r="BH4" s="13" t="s">
        <v>47</v>
      </c>
      <c r="BI4" s="13" t="s">
        <v>48</v>
      </c>
    </row>
    <row r="5" spans="1:62" x14ac:dyDescent="0.15">
      <c r="A5" s="13">
        <v>2</v>
      </c>
      <c r="B5" s="11" t="s">
        <v>6</v>
      </c>
      <c r="C5">
        <v>55.763435999999999</v>
      </c>
      <c r="D5">
        <v>37.562387999999999</v>
      </c>
      <c r="E5">
        <v>100</v>
      </c>
      <c r="F5">
        <v>0.70833333333575865</v>
      </c>
      <c r="G5">
        <v>2</v>
      </c>
      <c r="H5" s="18"/>
      <c r="I5" s="7"/>
      <c r="J5" s="7"/>
      <c r="V5" s="13">
        <f>MIN($AD5:$BC5)</f>
        <v>1034.7540013928788</v>
      </c>
      <c r="W5" s="13">
        <f>MATCH(V5,AD5:BC5,-1)</f>
        <v>20</v>
      </c>
      <c r="X5" s="13">
        <f>INDEX(AA$5:AA$30,MATCH(MIN($AD5:$BC5),$AD5:$BC5,-1))</f>
        <v>55.720928000000001</v>
      </c>
      <c r="Y5" s="13">
        <f>INDEX(AB$5:AB$30,MATCH(MIN($AD5:$BC5),$AD5:$BC5,-1))</f>
        <v>37.810929000000002</v>
      </c>
      <c r="Z5">
        <v>1</v>
      </c>
      <c r="AA5">
        <v>55.717917</v>
      </c>
      <c r="AB5">
        <v>37.795301000000002</v>
      </c>
      <c r="AD5" s="13">
        <f t="shared" ref="AD5:AM14" si="0">IF(AND($AA5=AD$2,$AB5=AD$3), 10^100, ATAN2(SIN(PI()*AD$2/180)*SIN(PI()*$AA5/180)+COS(PI()*AD$2/180)*COS(PI()*$AA5/180)*COS(ABS(PI()*$AB5/180-PI()*AD$3/180)),SQRT((COS(PI()*$AA5/180)*SIN(PI()*$AB5/180-PI()*AD$3/180))^2+(COS(PI()*AD$2/180)*SIN(PI()*$AA5/180)-SIN(PI()*AD$2/180)*COS(PI()*$AA5/180)*COS(ABS(PI()*$AB5/180-PI()*AD$3/180)))^2))*$AA$1)</f>
        <v>1E+100</v>
      </c>
      <c r="AE5" s="13">
        <f t="shared" si="0"/>
        <v>15437.362217415977</v>
      </c>
      <c r="AF5" s="13">
        <f t="shared" si="0"/>
        <v>1554.6015613542238</v>
      </c>
      <c r="AG5" s="13">
        <f t="shared" si="0"/>
        <v>7593.5961377723524</v>
      </c>
      <c r="AH5" s="13">
        <f t="shared" si="0"/>
        <v>12794.254212840178</v>
      </c>
      <c r="AI5" s="13">
        <f t="shared" si="0"/>
        <v>10668.029335068635</v>
      </c>
      <c r="AJ5" s="13">
        <f t="shared" si="0"/>
        <v>15472.80474271509</v>
      </c>
      <c r="AK5" s="13">
        <f t="shared" si="0"/>
        <v>6468.9591343569446</v>
      </c>
      <c r="AL5" s="13">
        <f t="shared" si="0"/>
        <v>9169.2131511116077</v>
      </c>
      <c r="AM5" s="13">
        <f t="shared" si="0"/>
        <v>12122.661406163385</v>
      </c>
      <c r="AN5" s="13">
        <f t="shared" ref="AN5:AW14" si="1">IF(AND($AA5=AN$2,$AB5=AN$3), 10^100, ATAN2(SIN(PI()*AN$2/180)*SIN(PI()*$AA5/180)+COS(PI()*AN$2/180)*COS(PI()*$AA5/180)*COS(ABS(PI()*$AB5/180-PI()*AN$3/180)),SQRT((COS(PI()*$AA5/180)*SIN(PI()*$AB5/180-PI()*AN$3/180))^2+(COS(PI()*AN$2/180)*SIN(PI()*$AA5/180)-SIN(PI()*AN$2/180)*COS(PI()*$AA5/180)*COS(ABS(PI()*$AB5/180-PI()*AN$3/180)))^2))*$AA$1)</f>
        <v>20570.798319159596</v>
      </c>
      <c r="AO5" s="13">
        <f t="shared" si="1"/>
        <v>12884.91090484135</v>
      </c>
      <c r="AP5" s="13">
        <f t="shared" si="1"/>
        <v>5949.200454219208</v>
      </c>
      <c r="AQ5" s="13">
        <f t="shared" si="1"/>
        <v>13502.840918740041</v>
      </c>
      <c r="AR5" s="13">
        <f t="shared" si="1"/>
        <v>14570.28142272279</v>
      </c>
      <c r="AS5" s="13">
        <f t="shared" si="1"/>
        <v>18939.987872183276</v>
      </c>
      <c r="AT5" s="13">
        <f t="shared" si="1"/>
        <v>7200.3151928276275</v>
      </c>
      <c r="AU5" s="13">
        <f t="shared" si="1"/>
        <v>14240.118849291111</v>
      </c>
      <c r="AV5" s="13">
        <f t="shared" si="1"/>
        <v>15959.487064621908</v>
      </c>
      <c r="AW5" s="13">
        <f t="shared" si="1"/>
        <v>1034.7540013928788</v>
      </c>
      <c r="AX5" s="13">
        <f t="shared" ref="AX5:BC14" si="2">IF(AND($AA5=AX$2,$AB5=AX$3), 10^100, ATAN2(SIN(PI()*AX$2/180)*SIN(PI()*$AA5/180)+COS(PI()*AX$2/180)*COS(PI()*$AA5/180)*COS(ABS(PI()*$AB5/180-PI()*AX$3/180)),SQRT((COS(PI()*$AA5/180)*SIN(PI()*$AB5/180-PI()*AX$3/180))^2+(COS(PI()*AX$2/180)*SIN(PI()*$AA5/180)-SIN(PI()*AX$2/180)*COS(PI()*$AA5/180)*COS(ABS(PI()*$AB5/180-PI()*AX$3/180)))^2))*$AA$1)</f>
        <v>21112.576734947095</v>
      </c>
      <c r="AY5" s="13">
        <f t="shared" si="2"/>
        <v>12260.396770694662</v>
      </c>
      <c r="AZ5" s="13">
        <f t="shared" si="2"/>
        <v>12036.857877400189</v>
      </c>
      <c r="BA5" s="13">
        <f t="shared" si="2"/>
        <v>21112.576734947095</v>
      </c>
      <c r="BB5" s="13">
        <f t="shared" si="2"/>
        <v>11866.529510052666</v>
      </c>
      <c r="BC5" s="13">
        <f t="shared" si="2"/>
        <v>11866.529510052666</v>
      </c>
      <c r="BG5" s="13">
        <v>1</v>
      </c>
      <c r="BH5" s="13">
        <f>MATCH(MIN(INDEX(AD5:BC30,BG5,0)),INDEX(AD5:BC30,BG5,0),-1)</f>
        <v>20</v>
      </c>
      <c r="BI5" s="13">
        <f>MIN(INDEX(AD5:BC30,BG5,0))</f>
        <v>1034.7540013928788</v>
      </c>
      <c r="BJ5" s="28">
        <f>SUM(BI5+BI35+BI63+BI91+BI120+BI149+BI178+BI207+BI236+BI265+BI294+BI323+BI352+BI381+BI410+BI439+BI468+BI497+BI526+BI555+BI584+BI613+BI642+BI671+BI700)</f>
        <v>86065.47029398469</v>
      </c>
    </row>
    <row r="6" spans="1:62" x14ac:dyDescent="0.15">
      <c r="A6" s="13">
        <v>3</v>
      </c>
      <c r="B6" s="11" t="s">
        <v>7</v>
      </c>
      <c r="C6">
        <v>55.717931999999998</v>
      </c>
      <c r="D6">
        <v>37.820115000000001</v>
      </c>
      <c r="E6">
        <v>4</v>
      </c>
      <c r="F6">
        <v>0.84375</v>
      </c>
      <c r="G6">
        <v>1</v>
      </c>
      <c r="H6" s="18"/>
      <c r="I6" s="7"/>
      <c r="J6" s="7"/>
      <c r="Z6">
        <v>2</v>
      </c>
      <c r="AA6">
        <v>55.763435999999999</v>
      </c>
      <c r="AB6">
        <v>37.562387999999999</v>
      </c>
      <c r="AD6" s="13">
        <f t="shared" si="0"/>
        <v>15437.362217416094</v>
      </c>
      <c r="AE6" s="13">
        <f t="shared" si="0"/>
        <v>1E+100</v>
      </c>
      <c r="AF6" s="13">
        <f t="shared" si="0"/>
        <v>16912.295251840649</v>
      </c>
      <c r="AG6" s="13">
        <f t="shared" si="0"/>
        <v>9164.5743201365913</v>
      </c>
      <c r="AH6" s="13">
        <f t="shared" si="0"/>
        <v>3135.0070031660416</v>
      </c>
      <c r="AI6" s="13">
        <f t="shared" si="0"/>
        <v>5045.2917199537524</v>
      </c>
      <c r="AJ6" s="13">
        <f t="shared" si="0"/>
        <v>9877.1269348406386</v>
      </c>
      <c r="AK6" s="13">
        <f t="shared" si="0"/>
        <v>15049.528485738807</v>
      </c>
      <c r="AL6" s="13">
        <f t="shared" si="0"/>
        <v>9228.83971227031</v>
      </c>
      <c r="AM6" s="13">
        <f t="shared" si="0"/>
        <v>3314.7800808462716</v>
      </c>
      <c r="AN6" s="13">
        <f t="shared" si="1"/>
        <v>17557.674488579258</v>
      </c>
      <c r="AO6" s="13">
        <f t="shared" si="1"/>
        <v>2752.4768048163696</v>
      </c>
      <c r="AP6" s="13">
        <f t="shared" si="1"/>
        <v>20057.329421794548</v>
      </c>
      <c r="AQ6" s="13">
        <f t="shared" si="1"/>
        <v>2031.3174164803588</v>
      </c>
      <c r="AR6" s="13">
        <f t="shared" si="1"/>
        <v>8487.3677690669738</v>
      </c>
      <c r="AS6" s="13">
        <f t="shared" si="1"/>
        <v>4670.3905755009409</v>
      </c>
      <c r="AT6" s="13">
        <f t="shared" si="1"/>
        <v>11208.107282826217</v>
      </c>
      <c r="AU6" s="13">
        <f t="shared" si="1"/>
        <v>9270.3544061662124</v>
      </c>
      <c r="AV6" s="13">
        <f t="shared" si="1"/>
        <v>6229.1989102248672</v>
      </c>
      <c r="AW6" s="13">
        <f t="shared" si="1"/>
        <v>16263.844980336002</v>
      </c>
      <c r="AX6" s="13">
        <f t="shared" si="2"/>
        <v>18687.485984242183</v>
      </c>
      <c r="AY6" s="13">
        <f t="shared" si="2"/>
        <v>3409.3731880810092</v>
      </c>
      <c r="AZ6" s="13">
        <f t="shared" si="2"/>
        <v>3683.4502296282494</v>
      </c>
      <c r="BA6" s="13">
        <f t="shared" si="2"/>
        <v>18687.485984242183</v>
      </c>
      <c r="BB6" s="13">
        <f t="shared" si="2"/>
        <v>3584.2639212965487</v>
      </c>
      <c r="BC6" s="13">
        <f t="shared" si="2"/>
        <v>3584.2639212965487</v>
      </c>
      <c r="BG6" s="13">
        <v>1</v>
      </c>
      <c r="BH6" s="13">
        <f t="shared" ref="BH6:BH30" si="3">BH5</f>
        <v>20</v>
      </c>
      <c r="BI6" s="13">
        <f t="shared" ref="BI6:BI30" si="4">BI5</f>
        <v>1034.7540013928788</v>
      </c>
    </row>
    <row r="7" spans="1:62" x14ac:dyDescent="0.15">
      <c r="A7" s="13">
        <v>4</v>
      </c>
      <c r="B7" s="11" t="s">
        <v>8</v>
      </c>
      <c r="C7">
        <v>55.710667999999998</v>
      </c>
      <c r="D7">
        <v>37.674790999999999</v>
      </c>
      <c r="E7">
        <v>8</v>
      </c>
      <c r="F7">
        <v>0.5</v>
      </c>
      <c r="G7">
        <v>3</v>
      </c>
      <c r="H7" s="18"/>
      <c r="I7" s="7"/>
      <c r="J7" s="7"/>
      <c r="Z7">
        <v>3</v>
      </c>
      <c r="AA7">
        <v>55.717931999999998</v>
      </c>
      <c r="AB7">
        <v>37.820115000000001</v>
      </c>
      <c r="AD7" s="13">
        <f t="shared" si="0"/>
        <v>1554.6015613542238</v>
      </c>
      <c r="AE7" s="13">
        <f t="shared" si="0"/>
        <v>16912.295251840591</v>
      </c>
      <c r="AF7" s="13">
        <f t="shared" si="0"/>
        <v>1E+100</v>
      </c>
      <c r="AG7" s="13">
        <f t="shared" si="0"/>
        <v>9141.1880690590697</v>
      </c>
      <c r="AH7" s="13">
        <f t="shared" si="0"/>
        <v>14205.826029368383</v>
      </c>
      <c r="AI7" s="13">
        <f t="shared" si="0"/>
        <v>12077.448795860721</v>
      </c>
      <c r="AJ7" s="13">
        <f t="shared" si="0"/>
        <v>16380.431201290394</v>
      </c>
      <c r="AK7" s="13">
        <f t="shared" si="0"/>
        <v>6554.1977551173231</v>
      </c>
      <c r="AL7" s="13">
        <f t="shared" si="0"/>
        <v>10685.57223609589</v>
      </c>
      <c r="AM7" s="13">
        <f t="shared" si="0"/>
        <v>13600.266127738072</v>
      </c>
      <c r="AN7" s="13">
        <f t="shared" si="1"/>
        <v>21833.960573954428</v>
      </c>
      <c r="AO7" s="13">
        <f t="shared" si="1"/>
        <v>14324.003474510992</v>
      </c>
      <c r="AP7" s="13">
        <f t="shared" si="1"/>
        <v>4606.5718973007497</v>
      </c>
      <c r="AQ7" s="13">
        <f t="shared" si="1"/>
        <v>14957.66514799096</v>
      </c>
      <c r="AR7" s="13">
        <f t="shared" si="1"/>
        <v>16086.68825745428</v>
      </c>
      <c r="AS7" s="13">
        <f t="shared" si="1"/>
        <v>20305.239216328275</v>
      </c>
      <c r="AT7" s="13">
        <f t="shared" si="1"/>
        <v>8653.1665533742234</v>
      </c>
      <c r="AU7" s="13">
        <f t="shared" si="1"/>
        <v>15176.25170502947</v>
      </c>
      <c r="AV7" s="13">
        <f t="shared" si="1"/>
        <v>17511.453068775245</v>
      </c>
      <c r="AW7" s="13">
        <f t="shared" si="1"/>
        <v>664.99953655676973</v>
      </c>
      <c r="AX7" s="13">
        <f t="shared" si="2"/>
        <v>22329.489996871791</v>
      </c>
      <c r="AY7" s="13">
        <f t="shared" si="2"/>
        <v>13773.022254241578</v>
      </c>
      <c r="AZ7" s="13">
        <f t="shared" si="2"/>
        <v>13459.099668405834</v>
      </c>
      <c r="BA7" s="13">
        <f t="shared" si="2"/>
        <v>22329.489996871791</v>
      </c>
      <c r="BB7" s="13">
        <f t="shared" si="2"/>
        <v>13332.735898247993</v>
      </c>
      <c r="BC7" s="13">
        <f t="shared" si="2"/>
        <v>13332.735898247993</v>
      </c>
      <c r="BG7" s="13">
        <v>1</v>
      </c>
      <c r="BH7" s="13">
        <f t="shared" si="3"/>
        <v>20</v>
      </c>
      <c r="BI7" s="13">
        <f t="shared" si="4"/>
        <v>1034.7540013928788</v>
      </c>
    </row>
    <row r="8" spans="1:62" x14ac:dyDescent="0.15">
      <c r="A8" s="13">
        <v>5</v>
      </c>
      <c r="B8" s="11" t="s">
        <v>9</v>
      </c>
      <c r="C8">
        <v>55.768419999999999</v>
      </c>
      <c r="D8">
        <v>37.611699999999999</v>
      </c>
      <c r="E8">
        <v>5</v>
      </c>
      <c r="F8">
        <v>0.51458333333721384</v>
      </c>
      <c r="G8">
        <v>2</v>
      </c>
      <c r="H8" s="18"/>
      <c r="I8" s="7"/>
      <c r="J8" s="7"/>
      <c r="Z8">
        <v>4</v>
      </c>
      <c r="AA8">
        <v>55.710667999999998</v>
      </c>
      <c r="AB8">
        <v>37.674790999999999</v>
      </c>
      <c r="AD8" s="13">
        <f t="shared" si="0"/>
        <v>7593.5961377723561</v>
      </c>
      <c r="AE8" s="13">
        <f t="shared" si="0"/>
        <v>9164.5743201366822</v>
      </c>
      <c r="AF8" s="13">
        <f t="shared" si="0"/>
        <v>9141.1880690590642</v>
      </c>
      <c r="AG8" s="13">
        <f t="shared" si="0"/>
        <v>1E+100</v>
      </c>
      <c r="AH8" s="13">
        <f t="shared" si="0"/>
        <v>7541.091971694409</v>
      </c>
      <c r="AI8" s="13">
        <f t="shared" si="0"/>
        <v>5919.2817544743057</v>
      </c>
      <c r="AJ8" s="13">
        <f t="shared" si="0"/>
        <v>13739.460752418941</v>
      </c>
      <c r="AK8" s="13">
        <f t="shared" si="0"/>
        <v>10773.158380529858</v>
      </c>
      <c r="AL8" s="13">
        <f t="shared" si="0"/>
        <v>1941.1482687828925</v>
      </c>
      <c r="AM8" s="13">
        <f t="shared" si="0"/>
        <v>6166.2000512226805</v>
      </c>
      <c r="AN8" s="13">
        <f t="shared" si="1"/>
        <v>14588.428810981355</v>
      </c>
      <c r="AO8" s="13">
        <f t="shared" si="1"/>
        <v>7302.1494593554498</v>
      </c>
      <c r="AP8" s="13">
        <f t="shared" si="1"/>
        <v>13334.418891862491</v>
      </c>
      <c r="AQ8" s="13">
        <f t="shared" si="1"/>
        <v>7648.3798379256859</v>
      </c>
      <c r="AR8" s="13">
        <f t="shared" si="1"/>
        <v>7107.8954372009066</v>
      </c>
      <c r="AS8" s="13">
        <f t="shared" si="1"/>
        <v>13515.006333426698</v>
      </c>
      <c r="AT8" s="13">
        <f t="shared" si="1"/>
        <v>2217.404155492492</v>
      </c>
      <c r="AU8" s="13">
        <f t="shared" si="1"/>
        <v>12527.49866466061</v>
      </c>
      <c r="AV8" s="13">
        <f t="shared" si="1"/>
        <v>8379.4275469510303</v>
      </c>
      <c r="AW8" s="13">
        <f t="shared" si="1"/>
        <v>8605.5299896505421</v>
      </c>
      <c r="AX8" s="13">
        <f t="shared" si="2"/>
        <v>15393.872988783454</v>
      </c>
      <c r="AY8" s="13">
        <f t="shared" si="2"/>
        <v>5758.1195104439021</v>
      </c>
      <c r="AZ8" s="13">
        <f t="shared" si="2"/>
        <v>6800.6848332975542</v>
      </c>
      <c r="BA8" s="13">
        <f t="shared" si="2"/>
        <v>15393.872988783454</v>
      </c>
      <c r="BB8" s="13">
        <f t="shared" si="2"/>
        <v>6110.007005619188</v>
      </c>
      <c r="BC8" s="13">
        <f t="shared" si="2"/>
        <v>6110.007005619188</v>
      </c>
      <c r="BG8" s="13">
        <v>1</v>
      </c>
      <c r="BH8" s="13">
        <f t="shared" si="3"/>
        <v>20</v>
      </c>
      <c r="BI8" s="13">
        <f t="shared" si="4"/>
        <v>1034.7540013928788</v>
      </c>
    </row>
    <row r="9" spans="1:62" x14ac:dyDescent="0.15">
      <c r="A9" s="13">
        <v>6</v>
      </c>
      <c r="B9" s="11" t="s">
        <v>10</v>
      </c>
      <c r="C9">
        <v>55.760759999999998</v>
      </c>
      <c r="D9">
        <v>37.642870000000002</v>
      </c>
      <c r="E9">
        <v>130</v>
      </c>
      <c r="F9">
        <v>0.59722222221898846</v>
      </c>
      <c r="G9">
        <v>2</v>
      </c>
      <c r="H9" s="18"/>
      <c r="I9" s="7"/>
      <c r="J9" s="7"/>
      <c r="Z9">
        <v>5</v>
      </c>
      <c r="AA9">
        <v>55.768419999999999</v>
      </c>
      <c r="AB9">
        <v>37.611699999999999</v>
      </c>
      <c r="AD9" s="13">
        <f t="shared" si="0"/>
        <v>12794.254212840215</v>
      </c>
      <c r="AE9" s="13">
        <f t="shared" si="0"/>
        <v>3135.007003165993</v>
      </c>
      <c r="AF9" s="13">
        <f t="shared" si="0"/>
        <v>14205.826029368309</v>
      </c>
      <c r="AG9" s="13">
        <f t="shared" si="0"/>
        <v>7541.0919716942226</v>
      </c>
      <c r="AH9" s="13">
        <f t="shared" si="0"/>
        <v>1E+100</v>
      </c>
      <c r="AI9" s="13">
        <f t="shared" si="0"/>
        <v>2128.4337090366771</v>
      </c>
      <c r="AJ9" s="13">
        <f t="shared" si="0"/>
        <v>7847.5882230451334</v>
      </c>
      <c r="AK9" s="13">
        <f t="shared" si="0"/>
        <v>11928.377175963815</v>
      </c>
      <c r="AL9" s="13">
        <f t="shared" si="0"/>
        <v>8241.080715863598</v>
      </c>
      <c r="AM9" s="13">
        <f t="shared" si="0"/>
        <v>1657.0088075690046</v>
      </c>
      <c r="AN9" s="13">
        <f t="shared" si="1"/>
        <v>18671.283550389449</v>
      </c>
      <c r="AO9" s="13">
        <f t="shared" si="1"/>
        <v>609.88016497394608</v>
      </c>
      <c r="AP9" s="13">
        <f t="shared" si="1"/>
        <v>17084.413473056229</v>
      </c>
      <c r="AQ9" s="13">
        <f t="shared" si="1"/>
        <v>1236.5018160022687</v>
      </c>
      <c r="AR9" s="13">
        <f t="shared" si="1"/>
        <v>9413.1421717956036</v>
      </c>
      <c r="AS9" s="13">
        <f t="shared" si="1"/>
        <v>6218.3692780980837</v>
      </c>
      <c r="AT9" s="13">
        <f t="shared" si="1"/>
        <v>9746.3216617268845</v>
      </c>
      <c r="AU9" s="13">
        <f t="shared" si="1"/>
        <v>6966.037599133726</v>
      </c>
      <c r="AV9" s="13">
        <f t="shared" si="1"/>
        <v>7976.050589272475</v>
      </c>
      <c r="AW9" s="13">
        <f t="shared" si="1"/>
        <v>13545.598663800398</v>
      </c>
      <c r="AX9" s="13">
        <f t="shared" si="2"/>
        <v>19734.021851558307</v>
      </c>
      <c r="AY9" s="13">
        <f t="shared" si="2"/>
        <v>2678.9602240403574</v>
      </c>
      <c r="AZ9" s="13">
        <f t="shared" si="2"/>
        <v>783.38750336742999</v>
      </c>
      <c r="BA9" s="13">
        <f t="shared" si="2"/>
        <v>19734.021851558307</v>
      </c>
      <c r="BB9" s="13">
        <f t="shared" si="2"/>
        <v>1513.8723166832181</v>
      </c>
      <c r="BC9" s="13">
        <f t="shared" si="2"/>
        <v>1513.8723166832181</v>
      </c>
      <c r="BG9" s="13">
        <v>1</v>
      </c>
      <c r="BH9" s="13">
        <f t="shared" si="3"/>
        <v>20</v>
      </c>
      <c r="BI9" s="13">
        <f t="shared" si="4"/>
        <v>1034.7540013928788</v>
      </c>
    </row>
    <row r="10" spans="1:62" x14ac:dyDescent="0.15">
      <c r="A10" s="13">
        <v>7</v>
      </c>
      <c r="B10" s="11" t="s">
        <v>11</v>
      </c>
      <c r="C10">
        <v>55.833860000000001</v>
      </c>
      <c r="D10">
        <v>37.658625000000001</v>
      </c>
      <c r="E10">
        <v>111</v>
      </c>
      <c r="F10">
        <v>0.93194444444088731</v>
      </c>
      <c r="G10">
        <v>2</v>
      </c>
      <c r="H10" s="18"/>
      <c r="I10" s="7"/>
      <c r="J10" s="7"/>
      <c r="Z10">
        <v>6</v>
      </c>
      <c r="AA10">
        <v>55.760759999999998</v>
      </c>
      <c r="AB10">
        <v>37.642870000000002</v>
      </c>
      <c r="AD10" s="13">
        <f t="shared" si="0"/>
        <v>10668.029335068388</v>
      </c>
      <c r="AE10" s="13">
        <f t="shared" si="0"/>
        <v>5045.2917199537524</v>
      </c>
      <c r="AF10" s="13">
        <f t="shared" si="0"/>
        <v>12077.448795860575</v>
      </c>
      <c r="AG10" s="13">
        <f t="shared" si="0"/>
        <v>5919.2817544744375</v>
      </c>
      <c r="AH10" s="13">
        <f t="shared" si="0"/>
        <v>2128.4337090366816</v>
      </c>
      <c r="AI10" s="13">
        <f t="shared" si="0"/>
        <v>1E+100</v>
      </c>
      <c r="AJ10" s="13">
        <f t="shared" si="0"/>
        <v>8190.0921394537227</v>
      </c>
      <c r="AK10" s="13">
        <f t="shared" si="0"/>
        <v>10092.349179532393</v>
      </c>
      <c r="AL10" s="13">
        <f t="shared" si="0"/>
        <v>6997.5598753800787</v>
      </c>
      <c r="AM10" s="13">
        <f t="shared" si="0"/>
        <v>2073.3220636427541</v>
      </c>
      <c r="AN10" s="13">
        <f t="shared" si="1"/>
        <v>18481.782392450288</v>
      </c>
      <c r="AO10" s="13">
        <f t="shared" si="1"/>
        <v>2309.6380512039491</v>
      </c>
      <c r="AP10" s="13">
        <f t="shared" si="1"/>
        <v>15024.408849691948</v>
      </c>
      <c r="AQ10" s="13">
        <f t="shared" si="1"/>
        <v>3014.3666533353617</v>
      </c>
      <c r="AR10" s="13">
        <f t="shared" si="1"/>
        <v>9387.8163298933632</v>
      </c>
      <c r="AS10" s="13">
        <f t="shared" si="1"/>
        <v>8305.6591109407218</v>
      </c>
      <c r="AT10" s="13">
        <f t="shared" si="1"/>
        <v>8130.5207160140826</v>
      </c>
      <c r="AU10" s="13">
        <f t="shared" si="1"/>
        <v>7089.1254309541464</v>
      </c>
      <c r="AV10" s="13">
        <f t="shared" si="1"/>
        <v>8608.1571809103589</v>
      </c>
      <c r="AW10" s="13">
        <f t="shared" si="1"/>
        <v>11417.360651654784</v>
      </c>
      <c r="AX10" s="13">
        <f t="shared" si="2"/>
        <v>19481.452920652737</v>
      </c>
      <c r="AY10" s="13">
        <f t="shared" si="2"/>
        <v>2956.9260010980142</v>
      </c>
      <c r="AZ10" s="13">
        <f t="shared" si="2"/>
        <v>1396.5266419776131</v>
      </c>
      <c r="BA10" s="13">
        <f t="shared" si="2"/>
        <v>19481.452920652737</v>
      </c>
      <c r="BB10" s="13">
        <f t="shared" si="2"/>
        <v>1685.8560964474398</v>
      </c>
      <c r="BC10" s="13">
        <f t="shared" si="2"/>
        <v>1685.8560964474398</v>
      </c>
      <c r="BG10" s="13">
        <v>1</v>
      </c>
      <c r="BH10" s="13">
        <f t="shared" si="3"/>
        <v>20</v>
      </c>
      <c r="BI10" s="13">
        <f t="shared" si="4"/>
        <v>1034.7540013928788</v>
      </c>
    </row>
    <row r="11" spans="1:62" x14ac:dyDescent="0.15">
      <c r="A11" s="13">
        <v>8</v>
      </c>
      <c r="B11" s="11" t="s">
        <v>12</v>
      </c>
      <c r="C11">
        <v>55.775959</v>
      </c>
      <c r="D11">
        <v>37.80189</v>
      </c>
      <c r="E11">
        <v>45</v>
      </c>
      <c r="F11">
        <v>0.52777777778101154</v>
      </c>
      <c r="G11">
        <v>1</v>
      </c>
      <c r="H11" s="18"/>
      <c r="I11" s="7"/>
      <c r="J11" s="7"/>
      <c r="Z11">
        <v>7</v>
      </c>
      <c r="AA11">
        <v>55.833860000000001</v>
      </c>
      <c r="AB11">
        <v>37.658625000000001</v>
      </c>
      <c r="AD11" s="13">
        <f t="shared" si="0"/>
        <v>15472.804742715038</v>
      </c>
      <c r="AE11" s="13">
        <f t="shared" si="0"/>
        <v>9877.1269348404458</v>
      </c>
      <c r="AF11" s="13">
        <f t="shared" si="0"/>
        <v>16380.431201290201</v>
      </c>
      <c r="AG11" s="13">
        <f t="shared" si="0"/>
        <v>13739.460752418359</v>
      </c>
      <c r="AH11" s="13">
        <f t="shared" si="0"/>
        <v>7847.5882230451434</v>
      </c>
      <c r="AI11" s="13">
        <f t="shared" si="0"/>
        <v>8190.0921394534535</v>
      </c>
      <c r="AJ11" s="13">
        <f t="shared" si="0"/>
        <v>1E+100</v>
      </c>
      <c r="AK11" s="13">
        <f t="shared" si="0"/>
        <v>11030.741171072041</v>
      </c>
      <c r="AL11" s="13">
        <f t="shared" si="0"/>
        <v>15101.578090564793</v>
      </c>
      <c r="AM11" s="13">
        <f t="shared" si="0"/>
        <v>9392.2167505941488</v>
      </c>
      <c r="AN11" s="13">
        <f t="shared" si="1"/>
        <v>26480.892451875385</v>
      </c>
      <c r="AO11" s="13">
        <f t="shared" si="1"/>
        <v>8446.6159267036564</v>
      </c>
      <c r="AP11" s="13">
        <f t="shared" si="1"/>
        <v>17255.660363639618</v>
      </c>
      <c r="AQ11" s="13">
        <f t="shared" si="1"/>
        <v>8869.138291191899</v>
      </c>
      <c r="AR11" s="13">
        <f t="shared" si="1"/>
        <v>17240.830996332956</v>
      </c>
      <c r="AS11" s="13">
        <f t="shared" si="1"/>
        <v>8686.7921796854753</v>
      </c>
      <c r="AT11" s="13">
        <f t="shared" si="1"/>
        <v>15835.272390374905</v>
      </c>
      <c r="AU11" s="13">
        <f t="shared" si="1"/>
        <v>1268.2463479113037</v>
      </c>
      <c r="AV11" s="13">
        <f t="shared" si="1"/>
        <v>15740.546763040064</v>
      </c>
      <c r="AW11" s="13">
        <f t="shared" si="1"/>
        <v>15765.425675028375</v>
      </c>
      <c r="AX11" s="13">
        <f t="shared" si="2"/>
        <v>27523.542959090311</v>
      </c>
      <c r="AY11" s="13">
        <f t="shared" si="2"/>
        <v>10471.943391528232</v>
      </c>
      <c r="AZ11" s="13">
        <f t="shared" si="2"/>
        <v>8128.6764492402026</v>
      </c>
      <c r="BA11" s="13">
        <f t="shared" si="2"/>
        <v>27523.542959090311</v>
      </c>
      <c r="BB11" s="13">
        <f t="shared" si="2"/>
        <v>9109.2992435824599</v>
      </c>
      <c r="BC11" s="13">
        <f t="shared" si="2"/>
        <v>9109.2992435824599</v>
      </c>
      <c r="BG11" s="13">
        <v>1</v>
      </c>
      <c r="BH11" s="13">
        <f t="shared" si="3"/>
        <v>20</v>
      </c>
      <c r="BI11" s="13">
        <f t="shared" si="4"/>
        <v>1034.7540013928788</v>
      </c>
    </row>
    <row r="12" spans="1:62" x14ac:dyDescent="0.15">
      <c r="A12" s="13">
        <v>9</v>
      </c>
      <c r="B12" s="11" t="s">
        <v>13</v>
      </c>
      <c r="C12">
        <v>55.698120000000003</v>
      </c>
      <c r="D12">
        <v>37.653264</v>
      </c>
      <c r="E12">
        <v>15</v>
      </c>
      <c r="F12">
        <v>0.91736111111094942</v>
      </c>
      <c r="G12">
        <v>3</v>
      </c>
      <c r="H12" s="18"/>
      <c r="I12" s="7"/>
      <c r="J12" s="7"/>
      <c r="Z12">
        <v>8</v>
      </c>
      <c r="AA12">
        <v>55.775959</v>
      </c>
      <c r="AB12">
        <v>37.80189</v>
      </c>
      <c r="AD12" s="13">
        <f t="shared" si="0"/>
        <v>6468.9591343569055</v>
      </c>
      <c r="AE12" s="13">
        <f t="shared" si="0"/>
        <v>15049.528485738794</v>
      </c>
      <c r="AF12" s="13">
        <f t="shared" si="0"/>
        <v>6554.197755117234</v>
      </c>
      <c r="AG12" s="13">
        <f t="shared" si="0"/>
        <v>10773.158380530012</v>
      </c>
      <c r="AH12" s="13">
        <f t="shared" si="0"/>
        <v>11928.377175963809</v>
      </c>
      <c r="AI12" s="13">
        <f t="shared" si="0"/>
        <v>10092.349179532381</v>
      </c>
      <c r="AJ12" s="13">
        <f t="shared" si="0"/>
        <v>11030.741171072206</v>
      </c>
      <c r="AK12" s="13">
        <f t="shared" si="0"/>
        <v>1E+100</v>
      </c>
      <c r="AL12" s="13">
        <f t="shared" si="0"/>
        <v>12711.192122210798</v>
      </c>
      <c r="AM12" s="13">
        <f t="shared" si="0"/>
        <v>12120.749555252598</v>
      </c>
      <c r="AN12" s="13">
        <f t="shared" si="1"/>
        <v>25264.402737789918</v>
      </c>
      <c r="AO12" s="13">
        <f t="shared" si="1"/>
        <v>12307.335269627525</v>
      </c>
      <c r="AP12" s="13">
        <f t="shared" si="1"/>
        <v>6227.428206002588</v>
      </c>
      <c r="AQ12" s="13">
        <f t="shared" si="1"/>
        <v>13040.410417746214</v>
      </c>
      <c r="AR12" s="13">
        <f t="shared" si="1"/>
        <v>17595.365446930344</v>
      </c>
      <c r="AS12" s="13">
        <f t="shared" si="1"/>
        <v>17126.774682466123</v>
      </c>
      <c r="AT12" s="13">
        <f t="shared" si="1"/>
        <v>11640.681483661414</v>
      </c>
      <c r="AU12" s="13">
        <f t="shared" si="1"/>
        <v>10001.409123172793</v>
      </c>
      <c r="AV12" s="13">
        <f t="shared" si="1"/>
        <v>17958.414302124365</v>
      </c>
      <c r="AW12" s="13">
        <f t="shared" si="1"/>
        <v>6146.9917809854887</v>
      </c>
      <c r="AX12" s="13">
        <f t="shared" si="2"/>
        <v>25992.809613359997</v>
      </c>
      <c r="AY12" s="13">
        <f t="shared" si="2"/>
        <v>12784.281491580776</v>
      </c>
      <c r="AZ12" s="13">
        <f t="shared" si="2"/>
        <v>11382.095334437892</v>
      </c>
      <c r="BA12" s="13">
        <f t="shared" si="2"/>
        <v>25992.809613359997</v>
      </c>
      <c r="BB12" s="13">
        <f t="shared" si="2"/>
        <v>11748.590628942287</v>
      </c>
      <c r="BC12" s="13">
        <f t="shared" si="2"/>
        <v>11748.590628942287</v>
      </c>
      <c r="BG12" s="13">
        <v>1</v>
      </c>
      <c r="BH12" s="13">
        <f t="shared" si="3"/>
        <v>20</v>
      </c>
      <c r="BI12" s="13">
        <f t="shared" si="4"/>
        <v>1034.7540013928788</v>
      </c>
    </row>
    <row r="13" spans="1:62" x14ac:dyDescent="0.15">
      <c r="A13" s="13">
        <v>10</v>
      </c>
      <c r="B13" s="11" t="s">
        <v>14</v>
      </c>
      <c r="C13">
        <v>55.753526695783201</v>
      </c>
      <c r="D13">
        <v>37.612338828257201</v>
      </c>
      <c r="E13">
        <v>100</v>
      </c>
      <c r="F13">
        <v>0.5</v>
      </c>
      <c r="G13">
        <v>2</v>
      </c>
      <c r="H13" s="18"/>
      <c r="I13" s="7"/>
      <c r="J13" s="7"/>
      <c r="W13" s="15"/>
      <c r="X13" s="15"/>
      <c r="Y13" s="15"/>
      <c r="Z13">
        <v>9</v>
      </c>
      <c r="AA13">
        <v>55.698120000000003</v>
      </c>
      <c r="AB13">
        <v>37.653264</v>
      </c>
      <c r="AD13" s="13">
        <f t="shared" si="0"/>
        <v>9169.2131511115858</v>
      </c>
      <c r="AE13" s="13">
        <f t="shared" si="0"/>
        <v>9228.8397122705555</v>
      </c>
      <c r="AF13" s="13">
        <f t="shared" si="0"/>
        <v>10685.572236095828</v>
      </c>
      <c r="AG13" s="13">
        <f t="shared" si="0"/>
        <v>1941.1482687829848</v>
      </c>
      <c r="AH13" s="13">
        <f t="shared" si="0"/>
        <v>8241.0807158638727</v>
      </c>
      <c r="AI13" s="13">
        <f t="shared" si="0"/>
        <v>6997.5598753797658</v>
      </c>
      <c r="AJ13" s="13">
        <f t="shared" si="0"/>
        <v>15101.578090564981</v>
      </c>
      <c r="AK13" s="13">
        <f t="shared" si="0"/>
        <v>12711.192122210992</v>
      </c>
      <c r="AL13" s="13">
        <f t="shared" si="0"/>
        <v>1E+100</v>
      </c>
      <c r="AM13" s="13">
        <f t="shared" si="0"/>
        <v>6674.5699986841983</v>
      </c>
      <c r="AN13" s="13">
        <f t="shared" si="1"/>
        <v>12662.220777722581</v>
      </c>
      <c r="AO13" s="13">
        <f t="shared" si="1"/>
        <v>7876.7425654789959</v>
      </c>
      <c r="AP13" s="13">
        <f t="shared" si="1"/>
        <v>15032.802782538891</v>
      </c>
      <c r="AQ13" s="13">
        <f t="shared" si="1"/>
        <v>8056.1686429386691</v>
      </c>
      <c r="AR13" s="13">
        <f t="shared" si="1"/>
        <v>5401.6152968097113</v>
      </c>
      <c r="AS13" s="13">
        <f t="shared" si="1"/>
        <v>13806.499414438364</v>
      </c>
      <c r="AT13" s="13">
        <f t="shared" si="1"/>
        <v>2359.6248725920605</v>
      </c>
      <c r="AU13" s="13">
        <f t="shared" si="1"/>
        <v>13932.347346406468</v>
      </c>
      <c r="AV13" s="13">
        <f t="shared" si="1"/>
        <v>7127.1453415565329</v>
      </c>
      <c r="AW13" s="13">
        <f t="shared" si="1"/>
        <v>10200.351390406377</v>
      </c>
      <c r="AX13" s="13">
        <f t="shared" si="2"/>
        <v>13485.870303851396</v>
      </c>
      <c r="AY13" s="13">
        <f t="shared" si="2"/>
        <v>5977.6552407290583</v>
      </c>
      <c r="AZ13" s="13">
        <f t="shared" si="2"/>
        <v>7582.3148133221366</v>
      </c>
      <c r="BA13" s="13">
        <f t="shared" si="2"/>
        <v>13485.870303851396</v>
      </c>
      <c r="BB13" s="13">
        <f t="shared" si="2"/>
        <v>6731.4425823484817</v>
      </c>
      <c r="BC13" s="13">
        <f t="shared" si="2"/>
        <v>6731.4425823484817</v>
      </c>
      <c r="BG13" s="13">
        <v>1</v>
      </c>
      <c r="BH13" s="13">
        <f t="shared" si="3"/>
        <v>20</v>
      </c>
      <c r="BI13" s="13">
        <f t="shared" si="4"/>
        <v>1034.7540013928788</v>
      </c>
    </row>
    <row r="14" spans="1:62" x14ac:dyDescent="0.15">
      <c r="A14" s="13">
        <v>11</v>
      </c>
      <c r="B14" s="11" t="s">
        <v>15</v>
      </c>
      <c r="C14">
        <v>55.606409999999997</v>
      </c>
      <c r="D14">
        <v>37.533720000000002</v>
      </c>
      <c r="E14">
        <v>4</v>
      </c>
      <c r="F14">
        <v>0.16944444444379769</v>
      </c>
      <c r="G14">
        <v>3</v>
      </c>
      <c r="H14" s="18"/>
      <c r="I14" s="7"/>
      <c r="J14" s="7"/>
      <c r="Z14">
        <v>10</v>
      </c>
      <c r="AA14">
        <v>55.753526695783201</v>
      </c>
      <c r="AB14">
        <v>37.612338828257201</v>
      </c>
      <c r="AD14" s="13">
        <f t="shared" si="0"/>
        <v>12122.661406163321</v>
      </c>
      <c r="AE14" s="13">
        <f t="shared" si="0"/>
        <v>3314.7800808461948</v>
      </c>
      <c r="AF14" s="13">
        <f t="shared" si="0"/>
        <v>13600.266127737965</v>
      </c>
      <c r="AG14" s="13">
        <f t="shared" si="0"/>
        <v>6166.2000512228697</v>
      </c>
      <c r="AH14" s="13">
        <f t="shared" si="0"/>
        <v>1657.0088075692945</v>
      </c>
      <c r="AI14" s="13">
        <f t="shared" si="0"/>
        <v>2073.3220636428987</v>
      </c>
      <c r="AJ14" s="13">
        <f t="shared" si="0"/>
        <v>9392.2167505940397</v>
      </c>
      <c r="AK14" s="13">
        <f t="shared" si="0"/>
        <v>12120.749555252629</v>
      </c>
      <c r="AL14" s="13">
        <f t="shared" si="0"/>
        <v>6674.5699986843656</v>
      </c>
      <c r="AM14" s="13">
        <f t="shared" si="0"/>
        <v>1E+100</v>
      </c>
      <c r="AN14" s="13">
        <f t="shared" si="1"/>
        <v>17089.851378338051</v>
      </c>
      <c r="AO14" s="13">
        <f t="shared" si="1"/>
        <v>1205.383820715391</v>
      </c>
      <c r="AP14" s="13">
        <f t="shared" si="1"/>
        <v>16837.596063822966</v>
      </c>
      <c r="AQ14" s="13">
        <f t="shared" si="1"/>
        <v>1493.4336278792036</v>
      </c>
      <c r="AR14" s="13">
        <f t="shared" si="1"/>
        <v>7851.695112721216</v>
      </c>
      <c r="AS14" s="13">
        <f t="shared" si="1"/>
        <v>7355.9421324769746</v>
      </c>
      <c r="AT14" s="13">
        <f t="shared" si="1"/>
        <v>8330.7116874125131</v>
      </c>
      <c r="AU14" s="13">
        <f t="shared" si="1"/>
        <v>8437.1837794147305</v>
      </c>
      <c r="AV14" s="13">
        <f t="shared" si="1"/>
        <v>6687.8609765109359</v>
      </c>
      <c r="AW14" s="13">
        <f t="shared" si="1"/>
        <v>12953.358663752149</v>
      </c>
      <c r="AX14" s="13">
        <f t="shared" si="2"/>
        <v>18139.131597411953</v>
      </c>
      <c r="AY14" s="13">
        <f t="shared" si="2"/>
        <v>1084.7475007184096</v>
      </c>
      <c r="AZ14" s="13">
        <f t="shared" si="2"/>
        <v>1277.6898087041927</v>
      </c>
      <c r="BA14" s="13">
        <f t="shared" si="2"/>
        <v>18139.131597411953</v>
      </c>
      <c r="BB14" s="13">
        <f t="shared" si="2"/>
        <v>390.5331937555946</v>
      </c>
      <c r="BC14" s="13">
        <f t="shared" si="2"/>
        <v>390.5331937555946</v>
      </c>
      <c r="BG14" s="13">
        <v>1</v>
      </c>
      <c r="BH14" s="13">
        <f t="shared" si="3"/>
        <v>20</v>
      </c>
      <c r="BI14" s="13">
        <f t="shared" si="4"/>
        <v>1034.7540013928788</v>
      </c>
    </row>
    <row r="15" spans="1:62" x14ac:dyDescent="0.15">
      <c r="A15" s="13">
        <v>12</v>
      </c>
      <c r="B15" s="11" t="s">
        <v>16</v>
      </c>
      <c r="C15">
        <v>55.763829999999999</v>
      </c>
      <c r="D15">
        <v>37.606368000000003</v>
      </c>
      <c r="E15">
        <v>255</v>
      </c>
      <c r="F15">
        <v>0.18055555555474712</v>
      </c>
      <c r="G15">
        <v>2</v>
      </c>
      <c r="H15" s="18"/>
      <c r="I15" s="7"/>
      <c r="J15" s="7"/>
      <c r="Z15">
        <v>11</v>
      </c>
      <c r="AA15">
        <v>55.606409999999997</v>
      </c>
      <c r="AB15">
        <v>37.533720000000002</v>
      </c>
      <c r="AD15" s="13">
        <f t="shared" ref="AD15:AM24" si="5">IF(AND($AA15=AD$2,$AB15=AD$3), 10^100, ATAN2(SIN(PI()*AD$2/180)*SIN(PI()*$AA15/180)+COS(PI()*AD$2/180)*COS(PI()*$AA15/180)*COS(ABS(PI()*$AB15/180-PI()*AD$3/180)),SQRT((COS(PI()*$AA15/180)*SIN(PI()*$AB15/180-PI()*AD$3/180))^2+(COS(PI()*AD$2/180)*SIN(PI()*$AA15/180)-SIN(PI()*AD$2/180)*COS(PI()*$AA15/180)*COS(ABS(PI()*$AB15/180-PI()*AD$3/180)))^2))*$AA$1)</f>
        <v>20570.798319159443</v>
      </c>
      <c r="AE15" s="13">
        <f t="shared" si="5"/>
        <v>17557.674488579596</v>
      </c>
      <c r="AF15" s="13">
        <f t="shared" si="5"/>
        <v>21833.960573954442</v>
      </c>
      <c r="AG15" s="13">
        <f t="shared" si="5"/>
        <v>14588.428810981351</v>
      </c>
      <c r="AH15" s="13">
        <f t="shared" si="5"/>
        <v>18671.283550389431</v>
      </c>
      <c r="AI15" s="13">
        <f t="shared" si="5"/>
        <v>18481.782392450517</v>
      </c>
      <c r="AJ15" s="13">
        <f t="shared" si="5"/>
        <v>26480.89245187549</v>
      </c>
      <c r="AK15" s="13">
        <f t="shared" si="5"/>
        <v>25264.402737789918</v>
      </c>
      <c r="AL15" s="13">
        <f t="shared" si="5"/>
        <v>12662.220777722394</v>
      </c>
      <c r="AM15" s="13">
        <f t="shared" si="5"/>
        <v>17089.851378338157</v>
      </c>
      <c r="AN15" s="13">
        <f t="shared" ref="AN15:AW24" si="6">IF(AND($AA15=AN$2,$AB15=AN$3), 10^100, ATAN2(SIN(PI()*AN$2/180)*SIN(PI()*$AA15/180)+COS(PI()*AN$2/180)*COS(PI()*$AA15/180)*COS(ABS(PI()*$AB15/180-PI()*AN$3/180)),SQRT((COS(PI()*$AA15/180)*SIN(PI()*$AB15/180-PI()*AN$3/180))^2+(COS(PI()*AN$2/180)*SIN(PI()*$AA15/180)-SIN(PI()*AN$2/180)*COS(PI()*$AA15/180)*COS(ABS(PI()*$AB15/180-PI()*AN$3/180)))^2))*$AA$1)</f>
        <v>1E+100</v>
      </c>
      <c r="AO15" s="13">
        <f t="shared" si="6"/>
        <v>18092.081188141088</v>
      </c>
      <c r="AP15" s="13">
        <f t="shared" si="6"/>
        <v>26440.444861795542</v>
      </c>
      <c r="AQ15" s="13">
        <f t="shared" si="6"/>
        <v>17794.399448373482</v>
      </c>
      <c r="AR15" s="13">
        <f t="shared" si="6"/>
        <v>9262.2592699920751</v>
      </c>
      <c r="AS15" s="13">
        <f t="shared" si="6"/>
        <v>21728.906464850563</v>
      </c>
      <c r="AT15" s="13">
        <f t="shared" si="6"/>
        <v>13693.511924004257</v>
      </c>
      <c r="AU15" s="13">
        <f t="shared" si="6"/>
        <v>25490.682864455342</v>
      </c>
      <c r="AV15" s="13">
        <f t="shared" si="6"/>
        <v>11389.789933222564</v>
      </c>
      <c r="AW15" s="13">
        <f t="shared" si="6"/>
        <v>21556.849405355588</v>
      </c>
      <c r="AX15" s="13">
        <f t="shared" ref="AX15:BC24" si="7">IF(AND($AA15=AX$2,$AB15=AX$3), 10^100, ATAN2(SIN(PI()*AX$2/180)*SIN(PI()*$AA15/180)+COS(PI()*AX$2/180)*COS(PI()*$AA15/180)*COS(ABS(PI()*$AB15/180-PI()*AX$3/180)),SQRT((COS(PI()*$AA15/180)*SIN(PI()*$AB15/180-PI()*AX$3/180))^2+(COS(PI()*AX$2/180)*SIN(PI()*$AA15/180)-SIN(PI()*AX$2/180)*COS(PI()*$AA15/180)*COS(ABS(PI()*$AB15/180-PI()*AX$3/180)))^2))*$AA$1)</f>
        <v>1178.9590837013027</v>
      </c>
      <c r="AY15" s="13">
        <f t="shared" si="7"/>
        <v>16013.618869683303</v>
      </c>
      <c r="AZ15" s="13">
        <f t="shared" si="7"/>
        <v>18352.690129181596</v>
      </c>
      <c r="BA15" s="13">
        <f t="shared" si="7"/>
        <v>1178.9590837013027</v>
      </c>
      <c r="BB15" s="13">
        <f t="shared" si="7"/>
        <v>17373.459312790732</v>
      </c>
      <c r="BC15" s="13">
        <f t="shared" si="7"/>
        <v>17373.459312790732</v>
      </c>
      <c r="BG15" s="13">
        <v>1</v>
      </c>
      <c r="BH15" s="13">
        <f t="shared" si="3"/>
        <v>20</v>
      </c>
      <c r="BI15" s="13">
        <f t="shared" si="4"/>
        <v>1034.7540013928788</v>
      </c>
    </row>
    <row r="16" spans="1:62" x14ac:dyDescent="0.15">
      <c r="A16" s="13">
        <v>13</v>
      </c>
      <c r="B16" s="11" t="s">
        <v>17</v>
      </c>
      <c r="C16">
        <v>55.741607000000002</v>
      </c>
      <c r="D16">
        <v>37.880464000000003</v>
      </c>
      <c r="E16">
        <v>150</v>
      </c>
      <c r="F16">
        <v>0.99652777778101154</v>
      </c>
      <c r="G16">
        <v>1</v>
      </c>
      <c r="H16" s="18"/>
      <c r="I16" s="7"/>
      <c r="J16" s="7"/>
      <c r="Z16">
        <v>12</v>
      </c>
      <c r="AA16">
        <v>55.763829999999999</v>
      </c>
      <c r="AB16">
        <v>37.606368000000003</v>
      </c>
      <c r="AD16" s="13">
        <f t="shared" si="5"/>
        <v>12884.910904841527</v>
      </c>
      <c r="AE16" s="13">
        <f t="shared" si="5"/>
        <v>2752.476804816376</v>
      </c>
      <c r="AF16" s="13">
        <f t="shared" si="5"/>
        <v>14324.003474511152</v>
      </c>
      <c r="AG16" s="13">
        <f t="shared" si="5"/>
        <v>7302.14945935584</v>
      </c>
      <c r="AH16" s="13">
        <f t="shared" si="5"/>
        <v>609.88016497392846</v>
      </c>
      <c r="AI16" s="13">
        <f t="shared" si="5"/>
        <v>2309.6380512039677</v>
      </c>
      <c r="AJ16" s="13">
        <f t="shared" si="5"/>
        <v>8446.6159267041185</v>
      </c>
      <c r="AK16" s="13">
        <f t="shared" si="5"/>
        <v>12307.335269627534</v>
      </c>
      <c r="AL16" s="13">
        <f t="shared" si="5"/>
        <v>7876.7425654788904</v>
      </c>
      <c r="AM16" s="13">
        <f t="shared" si="5"/>
        <v>1205.3838207155623</v>
      </c>
      <c r="AN16" s="13">
        <f t="shared" si="6"/>
        <v>18092.081188141361</v>
      </c>
      <c r="AO16" s="13">
        <f t="shared" si="6"/>
        <v>1E+100</v>
      </c>
      <c r="AP16" s="13">
        <f t="shared" si="6"/>
        <v>17333.981310749277</v>
      </c>
      <c r="AQ16" s="13">
        <f t="shared" si="6"/>
        <v>734.74883424017435</v>
      </c>
      <c r="AR16" s="13">
        <f t="shared" si="6"/>
        <v>8830.9243274860273</v>
      </c>
      <c r="AS16" s="13">
        <f t="shared" si="6"/>
        <v>6284.9445347287156</v>
      </c>
      <c r="AT16" s="13">
        <f t="shared" si="6"/>
        <v>9487.3050476269273</v>
      </c>
      <c r="AU16" s="13">
        <f t="shared" si="6"/>
        <v>7574.4363426343298</v>
      </c>
      <c r="AV16" s="13">
        <f t="shared" si="6"/>
        <v>7366.1969502423608</v>
      </c>
      <c r="AW16" s="13">
        <f t="shared" si="6"/>
        <v>13667.796397816846</v>
      </c>
      <c r="AX16" s="13">
        <f t="shared" si="7"/>
        <v>19160.125847517731</v>
      </c>
      <c r="AY16" s="13">
        <f t="shared" si="7"/>
        <v>2139.8112399221163</v>
      </c>
      <c r="AZ16" s="13">
        <f t="shared" si="7"/>
        <v>931.01986857422901</v>
      </c>
      <c r="BA16" s="13">
        <f t="shared" si="7"/>
        <v>19160.125847517731</v>
      </c>
      <c r="BB16" s="13">
        <f t="shared" si="7"/>
        <v>1192.2973035631592</v>
      </c>
      <c r="BC16" s="13">
        <f t="shared" si="7"/>
        <v>1192.2973035631592</v>
      </c>
      <c r="BG16" s="13">
        <v>1</v>
      </c>
      <c r="BH16" s="13">
        <f t="shared" si="3"/>
        <v>20</v>
      </c>
      <c r="BI16" s="13">
        <f t="shared" si="4"/>
        <v>1034.7540013928788</v>
      </c>
    </row>
    <row r="17" spans="1:68" x14ac:dyDescent="0.15">
      <c r="A17" s="13">
        <v>14</v>
      </c>
      <c r="B17" s="11" t="s">
        <v>18</v>
      </c>
      <c r="C17">
        <v>55.762642</v>
      </c>
      <c r="D17">
        <v>37.594817999999997</v>
      </c>
      <c r="E17">
        <v>13</v>
      </c>
      <c r="F17">
        <v>0.54513888889050577</v>
      </c>
      <c r="G17">
        <v>2</v>
      </c>
      <c r="H17" s="18"/>
      <c r="I17" s="7"/>
      <c r="J17" s="7"/>
      <c r="Z17">
        <v>13</v>
      </c>
      <c r="AA17">
        <v>55.741607000000002</v>
      </c>
      <c r="AB17">
        <v>37.880464000000003</v>
      </c>
      <c r="AD17" s="13">
        <f t="shared" si="5"/>
        <v>5949.2004542192535</v>
      </c>
      <c r="AE17" s="13">
        <f t="shared" si="5"/>
        <v>20057.329421794526</v>
      </c>
      <c r="AF17" s="13">
        <f t="shared" si="5"/>
        <v>4606.5718973006988</v>
      </c>
      <c r="AG17" s="13">
        <f t="shared" si="5"/>
        <v>13334.418891862553</v>
      </c>
      <c r="AH17" s="13">
        <f t="shared" si="5"/>
        <v>17084.413473056276</v>
      </c>
      <c r="AI17" s="13">
        <f t="shared" si="5"/>
        <v>15024.408849691956</v>
      </c>
      <c r="AJ17" s="13">
        <f t="shared" si="5"/>
        <v>17255.660363639432</v>
      </c>
      <c r="AK17" s="13">
        <f t="shared" si="5"/>
        <v>6227.4282060026617</v>
      </c>
      <c r="AL17" s="13">
        <f t="shared" si="5"/>
        <v>15032.8027825389</v>
      </c>
      <c r="AM17" s="13">
        <f t="shared" si="5"/>
        <v>16837.59606382297</v>
      </c>
      <c r="AN17" s="13">
        <f t="shared" si="6"/>
        <v>26440.444861795466</v>
      </c>
      <c r="AO17" s="13">
        <f t="shared" si="6"/>
        <v>17333.981310749241</v>
      </c>
      <c r="AP17" s="13">
        <f t="shared" si="6"/>
        <v>1E+100</v>
      </c>
      <c r="AQ17" s="13">
        <f t="shared" si="6"/>
        <v>18032.500569574644</v>
      </c>
      <c r="AR17" s="13">
        <f t="shared" si="6"/>
        <v>20413.091822971266</v>
      </c>
      <c r="AS17" s="13">
        <f t="shared" si="6"/>
        <v>22811.276081455566</v>
      </c>
      <c r="AT17" s="13">
        <f t="shared" si="6"/>
        <v>13144.086188696729</v>
      </c>
      <c r="AU17" s="13">
        <f t="shared" si="6"/>
        <v>16207.258137108982</v>
      </c>
      <c r="AV17" s="13">
        <f t="shared" si="6"/>
        <v>21568.666756434792</v>
      </c>
      <c r="AW17" s="13">
        <f t="shared" si="6"/>
        <v>4924.9648136819796</v>
      </c>
      <c r="AX17" s="13">
        <f t="shared" si="7"/>
        <v>26932.747268971161</v>
      </c>
      <c r="AY17" s="13">
        <f t="shared" si="7"/>
        <v>17227.398231394865</v>
      </c>
      <c r="AZ17" s="13">
        <f t="shared" si="7"/>
        <v>16413.305318949704</v>
      </c>
      <c r="BA17" s="13">
        <f t="shared" si="7"/>
        <v>26932.747268971161</v>
      </c>
      <c r="BB17" s="13">
        <f t="shared" si="7"/>
        <v>16514.213564322083</v>
      </c>
      <c r="BC17" s="13">
        <f t="shared" si="7"/>
        <v>16514.213564322083</v>
      </c>
      <c r="BG17" s="13">
        <v>1</v>
      </c>
      <c r="BH17" s="13">
        <f t="shared" si="3"/>
        <v>20</v>
      </c>
      <c r="BI17" s="13">
        <f t="shared" si="4"/>
        <v>1034.7540013928788</v>
      </c>
    </row>
    <row r="18" spans="1:68" x14ac:dyDescent="0.15">
      <c r="A18" s="13">
        <v>15</v>
      </c>
      <c r="B18" s="11" t="s">
        <v>19</v>
      </c>
      <c r="C18">
        <v>55.687227999999998</v>
      </c>
      <c r="D18">
        <v>37.569296000000001</v>
      </c>
      <c r="E18">
        <v>8</v>
      </c>
      <c r="F18">
        <v>0.80000000000291038</v>
      </c>
      <c r="G18">
        <v>3</v>
      </c>
      <c r="H18" s="18"/>
      <c r="I18" s="7"/>
      <c r="J18" s="7"/>
      <c r="Z18">
        <v>14</v>
      </c>
      <c r="AA18">
        <v>55.762642</v>
      </c>
      <c r="AB18">
        <v>37.594817999999997</v>
      </c>
      <c r="AD18" s="13">
        <f t="shared" si="5"/>
        <v>13502.840918740101</v>
      </c>
      <c r="AE18" s="13">
        <f t="shared" si="5"/>
        <v>2031.3174164803695</v>
      </c>
      <c r="AF18" s="13">
        <f t="shared" si="5"/>
        <v>14957.66514799088</v>
      </c>
      <c r="AG18" s="13">
        <f t="shared" si="5"/>
        <v>7648.379837925595</v>
      </c>
      <c r="AH18" s="13">
        <f t="shared" si="5"/>
        <v>1236.5018160021759</v>
      </c>
      <c r="AI18" s="13">
        <f t="shared" si="5"/>
        <v>3014.3666533353694</v>
      </c>
      <c r="AJ18" s="13">
        <f t="shared" si="5"/>
        <v>8869.1382911920155</v>
      </c>
      <c r="AK18" s="13">
        <f t="shared" si="5"/>
        <v>13040.410417746209</v>
      </c>
      <c r="AL18" s="13">
        <f t="shared" si="5"/>
        <v>8056.1686429387673</v>
      </c>
      <c r="AM18" s="13">
        <f t="shared" si="5"/>
        <v>1493.4336278792532</v>
      </c>
      <c r="AN18" s="13">
        <f t="shared" si="6"/>
        <v>17794.399448373373</v>
      </c>
      <c r="AO18" s="13">
        <f t="shared" si="6"/>
        <v>734.74883424023767</v>
      </c>
      <c r="AP18" s="13">
        <f t="shared" si="6"/>
        <v>18032.500569574633</v>
      </c>
      <c r="AQ18" s="13">
        <f t="shared" si="6"/>
        <v>1E+100</v>
      </c>
      <c r="AR18" s="13">
        <f t="shared" si="6"/>
        <v>8539.0028120828119</v>
      </c>
      <c r="AS18" s="13">
        <f t="shared" si="6"/>
        <v>5867.3146582935433</v>
      </c>
      <c r="AT18" s="13">
        <f t="shared" si="6"/>
        <v>9797.8331339182514</v>
      </c>
      <c r="AU18" s="13">
        <f t="shared" si="6"/>
        <v>8063.5032376153804</v>
      </c>
      <c r="AV18" s="13">
        <f t="shared" si="6"/>
        <v>6875.4024787486915</v>
      </c>
      <c r="AW18" s="13">
        <f t="shared" si="6"/>
        <v>14304.459142834768</v>
      </c>
      <c r="AX18" s="13">
        <f t="shared" si="7"/>
        <v>18879.983202129784</v>
      </c>
      <c r="AY18" s="13">
        <f t="shared" si="7"/>
        <v>2112.4462722261369</v>
      </c>
      <c r="AZ18" s="13">
        <f t="shared" si="7"/>
        <v>1659.362756403636</v>
      </c>
      <c r="BA18" s="13">
        <f t="shared" si="7"/>
        <v>18879.983202129784</v>
      </c>
      <c r="BB18" s="13">
        <f t="shared" si="7"/>
        <v>1655.8033550047057</v>
      </c>
      <c r="BC18" s="13">
        <f t="shared" si="7"/>
        <v>1655.8033550047057</v>
      </c>
      <c r="BG18" s="13">
        <v>1</v>
      </c>
      <c r="BH18" s="13">
        <f t="shared" si="3"/>
        <v>20</v>
      </c>
      <c r="BI18" s="13">
        <f t="shared" si="4"/>
        <v>1034.7540013928788</v>
      </c>
    </row>
    <row r="19" spans="1:68" x14ac:dyDescent="0.15">
      <c r="A19" s="13">
        <v>16</v>
      </c>
      <c r="B19" s="11" t="s">
        <v>20</v>
      </c>
      <c r="C19">
        <v>55.801765000000003</v>
      </c>
      <c r="D19">
        <v>37.531894000000001</v>
      </c>
      <c r="E19">
        <v>13</v>
      </c>
      <c r="F19">
        <v>0.5506944444423425</v>
      </c>
      <c r="G19">
        <v>2</v>
      </c>
      <c r="H19" s="18"/>
      <c r="I19" s="7"/>
      <c r="J19" s="7"/>
      <c r="Z19">
        <v>15</v>
      </c>
      <c r="AA19">
        <v>55.687227999999998</v>
      </c>
      <c r="AB19">
        <v>37.569296000000001</v>
      </c>
      <c r="AD19" s="13">
        <f t="shared" si="5"/>
        <v>14570.281422722781</v>
      </c>
      <c r="AE19" s="13">
        <f t="shared" si="5"/>
        <v>8487.3677690666555</v>
      </c>
      <c r="AF19" s="13">
        <f t="shared" si="5"/>
        <v>16086.688257454203</v>
      </c>
      <c r="AG19" s="13">
        <f t="shared" si="5"/>
        <v>7107.8954372009739</v>
      </c>
      <c r="AH19" s="13">
        <f t="shared" si="5"/>
        <v>9413.1421717959765</v>
      </c>
      <c r="AI19" s="13">
        <f t="shared" si="5"/>
        <v>9387.8163298935015</v>
      </c>
      <c r="AJ19" s="13">
        <f t="shared" si="5"/>
        <v>17240.830996333116</v>
      </c>
      <c r="AK19" s="13">
        <f t="shared" si="5"/>
        <v>17595.365446930133</v>
      </c>
      <c r="AL19" s="13">
        <f t="shared" si="5"/>
        <v>5401.615296809704</v>
      </c>
      <c r="AM19" s="13">
        <f t="shared" si="5"/>
        <v>7851.6951127207476</v>
      </c>
      <c r="AN19" s="13">
        <f t="shared" si="6"/>
        <v>9262.259269992157</v>
      </c>
      <c r="AO19" s="13">
        <f t="shared" si="6"/>
        <v>8830.9243274859873</v>
      </c>
      <c r="AP19" s="13">
        <f t="shared" si="6"/>
        <v>20413.091822971273</v>
      </c>
      <c r="AQ19" s="13">
        <f t="shared" si="6"/>
        <v>8539.002812083103</v>
      </c>
      <c r="AR19" s="13">
        <f t="shared" si="6"/>
        <v>1E+100</v>
      </c>
      <c r="AS19" s="13">
        <f t="shared" si="6"/>
        <v>12952.941915611094</v>
      </c>
      <c r="AT19" s="13">
        <f t="shared" si="6"/>
        <v>7565.1250042683769</v>
      </c>
      <c r="AU19" s="13">
        <f t="shared" si="6"/>
        <v>16282.543734006558</v>
      </c>
      <c r="AV19" s="13">
        <f t="shared" si="6"/>
        <v>2972.9853970571858</v>
      </c>
      <c r="AW19" s="13">
        <f t="shared" si="6"/>
        <v>15600.691152148187</v>
      </c>
      <c r="AX19" s="13">
        <f t="shared" si="7"/>
        <v>10341.094859911307</v>
      </c>
      <c r="AY19" s="13">
        <f t="shared" si="7"/>
        <v>6769.4991686895501</v>
      </c>
      <c r="AZ19" s="13">
        <f t="shared" si="7"/>
        <v>9123.833640973844</v>
      </c>
      <c r="BA19" s="13">
        <f t="shared" si="7"/>
        <v>10341.094859911307</v>
      </c>
      <c r="BB19" s="13">
        <f t="shared" si="7"/>
        <v>8152.2830567458832</v>
      </c>
      <c r="BC19" s="13">
        <f t="shared" si="7"/>
        <v>8152.2830567458832</v>
      </c>
      <c r="BG19" s="13">
        <v>1</v>
      </c>
      <c r="BH19" s="13">
        <f t="shared" si="3"/>
        <v>20</v>
      </c>
      <c r="BI19" s="13">
        <f t="shared" si="4"/>
        <v>1034.7540013928788</v>
      </c>
    </row>
    <row r="20" spans="1:68" x14ac:dyDescent="0.15">
      <c r="A20" s="13">
        <v>17</v>
      </c>
      <c r="B20" s="11" t="s">
        <v>21</v>
      </c>
      <c r="C20">
        <v>55.69256</v>
      </c>
      <c r="D20">
        <v>37.689590000000003</v>
      </c>
      <c r="E20">
        <v>44</v>
      </c>
      <c r="F20">
        <v>0.69722222222480923</v>
      </c>
      <c r="G20">
        <v>3</v>
      </c>
      <c r="H20" s="18"/>
      <c r="I20" s="7"/>
      <c r="J20" s="7"/>
      <c r="Z20">
        <v>16</v>
      </c>
      <c r="AA20">
        <v>55.801765000000003</v>
      </c>
      <c r="AB20">
        <v>37.531894000000001</v>
      </c>
      <c r="AD20" s="13">
        <f t="shared" si="5"/>
        <v>18939.987872183388</v>
      </c>
      <c r="AE20" s="13">
        <f t="shared" si="5"/>
        <v>4670.3905755007881</v>
      </c>
      <c r="AF20" s="13">
        <f t="shared" si="5"/>
        <v>20305.239216328158</v>
      </c>
      <c r="AG20" s="13">
        <f t="shared" si="5"/>
        <v>13515.006333426554</v>
      </c>
      <c r="AH20" s="13">
        <f t="shared" si="5"/>
        <v>6218.369278097899</v>
      </c>
      <c r="AI20" s="13">
        <f t="shared" si="5"/>
        <v>8305.65911094084</v>
      </c>
      <c r="AJ20" s="13">
        <f t="shared" si="5"/>
        <v>8686.7921796853952</v>
      </c>
      <c r="AK20" s="13">
        <f t="shared" si="5"/>
        <v>17126.774682466104</v>
      </c>
      <c r="AL20" s="13">
        <f t="shared" si="5"/>
        <v>13806.499414438713</v>
      </c>
      <c r="AM20" s="13">
        <f t="shared" si="5"/>
        <v>7355.942132476699</v>
      </c>
      <c r="AN20" s="13">
        <f t="shared" si="6"/>
        <v>21728.906464851112</v>
      </c>
      <c r="AO20" s="13">
        <f t="shared" si="6"/>
        <v>6284.9445347286774</v>
      </c>
      <c r="AP20" s="13">
        <f t="shared" si="6"/>
        <v>22811.276081455639</v>
      </c>
      <c r="AQ20" s="13">
        <f t="shared" si="6"/>
        <v>5867.3146582935215</v>
      </c>
      <c r="AR20" s="13">
        <f t="shared" si="6"/>
        <v>12952.941915610678</v>
      </c>
      <c r="AS20" s="13">
        <f t="shared" si="6"/>
        <v>1E+100</v>
      </c>
      <c r="AT20" s="13">
        <f t="shared" si="6"/>
        <v>15652.419036299339</v>
      </c>
      <c r="AU20" s="13">
        <f t="shared" si="6"/>
        <v>8698.6888126399826</v>
      </c>
      <c r="AV20" s="13">
        <f t="shared" si="6"/>
        <v>10364.346628773048</v>
      </c>
      <c r="AW20" s="13">
        <f t="shared" si="6"/>
        <v>19640.959149174803</v>
      </c>
      <c r="AX20" s="13">
        <f t="shared" si="7"/>
        <v>22887.393804917661</v>
      </c>
      <c r="AY20" s="13">
        <f t="shared" si="7"/>
        <v>7845.4975819915171</v>
      </c>
      <c r="AZ20" s="13">
        <f t="shared" si="7"/>
        <v>7000.3340389249997</v>
      </c>
      <c r="BA20" s="13">
        <f t="shared" si="7"/>
        <v>22887.393804917661</v>
      </c>
      <c r="BB20" s="13">
        <f t="shared" si="7"/>
        <v>7458.8128517531577</v>
      </c>
      <c r="BC20" s="13">
        <f t="shared" si="7"/>
        <v>7458.8128517531577</v>
      </c>
      <c r="BG20" s="13">
        <v>1</v>
      </c>
      <c r="BH20" s="13">
        <f t="shared" si="3"/>
        <v>20</v>
      </c>
      <c r="BI20" s="13">
        <f t="shared" si="4"/>
        <v>1034.7540013928788</v>
      </c>
    </row>
    <row r="21" spans="1:68" x14ac:dyDescent="0.15">
      <c r="A21" s="13">
        <v>18</v>
      </c>
      <c r="B21" s="11" t="s">
        <v>22</v>
      </c>
      <c r="C21">
        <v>55.823183999999998</v>
      </c>
      <c r="D21">
        <v>37.665754999999997</v>
      </c>
      <c r="E21">
        <v>6</v>
      </c>
      <c r="F21">
        <v>0.18055555555474712</v>
      </c>
      <c r="G21">
        <v>2</v>
      </c>
      <c r="H21" s="18"/>
      <c r="I21" s="7"/>
      <c r="J21" s="7"/>
      <c r="W21" s="15"/>
      <c r="X21" s="15"/>
      <c r="Y21" s="15"/>
      <c r="Z21">
        <v>17</v>
      </c>
      <c r="AA21">
        <v>55.69256</v>
      </c>
      <c r="AB21">
        <v>37.689590000000003</v>
      </c>
      <c r="AD21" s="13">
        <f t="shared" si="5"/>
        <v>7200.3151928276302</v>
      </c>
      <c r="AE21" s="13">
        <f t="shared" si="5"/>
        <v>11208.107282826297</v>
      </c>
      <c r="AF21" s="13">
        <f t="shared" si="5"/>
        <v>8653.1665533742889</v>
      </c>
      <c r="AG21" s="13">
        <f t="shared" si="5"/>
        <v>2217.4041554926089</v>
      </c>
      <c r="AH21" s="13">
        <f t="shared" si="5"/>
        <v>9746.3216617266971</v>
      </c>
      <c r="AI21" s="13">
        <f t="shared" si="5"/>
        <v>8130.520716014119</v>
      </c>
      <c r="AJ21" s="13">
        <f t="shared" si="5"/>
        <v>15835.272390374977</v>
      </c>
      <c r="AK21" s="13">
        <f t="shared" si="5"/>
        <v>11640.681483661174</v>
      </c>
      <c r="AL21" s="13">
        <f t="shared" si="5"/>
        <v>2359.6248725921027</v>
      </c>
      <c r="AM21" s="13">
        <f t="shared" si="5"/>
        <v>8330.7116874126859</v>
      </c>
      <c r="AN21" s="13">
        <f t="shared" si="6"/>
        <v>13693.511924003942</v>
      </c>
      <c r="AO21" s="13">
        <f t="shared" si="6"/>
        <v>9487.3050476265616</v>
      </c>
      <c r="AP21" s="13">
        <f t="shared" si="6"/>
        <v>13144.086188696781</v>
      </c>
      <c r="AQ21" s="13">
        <f t="shared" si="6"/>
        <v>9797.8331339185788</v>
      </c>
      <c r="AR21" s="13">
        <f t="shared" si="6"/>
        <v>7565.125004268396</v>
      </c>
      <c r="AS21" s="13">
        <f t="shared" si="6"/>
        <v>15652.419036299494</v>
      </c>
      <c r="AT21" s="13">
        <f t="shared" si="6"/>
        <v>1E+100</v>
      </c>
      <c r="AU21" s="13">
        <f t="shared" si="6"/>
        <v>14605.199074664311</v>
      </c>
      <c r="AV21" s="13">
        <f t="shared" si="6"/>
        <v>9478.293289139925</v>
      </c>
      <c r="AW21" s="13">
        <f t="shared" si="6"/>
        <v>8232.7238338401949</v>
      </c>
      <c r="AX21" s="13">
        <f t="shared" si="7"/>
        <v>14372.851772344604</v>
      </c>
      <c r="AY21" s="13">
        <f t="shared" si="7"/>
        <v>7832.5876961735594</v>
      </c>
      <c r="AZ21" s="13">
        <f t="shared" si="7"/>
        <v>9012.2610780598206</v>
      </c>
      <c r="BA21" s="13">
        <f t="shared" si="7"/>
        <v>14372.851772344604</v>
      </c>
      <c r="BB21" s="13">
        <f t="shared" si="7"/>
        <v>8297.4626122598384</v>
      </c>
      <c r="BC21" s="13">
        <f t="shared" si="7"/>
        <v>8297.4626122598384</v>
      </c>
      <c r="BG21" s="13">
        <v>1</v>
      </c>
      <c r="BH21" s="13">
        <f t="shared" si="3"/>
        <v>20</v>
      </c>
      <c r="BI21" s="13">
        <f t="shared" si="4"/>
        <v>1034.7540013928788</v>
      </c>
    </row>
    <row r="22" spans="1:68" x14ac:dyDescent="0.15">
      <c r="A22" s="13">
        <v>19</v>
      </c>
      <c r="B22" s="11" t="s">
        <v>23</v>
      </c>
      <c r="C22">
        <v>55.708727000000003</v>
      </c>
      <c r="D22">
        <v>37.541114</v>
      </c>
      <c r="E22">
        <v>27</v>
      </c>
      <c r="F22">
        <v>0.50833333333139308</v>
      </c>
      <c r="G22">
        <v>3</v>
      </c>
      <c r="H22" s="18"/>
      <c r="I22" s="7"/>
      <c r="J22" s="7"/>
      <c r="Z22">
        <v>18</v>
      </c>
      <c r="AA22">
        <v>55.823183999999998</v>
      </c>
      <c r="AB22">
        <v>37.665754999999997</v>
      </c>
      <c r="AD22" s="13">
        <f t="shared" si="5"/>
        <v>14240.118849291213</v>
      </c>
      <c r="AE22" s="13">
        <f t="shared" si="5"/>
        <v>9270.3544061660177</v>
      </c>
      <c r="AF22" s="13">
        <f t="shared" si="5"/>
        <v>15176.251705029208</v>
      </c>
      <c r="AG22" s="13">
        <f t="shared" si="5"/>
        <v>12527.498664660547</v>
      </c>
      <c r="AH22" s="13">
        <f t="shared" si="5"/>
        <v>6966.0375991337905</v>
      </c>
      <c r="AI22" s="13">
        <f t="shared" si="5"/>
        <v>7089.1254309537953</v>
      </c>
      <c r="AJ22" s="13">
        <f t="shared" si="5"/>
        <v>1268.2463479112646</v>
      </c>
      <c r="AK22" s="13">
        <f t="shared" si="5"/>
        <v>10001.409123173024</v>
      </c>
      <c r="AL22" s="13">
        <f t="shared" si="5"/>
        <v>13932.347346406006</v>
      </c>
      <c r="AM22" s="13">
        <f t="shared" si="5"/>
        <v>8437.1837794147214</v>
      </c>
      <c r="AN22" s="13">
        <f t="shared" si="6"/>
        <v>25490.68286445563</v>
      </c>
      <c r="AO22" s="13">
        <f t="shared" si="6"/>
        <v>7574.4363426341788</v>
      </c>
      <c r="AP22" s="13">
        <f t="shared" si="6"/>
        <v>16207.258137108876</v>
      </c>
      <c r="AQ22" s="13">
        <f t="shared" si="6"/>
        <v>8063.5032376153031</v>
      </c>
      <c r="AR22" s="13">
        <f t="shared" si="6"/>
        <v>16282.543734006282</v>
      </c>
      <c r="AS22" s="13">
        <f t="shared" si="6"/>
        <v>8698.6888126400008</v>
      </c>
      <c r="AT22" s="13">
        <f t="shared" si="6"/>
        <v>14605.19907466406</v>
      </c>
      <c r="AU22" s="13">
        <f t="shared" si="6"/>
        <v>1E+100</v>
      </c>
      <c r="AV22" s="13">
        <f t="shared" si="6"/>
        <v>14929.691172772258</v>
      </c>
      <c r="AW22" s="13">
        <f t="shared" si="6"/>
        <v>14555.08287079179</v>
      </c>
      <c r="AX22" s="13">
        <f t="shared" si="7"/>
        <v>26516.642044187396</v>
      </c>
      <c r="AY22" s="13">
        <f t="shared" si="7"/>
        <v>9521.9014854533707</v>
      </c>
      <c r="AZ22" s="13">
        <f t="shared" si="7"/>
        <v>7160.999572140081</v>
      </c>
      <c r="BA22" s="13">
        <f t="shared" si="7"/>
        <v>26516.642044187396</v>
      </c>
      <c r="BB22" s="13">
        <f t="shared" si="7"/>
        <v>8130.3020890888902</v>
      </c>
      <c r="BC22" s="13">
        <f t="shared" si="7"/>
        <v>8130.3020890888902</v>
      </c>
      <c r="BG22" s="13">
        <v>1</v>
      </c>
      <c r="BH22" s="13">
        <f t="shared" si="3"/>
        <v>20</v>
      </c>
      <c r="BI22" s="13">
        <f t="shared" si="4"/>
        <v>1034.7540013928788</v>
      </c>
    </row>
    <row r="23" spans="1:68" x14ac:dyDescent="0.15">
      <c r="A23" s="13">
        <v>20</v>
      </c>
      <c r="B23" s="11" t="s">
        <v>24</v>
      </c>
      <c r="C23">
        <v>55.720928000000001</v>
      </c>
      <c r="D23">
        <v>37.810929000000002</v>
      </c>
      <c r="E23">
        <v>320</v>
      </c>
      <c r="F23">
        <v>0.5</v>
      </c>
      <c r="G23">
        <v>1</v>
      </c>
      <c r="H23" s="18"/>
      <c r="I23" s="7"/>
      <c r="J23" s="7"/>
      <c r="Z23">
        <v>19</v>
      </c>
      <c r="AA23">
        <v>55.708727000000003</v>
      </c>
      <c r="AB23">
        <v>37.541114</v>
      </c>
      <c r="AD23" s="13">
        <f t="shared" si="5"/>
        <v>15959.487064621924</v>
      </c>
      <c r="AE23" s="13">
        <f t="shared" si="5"/>
        <v>6229.1989102247708</v>
      </c>
      <c r="AF23" s="13">
        <f t="shared" si="5"/>
        <v>17511.453068775249</v>
      </c>
      <c r="AG23" s="13">
        <f t="shared" si="5"/>
        <v>8379.4275469510303</v>
      </c>
      <c r="AH23" s="13">
        <f t="shared" si="5"/>
        <v>7976.0505892725096</v>
      </c>
      <c r="AI23" s="13">
        <f t="shared" si="5"/>
        <v>8608.1571809103698</v>
      </c>
      <c r="AJ23" s="13">
        <f t="shared" si="5"/>
        <v>15740.546763039893</v>
      </c>
      <c r="AK23" s="13">
        <f t="shared" si="5"/>
        <v>17958.414302124449</v>
      </c>
      <c r="AL23" s="13">
        <f t="shared" si="5"/>
        <v>7127.1453415564829</v>
      </c>
      <c r="AM23" s="13">
        <f t="shared" si="5"/>
        <v>6687.860976511095</v>
      </c>
      <c r="AN23" s="13">
        <f t="shared" si="6"/>
        <v>11389.789933222284</v>
      </c>
      <c r="AO23" s="13">
        <f t="shared" si="6"/>
        <v>7366.1969502421725</v>
      </c>
      <c r="AP23" s="13">
        <f t="shared" si="6"/>
        <v>21568.666756434839</v>
      </c>
      <c r="AQ23" s="13">
        <f t="shared" si="6"/>
        <v>6875.4024787486114</v>
      </c>
      <c r="AR23" s="13">
        <f t="shared" si="6"/>
        <v>2972.9853970569575</v>
      </c>
      <c r="AS23" s="13">
        <f t="shared" si="6"/>
        <v>10364.346628773068</v>
      </c>
      <c r="AT23" s="13">
        <f t="shared" si="6"/>
        <v>9478.293289139905</v>
      </c>
      <c r="AU23" s="13">
        <f t="shared" si="6"/>
        <v>14929.691172771885</v>
      </c>
      <c r="AV23" s="13">
        <f t="shared" si="6"/>
        <v>1E+100</v>
      </c>
      <c r="AW23" s="13">
        <f t="shared" si="6"/>
        <v>16959.660036820813</v>
      </c>
      <c r="AX23" s="13">
        <f t="shared" si="7"/>
        <v>12538.712934894054</v>
      </c>
      <c r="AY23" s="13">
        <f t="shared" si="7"/>
        <v>5666.9035874993469</v>
      </c>
      <c r="AZ23" s="13">
        <f t="shared" si="7"/>
        <v>7923.8833444052407</v>
      </c>
      <c r="BA23" s="13">
        <f t="shared" si="7"/>
        <v>12538.712934894054</v>
      </c>
      <c r="BB23" s="13">
        <f t="shared" si="7"/>
        <v>7058.651147427001</v>
      </c>
      <c r="BC23" s="13">
        <f t="shared" si="7"/>
        <v>7058.651147427001</v>
      </c>
      <c r="BG23" s="13">
        <v>1</v>
      </c>
      <c r="BH23" s="13">
        <f t="shared" si="3"/>
        <v>20</v>
      </c>
      <c r="BI23" s="13">
        <f t="shared" si="4"/>
        <v>1034.7540013928788</v>
      </c>
    </row>
    <row r="24" spans="1:68" x14ac:dyDescent="0.15">
      <c r="A24" s="13">
        <v>21</v>
      </c>
      <c r="B24" s="11" t="s">
        <v>25</v>
      </c>
      <c r="C24">
        <v>55.596015000000001</v>
      </c>
      <c r="D24">
        <v>37.537388999999997</v>
      </c>
      <c r="E24">
        <v>4</v>
      </c>
      <c r="F24">
        <v>0.179861111115315</v>
      </c>
      <c r="G24">
        <v>3</v>
      </c>
      <c r="H24" s="18"/>
      <c r="I24" s="7"/>
      <c r="J24" s="7"/>
      <c r="Z24">
        <v>20</v>
      </c>
      <c r="AA24">
        <v>55.720928000000001</v>
      </c>
      <c r="AB24">
        <v>37.810929000000002</v>
      </c>
      <c r="AD24" s="13">
        <f t="shared" si="5"/>
        <v>1034.7540013929997</v>
      </c>
      <c r="AE24" s="13">
        <f t="shared" si="5"/>
        <v>16263.844980335996</v>
      </c>
      <c r="AF24" s="13">
        <f t="shared" si="5"/>
        <v>664.99953655677439</v>
      </c>
      <c r="AG24" s="13">
        <f t="shared" si="5"/>
        <v>8605.5299896505221</v>
      </c>
      <c r="AH24" s="13">
        <f t="shared" si="5"/>
        <v>13545.598663800427</v>
      </c>
      <c r="AI24" s="13">
        <f t="shared" si="5"/>
        <v>11417.360651654868</v>
      </c>
      <c r="AJ24" s="13">
        <f t="shared" si="5"/>
        <v>15765.425675028555</v>
      </c>
      <c r="AK24" s="13">
        <f t="shared" si="5"/>
        <v>6146.9917809854387</v>
      </c>
      <c r="AL24" s="13">
        <f t="shared" si="5"/>
        <v>10200.351390406333</v>
      </c>
      <c r="AM24" s="13">
        <f t="shared" si="5"/>
        <v>12953.358663752109</v>
      </c>
      <c r="AN24" s="13">
        <f t="shared" si="6"/>
        <v>21556.849405355752</v>
      </c>
      <c r="AO24" s="13">
        <f t="shared" si="6"/>
        <v>13667.796397816777</v>
      </c>
      <c r="AP24" s="13">
        <f t="shared" si="6"/>
        <v>4924.9648136820033</v>
      </c>
      <c r="AQ24" s="13">
        <f t="shared" si="6"/>
        <v>14304.459142834779</v>
      </c>
      <c r="AR24" s="13">
        <f t="shared" si="6"/>
        <v>15600.691152148274</v>
      </c>
      <c r="AS24" s="13">
        <f t="shared" si="6"/>
        <v>19640.959149174811</v>
      </c>
      <c r="AT24" s="13">
        <f t="shared" si="6"/>
        <v>8232.7238338402094</v>
      </c>
      <c r="AU24" s="13">
        <f t="shared" si="6"/>
        <v>14555.082870791892</v>
      </c>
      <c r="AV24" s="13">
        <f t="shared" si="6"/>
        <v>16959.660036820824</v>
      </c>
      <c r="AW24" s="13">
        <f t="shared" si="6"/>
        <v>1E+100</v>
      </c>
      <c r="AX24" s="13">
        <f t="shared" si="7"/>
        <v>22081.965782866155</v>
      </c>
      <c r="AY24" s="13">
        <f t="shared" si="7"/>
        <v>13140.510826784772</v>
      </c>
      <c r="AZ24" s="13">
        <f t="shared" si="7"/>
        <v>12800.385766889804</v>
      </c>
      <c r="BA24" s="13">
        <f t="shared" si="7"/>
        <v>22081.965782866155</v>
      </c>
      <c r="BB24" s="13">
        <f t="shared" si="7"/>
        <v>12682.659977912972</v>
      </c>
      <c r="BC24" s="13">
        <f t="shared" si="7"/>
        <v>12682.659977912972</v>
      </c>
      <c r="BG24" s="13">
        <v>1</v>
      </c>
      <c r="BH24" s="13">
        <f t="shared" si="3"/>
        <v>20</v>
      </c>
      <c r="BI24" s="13">
        <f t="shared" si="4"/>
        <v>1034.7540013928788</v>
      </c>
    </row>
    <row r="25" spans="1:68" x14ac:dyDescent="0.15">
      <c r="A25" s="13">
        <v>22</v>
      </c>
      <c r="B25" s="11" t="s">
        <v>26</v>
      </c>
      <c r="C25">
        <v>55.744599999999998</v>
      </c>
      <c r="D25">
        <v>37.605359999999997</v>
      </c>
      <c r="E25">
        <v>4</v>
      </c>
      <c r="F25">
        <v>0.16944444444379769</v>
      </c>
      <c r="G25">
        <v>2</v>
      </c>
      <c r="H25" s="18"/>
      <c r="I25" s="7"/>
      <c r="J25" s="7"/>
      <c r="Z25">
        <v>21</v>
      </c>
      <c r="AA25">
        <v>55.596015000000001</v>
      </c>
      <c r="AB25">
        <v>37.537388999999997</v>
      </c>
      <c r="AD25" s="13">
        <f t="shared" ref="AD25:AM27" si="8">IF(AND($AA25=AD$2,$AB25=AD$3), 10^100, ATAN2(SIN(PI()*AD$2/180)*SIN(PI()*$AA25/180)+COS(PI()*AD$2/180)*COS(PI()*$AA25/180)*COS(ABS(PI()*$AB25/180-PI()*AD$3/180)),SQRT((COS(PI()*$AA25/180)*SIN(PI()*$AB25/180-PI()*AD$3/180))^2+(COS(PI()*AD$2/180)*SIN(PI()*$AA25/180)-SIN(PI()*AD$2/180)*COS(PI()*$AA25/180)*COS(ABS(PI()*$AB25/180-PI()*AD$3/180)))^2))*$AA$1)</f>
        <v>21112.576734947223</v>
      </c>
      <c r="AE25" s="13">
        <f t="shared" si="8"/>
        <v>18687.485984242576</v>
      </c>
      <c r="AF25" s="13">
        <f t="shared" si="8"/>
        <v>22329.489996871915</v>
      </c>
      <c r="AG25" s="13">
        <f t="shared" si="8"/>
        <v>15393.872988783487</v>
      </c>
      <c r="AH25" s="13">
        <f t="shared" si="8"/>
        <v>19734.021851558235</v>
      </c>
      <c r="AI25" s="13">
        <f t="shared" si="8"/>
        <v>19481.452920652384</v>
      </c>
      <c r="AJ25" s="13">
        <f t="shared" si="8"/>
        <v>27523.542959090155</v>
      </c>
      <c r="AK25" s="13">
        <f t="shared" si="8"/>
        <v>25992.809613359936</v>
      </c>
      <c r="AL25" s="13">
        <f t="shared" si="8"/>
        <v>13485.870303851174</v>
      </c>
      <c r="AM25" s="13">
        <f t="shared" si="8"/>
        <v>18139.131597411815</v>
      </c>
      <c r="AN25" s="13">
        <f t="shared" ref="AN25:AZ27" si="9">IF(AND($AA25=AN$2,$AB25=AN$3), 10^100, ATAN2(SIN(PI()*AN$2/180)*SIN(PI()*$AA25/180)+COS(PI()*AN$2/180)*COS(PI()*$AA25/180)*COS(ABS(PI()*$AB25/180-PI()*AN$3/180)),SQRT((COS(PI()*$AA25/180)*SIN(PI()*$AB25/180-PI()*AN$3/180))^2+(COS(PI()*AN$2/180)*SIN(PI()*$AA25/180)-SIN(PI()*AN$2/180)*COS(PI()*$AA25/180)*COS(ABS(PI()*$AB25/180-PI()*AN$3/180)))^2))*$AA$1)</f>
        <v>1178.9590837013</v>
      </c>
      <c r="AO25" s="13">
        <f t="shared" si="9"/>
        <v>19160.125847517476</v>
      </c>
      <c r="AP25" s="13">
        <f t="shared" si="9"/>
        <v>26932.747268971394</v>
      </c>
      <c r="AQ25" s="13">
        <f t="shared" si="9"/>
        <v>18879.983202129617</v>
      </c>
      <c r="AR25" s="13">
        <f t="shared" si="9"/>
        <v>10341.094859911102</v>
      </c>
      <c r="AS25" s="13">
        <f t="shared" si="9"/>
        <v>22887.393804917341</v>
      </c>
      <c r="AT25" s="13">
        <f t="shared" si="9"/>
        <v>14372.851772344527</v>
      </c>
      <c r="AU25" s="13">
        <f t="shared" si="9"/>
        <v>26516.642044187083</v>
      </c>
      <c r="AV25" s="13">
        <f t="shared" si="9"/>
        <v>12538.712934893938</v>
      </c>
      <c r="AW25" s="13">
        <f t="shared" si="9"/>
        <v>22081.965782866282</v>
      </c>
      <c r="AX25" s="13">
        <f t="shared" si="9"/>
        <v>1E+100</v>
      </c>
      <c r="AY25" s="13">
        <f t="shared" si="9"/>
        <v>17067.660108943197</v>
      </c>
      <c r="AZ25" s="13">
        <f t="shared" si="9"/>
        <v>19395.615048903219</v>
      </c>
      <c r="BA25" s="13">
        <f>ATAN2(SIN(PI()*BA$2/180)*SIN(PI()*$AA25/180)+COS(PI()*BA$2/180)*COS(PI()*$AA25/180)*COS(ABS(PI()*$AB25/180-PI()*BA$3/180)),SQRT((COS(PI()*$AA25/180)*SIN(PI()*$AB25/180-PI()*BA$3/180))^2+(COS(PI()*BA$2/180)*SIN(PI()*$AA25/180)-SIN(PI()*BA$2/180)*COS(PI()*$AA25/180)*COS(ABS(PI()*$AB25/180-PI()*BA$3/180)))^2))*$AA$1</f>
        <v>0</v>
      </c>
      <c r="BB25" s="13">
        <f t="shared" ref="BB25:BC28" si="10">IF(AND($AA25=BB$2,$AB25=BB$3), 10^100, ATAN2(SIN(PI()*BB$2/180)*SIN(PI()*$AA25/180)+COS(PI()*BB$2/180)*COS(PI()*$AA25/180)*COS(ABS(PI()*$AB25/180-PI()*BB$3/180)),SQRT((COS(PI()*$AA25/180)*SIN(PI()*$AB25/180-PI()*BB$3/180))^2+(COS(PI()*BB$2/180)*SIN(PI()*$AA25/180)-SIN(PI()*BB$2/180)*COS(PI()*$AA25/180)*COS(ABS(PI()*$AB25/180-PI()*BB$3/180)))^2))*$AA$1)</f>
        <v>18414.352032752289</v>
      </c>
      <c r="BC25" s="13">
        <f t="shared" si="10"/>
        <v>18414.352032752289</v>
      </c>
      <c r="BG25" s="13">
        <v>1</v>
      </c>
      <c r="BH25" s="13">
        <f t="shared" si="3"/>
        <v>20</v>
      </c>
      <c r="BI25" s="13">
        <f t="shared" si="4"/>
        <v>1034.7540013928788</v>
      </c>
    </row>
    <row r="26" spans="1:68" x14ac:dyDescent="0.15">
      <c r="A26" s="13">
        <v>23</v>
      </c>
      <c r="B26" s="11" t="s">
        <v>27</v>
      </c>
      <c r="C26">
        <v>55.763863000000001</v>
      </c>
      <c r="D26">
        <v>37.621245999999999</v>
      </c>
      <c r="E26">
        <v>30</v>
      </c>
      <c r="F26">
        <v>0.64583333333575865</v>
      </c>
      <c r="G26">
        <v>2</v>
      </c>
      <c r="H26" s="18"/>
      <c r="I26" s="7"/>
      <c r="J26" s="7"/>
      <c r="Z26">
        <v>22</v>
      </c>
      <c r="AA26">
        <v>55.744599999999998</v>
      </c>
      <c r="AB26">
        <v>37.605359999999997</v>
      </c>
      <c r="AD26" s="13">
        <f t="shared" si="8"/>
        <v>12260.396770694657</v>
      </c>
      <c r="AE26" s="13">
        <f t="shared" si="8"/>
        <v>3409.3731880811074</v>
      </c>
      <c r="AF26" s="13">
        <f t="shared" si="8"/>
        <v>13773.022254241539</v>
      </c>
      <c r="AG26" s="13">
        <f t="shared" si="8"/>
        <v>5758.1195104436802</v>
      </c>
      <c r="AH26" s="13">
        <f t="shared" si="8"/>
        <v>2678.9602240399145</v>
      </c>
      <c r="AI26" s="13">
        <f t="shared" si="8"/>
        <v>2956.9260010978965</v>
      </c>
      <c r="AJ26" s="13">
        <f t="shared" si="8"/>
        <v>10471.94339152801</v>
      </c>
      <c r="AK26" s="13">
        <f t="shared" si="8"/>
        <v>12784.281491580763</v>
      </c>
      <c r="AL26" s="13">
        <f t="shared" si="8"/>
        <v>5977.6552407289664</v>
      </c>
      <c r="AM26" s="13">
        <f t="shared" si="8"/>
        <v>1084.7475007184266</v>
      </c>
      <c r="AN26" s="13">
        <f t="shared" si="9"/>
        <v>16013.618869682894</v>
      </c>
      <c r="AO26" s="13">
        <f t="shared" si="9"/>
        <v>2139.8112399218912</v>
      </c>
      <c r="AP26" s="13">
        <f t="shared" si="9"/>
        <v>17227.398231394862</v>
      </c>
      <c r="AQ26" s="13">
        <f t="shared" si="9"/>
        <v>2112.4462722258254</v>
      </c>
      <c r="AR26" s="13">
        <f t="shared" si="9"/>
        <v>6769.4991686895228</v>
      </c>
      <c r="AS26" s="13">
        <f t="shared" si="9"/>
        <v>7845.4975819912461</v>
      </c>
      <c r="AT26" s="13">
        <f t="shared" si="9"/>
        <v>7832.5876961736167</v>
      </c>
      <c r="AU26" s="13">
        <f t="shared" si="9"/>
        <v>9521.9014854535835</v>
      </c>
      <c r="AV26" s="13">
        <f t="shared" si="9"/>
        <v>5666.903587499356</v>
      </c>
      <c r="AW26" s="13">
        <f t="shared" si="9"/>
        <v>13140.510826784859</v>
      </c>
      <c r="AX26" s="13">
        <f t="shared" si="9"/>
        <v>17067.660108943175</v>
      </c>
      <c r="AY26" s="13">
        <f t="shared" si="9"/>
        <v>1E+100</v>
      </c>
      <c r="AZ26" s="13">
        <f t="shared" si="9"/>
        <v>2362.0389502175076</v>
      </c>
      <c r="BA26" s="13">
        <f>IF(AND($AA26=BA$2,$AB26=BA$3), 10^100, ATAN2(SIN(PI()*BA$2/180)*SIN(PI()*$AA26/180)+COS(PI()*BA$2/180)*COS(PI()*$AA26/180)*COS(ABS(PI()*$AB26/180-PI()*BA$3/180)),SQRT((COS(PI()*$AA26/180)*SIN(PI()*$AB26/180-PI()*BA$3/180))^2+(COS(PI()*BA$2/180)*SIN(PI()*$AA26/180)-SIN(PI()*BA$2/180)*COS(PI()*$AA26/180)*COS(ABS(PI()*$AB26/180-PI()*BA$3/180)))^2))*$AA$1)</f>
        <v>17067.660108943175</v>
      </c>
      <c r="BB26" s="13">
        <f t="shared" si="10"/>
        <v>1416.5101830557198</v>
      </c>
      <c r="BC26" s="13">
        <f t="shared" si="10"/>
        <v>1416.5101830557198</v>
      </c>
      <c r="BG26" s="13">
        <v>1</v>
      </c>
      <c r="BH26" s="13">
        <f t="shared" si="3"/>
        <v>20</v>
      </c>
      <c r="BI26" s="13">
        <f t="shared" si="4"/>
        <v>1034.7540013928788</v>
      </c>
    </row>
    <row r="27" spans="1:68" x14ac:dyDescent="0.15">
      <c r="A27" s="13">
        <v>24</v>
      </c>
      <c r="B27" s="11" t="s">
        <v>28</v>
      </c>
      <c r="C27">
        <v>55.596015000000001</v>
      </c>
      <c r="D27">
        <v>37.537388999999997</v>
      </c>
      <c r="E27">
        <v>4</v>
      </c>
      <c r="F27">
        <v>0.17916666666860692</v>
      </c>
      <c r="G27">
        <v>3</v>
      </c>
      <c r="H27" s="18"/>
      <c r="I27" s="7"/>
      <c r="J27" s="7"/>
      <c r="Z27">
        <v>23</v>
      </c>
      <c r="AA27">
        <v>55.763863000000001</v>
      </c>
      <c r="AB27">
        <v>37.621245999999999</v>
      </c>
      <c r="AD27" s="13">
        <f t="shared" si="8"/>
        <v>12036.857877400325</v>
      </c>
      <c r="AE27" s="13">
        <f t="shared" si="8"/>
        <v>3683.4502296282531</v>
      </c>
      <c r="AF27" s="13">
        <f t="shared" si="8"/>
        <v>13459.099668405865</v>
      </c>
      <c r="AG27" s="13">
        <f t="shared" si="8"/>
        <v>6800.6848332977743</v>
      </c>
      <c r="AH27" s="13">
        <f t="shared" si="8"/>
        <v>783.38750336751548</v>
      </c>
      <c r="AI27" s="13">
        <f t="shared" si="8"/>
        <v>1396.5266419776301</v>
      </c>
      <c r="AJ27" s="13">
        <f t="shared" si="8"/>
        <v>8128.676449239817</v>
      </c>
      <c r="AK27" s="13">
        <f t="shared" si="8"/>
        <v>11382.095334437881</v>
      </c>
      <c r="AL27" s="13">
        <f t="shared" si="8"/>
        <v>7582.3148133223694</v>
      </c>
      <c r="AM27" s="13">
        <f t="shared" si="8"/>
        <v>1277.6898087040543</v>
      </c>
      <c r="AN27" s="13">
        <f t="shared" si="9"/>
        <v>18352.690129181639</v>
      </c>
      <c r="AO27" s="13">
        <f t="shared" si="9"/>
        <v>931.01986857422901</v>
      </c>
      <c r="AP27" s="13">
        <f t="shared" si="9"/>
        <v>16413.305318949671</v>
      </c>
      <c r="AQ27" s="13">
        <f t="shared" si="9"/>
        <v>1659.362756403608</v>
      </c>
      <c r="AR27" s="13">
        <f t="shared" si="9"/>
        <v>9123.8336409737749</v>
      </c>
      <c r="AS27" s="13">
        <f t="shared" si="9"/>
        <v>7000.334038924846</v>
      </c>
      <c r="AT27" s="13">
        <f t="shared" si="9"/>
        <v>9012.2610780597588</v>
      </c>
      <c r="AU27" s="13">
        <f t="shared" si="9"/>
        <v>7160.999572140262</v>
      </c>
      <c r="AV27" s="13">
        <f t="shared" si="9"/>
        <v>7923.883344405177</v>
      </c>
      <c r="AW27" s="13">
        <f t="shared" si="9"/>
        <v>12800.385766889882</v>
      </c>
      <c r="AX27" s="13">
        <f t="shared" si="9"/>
        <v>19395.615048903175</v>
      </c>
      <c r="AY27" s="13">
        <f t="shared" si="9"/>
        <v>2362.0389502176708</v>
      </c>
      <c r="AZ27" s="13">
        <f t="shared" si="9"/>
        <v>1E+100</v>
      </c>
      <c r="BA27" s="13">
        <f>IF(AND($AA27=BA$2,$AB27=BA$3), 10^100, ATAN2(SIN(PI()*BA$2/180)*SIN(PI()*$AA27/180)+COS(PI()*BA$2/180)*COS(PI()*$AA27/180)*COS(ABS(PI()*$AB27/180-PI()*BA$3/180)),SQRT((COS(PI()*$AA27/180)*SIN(PI()*$AB27/180-PI()*BA$3/180))^2+(COS(PI()*BA$2/180)*SIN(PI()*$AA27/180)-SIN(PI()*BA$2/180)*COS(PI()*$AA27/180)*COS(ABS(PI()*$AB27/180-PI()*BA$3/180)))^2))*$AA$1)</f>
        <v>19395.615048903175</v>
      </c>
      <c r="BB27" s="13">
        <f t="shared" si="10"/>
        <v>982.68997647495746</v>
      </c>
      <c r="BC27" s="13">
        <f t="shared" si="10"/>
        <v>982.68997647495746</v>
      </c>
      <c r="BG27" s="13">
        <v>1</v>
      </c>
      <c r="BH27" s="13">
        <f t="shared" si="3"/>
        <v>20</v>
      </c>
      <c r="BI27" s="13">
        <f t="shared" si="4"/>
        <v>1034.7540013928788</v>
      </c>
    </row>
    <row r="28" spans="1:68" x14ac:dyDescent="0.15">
      <c r="A28" s="13">
        <v>25</v>
      </c>
      <c r="B28" s="12" t="s">
        <v>29</v>
      </c>
      <c r="C28">
        <v>55.755246</v>
      </c>
      <c r="D28">
        <v>37.617778999999999</v>
      </c>
      <c r="E28">
        <v>0</v>
      </c>
      <c r="F28">
        <v>0.51736111110949423</v>
      </c>
      <c r="G28">
        <v>2</v>
      </c>
      <c r="H28" s="18"/>
      <c r="I28" s="7"/>
      <c r="J28" s="7"/>
      <c r="Z28">
        <v>24</v>
      </c>
      <c r="AA28">
        <v>55.596015000000001</v>
      </c>
      <c r="AB28">
        <v>37.537388999999997</v>
      </c>
      <c r="AD28" s="13">
        <f t="shared" ref="AD28:AM30" si="11">IF(AND($AA28=AD$2,$AB28=AD$3), 10^100, ATAN2(SIN(PI()*AD$2/180)*SIN(PI()*$AA28/180)+COS(PI()*AD$2/180)*COS(PI()*$AA28/180)*COS(ABS(PI()*$AB28/180-PI()*AD$3/180)),SQRT((COS(PI()*$AA28/180)*SIN(PI()*$AB28/180-PI()*AD$3/180))^2+(COS(PI()*AD$2/180)*SIN(PI()*$AA28/180)-SIN(PI()*AD$2/180)*COS(PI()*$AA28/180)*COS(ABS(PI()*$AB28/180-PI()*AD$3/180)))^2))*$AA$1)</f>
        <v>21112.576734947223</v>
      </c>
      <c r="AE28" s="13">
        <f t="shared" si="11"/>
        <v>18687.485984242576</v>
      </c>
      <c r="AF28" s="13">
        <f t="shared" si="11"/>
        <v>22329.489996871915</v>
      </c>
      <c r="AG28" s="13">
        <f t="shared" si="11"/>
        <v>15393.872988783487</v>
      </c>
      <c r="AH28" s="13">
        <f t="shared" si="11"/>
        <v>19734.021851558235</v>
      </c>
      <c r="AI28" s="13">
        <f t="shared" si="11"/>
        <v>19481.452920652384</v>
      </c>
      <c r="AJ28" s="13">
        <f t="shared" si="11"/>
        <v>27523.542959090155</v>
      </c>
      <c r="AK28" s="13">
        <f t="shared" si="11"/>
        <v>25992.809613359936</v>
      </c>
      <c r="AL28" s="13">
        <f t="shared" si="11"/>
        <v>13485.870303851174</v>
      </c>
      <c r="AM28" s="13">
        <f t="shared" si="11"/>
        <v>18139.131597411815</v>
      </c>
      <c r="AN28" s="13">
        <f t="shared" ref="AN28:AW30" si="12">IF(AND($AA28=AN$2,$AB28=AN$3), 10^100, ATAN2(SIN(PI()*AN$2/180)*SIN(PI()*$AA28/180)+COS(PI()*AN$2/180)*COS(PI()*$AA28/180)*COS(ABS(PI()*$AB28/180-PI()*AN$3/180)),SQRT((COS(PI()*$AA28/180)*SIN(PI()*$AB28/180-PI()*AN$3/180))^2+(COS(PI()*AN$2/180)*SIN(PI()*$AA28/180)-SIN(PI()*AN$2/180)*COS(PI()*$AA28/180)*COS(ABS(PI()*$AB28/180-PI()*AN$3/180)))^2))*$AA$1)</f>
        <v>1178.9590837013</v>
      </c>
      <c r="AO28" s="13">
        <f t="shared" si="12"/>
        <v>19160.125847517476</v>
      </c>
      <c r="AP28" s="13">
        <f t="shared" si="12"/>
        <v>26932.747268971394</v>
      </c>
      <c r="AQ28" s="13">
        <f t="shared" si="12"/>
        <v>18879.983202129617</v>
      </c>
      <c r="AR28" s="13">
        <f t="shared" si="12"/>
        <v>10341.094859911102</v>
      </c>
      <c r="AS28" s="13">
        <f t="shared" si="12"/>
        <v>22887.393804917341</v>
      </c>
      <c r="AT28" s="13">
        <f t="shared" si="12"/>
        <v>14372.851772344527</v>
      </c>
      <c r="AU28" s="13">
        <f t="shared" si="12"/>
        <v>26516.642044187083</v>
      </c>
      <c r="AV28" s="13">
        <f t="shared" si="12"/>
        <v>12538.712934893938</v>
      </c>
      <c r="AW28" s="13">
        <f t="shared" si="12"/>
        <v>22081.965782866282</v>
      </c>
      <c r="AX28" s="13">
        <f>ATAN2(SIN(PI()*AX$2/180)*SIN(PI()*$AA28/180)+COS(PI()*AX$2/180)*COS(PI()*$AA28/180)*COS(ABS(PI()*$AB28/180-PI()*AX$3/180)),SQRT((COS(PI()*$AA28/180)*SIN(PI()*$AB28/180-PI()*AX$3/180))^2+(COS(PI()*AX$2/180)*SIN(PI()*$AA28/180)-SIN(PI()*AX$2/180)*COS(PI()*$AA28/180)*COS(ABS(PI()*$AB28/180-PI()*AX$3/180)))^2))*$AA$1</f>
        <v>0</v>
      </c>
      <c r="AY28" s="13">
        <f t="shared" ref="AY28:AZ30" si="13">IF(AND($AA28=AY$2,$AB28=AY$3), 10^100, ATAN2(SIN(PI()*AY$2/180)*SIN(PI()*$AA28/180)+COS(PI()*AY$2/180)*COS(PI()*$AA28/180)*COS(ABS(PI()*$AB28/180-PI()*AY$3/180)),SQRT((COS(PI()*$AA28/180)*SIN(PI()*$AB28/180-PI()*AY$3/180))^2+(COS(PI()*AY$2/180)*SIN(PI()*$AA28/180)-SIN(PI()*AY$2/180)*COS(PI()*$AA28/180)*COS(ABS(PI()*$AB28/180-PI()*AY$3/180)))^2))*$AA$1)</f>
        <v>17067.660108943197</v>
      </c>
      <c r="AZ28" s="13">
        <f t="shared" si="13"/>
        <v>19395.615048903219</v>
      </c>
      <c r="BA28" s="13">
        <f>IF(AND($AA28=BA$2,$AB28=BA$3), 10^100, ATAN2(SIN(PI()*BA$2/180)*SIN(PI()*$AA28/180)+COS(PI()*BA$2/180)*COS(PI()*$AA28/180)*COS(ABS(PI()*$AB28/180-PI()*BA$3/180)),SQRT((COS(PI()*$AA28/180)*SIN(PI()*$AB28/180-PI()*BA$3/180))^2+(COS(PI()*BA$2/180)*SIN(PI()*$AA28/180)-SIN(PI()*BA$2/180)*COS(PI()*$AA28/180)*COS(ABS(PI()*$AB28/180-PI()*BA$3/180)))^2))*$AA$1)</f>
        <v>1E+100</v>
      </c>
      <c r="BB28" s="13">
        <f t="shared" si="10"/>
        <v>18414.352032752289</v>
      </c>
      <c r="BC28" s="13">
        <f t="shared" si="10"/>
        <v>18414.352032752289</v>
      </c>
      <c r="BG28" s="13">
        <v>1</v>
      </c>
      <c r="BH28" s="13">
        <f t="shared" si="3"/>
        <v>20</v>
      </c>
      <c r="BI28" s="13">
        <f t="shared" si="4"/>
        <v>1034.7540013928788</v>
      </c>
    </row>
    <row r="29" spans="1:68" x14ac:dyDescent="0.15">
      <c r="A29" s="13">
        <v>26</v>
      </c>
      <c r="B29" s="13" t="s">
        <v>30</v>
      </c>
      <c r="C29" s="13">
        <v>55.755246</v>
      </c>
      <c r="D29" s="13">
        <v>37.617778999999999</v>
      </c>
      <c r="E29" s="13">
        <v>0</v>
      </c>
      <c r="F29" s="13">
        <v>0.71875</v>
      </c>
      <c r="G29" s="13">
        <v>2</v>
      </c>
      <c r="H29" s="18"/>
      <c r="Z29">
        <v>25</v>
      </c>
      <c r="AA29">
        <v>55.755246</v>
      </c>
      <c r="AB29">
        <v>37.617778999999999</v>
      </c>
      <c r="AD29" s="13">
        <f t="shared" si="11"/>
        <v>11866.529510052573</v>
      </c>
      <c r="AE29" s="13">
        <f t="shared" si="11"/>
        <v>3584.2639212965837</v>
      </c>
      <c r="AF29" s="13">
        <f t="shared" si="11"/>
        <v>13332.735898247893</v>
      </c>
      <c r="AG29" s="13">
        <f t="shared" si="11"/>
        <v>6110.0070056191025</v>
      </c>
      <c r="AH29" s="13">
        <f t="shared" si="11"/>
        <v>1513.8723166828852</v>
      </c>
      <c r="AI29" s="13">
        <f t="shared" si="11"/>
        <v>1685.8560964474843</v>
      </c>
      <c r="AJ29" s="13">
        <f t="shared" si="11"/>
        <v>9109.2992435823562</v>
      </c>
      <c r="AK29" s="13">
        <f t="shared" si="11"/>
        <v>11748.590628942287</v>
      </c>
      <c r="AL29" s="13">
        <f t="shared" si="11"/>
        <v>6731.4425823485899</v>
      </c>
      <c r="AM29" s="13">
        <f t="shared" si="11"/>
        <v>390.53319375549898</v>
      </c>
      <c r="AN29" s="13">
        <f t="shared" si="12"/>
        <v>17373.459312790768</v>
      </c>
      <c r="AO29" s="13">
        <f t="shared" si="12"/>
        <v>1192.2973035633577</v>
      </c>
      <c r="AP29" s="13">
        <f t="shared" si="12"/>
        <v>16514.213564322094</v>
      </c>
      <c r="AQ29" s="13">
        <f t="shared" si="12"/>
        <v>1655.8033550044131</v>
      </c>
      <c r="AR29" s="13">
        <f t="shared" si="12"/>
        <v>8152.283056745955</v>
      </c>
      <c r="AS29" s="13">
        <f t="shared" si="12"/>
        <v>7458.8128517533796</v>
      </c>
      <c r="AT29" s="13">
        <f t="shared" si="12"/>
        <v>8297.4626122599402</v>
      </c>
      <c r="AU29" s="13">
        <f t="shared" si="12"/>
        <v>8130.3020890892312</v>
      </c>
      <c r="AV29" s="13">
        <f t="shared" si="12"/>
        <v>7058.6511474269664</v>
      </c>
      <c r="AW29" s="13">
        <f t="shared" si="12"/>
        <v>12682.659977912934</v>
      </c>
      <c r="AX29" s="13">
        <f>IF(AND($AA29=AX$2,$AB29=AX$3), 10^100, ATAN2(SIN(PI()*AX$2/180)*SIN(PI()*$AA29/180)+COS(PI()*AX$2/180)*COS(PI()*$AA29/180)*COS(ABS(PI()*$AB29/180-PI()*AX$3/180)),SQRT((COS(PI()*$AA29/180)*SIN(PI()*$AB29/180-PI()*AX$3/180))^2+(COS(PI()*AX$2/180)*SIN(PI()*$AA29/180)-SIN(PI()*AX$2/180)*COS(PI()*$AA29/180)*COS(ABS(PI()*$AB29/180-PI()*AX$3/180)))^2))*$AA$1)</f>
        <v>18414.352032752035</v>
      </c>
      <c r="AY29" s="13">
        <f t="shared" si="13"/>
        <v>1416.5101830554675</v>
      </c>
      <c r="AZ29" s="13">
        <f t="shared" si="13"/>
        <v>982.68997647530944</v>
      </c>
      <c r="BA29" s="13">
        <f>IF(AND($AA29=BA$2,$AB29=BA$3), 10^100, ATAN2(SIN(PI()*BA$2/180)*SIN(PI()*$AA29/180)+COS(PI()*BA$2/180)*COS(PI()*$AA29/180)*COS(ABS(PI()*$AB29/180-PI()*BA$3/180)),SQRT((COS(PI()*$AA29/180)*SIN(PI()*$AB29/180-PI()*BA$3/180))^2+(COS(PI()*BA$2/180)*SIN(PI()*$AA29/180)-SIN(PI()*BA$2/180)*COS(PI()*$AA29/180)*COS(ABS(PI()*$AB29/180-PI()*BA$3/180)))^2))*$AA$1)</f>
        <v>18414.352032752035</v>
      </c>
      <c r="BB29" s="13">
        <f>IF(AND($AA29=BB$2,$AB29=BB$3), 10^100, ATAN2(SIN(PI()*BB$2/180)*SIN(PI()*$AA29/180)+COS(PI()*BB$2/180)*COS(PI()*$AA29/180)*COS(ABS(PI()*$AB29/180-PI()*BB$3/180)),SQRT((COS(PI()*$AA29/180)*SIN(PI()*$AB29/180-PI()*BB$3/180))^2+(COS(PI()*BB$2/180)*SIN(PI()*$AA29/180)-SIN(PI()*BB$2/180)*COS(PI()*$AA29/180)*COS(ABS(PI()*$AB29/180-PI()*BB$3/180)))^2))*$AA$1)</f>
        <v>1E+100</v>
      </c>
      <c r="BC29" s="13">
        <f xml:space="preserve"> ATAN2(SIN(PI()*BC$2/180)*SIN(PI()*$AA29/180)+COS(PI()*BC$2/180)*COS(PI()*$AA29/180)*COS(ABS(PI()*$AB29/180-PI()*BC$3/180)),SQRT((COS(PI()*$AA29/180)*SIN(PI()*$AB29/180-PI()*BC$3/180))^2+(COS(PI()*BC$2/180)*SIN(PI()*$AA29/180)-SIN(PI()*BC$2/180)*COS(PI()*$AA29/180)*COS(ABS(PI()*$AB29/180-PI()*BC$3/180)))^2))*$AA$1</f>
        <v>0</v>
      </c>
      <c r="BG29" s="13">
        <v>1</v>
      </c>
      <c r="BH29" s="13">
        <f t="shared" si="3"/>
        <v>20</v>
      </c>
      <c r="BI29" s="13">
        <f t="shared" si="4"/>
        <v>1034.7540013928788</v>
      </c>
    </row>
    <row r="30" spans="1:68" x14ac:dyDescent="0.15">
      <c r="Z30">
        <v>26</v>
      </c>
      <c r="AA30">
        <v>55.755246</v>
      </c>
      <c r="AB30">
        <v>37.617778999999999</v>
      </c>
      <c r="AD30" s="13">
        <f t="shared" si="11"/>
        <v>11866.529510052573</v>
      </c>
      <c r="AE30" s="13">
        <f t="shared" si="11"/>
        <v>3584.2639212965837</v>
      </c>
      <c r="AF30" s="13">
        <f t="shared" si="11"/>
        <v>13332.735898247893</v>
      </c>
      <c r="AG30" s="13">
        <f t="shared" si="11"/>
        <v>6110.0070056191025</v>
      </c>
      <c r="AH30" s="13">
        <f t="shared" si="11"/>
        <v>1513.8723166828852</v>
      </c>
      <c r="AI30" s="13">
        <f t="shared" si="11"/>
        <v>1685.8560964474843</v>
      </c>
      <c r="AJ30" s="13">
        <f t="shared" si="11"/>
        <v>9109.2992435823562</v>
      </c>
      <c r="AK30" s="13">
        <f t="shared" si="11"/>
        <v>11748.590628942287</v>
      </c>
      <c r="AL30" s="13">
        <f t="shared" si="11"/>
        <v>6731.4425823485899</v>
      </c>
      <c r="AM30" s="13">
        <f t="shared" si="11"/>
        <v>390.53319375549898</v>
      </c>
      <c r="AN30" s="13">
        <f t="shared" si="12"/>
        <v>17373.459312790768</v>
      </c>
      <c r="AO30" s="13">
        <f t="shared" si="12"/>
        <v>1192.2973035633577</v>
      </c>
      <c r="AP30" s="13">
        <f t="shared" si="12"/>
        <v>16514.213564322094</v>
      </c>
      <c r="AQ30" s="13">
        <f t="shared" si="12"/>
        <v>1655.8033550044131</v>
      </c>
      <c r="AR30" s="13">
        <f t="shared" si="12"/>
        <v>8152.283056745955</v>
      </c>
      <c r="AS30" s="13">
        <f t="shared" si="12"/>
        <v>7458.8128517533796</v>
      </c>
      <c r="AT30" s="13">
        <f t="shared" si="12"/>
        <v>8297.4626122599402</v>
      </c>
      <c r="AU30" s="13">
        <f t="shared" si="12"/>
        <v>8130.3020890892312</v>
      </c>
      <c r="AV30" s="13">
        <f t="shared" si="12"/>
        <v>7058.6511474269664</v>
      </c>
      <c r="AW30" s="13">
        <f t="shared" si="12"/>
        <v>12682.659977912934</v>
      </c>
      <c r="AX30" s="13">
        <f>IF(AND($AA30=AX$2,$AB30=AX$3), 10^100, ATAN2(SIN(PI()*AX$2/180)*SIN(PI()*$AA30/180)+COS(PI()*AX$2/180)*COS(PI()*$AA30/180)*COS(ABS(PI()*$AB30/180-PI()*AX$3/180)),SQRT((COS(PI()*$AA30/180)*SIN(PI()*$AB30/180-PI()*AX$3/180))^2+(COS(PI()*AX$2/180)*SIN(PI()*$AA30/180)-SIN(PI()*AX$2/180)*COS(PI()*$AA30/180)*COS(ABS(PI()*$AB30/180-PI()*AX$3/180)))^2))*$AA$1)</f>
        <v>18414.352032752035</v>
      </c>
      <c r="AY30" s="13">
        <f t="shared" si="13"/>
        <v>1416.5101830554675</v>
      </c>
      <c r="AZ30" s="13">
        <f t="shared" si="13"/>
        <v>982.68997647530944</v>
      </c>
      <c r="BA30" s="13">
        <f>IF(AND($AA30=BA$2,$AB30=BA$3), 10^100, ATAN2(SIN(PI()*BA$2/180)*SIN(PI()*$AA30/180)+COS(PI()*BA$2/180)*COS(PI()*$AA30/180)*COS(ABS(PI()*$AB30/180-PI()*BA$3/180)),SQRT((COS(PI()*$AA30/180)*SIN(PI()*$AB30/180-PI()*BA$3/180))^2+(COS(PI()*BA$2/180)*SIN(PI()*$AA30/180)-SIN(PI()*BA$2/180)*COS(PI()*$AA30/180)*COS(ABS(PI()*$AB30/180-PI()*BA$3/180)))^2))*$AA$1)</f>
        <v>18414.352032752035</v>
      </c>
      <c r="BB30" s="13">
        <f>ATAN2(SIN(PI()*BB$2/180)*SIN(PI()*$AA30/180)+COS(PI()*BB$2/180)*COS(PI()*$AA30/180)*COS(ABS(PI()*$AB30/180-PI()*BB$3/180)),SQRT((COS(PI()*$AA30/180)*SIN(PI()*$AB30/180-PI()*BB$3/180))^2+(COS(PI()*BB$2/180)*SIN(PI()*$AA30/180)-SIN(PI()*BB$2/180)*COS(PI()*$AA30/180)*COS(ABS(PI()*$AB30/180-PI()*BB$3/180)))^2))*$AA$1</f>
        <v>0</v>
      </c>
      <c r="BC30" s="13">
        <f>IF(AND($AA30=BC$2,$AB30=BC$3), 10^100, ATAN2(SIN(PI()*BC$2/180)*SIN(PI()*$AA30/180)+COS(PI()*BC$2/180)*COS(PI()*$AA30/180)*COS(ABS(PI()*$AB30/180-PI()*BC$3/180)),SQRT((COS(PI()*$AA30/180)*SIN(PI()*$AB30/180-PI()*BC$3/180))^2+(COS(PI()*BC$2/180)*SIN(PI()*$AA30/180)-SIN(PI()*BC$2/180)*COS(PI()*$AA30/180)*COS(ABS(PI()*$AB30/180-PI()*BC$3/180)))^2))*$AA$1)</f>
        <v>1E+100</v>
      </c>
      <c r="BG30" s="13">
        <v>1</v>
      </c>
      <c r="BH30" s="13">
        <f t="shared" si="3"/>
        <v>20</v>
      </c>
      <c r="BI30" s="13">
        <f t="shared" si="4"/>
        <v>1034.7540013928788</v>
      </c>
    </row>
    <row r="31" spans="1:68" x14ac:dyDescent="0.15">
      <c r="BG31" s="13">
        <v>1</v>
      </c>
      <c r="BH31" s="13">
        <f t="shared" ref="BH31:BH32" si="14">BH30</f>
        <v>20</v>
      </c>
      <c r="BN31" s="13">
        <v>1</v>
      </c>
      <c r="BO31" s="13">
        <f>BH30</f>
        <v>20</v>
      </c>
      <c r="BP31" s="13">
        <f>BI30</f>
        <v>1034.7540013928788</v>
      </c>
    </row>
    <row r="32" spans="1:68" x14ac:dyDescent="0.15">
      <c r="BG32" s="13">
        <v>1</v>
      </c>
      <c r="BH32" s="13">
        <f t="shared" si="14"/>
        <v>20</v>
      </c>
    </row>
    <row r="33" spans="1:61" x14ac:dyDescent="0.15"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G33" s="13">
        <v>1</v>
      </c>
      <c r="BH33" s="13">
        <f>BO31</f>
        <v>20</v>
      </c>
      <c r="BI33" s="13">
        <f>BP31</f>
        <v>1034.7540013928788</v>
      </c>
    </row>
    <row r="34" spans="1:61" x14ac:dyDescent="0.15">
      <c r="A34" s="13" t="s">
        <v>49</v>
      </c>
      <c r="X34" s="14"/>
      <c r="AD34" s="14">
        <v>1</v>
      </c>
      <c r="AE34" s="14">
        <v>2</v>
      </c>
      <c r="AF34" s="14">
        <v>3</v>
      </c>
      <c r="AG34" s="14">
        <v>4</v>
      </c>
      <c r="AH34" s="14">
        <v>5</v>
      </c>
      <c r="AI34" s="14">
        <v>6</v>
      </c>
      <c r="AJ34" s="14">
        <v>7</v>
      </c>
      <c r="AK34" s="14">
        <v>8</v>
      </c>
      <c r="AL34" s="14">
        <v>9</v>
      </c>
      <c r="AM34" s="14">
        <v>10</v>
      </c>
      <c r="AN34" s="14">
        <v>11</v>
      </c>
      <c r="AO34" s="14">
        <v>12</v>
      </c>
      <c r="AP34" s="14">
        <v>13</v>
      </c>
      <c r="AQ34" s="14">
        <v>14</v>
      </c>
      <c r="AR34" s="14">
        <v>15</v>
      </c>
      <c r="AS34" s="14">
        <v>16</v>
      </c>
      <c r="AT34" s="14">
        <v>17</v>
      </c>
      <c r="AU34" s="14">
        <v>18</v>
      </c>
      <c r="AV34" s="14">
        <v>19</v>
      </c>
      <c r="AW34" s="14">
        <v>20</v>
      </c>
      <c r="AX34" s="14">
        <v>21</v>
      </c>
      <c r="AY34" s="14">
        <v>22</v>
      </c>
      <c r="AZ34" s="14">
        <v>23</v>
      </c>
      <c r="BA34" s="14">
        <v>24</v>
      </c>
      <c r="BB34" s="14">
        <v>25</v>
      </c>
      <c r="BC34" s="14">
        <v>26</v>
      </c>
      <c r="BG34" s="13">
        <v>1</v>
      </c>
      <c r="BH34" s="13">
        <f>BH33</f>
        <v>20</v>
      </c>
      <c r="BI34" s="13">
        <f>BI33</f>
        <v>1034.7540013928788</v>
      </c>
    </row>
    <row r="35" spans="1:61" x14ac:dyDescent="0.15">
      <c r="A35" s="13" t="s">
        <v>43</v>
      </c>
      <c r="B35" s="13" t="s">
        <v>42</v>
      </c>
      <c r="C35" s="13" t="s">
        <v>41</v>
      </c>
      <c r="D35" s="13" t="s">
        <v>40</v>
      </c>
      <c r="E35" s="13" t="s">
        <v>39</v>
      </c>
      <c r="F35" s="13" t="s">
        <v>5</v>
      </c>
      <c r="G35" s="13" t="s">
        <v>36</v>
      </c>
      <c r="H35" s="23" t="s">
        <v>54</v>
      </c>
      <c r="X35" s="14"/>
      <c r="AC35" s="14">
        <v>1</v>
      </c>
      <c r="AD35" s="13">
        <f t="shared" ref="AD35:BC35" si="15">IF(OR($AC35=$BG5,AD$34=$BG5),10^100,AD5)</f>
        <v>1E+100</v>
      </c>
      <c r="AE35" s="13">
        <f t="shared" si="15"/>
        <v>1E+100</v>
      </c>
      <c r="AF35" s="13">
        <f t="shared" si="15"/>
        <v>1E+100</v>
      </c>
      <c r="AG35" s="13">
        <f t="shared" si="15"/>
        <v>1E+100</v>
      </c>
      <c r="AH35" s="13">
        <f t="shared" si="15"/>
        <v>1E+100</v>
      </c>
      <c r="AI35" s="13">
        <f t="shared" si="15"/>
        <v>1E+100</v>
      </c>
      <c r="AJ35" s="13">
        <f t="shared" si="15"/>
        <v>1E+100</v>
      </c>
      <c r="AK35" s="13">
        <f t="shared" si="15"/>
        <v>1E+100</v>
      </c>
      <c r="AL35" s="13">
        <f t="shared" si="15"/>
        <v>1E+100</v>
      </c>
      <c r="AM35" s="13">
        <f t="shared" si="15"/>
        <v>1E+100</v>
      </c>
      <c r="AN35" s="13">
        <f t="shared" si="15"/>
        <v>1E+100</v>
      </c>
      <c r="AO35" s="13">
        <f t="shared" si="15"/>
        <v>1E+100</v>
      </c>
      <c r="AP35" s="13">
        <f t="shared" si="15"/>
        <v>1E+100</v>
      </c>
      <c r="AQ35" s="13">
        <f t="shared" si="15"/>
        <v>1E+100</v>
      </c>
      <c r="AR35" s="13">
        <f t="shared" si="15"/>
        <v>1E+100</v>
      </c>
      <c r="AS35" s="13">
        <f t="shared" si="15"/>
        <v>1E+100</v>
      </c>
      <c r="AT35" s="13">
        <f t="shared" si="15"/>
        <v>1E+100</v>
      </c>
      <c r="AU35" s="13">
        <f t="shared" si="15"/>
        <v>1E+100</v>
      </c>
      <c r="AV35" s="13">
        <f t="shared" si="15"/>
        <v>1E+100</v>
      </c>
      <c r="AW35" s="13">
        <f t="shared" si="15"/>
        <v>1E+100</v>
      </c>
      <c r="AX35" s="13">
        <f t="shared" si="15"/>
        <v>1E+100</v>
      </c>
      <c r="AY35" s="13">
        <f t="shared" si="15"/>
        <v>1E+100</v>
      </c>
      <c r="AZ35" s="13">
        <f t="shared" si="15"/>
        <v>1E+100</v>
      </c>
      <c r="BA35" s="13">
        <f t="shared" si="15"/>
        <v>1E+100</v>
      </c>
      <c r="BB35" s="13">
        <f t="shared" si="15"/>
        <v>1E+100</v>
      </c>
      <c r="BC35" s="13">
        <f t="shared" si="15"/>
        <v>1E+100</v>
      </c>
      <c r="BG35" s="13">
        <f t="shared" ref="BG35:BG60" si="16">BH5</f>
        <v>20</v>
      </c>
      <c r="BH35" s="13">
        <f>MATCH(MIN(INDEX(AD35:BC60,BG35,0)),INDEX(AD35:BC60,BG35,0),-1)</f>
        <v>3</v>
      </c>
      <c r="BI35" s="13">
        <f>MIN(INDEX(AD35:BC60,BG35,0))</f>
        <v>664.99953655677439</v>
      </c>
    </row>
    <row r="36" spans="1:61" x14ac:dyDescent="0.15">
      <c r="A36" s="13">
        <v>1</v>
      </c>
      <c r="B36" s="13" t="s">
        <v>38</v>
      </c>
      <c r="C36" s="13">
        <v>0</v>
      </c>
      <c r="D36" s="13">
        <v>55.718353999999998</v>
      </c>
      <c r="E36" s="13">
        <v>37.795653999999999</v>
      </c>
      <c r="F36" s="13">
        <v>0</v>
      </c>
      <c r="G36" s="13">
        <v>1</v>
      </c>
      <c r="H36" s="23">
        <v>1000</v>
      </c>
      <c r="X36" s="14"/>
      <c r="AC36" s="14">
        <v>2</v>
      </c>
      <c r="AD36" s="13">
        <f t="shared" ref="AD36:BC36" si="17">IF(OR($AC36=$BG6,AD$34=$BG6),10^100,AD6)</f>
        <v>1E+100</v>
      </c>
      <c r="AE36" s="13">
        <f t="shared" si="17"/>
        <v>1E+100</v>
      </c>
      <c r="AF36" s="13">
        <f t="shared" si="17"/>
        <v>16912.295251840649</v>
      </c>
      <c r="AG36" s="13">
        <f t="shared" si="17"/>
        <v>9164.5743201365913</v>
      </c>
      <c r="AH36" s="13">
        <f t="shared" si="17"/>
        <v>3135.0070031660416</v>
      </c>
      <c r="AI36" s="13">
        <f t="shared" si="17"/>
        <v>5045.2917199537524</v>
      </c>
      <c r="AJ36" s="13">
        <f t="shared" si="17"/>
        <v>9877.1269348406386</v>
      </c>
      <c r="AK36" s="13">
        <f t="shared" si="17"/>
        <v>15049.528485738807</v>
      </c>
      <c r="AL36" s="13">
        <f t="shared" si="17"/>
        <v>9228.83971227031</v>
      </c>
      <c r="AM36" s="13">
        <f t="shared" si="17"/>
        <v>3314.7800808462716</v>
      </c>
      <c r="AN36" s="13">
        <f t="shared" si="17"/>
        <v>17557.674488579258</v>
      </c>
      <c r="AO36" s="13">
        <f t="shared" si="17"/>
        <v>2752.4768048163696</v>
      </c>
      <c r="AP36" s="13">
        <f t="shared" si="17"/>
        <v>20057.329421794548</v>
      </c>
      <c r="AQ36" s="13">
        <f t="shared" si="17"/>
        <v>2031.3174164803588</v>
      </c>
      <c r="AR36" s="13">
        <f t="shared" si="17"/>
        <v>8487.3677690669738</v>
      </c>
      <c r="AS36" s="13">
        <f t="shared" si="17"/>
        <v>4670.3905755009409</v>
      </c>
      <c r="AT36" s="13">
        <f t="shared" si="17"/>
        <v>11208.107282826217</v>
      </c>
      <c r="AU36" s="13">
        <f t="shared" si="17"/>
        <v>9270.3544061662124</v>
      </c>
      <c r="AV36" s="13">
        <f t="shared" si="17"/>
        <v>6229.1989102248672</v>
      </c>
      <c r="AW36" s="13">
        <f t="shared" si="17"/>
        <v>16263.844980336002</v>
      </c>
      <c r="AX36" s="13">
        <f t="shared" si="17"/>
        <v>18687.485984242183</v>
      </c>
      <c r="AY36" s="13">
        <f t="shared" si="17"/>
        <v>3409.3731880810092</v>
      </c>
      <c r="AZ36" s="13">
        <f t="shared" si="17"/>
        <v>3683.4502296282494</v>
      </c>
      <c r="BA36" s="13">
        <f t="shared" si="17"/>
        <v>18687.485984242183</v>
      </c>
      <c r="BB36" s="13">
        <f t="shared" si="17"/>
        <v>3584.2639212965487</v>
      </c>
      <c r="BC36" s="13">
        <f t="shared" si="17"/>
        <v>3584.2639212965487</v>
      </c>
      <c r="BG36" s="13">
        <f t="shared" si="16"/>
        <v>20</v>
      </c>
      <c r="BH36" s="13">
        <f t="shared" ref="BH36:BH60" si="18">BH35</f>
        <v>3</v>
      </c>
      <c r="BI36" s="13">
        <f t="shared" ref="BI36:BI60" si="19">BI35</f>
        <v>664.99953655677439</v>
      </c>
    </row>
    <row r="37" spans="1:61" x14ac:dyDescent="0.15">
      <c r="A37" s="13">
        <v>2</v>
      </c>
      <c r="B37" s="13" t="s">
        <v>24</v>
      </c>
      <c r="C37" s="13">
        <v>320</v>
      </c>
      <c r="D37" s="13">
        <v>55.720928000000001</v>
      </c>
      <c r="E37" s="13">
        <v>37.810929000000002</v>
      </c>
      <c r="F37" s="13">
        <v>2.0833333333333332E-2</v>
      </c>
      <c r="G37" s="13">
        <v>1</v>
      </c>
      <c r="H37" s="23">
        <f>VLOOKUP(Таблица4[[#This Row],[Четверть]],$C$66:$D$68,2)</f>
        <v>519</v>
      </c>
      <c r="X37" s="14"/>
      <c r="AC37" s="14">
        <v>3</v>
      </c>
      <c r="AD37" s="13">
        <f t="shared" ref="AD37:BC37" si="20">IF(OR($AC37=$BG7,AD$34=$BG7),10^100,AD7)</f>
        <v>1E+100</v>
      </c>
      <c r="AE37" s="13">
        <f t="shared" si="20"/>
        <v>16912.295251840591</v>
      </c>
      <c r="AF37" s="13">
        <f t="shared" si="20"/>
        <v>1E+100</v>
      </c>
      <c r="AG37" s="13">
        <f t="shared" si="20"/>
        <v>9141.1880690590697</v>
      </c>
      <c r="AH37" s="13">
        <f t="shared" si="20"/>
        <v>14205.826029368383</v>
      </c>
      <c r="AI37" s="13">
        <f t="shared" si="20"/>
        <v>12077.448795860721</v>
      </c>
      <c r="AJ37" s="13">
        <f t="shared" si="20"/>
        <v>16380.431201290394</v>
      </c>
      <c r="AK37" s="13">
        <f t="shared" si="20"/>
        <v>6554.1977551173231</v>
      </c>
      <c r="AL37" s="13">
        <f t="shared" si="20"/>
        <v>10685.57223609589</v>
      </c>
      <c r="AM37" s="13">
        <f t="shared" si="20"/>
        <v>13600.266127738072</v>
      </c>
      <c r="AN37" s="13">
        <f t="shared" si="20"/>
        <v>21833.960573954428</v>
      </c>
      <c r="AO37" s="13">
        <f t="shared" si="20"/>
        <v>14324.003474510992</v>
      </c>
      <c r="AP37" s="13">
        <f t="shared" si="20"/>
        <v>4606.5718973007497</v>
      </c>
      <c r="AQ37" s="13">
        <f t="shared" si="20"/>
        <v>14957.66514799096</v>
      </c>
      <c r="AR37" s="13">
        <f t="shared" si="20"/>
        <v>16086.68825745428</v>
      </c>
      <c r="AS37" s="13">
        <f t="shared" si="20"/>
        <v>20305.239216328275</v>
      </c>
      <c r="AT37" s="13">
        <f t="shared" si="20"/>
        <v>8653.1665533742234</v>
      </c>
      <c r="AU37" s="13">
        <f t="shared" si="20"/>
        <v>15176.25170502947</v>
      </c>
      <c r="AV37" s="13">
        <f t="shared" si="20"/>
        <v>17511.453068775245</v>
      </c>
      <c r="AW37" s="13">
        <f t="shared" si="20"/>
        <v>664.99953655676973</v>
      </c>
      <c r="AX37" s="13">
        <f t="shared" si="20"/>
        <v>22329.489996871791</v>
      </c>
      <c r="AY37" s="13">
        <f t="shared" si="20"/>
        <v>13773.022254241578</v>
      </c>
      <c r="AZ37" s="13">
        <f t="shared" si="20"/>
        <v>13459.099668405834</v>
      </c>
      <c r="BA37" s="13">
        <f t="shared" si="20"/>
        <v>22329.489996871791</v>
      </c>
      <c r="BB37" s="13">
        <f t="shared" si="20"/>
        <v>13332.735898247993</v>
      </c>
      <c r="BC37" s="13">
        <f t="shared" si="20"/>
        <v>13332.735898247993</v>
      </c>
      <c r="BG37" s="13">
        <f t="shared" si="16"/>
        <v>20</v>
      </c>
      <c r="BH37" s="13">
        <f t="shared" si="18"/>
        <v>3</v>
      </c>
      <c r="BI37" s="13">
        <f t="shared" si="19"/>
        <v>664.99953655677439</v>
      </c>
    </row>
    <row r="38" spans="1:61" x14ac:dyDescent="0.15">
      <c r="A38" s="13">
        <v>3</v>
      </c>
      <c r="B38" s="13" t="s">
        <v>7</v>
      </c>
      <c r="C38" s="13">
        <v>4</v>
      </c>
      <c r="D38" s="13">
        <v>55.717931999999998</v>
      </c>
      <c r="E38" s="13">
        <v>37.820115000000001</v>
      </c>
      <c r="F38" s="13">
        <v>4.1666666666666699E-2</v>
      </c>
      <c r="G38" s="13">
        <v>1</v>
      </c>
      <c r="H38" s="23">
        <f>VLOOKUP(Таблица4[[#This Row],[Четверть]],$C$66:$D$68,2)</f>
        <v>519</v>
      </c>
      <c r="X38" s="14"/>
      <c r="AC38" s="14">
        <v>4</v>
      </c>
      <c r="AD38" s="13">
        <f t="shared" ref="AD38:BC38" si="21">IF(OR($AC38=$BG8,AD$34=$BG8),10^100,AD8)</f>
        <v>1E+100</v>
      </c>
      <c r="AE38" s="13">
        <f t="shared" si="21"/>
        <v>9164.5743201366822</v>
      </c>
      <c r="AF38" s="13">
        <f t="shared" si="21"/>
        <v>9141.1880690590642</v>
      </c>
      <c r="AG38" s="13">
        <f t="shared" si="21"/>
        <v>1E+100</v>
      </c>
      <c r="AH38" s="13">
        <f t="shared" si="21"/>
        <v>7541.091971694409</v>
      </c>
      <c r="AI38" s="13">
        <f t="shared" si="21"/>
        <v>5919.2817544743057</v>
      </c>
      <c r="AJ38" s="13">
        <f t="shared" si="21"/>
        <v>13739.460752418941</v>
      </c>
      <c r="AK38" s="13">
        <f t="shared" si="21"/>
        <v>10773.158380529858</v>
      </c>
      <c r="AL38" s="13">
        <f t="shared" si="21"/>
        <v>1941.1482687828925</v>
      </c>
      <c r="AM38" s="13">
        <f t="shared" si="21"/>
        <v>6166.2000512226805</v>
      </c>
      <c r="AN38" s="13">
        <f t="shared" si="21"/>
        <v>14588.428810981355</v>
      </c>
      <c r="AO38" s="13">
        <f t="shared" si="21"/>
        <v>7302.1494593554498</v>
      </c>
      <c r="AP38" s="13">
        <f t="shared" si="21"/>
        <v>13334.418891862491</v>
      </c>
      <c r="AQ38" s="13">
        <f t="shared" si="21"/>
        <v>7648.3798379256859</v>
      </c>
      <c r="AR38" s="13">
        <f t="shared" si="21"/>
        <v>7107.8954372009066</v>
      </c>
      <c r="AS38" s="13">
        <f t="shared" si="21"/>
        <v>13515.006333426698</v>
      </c>
      <c r="AT38" s="13">
        <f t="shared" si="21"/>
        <v>2217.404155492492</v>
      </c>
      <c r="AU38" s="13">
        <f t="shared" si="21"/>
        <v>12527.49866466061</v>
      </c>
      <c r="AV38" s="13">
        <f t="shared" si="21"/>
        <v>8379.4275469510303</v>
      </c>
      <c r="AW38" s="13">
        <f t="shared" si="21"/>
        <v>8605.5299896505421</v>
      </c>
      <c r="AX38" s="13">
        <f t="shared" si="21"/>
        <v>15393.872988783454</v>
      </c>
      <c r="AY38" s="13">
        <f t="shared" si="21"/>
        <v>5758.1195104439021</v>
      </c>
      <c r="AZ38" s="13">
        <f t="shared" si="21"/>
        <v>6800.6848332975542</v>
      </c>
      <c r="BA38" s="13">
        <f t="shared" si="21"/>
        <v>15393.872988783454</v>
      </c>
      <c r="BB38" s="13">
        <f t="shared" si="21"/>
        <v>6110.007005619188</v>
      </c>
      <c r="BC38" s="13">
        <f t="shared" si="21"/>
        <v>6110.007005619188</v>
      </c>
      <c r="BG38" s="13">
        <f t="shared" si="16"/>
        <v>20</v>
      </c>
      <c r="BH38" s="13">
        <f t="shared" si="18"/>
        <v>3</v>
      </c>
      <c r="BI38" s="13">
        <f t="shared" si="19"/>
        <v>664.99953655677439</v>
      </c>
    </row>
    <row r="39" spans="1:61" x14ac:dyDescent="0.15">
      <c r="A39" s="13">
        <v>4</v>
      </c>
      <c r="B39" s="13" t="s">
        <v>17</v>
      </c>
      <c r="C39" s="13">
        <v>150</v>
      </c>
      <c r="D39" s="13">
        <v>55.741607000000002</v>
      </c>
      <c r="E39" s="13">
        <v>37.880464000000003</v>
      </c>
      <c r="F39" s="13">
        <v>6.25E-2</v>
      </c>
      <c r="G39" s="13">
        <v>1</v>
      </c>
      <c r="H39" s="23">
        <f>VLOOKUP(Таблица4[[#This Row],[Четверть]],$C$66:$D$68,2)</f>
        <v>519</v>
      </c>
      <c r="X39" s="14"/>
      <c r="AC39" s="14">
        <v>5</v>
      </c>
      <c r="AD39" s="13">
        <f t="shared" ref="AD39:BC39" si="22">IF(OR($AC39=$BG9,AD$34=$BG9),10^100,AD9)</f>
        <v>1E+100</v>
      </c>
      <c r="AE39" s="13">
        <f t="shared" si="22"/>
        <v>3135.007003165993</v>
      </c>
      <c r="AF39" s="13">
        <f t="shared" si="22"/>
        <v>14205.826029368309</v>
      </c>
      <c r="AG39" s="13">
        <f t="shared" si="22"/>
        <v>7541.0919716942226</v>
      </c>
      <c r="AH39" s="13">
        <f t="shared" si="22"/>
        <v>1E+100</v>
      </c>
      <c r="AI39" s="13">
        <f t="shared" si="22"/>
        <v>2128.4337090366771</v>
      </c>
      <c r="AJ39" s="13">
        <f t="shared" si="22"/>
        <v>7847.5882230451334</v>
      </c>
      <c r="AK39" s="13">
        <f t="shared" si="22"/>
        <v>11928.377175963815</v>
      </c>
      <c r="AL39" s="13">
        <f t="shared" si="22"/>
        <v>8241.080715863598</v>
      </c>
      <c r="AM39" s="13">
        <f t="shared" si="22"/>
        <v>1657.0088075690046</v>
      </c>
      <c r="AN39" s="13">
        <f t="shared" si="22"/>
        <v>18671.283550389449</v>
      </c>
      <c r="AO39" s="13">
        <f t="shared" si="22"/>
        <v>609.88016497394608</v>
      </c>
      <c r="AP39" s="13">
        <f t="shared" si="22"/>
        <v>17084.413473056229</v>
      </c>
      <c r="AQ39" s="13">
        <f t="shared" si="22"/>
        <v>1236.5018160022687</v>
      </c>
      <c r="AR39" s="13">
        <f t="shared" si="22"/>
        <v>9413.1421717956036</v>
      </c>
      <c r="AS39" s="13">
        <f t="shared" si="22"/>
        <v>6218.3692780980837</v>
      </c>
      <c r="AT39" s="13">
        <f t="shared" si="22"/>
        <v>9746.3216617268845</v>
      </c>
      <c r="AU39" s="13">
        <f t="shared" si="22"/>
        <v>6966.037599133726</v>
      </c>
      <c r="AV39" s="13">
        <f t="shared" si="22"/>
        <v>7976.050589272475</v>
      </c>
      <c r="AW39" s="13">
        <f t="shared" si="22"/>
        <v>13545.598663800398</v>
      </c>
      <c r="AX39" s="13">
        <f t="shared" si="22"/>
        <v>19734.021851558307</v>
      </c>
      <c r="AY39" s="13">
        <f t="shared" si="22"/>
        <v>2678.9602240403574</v>
      </c>
      <c r="AZ39" s="13">
        <f t="shared" si="22"/>
        <v>783.38750336742999</v>
      </c>
      <c r="BA39" s="13">
        <f t="shared" si="22"/>
        <v>19734.021851558307</v>
      </c>
      <c r="BB39" s="13">
        <f t="shared" si="22"/>
        <v>1513.8723166832181</v>
      </c>
      <c r="BC39" s="13">
        <f t="shared" si="22"/>
        <v>1513.8723166832181</v>
      </c>
      <c r="BG39" s="13">
        <f t="shared" si="16"/>
        <v>20</v>
      </c>
      <c r="BH39" s="13">
        <f t="shared" si="18"/>
        <v>3</v>
      </c>
      <c r="BI39" s="13">
        <f t="shared" si="19"/>
        <v>664.99953655677439</v>
      </c>
    </row>
    <row r="40" spans="1:61" x14ac:dyDescent="0.15">
      <c r="A40" s="13">
        <v>5</v>
      </c>
      <c r="B40" s="13" t="s">
        <v>12</v>
      </c>
      <c r="C40" s="13">
        <v>45</v>
      </c>
      <c r="D40" s="13">
        <v>55.775959</v>
      </c>
      <c r="E40" s="13">
        <v>37.80189</v>
      </c>
      <c r="F40" s="13">
        <v>8.3333333333333301E-2</v>
      </c>
      <c r="G40" s="13">
        <v>1</v>
      </c>
      <c r="H40" s="23">
        <f>VLOOKUP(Таблица4[[#This Row],[Четверть]],$C$66:$D$68,2)</f>
        <v>519</v>
      </c>
      <c r="X40" s="14"/>
      <c r="AC40" s="14">
        <v>6</v>
      </c>
      <c r="AD40" s="13">
        <f t="shared" ref="AD40:BC40" si="23">IF(OR($AC40=$BG10,AD$34=$BG10),10^100,AD10)</f>
        <v>1E+100</v>
      </c>
      <c r="AE40" s="13">
        <f t="shared" si="23"/>
        <v>5045.2917199537524</v>
      </c>
      <c r="AF40" s="13">
        <f t="shared" si="23"/>
        <v>12077.448795860575</v>
      </c>
      <c r="AG40" s="13">
        <f t="shared" si="23"/>
        <v>5919.2817544744375</v>
      </c>
      <c r="AH40" s="13">
        <f t="shared" si="23"/>
        <v>2128.4337090366816</v>
      </c>
      <c r="AI40" s="13">
        <f t="shared" si="23"/>
        <v>1E+100</v>
      </c>
      <c r="AJ40" s="13">
        <f t="shared" si="23"/>
        <v>8190.0921394537227</v>
      </c>
      <c r="AK40" s="13">
        <f t="shared" si="23"/>
        <v>10092.349179532393</v>
      </c>
      <c r="AL40" s="13">
        <f t="shared" si="23"/>
        <v>6997.5598753800787</v>
      </c>
      <c r="AM40" s="13">
        <f t="shared" si="23"/>
        <v>2073.3220636427541</v>
      </c>
      <c r="AN40" s="13">
        <f t="shared" si="23"/>
        <v>18481.782392450288</v>
      </c>
      <c r="AO40" s="13">
        <f t="shared" si="23"/>
        <v>2309.6380512039491</v>
      </c>
      <c r="AP40" s="13">
        <f t="shared" si="23"/>
        <v>15024.408849691948</v>
      </c>
      <c r="AQ40" s="13">
        <f t="shared" si="23"/>
        <v>3014.3666533353617</v>
      </c>
      <c r="AR40" s="13">
        <f t="shared" si="23"/>
        <v>9387.8163298933632</v>
      </c>
      <c r="AS40" s="13">
        <f t="shared" si="23"/>
        <v>8305.6591109407218</v>
      </c>
      <c r="AT40" s="13">
        <f t="shared" si="23"/>
        <v>8130.5207160140826</v>
      </c>
      <c r="AU40" s="13">
        <f t="shared" si="23"/>
        <v>7089.1254309541464</v>
      </c>
      <c r="AV40" s="13">
        <f t="shared" si="23"/>
        <v>8608.1571809103589</v>
      </c>
      <c r="AW40" s="13">
        <f t="shared" si="23"/>
        <v>11417.360651654784</v>
      </c>
      <c r="AX40" s="13">
        <f t="shared" si="23"/>
        <v>19481.452920652737</v>
      </c>
      <c r="AY40" s="13">
        <f t="shared" si="23"/>
        <v>2956.9260010980142</v>
      </c>
      <c r="AZ40" s="13">
        <f t="shared" si="23"/>
        <v>1396.5266419776131</v>
      </c>
      <c r="BA40" s="13">
        <f t="shared" si="23"/>
        <v>19481.452920652737</v>
      </c>
      <c r="BB40" s="13">
        <f t="shared" si="23"/>
        <v>1685.8560964474398</v>
      </c>
      <c r="BC40" s="13">
        <f t="shared" si="23"/>
        <v>1685.8560964474398</v>
      </c>
      <c r="BG40" s="13">
        <f t="shared" si="16"/>
        <v>20</v>
      </c>
      <c r="BH40" s="13">
        <f t="shared" si="18"/>
        <v>3</v>
      </c>
      <c r="BI40" s="13">
        <f t="shared" si="19"/>
        <v>664.99953655677439</v>
      </c>
    </row>
    <row r="41" spans="1:61" x14ac:dyDescent="0.15">
      <c r="A41" s="13">
        <v>6</v>
      </c>
      <c r="B41" s="13" t="s">
        <v>22</v>
      </c>
      <c r="C41" s="13">
        <v>6</v>
      </c>
      <c r="D41" s="13">
        <v>55.823183999999998</v>
      </c>
      <c r="E41" s="13">
        <v>37.665754999999997</v>
      </c>
      <c r="F41" s="13">
        <v>0.104166666666667</v>
      </c>
      <c r="G41" s="13">
        <v>2</v>
      </c>
      <c r="H41" s="23">
        <f>VLOOKUP(Таблица4[[#This Row],[Четверть]],$C$66:$D$68,2)</f>
        <v>767</v>
      </c>
      <c r="X41" s="14"/>
      <c r="AC41" s="14">
        <v>7</v>
      </c>
      <c r="AD41" s="13">
        <f t="shared" ref="AD41:BC41" si="24">IF(OR($AC41=$BG11,AD$34=$BG11),10^100,AD11)</f>
        <v>1E+100</v>
      </c>
      <c r="AE41" s="13">
        <f t="shared" si="24"/>
        <v>9877.1269348404458</v>
      </c>
      <c r="AF41" s="13">
        <f t="shared" si="24"/>
        <v>16380.431201290201</v>
      </c>
      <c r="AG41" s="13">
        <f t="shared" si="24"/>
        <v>13739.460752418359</v>
      </c>
      <c r="AH41" s="13">
        <f t="shared" si="24"/>
        <v>7847.5882230451434</v>
      </c>
      <c r="AI41" s="13">
        <f t="shared" si="24"/>
        <v>8190.0921394534535</v>
      </c>
      <c r="AJ41" s="13">
        <f t="shared" si="24"/>
        <v>1E+100</v>
      </c>
      <c r="AK41" s="13">
        <f t="shared" si="24"/>
        <v>11030.741171072041</v>
      </c>
      <c r="AL41" s="13">
        <f t="shared" si="24"/>
        <v>15101.578090564793</v>
      </c>
      <c r="AM41" s="13">
        <f t="shared" si="24"/>
        <v>9392.2167505941488</v>
      </c>
      <c r="AN41" s="13">
        <f t="shared" si="24"/>
        <v>26480.892451875385</v>
      </c>
      <c r="AO41" s="13">
        <f t="shared" si="24"/>
        <v>8446.6159267036564</v>
      </c>
      <c r="AP41" s="13">
        <f t="shared" si="24"/>
        <v>17255.660363639618</v>
      </c>
      <c r="AQ41" s="13">
        <f t="shared" si="24"/>
        <v>8869.138291191899</v>
      </c>
      <c r="AR41" s="13">
        <f t="shared" si="24"/>
        <v>17240.830996332956</v>
      </c>
      <c r="AS41" s="13">
        <f t="shared" si="24"/>
        <v>8686.7921796854753</v>
      </c>
      <c r="AT41" s="13">
        <f t="shared" si="24"/>
        <v>15835.272390374905</v>
      </c>
      <c r="AU41" s="13">
        <f t="shared" si="24"/>
        <v>1268.2463479113037</v>
      </c>
      <c r="AV41" s="13">
        <f t="shared" si="24"/>
        <v>15740.546763040064</v>
      </c>
      <c r="AW41" s="13">
        <f t="shared" si="24"/>
        <v>15765.425675028375</v>
      </c>
      <c r="AX41" s="13">
        <f t="shared" si="24"/>
        <v>27523.542959090311</v>
      </c>
      <c r="AY41" s="13">
        <f t="shared" si="24"/>
        <v>10471.943391528232</v>
      </c>
      <c r="AZ41" s="13">
        <f t="shared" si="24"/>
        <v>8128.6764492402026</v>
      </c>
      <c r="BA41" s="13">
        <f t="shared" si="24"/>
        <v>27523.542959090311</v>
      </c>
      <c r="BB41" s="13">
        <f t="shared" si="24"/>
        <v>9109.2992435824599</v>
      </c>
      <c r="BC41" s="13">
        <f t="shared" si="24"/>
        <v>9109.2992435824599</v>
      </c>
      <c r="BG41" s="13">
        <f t="shared" si="16"/>
        <v>20</v>
      </c>
      <c r="BH41" s="13">
        <f t="shared" si="18"/>
        <v>3</v>
      </c>
      <c r="BI41" s="13">
        <f t="shared" si="19"/>
        <v>664.99953655677439</v>
      </c>
    </row>
    <row r="42" spans="1:61" x14ac:dyDescent="0.15">
      <c r="A42" s="13">
        <v>7</v>
      </c>
      <c r="B42" s="13" t="s">
        <v>11</v>
      </c>
      <c r="C42" s="13">
        <v>111</v>
      </c>
      <c r="D42" s="13">
        <v>55.833860000000001</v>
      </c>
      <c r="E42" s="13">
        <v>37.658625000000001</v>
      </c>
      <c r="F42" s="13">
        <v>0.125</v>
      </c>
      <c r="G42" s="13">
        <v>2</v>
      </c>
      <c r="H42" s="23">
        <f>VLOOKUP(Таблица4[[#This Row],[Четверть]],$C$66:$D$68,2)</f>
        <v>767</v>
      </c>
      <c r="X42" s="14"/>
      <c r="AC42" s="14">
        <v>8</v>
      </c>
      <c r="AD42" s="13">
        <f t="shared" ref="AD42:BC42" si="25">IF(OR($AC42=$BG12,AD$34=$BG12),10^100,AD12)</f>
        <v>1E+100</v>
      </c>
      <c r="AE42" s="13">
        <f t="shared" si="25"/>
        <v>15049.528485738794</v>
      </c>
      <c r="AF42" s="13">
        <f t="shared" si="25"/>
        <v>6554.197755117234</v>
      </c>
      <c r="AG42" s="13">
        <f t="shared" si="25"/>
        <v>10773.158380530012</v>
      </c>
      <c r="AH42" s="13">
        <f t="shared" si="25"/>
        <v>11928.377175963809</v>
      </c>
      <c r="AI42" s="13">
        <f t="shared" si="25"/>
        <v>10092.349179532381</v>
      </c>
      <c r="AJ42" s="13">
        <f t="shared" si="25"/>
        <v>11030.741171072206</v>
      </c>
      <c r="AK42" s="13">
        <f t="shared" si="25"/>
        <v>1E+100</v>
      </c>
      <c r="AL42" s="13">
        <f t="shared" si="25"/>
        <v>12711.192122210798</v>
      </c>
      <c r="AM42" s="13">
        <f t="shared" si="25"/>
        <v>12120.749555252598</v>
      </c>
      <c r="AN42" s="13">
        <f t="shared" si="25"/>
        <v>25264.402737789918</v>
      </c>
      <c r="AO42" s="13">
        <f t="shared" si="25"/>
        <v>12307.335269627525</v>
      </c>
      <c r="AP42" s="13">
        <f t="shared" si="25"/>
        <v>6227.428206002588</v>
      </c>
      <c r="AQ42" s="13">
        <f t="shared" si="25"/>
        <v>13040.410417746214</v>
      </c>
      <c r="AR42" s="13">
        <f t="shared" si="25"/>
        <v>17595.365446930344</v>
      </c>
      <c r="AS42" s="13">
        <f t="shared" si="25"/>
        <v>17126.774682466123</v>
      </c>
      <c r="AT42" s="13">
        <f t="shared" si="25"/>
        <v>11640.681483661414</v>
      </c>
      <c r="AU42" s="13">
        <f t="shared" si="25"/>
        <v>10001.409123172793</v>
      </c>
      <c r="AV42" s="13">
        <f t="shared" si="25"/>
        <v>17958.414302124365</v>
      </c>
      <c r="AW42" s="13">
        <f t="shared" si="25"/>
        <v>6146.9917809854887</v>
      </c>
      <c r="AX42" s="13">
        <f t="shared" si="25"/>
        <v>25992.809613359997</v>
      </c>
      <c r="AY42" s="13">
        <f t="shared" si="25"/>
        <v>12784.281491580776</v>
      </c>
      <c r="AZ42" s="13">
        <f t="shared" si="25"/>
        <v>11382.095334437892</v>
      </c>
      <c r="BA42" s="13">
        <f t="shared" si="25"/>
        <v>25992.809613359997</v>
      </c>
      <c r="BB42" s="13">
        <f t="shared" si="25"/>
        <v>11748.590628942287</v>
      </c>
      <c r="BC42" s="13">
        <f t="shared" si="25"/>
        <v>11748.590628942287</v>
      </c>
      <c r="BF42" s="14"/>
      <c r="BG42" s="13">
        <f t="shared" si="16"/>
        <v>20</v>
      </c>
      <c r="BH42" s="13">
        <f t="shared" si="18"/>
        <v>3</v>
      </c>
      <c r="BI42" s="13">
        <f t="shared" si="19"/>
        <v>664.99953655677439</v>
      </c>
    </row>
    <row r="43" spans="1:61" x14ac:dyDescent="0.15">
      <c r="A43" s="13">
        <v>8</v>
      </c>
      <c r="B43" s="13" t="s">
        <v>9</v>
      </c>
      <c r="C43" s="13">
        <v>5</v>
      </c>
      <c r="D43" s="13">
        <v>55.768419999999999</v>
      </c>
      <c r="E43" s="13">
        <v>37.611699999999999</v>
      </c>
      <c r="F43" s="13">
        <v>0.14583333333333301</v>
      </c>
      <c r="G43" s="13">
        <v>2</v>
      </c>
      <c r="H43" s="23">
        <f>VLOOKUP(Таблица4[[#This Row],[Четверть]],$C$66:$D$68,2)</f>
        <v>767</v>
      </c>
      <c r="X43" s="14"/>
      <c r="AC43" s="14">
        <v>9</v>
      </c>
      <c r="AD43" s="13">
        <f t="shared" ref="AD43:BC43" si="26">IF(OR($AC43=$BG13,AD$34=$BG13),10^100,AD13)</f>
        <v>1E+100</v>
      </c>
      <c r="AE43" s="13">
        <f t="shared" si="26"/>
        <v>9228.8397122705555</v>
      </c>
      <c r="AF43" s="13">
        <f t="shared" si="26"/>
        <v>10685.572236095828</v>
      </c>
      <c r="AG43" s="13">
        <f t="shared" si="26"/>
        <v>1941.1482687829848</v>
      </c>
      <c r="AH43" s="13">
        <f t="shared" si="26"/>
        <v>8241.0807158638727</v>
      </c>
      <c r="AI43" s="13">
        <f t="shared" si="26"/>
        <v>6997.5598753797658</v>
      </c>
      <c r="AJ43" s="13">
        <f t="shared" si="26"/>
        <v>15101.578090564981</v>
      </c>
      <c r="AK43" s="13">
        <f t="shared" si="26"/>
        <v>12711.192122210992</v>
      </c>
      <c r="AL43" s="13">
        <f t="shared" si="26"/>
        <v>1E+100</v>
      </c>
      <c r="AM43" s="13">
        <f t="shared" si="26"/>
        <v>6674.5699986841983</v>
      </c>
      <c r="AN43" s="13">
        <f t="shared" si="26"/>
        <v>12662.220777722581</v>
      </c>
      <c r="AO43" s="13">
        <f t="shared" si="26"/>
        <v>7876.7425654789959</v>
      </c>
      <c r="AP43" s="13">
        <f t="shared" si="26"/>
        <v>15032.802782538891</v>
      </c>
      <c r="AQ43" s="13">
        <f t="shared" si="26"/>
        <v>8056.1686429386691</v>
      </c>
      <c r="AR43" s="13">
        <f t="shared" si="26"/>
        <v>5401.6152968097113</v>
      </c>
      <c r="AS43" s="13">
        <f t="shared" si="26"/>
        <v>13806.499414438364</v>
      </c>
      <c r="AT43" s="13">
        <f t="shared" si="26"/>
        <v>2359.6248725920605</v>
      </c>
      <c r="AU43" s="13">
        <f t="shared" si="26"/>
        <v>13932.347346406468</v>
      </c>
      <c r="AV43" s="13">
        <f t="shared" si="26"/>
        <v>7127.1453415565329</v>
      </c>
      <c r="AW43" s="13">
        <f t="shared" si="26"/>
        <v>10200.351390406377</v>
      </c>
      <c r="AX43" s="13">
        <f t="shared" si="26"/>
        <v>13485.870303851396</v>
      </c>
      <c r="AY43" s="13">
        <f t="shared" si="26"/>
        <v>5977.6552407290583</v>
      </c>
      <c r="AZ43" s="13">
        <f t="shared" si="26"/>
        <v>7582.3148133221366</v>
      </c>
      <c r="BA43" s="13">
        <f t="shared" si="26"/>
        <v>13485.870303851396</v>
      </c>
      <c r="BB43" s="13">
        <f t="shared" si="26"/>
        <v>6731.4425823484817</v>
      </c>
      <c r="BC43" s="13">
        <f t="shared" si="26"/>
        <v>6731.4425823484817</v>
      </c>
      <c r="BG43" s="13">
        <f t="shared" si="16"/>
        <v>20</v>
      </c>
      <c r="BH43" s="13">
        <f t="shared" si="18"/>
        <v>3</v>
      </c>
      <c r="BI43" s="13">
        <f t="shared" si="19"/>
        <v>664.99953655677439</v>
      </c>
    </row>
    <row r="44" spans="1:61" x14ac:dyDescent="0.15">
      <c r="A44" s="13">
        <v>9</v>
      </c>
      <c r="B44" s="13" t="s">
        <v>16</v>
      </c>
      <c r="C44" s="13">
        <v>255</v>
      </c>
      <c r="D44" s="13">
        <v>55.763829999999999</v>
      </c>
      <c r="E44" s="13">
        <v>37.606368000000003</v>
      </c>
      <c r="F44" s="13">
        <v>0.16666666666666699</v>
      </c>
      <c r="G44" s="13">
        <v>2</v>
      </c>
      <c r="H44" s="23">
        <f>VLOOKUP(Таблица4[[#This Row],[Четверть]],$C$66:$D$68,2)</f>
        <v>767</v>
      </c>
      <c r="W44" s="14"/>
      <c r="AC44" s="14">
        <v>10</v>
      </c>
      <c r="AD44" s="13">
        <f t="shared" ref="AD44:BC44" si="27">IF(OR($AC44=$BG14,AD$34=$BG14),10^100,AD14)</f>
        <v>1E+100</v>
      </c>
      <c r="AE44" s="13">
        <f t="shared" si="27"/>
        <v>3314.7800808461948</v>
      </c>
      <c r="AF44" s="13">
        <f t="shared" si="27"/>
        <v>13600.266127737965</v>
      </c>
      <c r="AG44" s="13">
        <f t="shared" si="27"/>
        <v>6166.2000512228697</v>
      </c>
      <c r="AH44" s="13">
        <f t="shared" si="27"/>
        <v>1657.0088075692945</v>
      </c>
      <c r="AI44" s="13">
        <f t="shared" si="27"/>
        <v>2073.3220636428987</v>
      </c>
      <c r="AJ44" s="13">
        <f t="shared" si="27"/>
        <v>9392.2167505940397</v>
      </c>
      <c r="AK44" s="13">
        <f t="shared" si="27"/>
        <v>12120.749555252629</v>
      </c>
      <c r="AL44" s="13">
        <f t="shared" si="27"/>
        <v>6674.5699986843656</v>
      </c>
      <c r="AM44" s="13">
        <f t="shared" si="27"/>
        <v>1E+100</v>
      </c>
      <c r="AN44" s="13">
        <f t="shared" si="27"/>
        <v>17089.851378338051</v>
      </c>
      <c r="AO44" s="13">
        <f t="shared" si="27"/>
        <v>1205.383820715391</v>
      </c>
      <c r="AP44" s="13">
        <f t="shared" si="27"/>
        <v>16837.596063822966</v>
      </c>
      <c r="AQ44" s="13">
        <f t="shared" si="27"/>
        <v>1493.4336278792036</v>
      </c>
      <c r="AR44" s="13">
        <f t="shared" si="27"/>
        <v>7851.695112721216</v>
      </c>
      <c r="AS44" s="13">
        <f t="shared" si="27"/>
        <v>7355.9421324769746</v>
      </c>
      <c r="AT44" s="13">
        <f t="shared" si="27"/>
        <v>8330.7116874125131</v>
      </c>
      <c r="AU44" s="13">
        <f t="shared" si="27"/>
        <v>8437.1837794147305</v>
      </c>
      <c r="AV44" s="13">
        <f t="shared" si="27"/>
        <v>6687.8609765109359</v>
      </c>
      <c r="AW44" s="13">
        <f t="shared" si="27"/>
        <v>12953.358663752149</v>
      </c>
      <c r="AX44" s="13">
        <f t="shared" si="27"/>
        <v>18139.131597411953</v>
      </c>
      <c r="AY44" s="13">
        <f t="shared" si="27"/>
        <v>1084.7475007184096</v>
      </c>
      <c r="AZ44" s="13">
        <f t="shared" si="27"/>
        <v>1277.6898087041927</v>
      </c>
      <c r="BA44" s="13">
        <f t="shared" si="27"/>
        <v>18139.131597411953</v>
      </c>
      <c r="BB44" s="13">
        <f t="shared" si="27"/>
        <v>390.5331937555946</v>
      </c>
      <c r="BC44" s="13">
        <f t="shared" si="27"/>
        <v>390.5331937555946</v>
      </c>
      <c r="BG44" s="13">
        <f t="shared" si="16"/>
        <v>20</v>
      </c>
      <c r="BH44" s="13">
        <f t="shared" si="18"/>
        <v>3</v>
      </c>
      <c r="BI44" s="13">
        <f t="shared" si="19"/>
        <v>664.99953655677439</v>
      </c>
    </row>
    <row r="45" spans="1:61" x14ac:dyDescent="0.15">
      <c r="A45" s="13">
        <v>10</v>
      </c>
      <c r="B45" s="13" t="s">
        <v>18</v>
      </c>
      <c r="C45" s="13">
        <v>13</v>
      </c>
      <c r="D45" s="13">
        <v>55.762642</v>
      </c>
      <c r="E45" s="13">
        <v>37.594817999999997</v>
      </c>
      <c r="F45" s="13">
        <v>0.1875</v>
      </c>
      <c r="G45" s="13">
        <v>2</v>
      </c>
      <c r="H45" s="23">
        <f>VLOOKUP(Таблица4[[#This Row],[Четверть]],$C$66:$D$68,2)</f>
        <v>767</v>
      </c>
      <c r="W45" s="14"/>
      <c r="AC45" s="14">
        <v>11</v>
      </c>
      <c r="AD45" s="13">
        <f t="shared" ref="AD45:BC45" si="28">IF(OR($AC45=$BG15,AD$34=$BG15),10^100,AD15)</f>
        <v>1E+100</v>
      </c>
      <c r="AE45" s="13">
        <f t="shared" si="28"/>
        <v>17557.674488579596</v>
      </c>
      <c r="AF45" s="13">
        <f t="shared" si="28"/>
        <v>21833.960573954442</v>
      </c>
      <c r="AG45" s="13">
        <f t="shared" si="28"/>
        <v>14588.428810981351</v>
      </c>
      <c r="AH45" s="13">
        <f t="shared" si="28"/>
        <v>18671.283550389431</v>
      </c>
      <c r="AI45" s="13">
        <f t="shared" si="28"/>
        <v>18481.782392450517</v>
      </c>
      <c r="AJ45" s="13">
        <f t="shared" si="28"/>
        <v>26480.89245187549</v>
      </c>
      <c r="AK45" s="13">
        <f t="shared" si="28"/>
        <v>25264.402737789918</v>
      </c>
      <c r="AL45" s="13">
        <f t="shared" si="28"/>
        <v>12662.220777722394</v>
      </c>
      <c r="AM45" s="13">
        <f t="shared" si="28"/>
        <v>17089.851378338157</v>
      </c>
      <c r="AN45" s="13">
        <f t="shared" si="28"/>
        <v>1E+100</v>
      </c>
      <c r="AO45" s="13">
        <f t="shared" si="28"/>
        <v>18092.081188141088</v>
      </c>
      <c r="AP45" s="13">
        <f t="shared" si="28"/>
        <v>26440.444861795542</v>
      </c>
      <c r="AQ45" s="13">
        <f t="shared" si="28"/>
        <v>17794.399448373482</v>
      </c>
      <c r="AR45" s="13">
        <f t="shared" si="28"/>
        <v>9262.2592699920751</v>
      </c>
      <c r="AS45" s="13">
        <f t="shared" si="28"/>
        <v>21728.906464850563</v>
      </c>
      <c r="AT45" s="13">
        <f t="shared" si="28"/>
        <v>13693.511924004257</v>
      </c>
      <c r="AU45" s="13">
        <f t="shared" si="28"/>
        <v>25490.682864455342</v>
      </c>
      <c r="AV45" s="13">
        <f t="shared" si="28"/>
        <v>11389.789933222564</v>
      </c>
      <c r="AW45" s="13">
        <f t="shared" si="28"/>
        <v>21556.849405355588</v>
      </c>
      <c r="AX45" s="13">
        <f t="shared" si="28"/>
        <v>1178.9590837013027</v>
      </c>
      <c r="AY45" s="13">
        <f t="shared" si="28"/>
        <v>16013.618869683303</v>
      </c>
      <c r="AZ45" s="13">
        <f t="shared" si="28"/>
        <v>18352.690129181596</v>
      </c>
      <c r="BA45" s="13">
        <f t="shared" si="28"/>
        <v>1178.9590837013027</v>
      </c>
      <c r="BB45" s="13">
        <f t="shared" si="28"/>
        <v>17373.459312790732</v>
      </c>
      <c r="BC45" s="13">
        <f t="shared" si="28"/>
        <v>17373.459312790732</v>
      </c>
      <c r="BG45" s="13">
        <f t="shared" si="16"/>
        <v>20</v>
      </c>
      <c r="BH45" s="13">
        <f t="shared" si="18"/>
        <v>3</v>
      </c>
      <c r="BI45" s="13">
        <f t="shared" si="19"/>
        <v>664.99953655677439</v>
      </c>
    </row>
    <row r="46" spans="1:61" x14ac:dyDescent="0.15">
      <c r="A46" s="13">
        <v>11</v>
      </c>
      <c r="B46" s="13" t="s">
        <v>14</v>
      </c>
      <c r="C46" s="13">
        <v>100</v>
      </c>
      <c r="D46" s="13">
        <v>55.753526695783201</v>
      </c>
      <c r="E46" s="13">
        <v>37.612338828257201</v>
      </c>
      <c r="F46" s="13">
        <v>0.20833333333333301</v>
      </c>
      <c r="G46" s="13">
        <v>2</v>
      </c>
      <c r="H46" s="23">
        <f>VLOOKUP(Таблица4[[#This Row],[Четверть]],$C$66:$D$68,2)</f>
        <v>767</v>
      </c>
      <c r="W46" s="14"/>
      <c r="AC46" s="14">
        <v>12</v>
      </c>
      <c r="AD46" s="13">
        <f t="shared" ref="AD46:BC46" si="29">IF(OR($AC46=$BG16,AD$34=$BG16),10^100,AD16)</f>
        <v>1E+100</v>
      </c>
      <c r="AE46" s="13">
        <f t="shared" si="29"/>
        <v>2752.476804816376</v>
      </c>
      <c r="AF46" s="13">
        <f t="shared" si="29"/>
        <v>14324.003474511152</v>
      </c>
      <c r="AG46" s="13">
        <f t="shared" si="29"/>
        <v>7302.14945935584</v>
      </c>
      <c r="AH46" s="13">
        <f t="shared" si="29"/>
        <v>609.88016497392846</v>
      </c>
      <c r="AI46" s="13">
        <f t="shared" si="29"/>
        <v>2309.6380512039677</v>
      </c>
      <c r="AJ46" s="13">
        <f t="shared" si="29"/>
        <v>8446.6159267041185</v>
      </c>
      <c r="AK46" s="13">
        <f t="shared" si="29"/>
        <v>12307.335269627534</v>
      </c>
      <c r="AL46" s="13">
        <f t="shared" si="29"/>
        <v>7876.7425654788904</v>
      </c>
      <c r="AM46" s="13">
        <f t="shared" si="29"/>
        <v>1205.3838207155623</v>
      </c>
      <c r="AN46" s="13">
        <f t="shared" si="29"/>
        <v>18092.081188141361</v>
      </c>
      <c r="AO46" s="13">
        <f t="shared" si="29"/>
        <v>1E+100</v>
      </c>
      <c r="AP46" s="13">
        <f t="shared" si="29"/>
        <v>17333.981310749277</v>
      </c>
      <c r="AQ46" s="13">
        <f t="shared" si="29"/>
        <v>734.74883424017435</v>
      </c>
      <c r="AR46" s="13">
        <f t="shared" si="29"/>
        <v>8830.9243274860273</v>
      </c>
      <c r="AS46" s="13">
        <f t="shared" si="29"/>
        <v>6284.9445347287156</v>
      </c>
      <c r="AT46" s="13">
        <f t="shared" si="29"/>
        <v>9487.3050476269273</v>
      </c>
      <c r="AU46" s="13">
        <f t="shared" si="29"/>
        <v>7574.4363426343298</v>
      </c>
      <c r="AV46" s="13">
        <f t="shared" si="29"/>
        <v>7366.1969502423608</v>
      </c>
      <c r="AW46" s="13">
        <f t="shared" si="29"/>
        <v>13667.796397816846</v>
      </c>
      <c r="AX46" s="13">
        <f t="shared" si="29"/>
        <v>19160.125847517731</v>
      </c>
      <c r="AY46" s="13">
        <f t="shared" si="29"/>
        <v>2139.8112399221163</v>
      </c>
      <c r="AZ46" s="13">
        <f t="shared" si="29"/>
        <v>931.01986857422901</v>
      </c>
      <c r="BA46" s="13">
        <f t="shared" si="29"/>
        <v>19160.125847517731</v>
      </c>
      <c r="BB46" s="13">
        <f t="shared" si="29"/>
        <v>1192.2973035631592</v>
      </c>
      <c r="BC46" s="13">
        <f t="shared" si="29"/>
        <v>1192.2973035631592</v>
      </c>
      <c r="BG46" s="13">
        <f t="shared" si="16"/>
        <v>20</v>
      </c>
      <c r="BH46" s="13">
        <f t="shared" si="18"/>
        <v>3</v>
      </c>
      <c r="BI46" s="13">
        <f t="shared" si="19"/>
        <v>664.99953655677439</v>
      </c>
    </row>
    <row r="47" spans="1:61" x14ac:dyDescent="0.15">
      <c r="A47" s="13">
        <v>12</v>
      </c>
      <c r="B47" s="13" t="s">
        <v>29</v>
      </c>
      <c r="C47" s="13">
        <v>0</v>
      </c>
      <c r="D47" s="13">
        <v>55.755246</v>
      </c>
      <c r="E47" s="13">
        <v>37.617778999999999</v>
      </c>
      <c r="F47" s="13">
        <v>0.22916666666666699</v>
      </c>
      <c r="G47" s="13">
        <v>2</v>
      </c>
      <c r="H47" s="23">
        <f>VLOOKUP(Таблица4[[#This Row],[Четверть]],$C$66:$D$68,2)</f>
        <v>767</v>
      </c>
      <c r="W47" s="14"/>
      <c r="AC47" s="14">
        <v>13</v>
      </c>
      <c r="AD47" s="13">
        <f t="shared" ref="AD47:BC47" si="30">IF(OR($AC47=$BG17,AD$34=$BG17),10^100,AD17)</f>
        <v>1E+100</v>
      </c>
      <c r="AE47" s="13">
        <f t="shared" si="30"/>
        <v>20057.329421794526</v>
      </c>
      <c r="AF47" s="13">
        <f t="shared" si="30"/>
        <v>4606.5718973006988</v>
      </c>
      <c r="AG47" s="13">
        <f t="shared" si="30"/>
        <v>13334.418891862553</v>
      </c>
      <c r="AH47" s="13">
        <f t="shared" si="30"/>
        <v>17084.413473056276</v>
      </c>
      <c r="AI47" s="13">
        <f t="shared" si="30"/>
        <v>15024.408849691956</v>
      </c>
      <c r="AJ47" s="13">
        <f t="shared" si="30"/>
        <v>17255.660363639432</v>
      </c>
      <c r="AK47" s="13">
        <f t="shared" si="30"/>
        <v>6227.4282060026617</v>
      </c>
      <c r="AL47" s="13">
        <f t="shared" si="30"/>
        <v>15032.8027825389</v>
      </c>
      <c r="AM47" s="13">
        <f t="shared" si="30"/>
        <v>16837.59606382297</v>
      </c>
      <c r="AN47" s="13">
        <f t="shared" si="30"/>
        <v>26440.444861795466</v>
      </c>
      <c r="AO47" s="13">
        <f t="shared" si="30"/>
        <v>17333.981310749241</v>
      </c>
      <c r="AP47" s="13">
        <f t="shared" si="30"/>
        <v>1E+100</v>
      </c>
      <c r="AQ47" s="13">
        <f t="shared" si="30"/>
        <v>18032.500569574644</v>
      </c>
      <c r="AR47" s="13">
        <f t="shared" si="30"/>
        <v>20413.091822971266</v>
      </c>
      <c r="AS47" s="13">
        <f t="shared" si="30"/>
        <v>22811.276081455566</v>
      </c>
      <c r="AT47" s="13">
        <f t="shared" si="30"/>
        <v>13144.086188696729</v>
      </c>
      <c r="AU47" s="13">
        <f t="shared" si="30"/>
        <v>16207.258137108982</v>
      </c>
      <c r="AV47" s="13">
        <f t="shared" si="30"/>
        <v>21568.666756434792</v>
      </c>
      <c r="AW47" s="13">
        <f t="shared" si="30"/>
        <v>4924.9648136819796</v>
      </c>
      <c r="AX47" s="13">
        <f t="shared" si="30"/>
        <v>26932.747268971161</v>
      </c>
      <c r="AY47" s="13">
        <f t="shared" si="30"/>
        <v>17227.398231394865</v>
      </c>
      <c r="AZ47" s="13">
        <f t="shared" si="30"/>
        <v>16413.305318949704</v>
      </c>
      <c r="BA47" s="13">
        <f t="shared" si="30"/>
        <v>26932.747268971161</v>
      </c>
      <c r="BB47" s="13">
        <f t="shared" si="30"/>
        <v>16514.213564322083</v>
      </c>
      <c r="BC47" s="13">
        <f t="shared" si="30"/>
        <v>16514.213564322083</v>
      </c>
      <c r="BG47" s="13">
        <f t="shared" si="16"/>
        <v>20</v>
      </c>
      <c r="BH47" s="13">
        <f t="shared" si="18"/>
        <v>3</v>
      </c>
      <c r="BI47" s="13">
        <f t="shared" si="19"/>
        <v>664.99953655677439</v>
      </c>
    </row>
    <row r="48" spans="1:61" x14ac:dyDescent="0.15">
      <c r="A48" s="13">
        <v>13</v>
      </c>
      <c r="B48" s="13" t="s">
        <v>30</v>
      </c>
      <c r="C48" s="13">
        <v>0</v>
      </c>
      <c r="D48" s="13">
        <v>55.755246</v>
      </c>
      <c r="E48" s="13">
        <v>37.617778999999999</v>
      </c>
      <c r="F48" s="13">
        <v>0.25</v>
      </c>
      <c r="G48" s="13">
        <v>2</v>
      </c>
      <c r="H48" s="23">
        <f>VLOOKUP(Таблица4[[#This Row],[Четверть]],$C$66:$D$68,2)</f>
        <v>767</v>
      </c>
      <c r="W48" s="14"/>
      <c r="AC48" s="14">
        <v>14</v>
      </c>
      <c r="AD48" s="13">
        <f t="shared" ref="AD48:BC48" si="31">IF(OR($AC48=$BG18,AD$34=$BG18),10^100,AD18)</f>
        <v>1E+100</v>
      </c>
      <c r="AE48" s="13">
        <f t="shared" si="31"/>
        <v>2031.3174164803695</v>
      </c>
      <c r="AF48" s="13">
        <f t="shared" si="31"/>
        <v>14957.66514799088</v>
      </c>
      <c r="AG48" s="13">
        <f t="shared" si="31"/>
        <v>7648.379837925595</v>
      </c>
      <c r="AH48" s="13">
        <f t="shared" si="31"/>
        <v>1236.5018160021759</v>
      </c>
      <c r="AI48" s="13">
        <f t="shared" si="31"/>
        <v>3014.3666533353694</v>
      </c>
      <c r="AJ48" s="13">
        <f t="shared" si="31"/>
        <v>8869.1382911920155</v>
      </c>
      <c r="AK48" s="13">
        <f t="shared" si="31"/>
        <v>13040.410417746209</v>
      </c>
      <c r="AL48" s="13">
        <f t="shared" si="31"/>
        <v>8056.1686429387673</v>
      </c>
      <c r="AM48" s="13">
        <f t="shared" si="31"/>
        <v>1493.4336278792532</v>
      </c>
      <c r="AN48" s="13">
        <f t="shared" si="31"/>
        <v>17794.399448373373</v>
      </c>
      <c r="AO48" s="13">
        <f t="shared" si="31"/>
        <v>734.74883424023767</v>
      </c>
      <c r="AP48" s="13">
        <f t="shared" si="31"/>
        <v>18032.500569574633</v>
      </c>
      <c r="AQ48" s="13">
        <f t="shared" si="31"/>
        <v>1E+100</v>
      </c>
      <c r="AR48" s="13">
        <f t="shared" si="31"/>
        <v>8539.0028120828119</v>
      </c>
      <c r="AS48" s="13">
        <f t="shared" si="31"/>
        <v>5867.3146582935433</v>
      </c>
      <c r="AT48" s="13">
        <f t="shared" si="31"/>
        <v>9797.8331339182514</v>
      </c>
      <c r="AU48" s="13">
        <f t="shared" si="31"/>
        <v>8063.5032376153804</v>
      </c>
      <c r="AV48" s="13">
        <f t="shared" si="31"/>
        <v>6875.4024787486915</v>
      </c>
      <c r="AW48" s="13">
        <f t="shared" si="31"/>
        <v>14304.459142834768</v>
      </c>
      <c r="AX48" s="13">
        <f t="shared" si="31"/>
        <v>18879.983202129784</v>
      </c>
      <c r="AY48" s="13">
        <f t="shared" si="31"/>
        <v>2112.4462722261369</v>
      </c>
      <c r="AZ48" s="13">
        <f t="shared" si="31"/>
        <v>1659.362756403636</v>
      </c>
      <c r="BA48" s="13">
        <f t="shared" si="31"/>
        <v>18879.983202129784</v>
      </c>
      <c r="BB48" s="13">
        <f t="shared" si="31"/>
        <v>1655.8033550047057</v>
      </c>
      <c r="BC48" s="13">
        <f t="shared" si="31"/>
        <v>1655.8033550047057</v>
      </c>
      <c r="BG48" s="13">
        <f t="shared" si="16"/>
        <v>20</v>
      </c>
      <c r="BH48" s="13">
        <f t="shared" si="18"/>
        <v>3</v>
      </c>
      <c r="BI48" s="13">
        <f t="shared" si="19"/>
        <v>664.99953655677439</v>
      </c>
    </row>
    <row r="49" spans="1:61" x14ac:dyDescent="0.15">
      <c r="A49" s="13">
        <v>14</v>
      </c>
      <c r="B49" s="13" t="s">
        <v>27</v>
      </c>
      <c r="C49" s="13">
        <v>30</v>
      </c>
      <c r="D49" s="13">
        <v>55.763863000000001</v>
      </c>
      <c r="E49" s="13">
        <v>37.621245999999999</v>
      </c>
      <c r="F49" s="13">
        <v>0.27083333333333298</v>
      </c>
      <c r="G49" s="13">
        <v>2</v>
      </c>
      <c r="H49" s="23">
        <f>VLOOKUP(Таблица4[[#This Row],[Четверть]],$C$66:$D$68,2)</f>
        <v>767</v>
      </c>
      <c r="W49" s="14"/>
      <c r="AC49" s="14">
        <v>15</v>
      </c>
      <c r="AD49" s="13">
        <f t="shared" ref="AD49:BC49" si="32">IF(OR($AC49=$BG19,AD$34=$BG19),10^100,AD19)</f>
        <v>1E+100</v>
      </c>
      <c r="AE49" s="13">
        <f t="shared" si="32"/>
        <v>8487.3677690666555</v>
      </c>
      <c r="AF49" s="13">
        <f t="shared" si="32"/>
        <v>16086.688257454203</v>
      </c>
      <c r="AG49" s="13">
        <f t="shared" si="32"/>
        <v>7107.8954372009739</v>
      </c>
      <c r="AH49" s="13">
        <f t="shared" si="32"/>
        <v>9413.1421717959765</v>
      </c>
      <c r="AI49" s="13">
        <f t="shared" si="32"/>
        <v>9387.8163298935015</v>
      </c>
      <c r="AJ49" s="13">
        <f t="shared" si="32"/>
        <v>17240.830996333116</v>
      </c>
      <c r="AK49" s="13">
        <f t="shared" si="32"/>
        <v>17595.365446930133</v>
      </c>
      <c r="AL49" s="13">
        <f t="shared" si="32"/>
        <v>5401.615296809704</v>
      </c>
      <c r="AM49" s="13">
        <f t="shared" si="32"/>
        <v>7851.6951127207476</v>
      </c>
      <c r="AN49" s="13">
        <f t="shared" si="32"/>
        <v>9262.259269992157</v>
      </c>
      <c r="AO49" s="13">
        <f t="shared" si="32"/>
        <v>8830.9243274859873</v>
      </c>
      <c r="AP49" s="13">
        <f t="shared" si="32"/>
        <v>20413.091822971273</v>
      </c>
      <c r="AQ49" s="13">
        <f t="shared" si="32"/>
        <v>8539.002812083103</v>
      </c>
      <c r="AR49" s="13">
        <f t="shared" si="32"/>
        <v>1E+100</v>
      </c>
      <c r="AS49" s="13">
        <f t="shared" si="32"/>
        <v>12952.941915611094</v>
      </c>
      <c r="AT49" s="13">
        <f t="shared" si="32"/>
        <v>7565.1250042683769</v>
      </c>
      <c r="AU49" s="13">
        <f t="shared" si="32"/>
        <v>16282.543734006558</v>
      </c>
      <c r="AV49" s="13">
        <f t="shared" si="32"/>
        <v>2972.9853970571858</v>
      </c>
      <c r="AW49" s="13">
        <f t="shared" si="32"/>
        <v>15600.691152148187</v>
      </c>
      <c r="AX49" s="13">
        <f t="shared" si="32"/>
        <v>10341.094859911307</v>
      </c>
      <c r="AY49" s="13">
        <f t="shared" si="32"/>
        <v>6769.4991686895501</v>
      </c>
      <c r="AZ49" s="13">
        <f t="shared" si="32"/>
        <v>9123.833640973844</v>
      </c>
      <c r="BA49" s="13">
        <f t="shared" si="32"/>
        <v>10341.094859911307</v>
      </c>
      <c r="BB49" s="13">
        <f t="shared" si="32"/>
        <v>8152.2830567458832</v>
      </c>
      <c r="BC49" s="13">
        <f t="shared" si="32"/>
        <v>8152.2830567458832</v>
      </c>
      <c r="BG49" s="13">
        <f t="shared" si="16"/>
        <v>20</v>
      </c>
      <c r="BH49" s="13">
        <f t="shared" si="18"/>
        <v>3</v>
      </c>
      <c r="BI49" s="13">
        <f t="shared" si="19"/>
        <v>664.99953655677439</v>
      </c>
    </row>
    <row r="50" spans="1:61" x14ac:dyDescent="0.15">
      <c r="A50" s="13">
        <v>15</v>
      </c>
      <c r="B50" s="13" t="s">
        <v>10</v>
      </c>
      <c r="C50" s="13">
        <v>130</v>
      </c>
      <c r="D50" s="13">
        <v>55.760759999999998</v>
      </c>
      <c r="E50" s="13">
        <v>37.642870000000002</v>
      </c>
      <c r="F50" s="13">
        <v>0.29166666666666702</v>
      </c>
      <c r="G50" s="13">
        <v>2</v>
      </c>
      <c r="H50" s="23">
        <f>VLOOKUP(Таблица4[[#This Row],[Четверть]],$C$66:$D$68,2)</f>
        <v>767</v>
      </c>
      <c r="W50" s="14"/>
      <c r="AC50" s="14">
        <v>16</v>
      </c>
      <c r="AD50" s="13">
        <f t="shared" ref="AD50:BC50" si="33">IF(OR($AC50=$BG20,AD$34=$BG20),10^100,AD20)</f>
        <v>1E+100</v>
      </c>
      <c r="AE50" s="13">
        <f t="shared" si="33"/>
        <v>4670.3905755007881</v>
      </c>
      <c r="AF50" s="13">
        <f t="shared" si="33"/>
        <v>20305.239216328158</v>
      </c>
      <c r="AG50" s="13">
        <f t="shared" si="33"/>
        <v>13515.006333426554</v>
      </c>
      <c r="AH50" s="13">
        <f t="shared" si="33"/>
        <v>6218.369278097899</v>
      </c>
      <c r="AI50" s="13">
        <f t="shared" si="33"/>
        <v>8305.65911094084</v>
      </c>
      <c r="AJ50" s="13">
        <f t="shared" si="33"/>
        <v>8686.7921796853952</v>
      </c>
      <c r="AK50" s="13">
        <f t="shared" si="33"/>
        <v>17126.774682466104</v>
      </c>
      <c r="AL50" s="13">
        <f t="shared" si="33"/>
        <v>13806.499414438713</v>
      </c>
      <c r="AM50" s="13">
        <f t="shared" si="33"/>
        <v>7355.942132476699</v>
      </c>
      <c r="AN50" s="13">
        <f t="shared" si="33"/>
        <v>21728.906464851112</v>
      </c>
      <c r="AO50" s="13">
        <f t="shared" si="33"/>
        <v>6284.9445347286774</v>
      </c>
      <c r="AP50" s="13">
        <f t="shared" si="33"/>
        <v>22811.276081455639</v>
      </c>
      <c r="AQ50" s="13">
        <f t="shared" si="33"/>
        <v>5867.3146582935215</v>
      </c>
      <c r="AR50" s="13">
        <f t="shared" si="33"/>
        <v>12952.941915610678</v>
      </c>
      <c r="AS50" s="13">
        <f t="shared" si="33"/>
        <v>1E+100</v>
      </c>
      <c r="AT50" s="13">
        <f t="shared" si="33"/>
        <v>15652.419036299339</v>
      </c>
      <c r="AU50" s="13">
        <f t="shared" si="33"/>
        <v>8698.6888126399826</v>
      </c>
      <c r="AV50" s="13">
        <f t="shared" si="33"/>
        <v>10364.346628773048</v>
      </c>
      <c r="AW50" s="13">
        <f t="shared" si="33"/>
        <v>19640.959149174803</v>
      </c>
      <c r="AX50" s="13">
        <f t="shared" si="33"/>
        <v>22887.393804917661</v>
      </c>
      <c r="AY50" s="13">
        <f t="shared" si="33"/>
        <v>7845.4975819915171</v>
      </c>
      <c r="AZ50" s="13">
        <f t="shared" si="33"/>
        <v>7000.3340389249997</v>
      </c>
      <c r="BA50" s="13">
        <f t="shared" si="33"/>
        <v>22887.393804917661</v>
      </c>
      <c r="BB50" s="13">
        <f t="shared" si="33"/>
        <v>7458.8128517531577</v>
      </c>
      <c r="BC50" s="13">
        <f t="shared" si="33"/>
        <v>7458.8128517531577</v>
      </c>
      <c r="BG50" s="13">
        <f t="shared" si="16"/>
        <v>20</v>
      </c>
      <c r="BH50" s="13">
        <f t="shared" si="18"/>
        <v>3</v>
      </c>
      <c r="BI50" s="13">
        <f t="shared" si="19"/>
        <v>664.99953655677439</v>
      </c>
    </row>
    <row r="51" spans="1:61" x14ac:dyDescent="0.15">
      <c r="A51" s="13">
        <v>16</v>
      </c>
      <c r="B51" s="13" t="s">
        <v>26</v>
      </c>
      <c r="C51" s="13">
        <v>4</v>
      </c>
      <c r="D51" s="13">
        <v>55.744599999999998</v>
      </c>
      <c r="E51" s="13">
        <v>37.605359999999997</v>
      </c>
      <c r="F51" s="13">
        <v>0.3125</v>
      </c>
      <c r="G51" s="13">
        <v>2</v>
      </c>
      <c r="H51" s="23">
        <f>VLOOKUP(Таблица4[[#This Row],[Четверть]],$C$66:$D$68,2)</f>
        <v>767</v>
      </c>
      <c r="W51" s="14"/>
      <c r="AC51" s="14">
        <v>17</v>
      </c>
      <c r="AD51" s="13">
        <f t="shared" ref="AD51:BC51" si="34">IF(OR($AC51=$BG21,AD$34=$BG21),10^100,AD21)</f>
        <v>1E+100</v>
      </c>
      <c r="AE51" s="13">
        <f t="shared" si="34"/>
        <v>11208.107282826297</v>
      </c>
      <c r="AF51" s="13">
        <f t="shared" si="34"/>
        <v>8653.1665533742889</v>
      </c>
      <c r="AG51" s="13">
        <f t="shared" si="34"/>
        <v>2217.4041554926089</v>
      </c>
      <c r="AH51" s="13">
        <f t="shared" si="34"/>
        <v>9746.3216617266971</v>
      </c>
      <c r="AI51" s="13">
        <f t="shared" si="34"/>
        <v>8130.520716014119</v>
      </c>
      <c r="AJ51" s="13">
        <f t="shared" si="34"/>
        <v>15835.272390374977</v>
      </c>
      <c r="AK51" s="13">
        <f t="shared" si="34"/>
        <v>11640.681483661174</v>
      </c>
      <c r="AL51" s="13">
        <f t="shared" si="34"/>
        <v>2359.6248725921027</v>
      </c>
      <c r="AM51" s="13">
        <f t="shared" si="34"/>
        <v>8330.7116874126859</v>
      </c>
      <c r="AN51" s="13">
        <f t="shared" si="34"/>
        <v>13693.511924003942</v>
      </c>
      <c r="AO51" s="13">
        <f t="shared" si="34"/>
        <v>9487.3050476265616</v>
      </c>
      <c r="AP51" s="13">
        <f t="shared" si="34"/>
        <v>13144.086188696781</v>
      </c>
      <c r="AQ51" s="13">
        <f t="shared" si="34"/>
        <v>9797.8331339185788</v>
      </c>
      <c r="AR51" s="13">
        <f t="shared" si="34"/>
        <v>7565.125004268396</v>
      </c>
      <c r="AS51" s="13">
        <f t="shared" si="34"/>
        <v>15652.419036299494</v>
      </c>
      <c r="AT51" s="13">
        <f t="shared" si="34"/>
        <v>1E+100</v>
      </c>
      <c r="AU51" s="13">
        <f t="shared" si="34"/>
        <v>14605.199074664311</v>
      </c>
      <c r="AV51" s="13">
        <f t="shared" si="34"/>
        <v>9478.293289139925</v>
      </c>
      <c r="AW51" s="13">
        <f t="shared" si="34"/>
        <v>8232.7238338401949</v>
      </c>
      <c r="AX51" s="13">
        <f t="shared" si="34"/>
        <v>14372.851772344604</v>
      </c>
      <c r="AY51" s="13">
        <f t="shared" si="34"/>
        <v>7832.5876961735594</v>
      </c>
      <c r="AZ51" s="13">
        <f t="shared" si="34"/>
        <v>9012.2610780598206</v>
      </c>
      <c r="BA51" s="13">
        <f t="shared" si="34"/>
        <v>14372.851772344604</v>
      </c>
      <c r="BB51" s="13">
        <f t="shared" si="34"/>
        <v>8297.4626122598384</v>
      </c>
      <c r="BC51" s="13">
        <f t="shared" si="34"/>
        <v>8297.4626122598384</v>
      </c>
      <c r="BG51" s="13">
        <f t="shared" si="16"/>
        <v>20</v>
      </c>
      <c r="BH51" s="13">
        <f t="shared" si="18"/>
        <v>3</v>
      </c>
      <c r="BI51" s="13">
        <f t="shared" si="19"/>
        <v>664.99953655677439</v>
      </c>
    </row>
    <row r="52" spans="1:61" x14ac:dyDescent="0.15">
      <c r="A52" s="13">
        <v>17</v>
      </c>
      <c r="B52" s="13" t="s">
        <v>6</v>
      </c>
      <c r="C52" s="13">
        <v>100</v>
      </c>
      <c r="D52" s="13">
        <v>55.763435999999999</v>
      </c>
      <c r="E52" s="13">
        <v>37.562387999999999</v>
      </c>
      <c r="F52" s="13">
        <v>0.33333333333333298</v>
      </c>
      <c r="G52" s="13">
        <v>2</v>
      </c>
      <c r="H52" s="23">
        <f>VLOOKUP(Таблица4[[#This Row],[Четверть]],$C$66:$D$68,2)</f>
        <v>767</v>
      </c>
      <c r="W52" s="14"/>
      <c r="AC52" s="14">
        <v>18</v>
      </c>
      <c r="AD52" s="13">
        <f t="shared" ref="AD52:BC52" si="35">IF(OR($AC52=$BG22,AD$34=$BG22),10^100,AD22)</f>
        <v>1E+100</v>
      </c>
      <c r="AE52" s="13">
        <f t="shared" si="35"/>
        <v>9270.3544061660177</v>
      </c>
      <c r="AF52" s="13">
        <f t="shared" si="35"/>
        <v>15176.251705029208</v>
      </c>
      <c r="AG52" s="13">
        <f t="shared" si="35"/>
        <v>12527.498664660547</v>
      </c>
      <c r="AH52" s="13">
        <f t="shared" si="35"/>
        <v>6966.0375991337905</v>
      </c>
      <c r="AI52" s="13">
        <f t="shared" si="35"/>
        <v>7089.1254309537953</v>
      </c>
      <c r="AJ52" s="13">
        <f t="shared" si="35"/>
        <v>1268.2463479112646</v>
      </c>
      <c r="AK52" s="13">
        <f t="shared" si="35"/>
        <v>10001.409123173024</v>
      </c>
      <c r="AL52" s="13">
        <f t="shared" si="35"/>
        <v>13932.347346406006</v>
      </c>
      <c r="AM52" s="13">
        <f t="shared" si="35"/>
        <v>8437.1837794147214</v>
      </c>
      <c r="AN52" s="13">
        <f t="shared" si="35"/>
        <v>25490.68286445563</v>
      </c>
      <c r="AO52" s="13">
        <f t="shared" si="35"/>
        <v>7574.4363426341788</v>
      </c>
      <c r="AP52" s="13">
        <f t="shared" si="35"/>
        <v>16207.258137108876</v>
      </c>
      <c r="AQ52" s="13">
        <f t="shared" si="35"/>
        <v>8063.5032376153031</v>
      </c>
      <c r="AR52" s="13">
        <f t="shared" si="35"/>
        <v>16282.543734006282</v>
      </c>
      <c r="AS52" s="13">
        <f t="shared" si="35"/>
        <v>8698.6888126400008</v>
      </c>
      <c r="AT52" s="13">
        <f t="shared" si="35"/>
        <v>14605.19907466406</v>
      </c>
      <c r="AU52" s="13">
        <f t="shared" si="35"/>
        <v>1E+100</v>
      </c>
      <c r="AV52" s="13">
        <f t="shared" si="35"/>
        <v>14929.691172772258</v>
      </c>
      <c r="AW52" s="13">
        <f t="shared" si="35"/>
        <v>14555.08287079179</v>
      </c>
      <c r="AX52" s="13">
        <f t="shared" si="35"/>
        <v>26516.642044187396</v>
      </c>
      <c r="AY52" s="13">
        <f t="shared" si="35"/>
        <v>9521.9014854533707</v>
      </c>
      <c r="AZ52" s="13">
        <f t="shared" si="35"/>
        <v>7160.999572140081</v>
      </c>
      <c r="BA52" s="13">
        <f t="shared" si="35"/>
        <v>26516.642044187396</v>
      </c>
      <c r="BB52" s="13">
        <f t="shared" si="35"/>
        <v>8130.3020890888902</v>
      </c>
      <c r="BC52" s="13">
        <f t="shared" si="35"/>
        <v>8130.3020890888902</v>
      </c>
      <c r="BG52" s="13">
        <f t="shared" si="16"/>
        <v>20</v>
      </c>
      <c r="BH52" s="13">
        <f t="shared" si="18"/>
        <v>3</v>
      </c>
      <c r="BI52" s="13">
        <f t="shared" si="19"/>
        <v>664.99953655677439</v>
      </c>
    </row>
    <row r="53" spans="1:61" x14ac:dyDescent="0.15">
      <c r="A53" s="13">
        <v>18</v>
      </c>
      <c r="B53" s="13" t="s">
        <v>20</v>
      </c>
      <c r="C53" s="13">
        <v>13</v>
      </c>
      <c r="D53" s="13">
        <v>55.801765000000003</v>
      </c>
      <c r="E53" s="13">
        <v>37.531894000000001</v>
      </c>
      <c r="F53" s="13">
        <v>0.35416666666666702</v>
      </c>
      <c r="G53" s="13">
        <v>2</v>
      </c>
      <c r="H53" s="23">
        <f>VLOOKUP(Таблица4[[#This Row],[Четверть]],$C$66:$D$68,2)</f>
        <v>767</v>
      </c>
      <c r="T53" s="15"/>
      <c r="U53" s="15"/>
      <c r="V53" s="15"/>
      <c r="W53" s="14"/>
      <c r="AC53" s="14">
        <v>19</v>
      </c>
      <c r="AD53" s="13">
        <f t="shared" ref="AD53:BC53" si="36">IF(OR($AC53=$BG23,AD$34=$BG23),10^100,AD23)</f>
        <v>1E+100</v>
      </c>
      <c r="AE53" s="13">
        <f t="shared" si="36"/>
        <v>6229.1989102247708</v>
      </c>
      <c r="AF53" s="13">
        <f t="shared" si="36"/>
        <v>17511.453068775249</v>
      </c>
      <c r="AG53" s="13">
        <f t="shared" si="36"/>
        <v>8379.4275469510303</v>
      </c>
      <c r="AH53" s="13">
        <f t="shared" si="36"/>
        <v>7976.0505892725096</v>
      </c>
      <c r="AI53" s="13">
        <f t="shared" si="36"/>
        <v>8608.1571809103698</v>
      </c>
      <c r="AJ53" s="13">
        <f t="shared" si="36"/>
        <v>15740.546763039893</v>
      </c>
      <c r="AK53" s="13">
        <f t="shared" si="36"/>
        <v>17958.414302124449</v>
      </c>
      <c r="AL53" s="13">
        <f t="shared" si="36"/>
        <v>7127.1453415564829</v>
      </c>
      <c r="AM53" s="13">
        <f t="shared" si="36"/>
        <v>6687.860976511095</v>
      </c>
      <c r="AN53" s="13">
        <f t="shared" si="36"/>
        <v>11389.789933222284</v>
      </c>
      <c r="AO53" s="13">
        <f t="shared" si="36"/>
        <v>7366.1969502421725</v>
      </c>
      <c r="AP53" s="13">
        <f t="shared" si="36"/>
        <v>21568.666756434839</v>
      </c>
      <c r="AQ53" s="13">
        <f t="shared" si="36"/>
        <v>6875.4024787486114</v>
      </c>
      <c r="AR53" s="13">
        <f t="shared" si="36"/>
        <v>2972.9853970569575</v>
      </c>
      <c r="AS53" s="13">
        <f t="shared" si="36"/>
        <v>10364.346628773068</v>
      </c>
      <c r="AT53" s="13">
        <f t="shared" si="36"/>
        <v>9478.293289139905</v>
      </c>
      <c r="AU53" s="13">
        <f t="shared" si="36"/>
        <v>14929.691172771885</v>
      </c>
      <c r="AV53" s="13">
        <f t="shared" si="36"/>
        <v>1E+100</v>
      </c>
      <c r="AW53" s="13">
        <f t="shared" si="36"/>
        <v>16959.660036820813</v>
      </c>
      <c r="AX53" s="13">
        <f t="shared" si="36"/>
        <v>12538.712934894054</v>
      </c>
      <c r="AY53" s="13">
        <f t="shared" si="36"/>
        <v>5666.9035874993469</v>
      </c>
      <c r="AZ53" s="13">
        <f t="shared" si="36"/>
        <v>7923.8833444052407</v>
      </c>
      <c r="BA53" s="13">
        <f t="shared" si="36"/>
        <v>12538.712934894054</v>
      </c>
      <c r="BB53" s="13">
        <f t="shared" si="36"/>
        <v>7058.651147427001</v>
      </c>
      <c r="BC53" s="13">
        <f t="shared" si="36"/>
        <v>7058.651147427001</v>
      </c>
      <c r="BG53" s="13">
        <f t="shared" si="16"/>
        <v>20</v>
      </c>
      <c r="BH53" s="13">
        <f t="shared" si="18"/>
        <v>3</v>
      </c>
      <c r="BI53" s="13">
        <f t="shared" si="19"/>
        <v>664.99953655677439</v>
      </c>
    </row>
    <row r="54" spans="1:61" x14ac:dyDescent="0.15">
      <c r="A54" s="13">
        <v>19</v>
      </c>
      <c r="B54" s="13" t="s">
        <v>23</v>
      </c>
      <c r="C54" s="13">
        <v>27</v>
      </c>
      <c r="D54" s="13">
        <v>55.708727000000003</v>
      </c>
      <c r="E54" s="13">
        <v>37.541114</v>
      </c>
      <c r="F54" s="13">
        <v>0.375</v>
      </c>
      <c r="G54" s="13">
        <v>3</v>
      </c>
      <c r="H54" s="23">
        <f>VLOOKUP(Таблица4[[#This Row],[Четверть]],$C$66:$D$68,2)</f>
        <v>114</v>
      </c>
      <c r="W54" s="14"/>
      <c r="AC54" s="14">
        <v>20</v>
      </c>
      <c r="AD54" s="13">
        <f t="shared" ref="AD54:BC54" si="37">IF(OR($AC54=$BG24,AD$34=$BG24),10^100,AD24)</f>
        <v>1E+100</v>
      </c>
      <c r="AE54" s="13">
        <f t="shared" si="37"/>
        <v>16263.844980335996</v>
      </c>
      <c r="AF54" s="13">
        <f t="shared" si="37"/>
        <v>664.99953655677439</v>
      </c>
      <c r="AG54" s="13">
        <f t="shared" si="37"/>
        <v>8605.5299896505221</v>
      </c>
      <c r="AH54" s="13">
        <f t="shared" si="37"/>
        <v>13545.598663800427</v>
      </c>
      <c r="AI54" s="13">
        <f t="shared" si="37"/>
        <v>11417.360651654868</v>
      </c>
      <c r="AJ54" s="13">
        <f t="shared" si="37"/>
        <v>15765.425675028555</v>
      </c>
      <c r="AK54" s="13">
        <f t="shared" si="37"/>
        <v>6146.9917809854387</v>
      </c>
      <c r="AL54" s="13">
        <f t="shared" si="37"/>
        <v>10200.351390406333</v>
      </c>
      <c r="AM54" s="13">
        <f t="shared" si="37"/>
        <v>12953.358663752109</v>
      </c>
      <c r="AN54" s="13">
        <f t="shared" si="37"/>
        <v>21556.849405355752</v>
      </c>
      <c r="AO54" s="13">
        <f t="shared" si="37"/>
        <v>13667.796397816777</v>
      </c>
      <c r="AP54" s="13">
        <f t="shared" si="37"/>
        <v>4924.9648136820033</v>
      </c>
      <c r="AQ54" s="13">
        <f t="shared" si="37"/>
        <v>14304.459142834779</v>
      </c>
      <c r="AR54" s="13">
        <f t="shared" si="37"/>
        <v>15600.691152148274</v>
      </c>
      <c r="AS54" s="13">
        <f t="shared" si="37"/>
        <v>19640.959149174811</v>
      </c>
      <c r="AT54" s="13">
        <f t="shared" si="37"/>
        <v>8232.7238338402094</v>
      </c>
      <c r="AU54" s="13">
        <f t="shared" si="37"/>
        <v>14555.082870791892</v>
      </c>
      <c r="AV54" s="13">
        <f t="shared" si="37"/>
        <v>16959.660036820824</v>
      </c>
      <c r="AW54" s="13">
        <f t="shared" si="37"/>
        <v>1E+100</v>
      </c>
      <c r="AX54" s="13">
        <f t="shared" si="37"/>
        <v>22081.965782866155</v>
      </c>
      <c r="AY54" s="13">
        <f t="shared" si="37"/>
        <v>13140.510826784772</v>
      </c>
      <c r="AZ54" s="13">
        <f t="shared" si="37"/>
        <v>12800.385766889804</v>
      </c>
      <c r="BA54" s="13">
        <f t="shared" si="37"/>
        <v>22081.965782866155</v>
      </c>
      <c r="BB54" s="13">
        <f t="shared" si="37"/>
        <v>12682.659977912972</v>
      </c>
      <c r="BC54" s="13">
        <f t="shared" si="37"/>
        <v>12682.659977912972</v>
      </c>
      <c r="BG54" s="13">
        <f t="shared" si="16"/>
        <v>20</v>
      </c>
      <c r="BH54" s="13">
        <f t="shared" si="18"/>
        <v>3</v>
      </c>
      <c r="BI54" s="13">
        <f t="shared" si="19"/>
        <v>664.99953655677439</v>
      </c>
    </row>
    <row r="55" spans="1:61" x14ac:dyDescent="0.15">
      <c r="A55" s="13">
        <v>20</v>
      </c>
      <c r="B55" s="13" t="s">
        <v>19</v>
      </c>
      <c r="C55" s="13">
        <v>8</v>
      </c>
      <c r="D55" s="13">
        <v>55.687227999999998</v>
      </c>
      <c r="E55" s="13">
        <v>37.569296000000001</v>
      </c>
      <c r="F55" s="13">
        <v>0.39583333333333298</v>
      </c>
      <c r="G55" s="13">
        <v>3</v>
      </c>
      <c r="H55" s="23">
        <f>VLOOKUP(Таблица4[[#This Row],[Четверть]],$C$66:$D$68,2)</f>
        <v>114</v>
      </c>
      <c r="W55" s="14"/>
      <c r="AC55" s="14">
        <v>21</v>
      </c>
      <c r="AD55" s="13">
        <f t="shared" ref="AD55:BC55" si="38">IF(OR($AC55=$BG25,AD$34=$BG25),10^100,AD25)</f>
        <v>1E+100</v>
      </c>
      <c r="AE55" s="13">
        <f t="shared" si="38"/>
        <v>18687.485984242576</v>
      </c>
      <c r="AF55" s="13">
        <f t="shared" si="38"/>
        <v>22329.489996871915</v>
      </c>
      <c r="AG55" s="13">
        <f t="shared" si="38"/>
        <v>15393.872988783487</v>
      </c>
      <c r="AH55" s="13">
        <f t="shared" si="38"/>
        <v>19734.021851558235</v>
      </c>
      <c r="AI55" s="13">
        <f t="shared" si="38"/>
        <v>19481.452920652384</v>
      </c>
      <c r="AJ55" s="13">
        <f t="shared" si="38"/>
        <v>27523.542959090155</v>
      </c>
      <c r="AK55" s="13">
        <f t="shared" si="38"/>
        <v>25992.809613359936</v>
      </c>
      <c r="AL55" s="13">
        <f t="shared" si="38"/>
        <v>13485.870303851174</v>
      </c>
      <c r="AM55" s="13">
        <f t="shared" si="38"/>
        <v>18139.131597411815</v>
      </c>
      <c r="AN55" s="13">
        <f t="shared" si="38"/>
        <v>1178.9590837013</v>
      </c>
      <c r="AO55" s="13">
        <f t="shared" si="38"/>
        <v>19160.125847517476</v>
      </c>
      <c r="AP55" s="13">
        <f t="shared" si="38"/>
        <v>26932.747268971394</v>
      </c>
      <c r="AQ55" s="13">
        <f t="shared" si="38"/>
        <v>18879.983202129617</v>
      </c>
      <c r="AR55" s="13">
        <f t="shared" si="38"/>
        <v>10341.094859911102</v>
      </c>
      <c r="AS55" s="13">
        <f t="shared" si="38"/>
        <v>22887.393804917341</v>
      </c>
      <c r="AT55" s="13">
        <f t="shared" si="38"/>
        <v>14372.851772344527</v>
      </c>
      <c r="AU55" s="13">
        <f t="shared" si="38"/>
        <v>26516.642044187083</v>
      </c>
      <c r="AV55" s="13">
        <f t="shared" si="38"/>
        <v>12538.712934893938</v>
      </c>
      <c r="AW55" s="13">
        <f t="shared" si="38"/>
        <v>22081.965782866282</v>
      </c>
      <c r="AX55" s="13">
        <f t="shared" si="38"/>
        <v>1E+100</v>
      </c>
      <c r="AY55" s="13">
        <f t="shared" si="38"/>
        <v>17067.660108943197</v>
      </c>
      <c r="AZ55" s="13">
        <f t="shared" si="38"/>
        <v>19395.615048903219</v>
      </c>
      <c r="BA55" s="13">
        <f t="shared" si="38"/>
        <v>0</v>
      </c>
      <c r="BB55" s="13">
        <f t="shared" si="38"/>
        <v>18414.352032752289</v>
      </c>
      <c r="BC55" s="13">
        <f t="shared" si="38"/>
        <v>18414.352032752289</v>
      </c>
      <c r="BG55" s="13">
        <f t="shared" si="16"/>
        <v>20</v>
      </c>
      <c r="BH55" s="13">
        <f t="shared" si="18"/>
        <v>3</v>
      </c>
      <c r="BI55" s="13">
        <f t="shared" si="19"/>
        <v>664.99953655677439</v>
      </c>
    </row>
    <row r="56" spans="1:61" x14ac:dyDescent="0.15">
      <c r="A56" s="13">
        <v>21</v>
      </c>
      <c r="B56" s="13" t="s">
        <v>13</v>
      </c>
      <c r="C56" s="13">
        <v>15</v>
      </c>
      <c r="D56" s="13">
        <v>55.698120000000003</v>
      </c>
      <c r="E56" s="13">
        <v>37.653264</v>
      </c>
      <c r="F56" s="13">
        <v>0.41666666666666702</v>
      </c>
      <c r="G56" s="13">
        <v>3</v>
      </c>
      <c r="H56" s="23">
        <f>VLOOKUP(Таблица4[[#This Row],[Четверть]],$C$66:$D$68,2)</f>
        <v>114</v>
      </c>
      <c r="W56" s="14"/>
      <c r="AC56" s="14">
        <v>22</v>
      </c>
      <c r="AD56" s="13">
        <f t="shared" ref="AD56:BC56" si="39">IF(OR($AC56=$BG26,AD$34=$BG26),10^100,AD26)</f>
        <v>1E+100</v>
      </c>
      <c r="AE56" s="13">
        <f t="shared" si="39"/>
        <v>3409.3731880811074</v>
      </c>
      <c r="AF56" s="13">
        <f t="shared" si="39"/>
        <v>13773.022254241539</v>
      </c>
      <c r="AG56" s="13">
        <f t="shared" si="39"/>
        <v>5758.1195104436802</v>
      </c>
      <c r="AH56" s="13">
        <f t="shared" si="39"/>
        <v>2678.9602240399145</v>
      </c>
      <c r="AI56" s="13">
        <f t="shared" si="39"/>
        <v>2956.9260010978965</v>
      </c>
      <c r="AJ56" s="13">
        <f t="shared" si="39"/>
        <v>10471.94339152801</v>
      </c>
      <c r="AK56" s="13">
        <f t="shared" si="39"/>
        <v>12784.281491580763</v>
      </c>
      <c r="AL56" s="13">
        <f t="shared" si="39"/>
        <v>5977.6552407289664</v>
      </c>
      <c r="AM56" s="13">
        <f t="shared" si="39"/>
        <v>1084.7475007184266</v>
      </c>
      <c r="AN56" s="13">
        <f t="shared" si="39"/>
        <v>16013.618869682894</v>
      </c>
      <c r="AO56" s="13">
        <f t="shared" si="39"/>
        <v>2139.8112399218912</v>
      </c>
      <c r="AP56" s="13">
        <f t="shared" si="39"/>
        <v>17227.398231394862</v>
      </c>
      <c r="AQ56" s="13">
        <f t="shared" si="39"/>
        <v>2112.4462722258254</v>
      </c>
      <c r="AR56" s="13">
        <f t="shared" si="39"/>
        <v>6769.4991686895228</v>
      </c>
      <c r="AS56" s="13">
        <f t="shared" si="39"/>
        <v>7845.4975819912461</v>
      </c>
      <c r="AT56" s="13">
        <f t="shared" si="39"/>
        <v>7832.5876961736167</v>
      </c>
      <c r="AU56" s="13">
        <f t="shared" si="39"/>
        <v>9521.9014854535835</v>
      </c>
      <c r="AV56" s="13">
        <f t="shared" si="39"/>
        <v>5666.903587499356</v>
      </c>
      <c r="AW56" s="13">
        <f t="shared" si="39"/>
        <v>13140.510826784859</v>
      </c>
      <c r="AX56" s="13">
        <f t="shared" si="39"/>
        <v>17067.660108943175</v>
      </c>
      <c r="AY56" s="13">
        <f t="shared" si="39"/>
        <v>1E+100</v>
      </c>
      <c r="AZ56" s="13">
        <f t="shared" si="39"/>
        <v>2362.0389502175076</v>
      </c>
      <c r="BA56" s="13">
        <f t="shared" si="39"/>
        <v>17067.660108943175</v>
      </c>
      <c r="BB56" s="13">
        <f t="shared" si="39"/>
        <v>1416.5101830557198</v>
      </c>
      <c r="BC56" s="13">
        <f t="shared" si="39"/>
        <v>1416.5101830557198</v>
      </c>
      <c r="BG56" s="13">
        <f t="shared" si="16"/>
        <v>20</v>
      </c>
      <c r="BH56" s="13">
        <f t="shared" si="18"/>
        <v>3</v>
      </c>
      <c r="BI56" s="13">
        <f t="shared" si="19"/>
        <v>664.99953655677439</v>
      </c>
    </row>
    <row r="57" spans="1:61" x14ac:dyDescent="0.15">
      <c r="A57" s="13">
        <v>22</v>
      </c>
      <c r="B57" s="13" t="s">
        <v>8</v>
      </c>
      <c r="C57" s="13">
        <v>8</v>
      </c>
      <c r="D57" s="13">
        <v>55.710667999999998</v>
      </c>
      <c r="E57" s="13">
        <v>37.674790999999999</v>
      </c>
      <c r="F57" s="13">
        <v>0.4375</v>
      </c>
      <c r="G57" s="13">
        <v>3</v>
      </c>
      <c r="H57" s="23">
        <f>VLOOKUP(Таблица4[[#This Row],[Четверть]],$C$66:$D$68,2)</f>
        <v>114</v>
      </c>
      <c r="W57" s="14"/>
      <c r="AC57" s="14">
        <v>23</v>
      </c>
      <c r="AD57" s="13">
        <f t="shared" ref="AD57:BC57" si="40">IF(OR($AC57=$BG27,AD$34=$BG27),10^100,AD27)</f>
        <v>1E+100</v>
      </c>
      <c r="AE57" s="13">
        <f t="shared" si="40"/>
        <v>3683.4502296282531</v>
      </c>
      <c r="AF57" s="13">
        <f t="shared" si="40"/>
        <v>13459.099668405865</v>
      </c>
      <c r="AG57" s="13">
        <f t="shared" si="40"/>
        <v>6800.6848332977743</v>
      </c>
      <c r="AH57" s="13">
        <f t="shared" si="40"/>
        <v>783.38750336751548</v>
      </c>
      <c r="AI57" s="13">
        <f t="shared" si="40"/>
        <v>1396.5266419776301</v>
      </c>
      <c r="AJ57" s="13">
        <f t="shared" si="40"/>
        <v>8128.676449239817</v>
      </c>
      <c r="AK57" s="13">
        <f t="shared" si="40"/>
        <v>11382.095334437881</v>
      </c>
      <c r="AL57" s="13">
        <f t="shared" si="40"/>
        <v>7582.3148133223694</v>
      </c>
      <c r="AM57" s="13">
        <f t="shared" si="40"/>
        <v>1277.6898087040543</v>
      </c>
      <c r="AN57" s="13">
        <f t="shared" si="40"/>
        <v>18352.690129181639</v>
      </c>
      <c r="AO57" s="13">
        <f t="shared" si="40"/>
        <v>931.01986857422901</v>
      </c>
      <c r="AP57" s="13">
        <f t="shared" si="40"/>
        <v>16413.305318949671</v>
      </c>
      <c r="AQ57" s="13">
        <f t="shared" si="40"/>
        <v>1659.362756403608</v>
      </c>
      <c r="AR57" s="13">
        <f t="shared" si="40"/>
        <v>9123.8336409737749</v>
      </c>
      <c r="AS57" s="13">
        <f t="shared" si="40"/>
        <v>7000.334038924846</v>
      </c>
      <c r="AT57" s="13">
        <f t="shared" si="40"/>
        <v>9012.2610780597588</v>
      </c>
      <c r="AU57" s="13">
        <f t="shared" si="40"/>
        <v>7160.999572140262</v>
      </c>
      <c r="AV57" s="13">
        <f t="shared" si="40"/>
        <v>7923.883344405177</v>
      </c>
      <c r="AW57" s="13">
        <f t="shared" si="40"/>
        <v>12800.385766889882</v>
      </c>
      <c r="AX57" s="13">
        <f t="shared" si="40"/>
        <v>19395.615048903175</v>
      </c>
      <c r="AY57" s="13">
        <f t="shared" si="40"/>
        <v>2362.0389502176708</v>
      </c>
      <c r="AZ57" s="13">
        <f t="shared" si="40"/>
        <v>1E+100</v>
      </c>
      <c r="BA57" s="13">
        <f t="shared" si="40"/>
        <v>19395.615048903175</v>
      </c>
      <c r="BB57" s="13">
        <f t="shared" si="40"/>
        <v>982.68997647495746</v>
      </c>
      <c r="BC57" s="13">
        <f t="shared" si="40"/>
        <v>982.68997647495746</v>
      </c>
      <c r="BG57" s="13">
        <f t="shared" si="16"/>
        <v>20</v>
      </c>
      <c r="BH57" s="13">
        <f t="shared" si="18"/>
        <v>3</v>
      </c>
      <c r="BI57" s="13">
        <f t="shared" si="19"/>
        <v>664.99953655677439</v>
      </c>
    </row>
    <row r="58" spans="1:61" x14ac:dyDescent="0.15">
      <c r="A58" s="13">
        <v>23</v>
      </c>
      <c r="B58" s="13" t="s">
        <v>21</v>
      </c>
      <c r="C58" s="13">
        <v>44</v>
      </c>
      <c r="D58" s="13">
        <v>55.69256</v>
      </c>
      <c r="E58" s="13">
        <v>37.689590000000003</v>
      </c>
      <c r="F58" s="13">
        <v>0.45833333333333298</v>
      </c>
      <c r="G58" s="13">
        <v>3</v>
      </c>
      <c r="H58" s="23">
        <f>VLOOKUP(Таблица4[[#This Row],[Четверть]],$C$66:$D$68,2)</f>
        <v>114</v>
      </c>
      <c r="W58" s="14"/>
      <c r="AC58" s="14">
        <v>24</v>
      </c>
      <c r="AD58" s="13">
        <f t="shared" ref="AD58:BC58" si="41">IF(OR($AC58=$BG28,AD$34=$BG28),10^100,AD28)</f>
        <v>1E+100</v>
      </c>
      <c r="AE58" s="13">
        <f t="shared" si="41"/>
        <v>18687.485984242576</v>
      </c>
      <c r="AF58" s="13">
        <f t="shared" si="41"/>
        <v>22329.489996871915</v>
      </c>
      <c r="AG58" s="13">
        <f t="shared" si="41"/>
        <v>15393.872988783487</v>
      </c>
      <c r="AH58" s="13">
        <f t="shared" si="41"/>
        <v>19734.021851558235</v>
      </c>
      <c r="AI58" s="13">
        <f t="shared" si="41"/>
        <v>19481.452920652384</v>
      </c>
      <c r="AJ58" s="13">
        <f t="shared" si="41"/>
        <v>27523.542959090155</v>
      </c>
      <c r="AK58" s="13">
        <f t="shared" si="41"/>
        <v>25992.809613359936</v>
      </c>
      <c r="AL58" s="13">
        <f t="shared" si="41"/>
        <v>13485.870303851174</v>
      </c>
      <c r="AM58" s="13">
        <f t="shared" si="41"/>
        <v>18139.131597411815</v>
      </c>
      <c r="AN58" s="13">
        <f t="shared" si="41"/>
        <v>1178.9590837013</v>
      </c>
      <c r="AO58" s="13">
        <f t="shared" si="41"/>
        <v>19160.125847517476</v>
      </c>
      <c r="AP58" s="13">
        <f t="shared" si="41"/>
        <v>26932.747268971394</v>
      </c>
      <c r="AQ58" s="13">
        <f t="shared" si="41"/>
        <v>18879.983202129617</v>
      </c>
      <c r="AR58" s="13">
        <f t="shared" si="41"/>
        <v>10341.094859911102</v>
      </c>
      <c r="AS58" s="13">
        <f t="shared" si="41"/>
        <v>22887.393804917341</v>
      </c>
      <c r="AT58" s="13">
        <f t="shared" si="41"/>
        <v>14372.851772344527</v>
      </c>
      <c r="AU58" s="13">
        <f t="shared" si="41"/>
        <v>26516.642044187083</v>
      </c>
      <c r="AV58" s="13">
        <f t="shared" si="41"/>
        <v>12538.712934893938</v>
      </c>
      <c r="AW58" s="13">
        <f t="shared" si="41"/>
        <v>22081.965782866282</v>
      </c>
      <c r="AX58" s="13">
        <f t="shared" si="41"/>
        <v>0</v>
      </c>
      <c r="AY58" s="13">
        <f t="shared" si="41"/>
        <v>17067.660108943197</v>
      </c>
      <c r="AZ58" s="13">
        <f t="shared" si="41"/>
        <v>19395.615048903219</v>
      </c>
      <c r="BA58" s="13">
        <f t="shared" si="41"/>
        <v>1E+100</v>
      </c>
      <c r="BB58" s="13">
        <f t="shared" si="41"/>
        <v>18414.352032752289</v>
      </c>
      <c r="BC58" s="13">
        <f t="shared" si="41"/>
        <v>18414.352032752289</v>
      </c>
      <c r="BG58" s="13">
        <f t="shared" si="16"/>
        <v>20</v>
      </c>
      <c r="BH58" s="13">
        <f t="shared" si="18"/>
        <v>3</v>
      </c>
      <c r="BI58" s="13">
        <f t="shared" si="19"/>
        <v>664.99953655677439</v>
      </c>
    </row>
    <row r="59" spans="1:61" x14ac:dyDescent="0.15">
      <c r="A59" s="13">
        <v>24</v>
      </c>
      <c r="B59" s="13" t="s">
        <v>15</v>
      </c>
      <c r="C59" s="13">
        <v>4</v>
      </c>
      <c r="D59" s="13">
        <v>55.606409999999997</v>
      </c>
      <c r="E59" s="13">
        <v>37.533720000000002</v>
      </c>
      <c r="F59" s="13">
        <v>0.47916666666666702</v>
      </c>
      <c r="G59" s="13">
        <v>3</v>
      </c>
      <c r="H59" s="23">
        <f>VLOOKUP(Таблица4[[#This Row],[Четверть]],$C$66:$D$68,2)</f>
        <v>114</v>
      </c>
      <c r="W59" s="14"/>
      <c r="AC59" s="14">
        <v>25</v>
      </c>
      <c r="AD59" s="13">
        <f t="shared" ref="AD59:BC59" si="42">IF(OR($AC59=$BG29,AD$34=$BG29),10^100,AD29)</f>
        <v>1E+100</v>
      </c>
      <c r="AE59" s="13">
        <f t="shared" si="42"/>
        <v>3584.2639212965837</v>
      </c>
      <c r="AF59" s="13">
        <f t="shared" si="42"/>
        <v>13332.735898247893</v>
      </c>
      <c r="AG59" s="13">
        <f t="shared" si="42"/>
        <v>6110.0070056191025</v>
      </c>
      <c r="AH59" s="13">
        <f t="shared" si="42"/>
        <v>1513.8723166828852</v>
      </c>
      <c r="AI59" s="13">
        <f t="shared" si="42"/>
        <v>1685.8560964474843</v>
      </c>
      <c r="AJ59" s="13">
        <f t="shared" si="42"/>
        <v>9109.2992435823562</v>
      </c>
      <c r="AK59" s="13">
        <f t="shared" si="42"/>
        <v>11748.590628942287</v>
      </c>
      <c r="AL59" s="13">
        <f t="shared" si="42"/>
        <v>6731.4425823485899</v>
      </c>
      <c r="AM59" s="13">
        <f t="shared" si="42"/>
        <v>390.53319375549898</v>
      </c>
      <c r="AN59" s="13">
        <f t="shared" si="42"/>
        <v>17373.459312790768</v>
      </c>
      <c r="AO59" s="13">
        <f t="shared" si="42"/>
        <v>1192.2973035633577</v>
      </c>
      <c r="AP59" s="13">
        <f t="shared" si="42"/>
        <v>16514.213564322094</v>
      </c>
      <c r="AQ59" s="13">
        <f t="shared" si="42"/>
        <v>1655.8033550044131</v>
      </c>
      <c r="AR59" s="13">
        <f t="shared" si="42"/>
        <v>8152.283056745955</v>
      </c>
      <c r="AS59" s="13">
        <f t="shared" si="42"/>
        <v>7458.8128517533796</v>
      </c>
      <c r="AT59" s="13">
        <f t="shared" si="42"/>
        <v>8297.4626122599402</v>
      </c>
      <c r="AU59" s="13">
        <f t="shared" si="42"/>
        <v>8130.3020890892312</v>
      </c>
      <c r="AV59" s="13">
        <f t="shared" si="42"/>
        <v>7058.6511474269664</v>
      </c>
      <c r="AW59" s="13">
        <f t="shared" si="42"/>
        <v>12682.659977912934</v>
      </c>
      <c r="AX59" s="13">
        <f t="shared" si="42"/>
        <v>18414.352032752035</v>
      </c>
      <c r="AY59" s="13">
        <f t="shared" si="42"/>
        <v>1416.5101830554675</v>
      </c>
      <c r="AZ59" s="13">
        <f t="shared" si="42"/>
        <v>982.68997647530944</v>
      </c>
      <c r="BA59" s="13">
        <f t="shared" si="42"/>
        <v>18414.352032752035</v>
      </c>
      <c r="BB59" s="13">
        <f t="shared" si="42"/>
        <v>1E+100</v>
      </c>
      <c r="BC59" s="13">
        <f t="shared" si="42"/>
        <v>0</v>
      </c>
      <c r="BG59" s="13">
        <f t="shared" si="16"/>
        <v>20</v>
      </c>
      <c r="BH59" s="13">
        <f t="shared" si="18"/>
        <v>3</v>
      </c>
      <c r="BI59" s="13">
        <f t="shared" si="19"/>
        <v>664.99953655677439</v>
      </c>
    </row>
    <row r="60" spans="1:61" x14ac:dyDescent="0.15">
      <c r="A60" s="13">
        <v>25</v>
      </c>
      <c r="B60" s="13" t="s">
        <v>25</v>
      </c>
      <c r="C60" s="13">
        <v>4</v>
      </c>
      <c r="D60" s="13">
        <v>55.596015000000001</v>
      </c>
      <c r="E60" s="13">
        <v>37.537388999999997</v>
      </c>
      <c r="F60" s="13">
        <v>0.5</v>
      </c>
      <c r="G60" s="13">
        <v>3</v>
      </c>
      <c r="H60" s="23">
        <f>VLOOKUP(Таблица4[[#This Row],[Четверть]],$C$66:$D$68,2)</f>
        <v>114</v>
      </c>
      <c r="AC60" s="14">
        <v>26</v>
      </c>
      <c r="AD60" s="13">
        <f t="shared" ref="AD60:BC60" si="43">IF(OR($AC60=$BG30,AD$34=$BG30),10^100,AD30)</f>
        <v>1E+100</v>
      </c>
      <c r="AE60" s="13">
        <f t="shared" si="43"/>
        <v>3584.2639212965837</v>
      </c>
      <c r="AF60" s="13">
        <f t="shared" si="43"/>
        <v>13332.735898247893</v>
      </c>
      <c r="AG60" s="13">
        <f t="shared" si="43"/>
        <v>6110.0070056191025</v>
      </c>
      <c r="AH60" s="13">
        <f t="shared" si="43"/>
        <v>1513.8723166828852</v>
      </c>
      <c r="AI60" s="13">
        <f t="shared" si="43"/>
        <v>1685.8560964474843</v>
      </c>
      <c r="AJ60" s="13">
        <f t="shared" si="43"/>
        <v>9109.2992435823562</v>
      </c>
      <c r="AK60" s="13">
        <f t="shared" si="43"/>
        <v>11748.590628942287</v>
      </c>
      <c r="AL60" s="13">
        <f t="shared" si="43"/>
        <v>6731.4425823485899</v>
      </c>
      <c r="AM60" s="13">
        <f t="shared" si="43"/>
        <v>390.53319375549898</v>
      </c>
      <c r="AN60" s="13">
        <f t="shared" si="43"/>
        <v>17373.459312790768</v>
      </c>
      <c r="AO60" s="13">
        <f t="shared" si="43"/>
        <v>1192.2973035633577</v>
      </c>
      <c r="AP60" s="13">
        <f t="shared" si="43"/>
        <v>16514.213564322094</v>
      </c>
      <c r="AQ60" s="13">
        <f t="shared" si="43"/>
        <v>1655.8033550044131</v>
      </c>
      <c r="AR60" s="13">
        <f t="shared" si="43"/>
        <v>8152.283056745955</v>
      </c>
      <c r="AS60" s="13">
        <f t="shared" si="43"/>
        <v>7458.8128517533796</v>
      </c>
      <c r="AT60" s="13">
        <f t="shared" si="43"/>
        <v>8297.4626122599402</v>
      </c>
      <c r="AU60" s="13">
        <f t="shared" si="43"/>
        <v>8130.3020890892312</v>
      </c>
      <c r="AV60" s="13">
        <f t="shared" si="43"/>
        <v>7058.6511474269664</v>
      </c>
      <c r="AW60" s="13">
        <f t="shared" si="43"/>
        <v>12682.659977912934</v>
      </c>
      <c r="AX60" s="13">
        <f t="shared" si="43"/>
        <v>18414.352032752035</v>
      </c>
      <c r="AY60" s="13">
        <f t="shared" si="43"/>
        <v>1416.5101830554675</v>
      </c>
      <c r="AZ60" s="13">
        <f t="shared" si="43"/>
        <v>982.68997647530944</v>
      </c>
      <c r="BA60" s="13">
        <f t="shared" si="43"/>
        <v>18414.352032752035</v>
      </c>
      <c r="BB60" s="13">
        <f t="shared" si="43"/>
        <v>0</v>
      </c>
      <c r="BC60" s="13">
        <f t="shared" si="43"/>
        <v>1E+100</v>
      </c>
      <c r="BG60" s="13">
        <f t="shared" si="16"/>
        <v>20</v>
      </c>
      <c r="BH60" s="13">
        <f t="shared" si="18"/>
        <v>3</v>
      </c>
      <c r="BI60" s="13">
        <f t="shared" si="19"/>
        <v>664.99953655677439</v>
      </c>
    </row>
    <row r="61" spans="1:61" x14ac:dyDescent="0.15">
      <c r="A61" s="13">
        <v>26</v>
      </c>
      <c r="B61" s="13" t="s">
        <v>28</v>
      </c>
      <c r="C61" s="13">
        <v>4</v>
      </c>
      <c r="D61" s="13">
        <v>55.596015000000001</v>
      </c>
      <c r="E61" s="13">
        <v>37.537388999999997</v>
      </c>
      <c r="F61" s="13">
        <v>0.52083333333333337</v>
      </c>
      <c r="G61" s="13">
        <v>3</v>
      </c>
      <c r="H61" s="23">
        <f>VLOOKUP(Таблица4[[#This Row],[Четверть]],$C$66:$D$68,2)</f>
        <v>114</v>
      </c>
      <c r="M61" s="15"/>
      <c r="N61" s="15"/>
      <c r="O61" s="15"/>
      <c r="BG61" s="13">
        <f t="shared" ref="BG61:BG89" si="44">BH33</f>
        <v>20</v>
      </c>
      <c r="BH61" s="13">
        <f t="shared" ref="BH61:BH62" si="45">BH60</f>
        <v>3</v>
      </c>
      <c r="BI61" s="13">
        <f t="shared" ref="BI61:BI62" si="46">BI60</f>
        <v>664.99953655677439</v>
      </c>
    </row>
    <row r="62" spans="1:61" x14ac:dyDescent="0.15">
      <c r="AD62" s="14">
        <v>1</v>
      </c>
      <c r="AE62" s="14">
        <v>2</v>
      </c>
      <c r="AF62" s="14">
        <v>3</v>
      </c>
      <c r="AG62" s="14">
        <v>4</v>
      </c>
      <c r="AH62" s="14">
        <v>5</v>
      </c>
      <c r="AI62" s="14">
        <v>6</v>
      </c>
      <c r="AJ62" s="14">
        <v>7</v>
      </c>
      <c r="AK62" s="14">
        <v>8</v>
      </c>
      <c r="AL62" s="14">
        <v>9</v>
      </c>
      <c r="AM62" s="14">
        <v>10</v>
      </c>
      <c r="AN62" s="14">
        <v>11</v>
      </c>
      <c r="AO62" s="14">
        <v>12</v>
      </c>
      <c r="AP62" s="14">
        <v>13</v>
      </c>
      <c r="AQ62" s="14">
        <v>14</v>
      </c>
      <c r="AR62" s="14">
        <v>15</v>
      </c>
      <c r="AS62" s="14">
        <v>16</v>
      </c>
      <c r="AT62" s="14">
        <v>17</v>
      </c>
      <c r="AU62" s="14">
        <v>18</v>
      </c>
      <c r="AV62" s="14">
        <v>19</v>
      </c>
      <c r="AW62" s="14">
        <v>20</v>
      </c>
      <c r="AX62" s="14">
        <v>21</v>
      </c>
      <c r="AY62" s="14">
        <v>22</v>
      </c>
      <c r="AZ62" s="14">
        <v>23</v>
      </c>
      <c r="BA62" s="14">
        <v>24</v>
      </c>
      <c r="BB62" s="14">
        <v>25</v>
      </c>
      <c r="BC62" s="14">
        <v>26</v>
      </c>
      <c r="BG62" s="13">
        <f t="shared" si="44"/>
        <v>20</v>
      </c>
      <c r="BH62" s="13">
        <f t="shared" si="45"/>
        <v>3</v>
      </c>
      <c r="BI62" s="13">
        <f t="shared" si="46"/>
        <v>664.99953655677439</v>
      </c>
    </row>
    <row r="63" spans="1:61" x14ac:dyDescent="0.15">
      <c r="AC63" s="14">
        <v>1</v>
      </c>
      <c r="AD63" s="13">
        <f t="shared" ref="AD63:BC63" si="47">IF(OR($AC63=$BG35,AD$62=$BG35),10^100,AD35)</f>
        <v>1E+100</v>
      </c>
      <c r="AE63" s="13">
        <f t="shared" si="47"/>
        <v>1E+100</v>
      </c>
      <c r="AF63" s="13">
        <f t="shared" si="47"/>
        <v>1E+100</v>
      </c>
      <c r="AG63" s="13">
        <f t="shared" si="47"/>
        <v>1E+100</v>
      </c>
      <c r="AH63" s="13">
        <f t="shared" si="47"/>
        <v>1E+100</v>
      </c>
      <c r="AI63" s="13">
        <f t="shared" si="47"/>
        <v>1E+100</v>
      </c>
      <c r="AJ63" s="13">
        <f t="shared" si="47"/>
        <v>1E+100</v>
      </c>
      <c r="AK63" s="13">
        <f t="shared" si="47"/>
        <v>1E+100</v>
      </c>
      <c r="AL63" s="13">
        <f t="shared" si="47"/>
        <v>1E+100</v>
      </c>
      <c r="AM63" s="13">
        <f t="shared" si="47"/>
        <v>1E+100</v>
      </c>
      <c r="AN63" s="13">
        <f t="shared" si="47"/>
        <v>1E+100</v>
      </c>
      <c r="AO63" s="13">
        <f t="shared" si="47"/>
        <v>1E+100</v>
      </c>
      <c r="AP63" s="13">
        <f t="shared" si="47"/>
        <v>1E+100</v>
      </c>
      <c r="AQ63" s="13">
        <f t="shared" si="47"/>
        <v>1E+100</v>
      </c>
      <c r="AR63" s="13">
        <f t="shared" si="47"/>
        <v>1E+100</v>
      </c>
      <c r="AS63" s="13">
        <f t="shared" si="47"/>
        <v>1E+100</v>
      </c>
      <c r="AT63" s="13">
        <f t="shared" si="47"/>
        <v>1E+100</v>
      </c>
      <c r="AU63" s="13">
        <f t="shared" si="47"/>
        <v>1E+100</v>
      </c>
      <c r="AV63" s="13">
        <f t="shared" si="47"/>
        <v>1E+100</v>
      </c>
      <c r="AW63" s="13">
        <f t="shared" si="47"/>
        <v>1E+100</v>
      </c>
      <c r="AX63" s="13">
        <f t="shared" si="47"/>
        <v>1E+100</v>
      </c>
      <c r="AY63" s="13">
        <f t="shared" si="47"/>
        <v>1E+100</v>
      </c>
      <c r="AZ63" s="13">
        <f t="shared" si="47"/>
        <v>1E+100</v>
      </c>
      <c r="BA63" s="13">
        <f t="shared" si="47"/>
        <v>1E+100</v>
      </c>
      <c r="BB63" s="13">
        <f t="shared" si="47"/>
        <v>1E+100</v>
      </c>
      <c r="BC63" s="13">
        <f t="shared" si="47"/>
        <v>1E+100</v>
      </c>
      <c r="BG63" s="13">
        <f t="shared" si="44"/>
        <v>3</v>
      </c>
      <c r="BH63" s="13">
        <f>MATCH(MIN(INDEX(AD63:BC88,BG63,0)),INDEX(AD63:BC88,BG63,0),-1)</f>
        <v>13</v>
      </c>
      <c r="BI63" s="13">
        <f>MIN(INDEX(AD63:BC88,BG63,0))</f>
        <v>4606.5718973007497</v>
      </c>
    </row>
    <row r="64" spans="1:61" x14ac:dyDescent="0.15">
      <c r="AC64" s="14">
        <v>2</v>
      </c>
      <c r="AD64" s="13">
        <f t="shared" ref="AD64:BC64" si="48">IF(OR($AC64=$BG36,AD$62=$BG36),10^100,AD36)</f>
        <v>1E+100</v>
      </c>
      <c r="AE64" s="13">
        <f t="shared" si="48"/>
        <v>1E+100</v>
      </c>
      <c r="AF64" s="13">
        <f t="shared" si="48"/>
        <v>16912.295251840649</v>
      </c>
      <c r="AG64" s="13">
        <f t="shared" si="48"/>
        <v>9164.5743201365913</v>
      </c>
      <c r="AH64" s="13">
        <f t="shared" si="48"/>
        <v>3135.0070031660416</v>
      </c>
      <c r="AI64" s="13">
        <f t="shared" si="48"/>
        <v>5045.2917199537524</v>
      </c>
      <c r="AJ64" s="13">
        <f t="shared" si="48"/>
        <v>9877.1269348406386</v>
      </c>
      <c r="AK64" s="13">
        <f t="shared" si="48"/>
        <v>15049.528485738807</v>
      </c>
      <c r="AL64" s="13">
        <f t="shared" si="48"/>
        <v>9228.83971227031</v>
      </c>
      <c r="AM64" s="13">
        <f t="shared" si="48"/>
        <v>3314.7800808462716</v>
      </c>
      <c r="AN64" s="13">
        <f t="shared" si="48"/>
        <v>17557.674488579258</v>
      </c>
      <c r="AO64" s="13">
        <f t="shared" si="48"/>
        <v>2752.4768048163696</v>
      </c>
      <c r="AP64" s="13">
        <f t="shared" si="48"/>
        <v>20057.329421794548</v>
      </c>
      <c r="AQ64" s="13">
        <f t="shared" si="48"/>
        <v>2031.3174164803588</v>
      </c>
      <c r="AR64" s="13">
        <f t="shared" si="48"/>
        <v>8487.3677690669738</v>
      </c>
      <c r="AS64" s="13">
        <f t="shared" si="48"/>
        <v>4670.3905755009409</v>
      </c>
      <c r="AT64" s="13">
        <f t="shared" si="48"/>
        <v>11208.107282826217</v>
      </c>
      <c r="AU64" s="13">
        <f t="shared" si="48"/>
        <v>9270.3544061662124</v>
      </c>
      <c r="AV64" s="13">
        <f t="shared" si="48"/>
        <v>6229.1989102248672</v>
      </c>
      <c r="AW64" s="13">
        <f t="shared" si="48"/>
        <v>1E+100</v>
      </c>
      <c r="AX64" s="13">
        <f t="shared" si="48"/>
        <v>18687.485984242183</v>
      </c>
      <c r="AY64" s="13">
        <f t="shared" si="48"/>
        <v>3409.3731880810092</v>
      </c>
      <c r="AZ64" s="13">
        <f t="shared" si="48"/>
        <v>3683.4502296282494</v>
      </c>
      <c r="BA64" s="13">
        <f t="shared" si="48"/>
        <v>18687.485984242183</v>
      </c>
      <c r="BB64" s="13">
        <f t="shared" si="48"/>
        <v>3584.2639212965487</v>
      </c>
      <c r="BC64" s="13">
        <f t="shared" si="48"/>
        <v>3584.2639212965487</v>
      </c>
      <c r="BG64" s="13">
        <f t="shared" si="44"/>
        <v>3</v>
      </c>
      <c r="BH64" s="13">
        <f t="shared" ref="BH64:BH90" si="49">BH63</f>
        <v>13</v>
      </c>
      <c r="BI64" s="13">
        <f t="shared" ref="BI64:BI90" si="50">BI63</f>
        <v>4606.5718973007497</v>
      </c>
    </row>
    <row r="65" spans="3:61" x14ac:dyDescent="0.15">
      <c r="C65" s="19" t="s">
        <v>50</v>
      </c>
      <c r="D65" t="s">
        <v>52</v>
      </c>
      <c r="E65"/>
      <c r="AC65" s="14">
        <v>3</v>
      </c>
      <c r="AD65" s="13">
        <f t="shared" ref="AD65:BC65" si="51">IF(OR($AC65=$BG37,AD$62=$BG37),10^100,AD37)</f>
        <v>1E+100</v>
      </c>
      <c r="AE65" s="13">
        <f t="shared" si="51"/>
        <v>16912.295251840591</v>
      </c>
      <c r="AF65" s="13">
        <f t="shared" si="51"/>
        <v>1E+100</v>
      </c>
      <c r="AG65" s="13">
        <f t="shared" si="51"/>
        <v>9141.1880690590697</v>
      </c>
      <c r="AH65" s="13">
        <f t="shared" si="51"/>
        <v>14205.826029368383</v>
      </c>
      <c r="AI65" s="13">
        <f t="shared" si="51"/>
        <v>12077.448795860721</v>
      </c>
      <c r="AJ65" s="13">
        <f t="shared" si="51"/>
        <v>16380.431201290394</v>
      </c>
      <c r="AK65" s="13">
        <f t="shared" si="51"/>
        <v>6554.1977551173231</v>
      </c>
      <c r="AL65" s="13">
        <f t="shared" si="51"/>
        <v>10685.57223609589</v>
      </c>
      <c r="AM65" s="13">
        <f t="shared" si="51"/>
        <v>13600.266127738072</v>
      </c>
      <c r="AN65" s="13">
        <f t="shared" si="51"/>
        <v>21833.960573954428</v>
      </c>
      <c r="AO65" s="13">
        <f t="shared" si="51"/>
        <v>14324.003474510992</v>
      </c>
      <c r="AP65" s="13">
        <f t="shared" si="51"/>
        <v>4606.5718973007497</v>
      </c>
      <c r="AQ65" s="13">
        <f t="shared" si="51"/>
        <v>14957.66514799096</v>
      </c>
      <c r="AR65" s="13">
        <f t="shared" si="51"/>
        <v>16086.68825745428</v>
      </c>
      <c r="AS65" s="13">
        <f t="shared" si="51"/>
        <v>20305.239216328275</v>
      </c>
      <c r="AT65" s="13">
        <f t="shared" si="51"/>
        <v>8653.1665533742234</v>
      </c>
      <c r="AU65" s="13">
        <f t="shared" si="51"/>
        <v>15176.25170502947</v>
      </c>
      <c r="AV65" s="13">
        <f t="shared" si="51"/>
        <v>17511.453068775245</v>
      </c>
      <c r="AW65" s="13">
        <f t="shared" si="51"/>
        <v>1E+100</v>
      </c>
      <c r="AX65" s="13">
        <f t="shared" si="51"/>
        <v>22329.489996871791</v>
      </c>
      <c r="AY65" s="13">
        <f t="shared" si="51"/>
        <v>13773.022254241578</v>
      </c>
      <c r="AZ65" s="13">
        <f t="shared" si="51"/>
        <v>13459.099668405834</v>
      </c>
      <c r="BA65" s="13">
        <f t="shared" si="51"/>
        <v>22329.489996871791</v>
      </c>
      <c r="BB65" s="13">
        <f t="shared" si="51"/>
        <v>13332.735898247993</v>
      </c>
      <c r="BC65" s="13">
        <f t="shared" si="51"/>
        <v>13332.735898247993</v>
      </c>
      <c r="BG65" s="13">
        <f t="shared" si="44"/>
        <v>3</v>
      </c>
      <c r="BH65" s="13">
        <f t="shared" si="49"/>
        <v>13</v>
      </c>
      <c r="BI65" s="13">
        <f t="shared" si="50"/>
        <v>4606.5718973007497</v>
      </c>
    </row>
    <row r="66" spans="3:61" x14ac:dyDescent="0.15">
      <c r="C66" s="20">
        <v>1</v>
      </c>
      <c r="D66" s="21">
        <v>519</v>
      </c>
      <c r="E66"/>
      <c r="AC66" s="14">
        <v>4</v>
      </c>
      <c r="AD66" s="13">
        <f t="shared" ref="AD66:BC66" si="52">IF(OR($AC66=$BG38,AD$62=$BG38),10^100,AD38)</f>
        <v>1E+100</v>
      </c>
      <c r="AE66" s="13">
        <f t="shared" si="52"/>
        <v>9164.5743201366822</v>
      </c>
      <c r="AF66" s="13">
        <f t="shared" si="52"/>
        <v>9141.1880690590642</v>
      </c>
      <c r="AG66" s="13">
        <f t="shared" si="52"/>
        <v>1E+100</v>
      </c>
      <c r="AH66" s="13">
        <f t="shared" si="52"/>
        <v>7541.091971694409</v>
      </c>
      <c r="AI66" s="13">
        <f t="shared" si="52"/>
        <v>5919.2817544743057</v>
      </c>
      <c r="AJ66" s="13">
        <f t="shared" si="52"/>
        <v>13739.460752418941</v>
      </c>
      <c r="AK66" s="13">
        <f t="shared" si="52"/>
        <v>10773.158380529858</v>
      </c>
      <c r="AL66" s="13">
        <f t="shared" si="52"/>
        <v>1941.1482687828925</v>
      </c>
      <c r="AM66" s="13">
        <f t="shared" si="52"/>
        <v>6166.2000512226805</v>
      </c>
      <c r="AN66" s="13">
        <f t="shared" si="52"/>
        <v>14588.428810981355</v>
      </c>
      <c r="AO66" s="13">
        <f t="shared" si="52"/>
        <v>7302.1494593554498</v>
      </c>
      <c r="AP66" s="13">
        <f t="shared" si="52"/>
        <v>13334.418891862491</v>
      </c>
      <c r="AQ66" s="13">
        <f t="shared" si="52"/>
        <v>7648.3798379256859</v>
      </c>
      <c r="AR66" s="13">
        <f t="shared" si="52"/>
        <v>7107.8954372009066</v>
      </c>
      <c r="AS66" s="13">
        <f t="shared" si="52"/>
        <v>13515.006333426698</v>
      </c>
      <c r="AT66" s="13">
        <f t="shared" si="52"/>
        <v>2217.404155492492</v>
      </c>
      <c r="AU66" s="13">
        <f t="shared" si="52"/>
        <v>12527.49866466061</v>
      </c>
      <c r="AV66" s="13">
        <f t="shared" si="52"/>
        <v>8379.4275469510303</v>
      </c>
      <c r="AW66" s="13">
        <f t="shared" si="52"/>
        <v>1E+100</v>
      </c>
      <c r="AX66" s="13">
        <f t="shared" si="52"/>
        <v>15393.872988783454</v>
      </c>
      <c r="AY66" s="13">
        <f t="shared" si="52"/>
        <v>5758.1195104439021</v>
      </c>
      <c r="AZ66" s="13">
        <f t="shared" si="52"/>
        <v>6800.6848332975542</v>
      </c>
      <c r="BA66" s="13">
        <f t="shared" si="52"/>
        <v>15393.872988783454</v>
      </c>
      <c r="BB66" s="13">
        <f t="shared" si="52"/>
        <v>6110.007005619188</v>
      </c>
      <c r="BC66" s="13">
        <f t="shared" si="52"/>
        <v>6110.007005619188</v>
      </c>
      <c r="BG66" s="13">
        <f t="shared" si="44"/>
        <v>3</v>
      </c>
      <c r="BH66" s="13">
        <f t="shared" si="49"/>
        <v>13</v>
      </c>
      <c r="BI66" s="13">
        <f t="shared" si="50"/>
        <v>4606.5718973007497</v>
      </c>
    </row>
    <row r="67" spans="3:61" x14ac:dyDescent="0.15">
      <c r="C67" s="20">
        <v>2</v>
      </c>
      <c r="D67" s="21">
        <v>767</v>
      </c>
      <c r="E67"/>
      <c r="AC67" s="14">
        <v>5</v>
      </c>
      <c r="AD67" s="13">
        <f t="shared" ref="AD67:BC67" si="53">IF(OR($AC67=$BG39,AD$62=$BG39),10^100,AD39)</f>
        <v>1E+100</v>
      </c>
      <c r="AE67" s="13">
        <f t="shared" si="53"/>
        <v>3135.007003165993</v>
      </c>
      <c r="AF67" s="13">
        <f t="shared" si="53"/>
        <v>14205.826029368309</v>
      </c>
      <c r="AG67" s="13">
        <f t="shared" si="53"/>
        <v>7541.0919716942226</v>
      </c>
      <c r="AH67" s="13">
        <f t="shared" si="53"/>
        <v>1E+100</v>
      </c>
      <c r="AI67" s="13">
        <f t="shared" si="53"/>
        <v>2128.4337090366771</v>
      </c>
      <c r="AJ67" s="13">
        <f t="shared" si="53"/>
        <v>7847.5882230451334</v>
      </c>
      <c r="AK67" s="13">
        <f t="shared" si="53"/>
        <v>11928.377175963815</v>
      </c>
      <c r="AL67" s="13">
        <f t="shared" si="53"/>
        <v>8241.080715863598</v>
      </c>
      <c r="AM67" s="13">
        <f t="shared" si="53"/>
        <v>1657.0088075690046</v>
      </c>
      <c r="AN67" s="13">
        <f t="shared" si="53"/>
        <v>18671.283550389449</v>
      </c>
      <c r="AO67" s="13">
        <f t="shared" si="53"/>
        <v>609.88016497394608</v>
      </c>
      <c r="AP67" s="13">
        <f t="shared" si="53"/>
        <v>17084.413473056229</v>
      </c>
      <c r="AQ67" s="13">
        <f t="shared" si="53"/>
        <v>1236.5018160022687</v>
      </c>
      <c r="AR67" s="13">
        <f t="shared" si="53"/>
        <v>9413.1421717956036</v>
      </c>
      <c r="AS67" s="13">
        <f t="shared" si="53"/>
        <v>6218.3692780980837</v>
      </c>
      <c r="AT67" s="13">
        <f t="shared" si="53"/>
        <v>9746.3216617268845</v>
      </c>
      <c r="AU67" s="13">
        <f t="shared" si="53"/>
        <v>6966.037599133726</v>
      </c>
      <c r="AV67" s="13">
        <f t="shared" si="53"/>
        <v>7976.050589272475</v>
      </c>
      <c r="AW67" s="13">
        <f t="shared" si="53"/>
        <v>1E+100</v>
      </c>
      <c r="AX67" s="13">
        <f t="shared" si="53"/>
        <v>19734.021851558307</v>
      </c>
      <c r="AY67" s="13">
        <f t="shared" si="53"/>
        <v>2678.9602240403574</v>
      </c>
      <c r="AZ67" s="13">
        <f t="shared" si="53"/>
        <v>783.38750336742999</v>
      </c>
      <c r="BA67" s="13">
        <f t="shared" si="53"/>
        <v>19734.021851558307</v>
      </c>
      <c r="BB67" s="13">
        <f t="shared" si="53"/>
        <v>1513.8723166832181</v>
      </c>
      <c r="BC67" s="13">
        <f t="shared" si="53"/>
        <v>1513.8723166832181</v>
      </c>
      <c r="BG67" s="13">
        <f t="shared" si="44"/>
        <v>3</v>
      </c>
      <c r="BH67" s="13">
        <f t="shared" si="49"/>
        <v>13</v>
      </c>
      <c r="BI67" s="13">
        <f t="shared" si="50"/>
        <v>4606.5718973007497</v>
      </c>
    </row>
    <row r="68" spans="3:61" x14ac:dyDescent="0.15">
      <c r="C68" s="20">
        <v>3</v>
      </c>
      <c r="D68" s="21">
        <v>114</v>
      </c>
      <c r="E68"/>
      <c r="AC68" s="14">
        <v>6</v>
      </c>
      <c r="AD68" s="13">
        <f t="shared" ref="AD68:BC68" si="54">IF(OR($AC68=$BG40,AD$62=$BG40),10^100,AD40)</f>
        <v>1E+100</v>
      </c>
      <c r="AE68" s="13">
        <f t="shared" si="54"/>
        <v>5045.2917199537524</v>
      </c>
      <c r="AF68" s="13">
        <f t="shared" si="54"/>
        <v>12077.448795860575</v>
      </c>
      <c r="AG68" s="13">
        <f t="shared" si="54"/>
        <v>5919.2817544744375</v>
      </c>
      <c r="AH68" s="13">
        <f t="shared" si="54"/>
        <v>2128.4337090366816</v>
      </c>
      <c r="AI68" s="13">
        <f t="shared" si="54"/>
        <v>1E+100</v>
      </c>
      <c r="AJ68" s="13">
        <f t="shared" si="54"/>
        <v>8190.0921394537227</v>
      </c>
      <c r="AK68" s="13">
        <f t="shared" si="54"/>
        <v>10092.349179532393</v>
      </c>
      <c r="AL68" s="13">
        <f t="shared" si="54"/>
        <v>6997.5598753800787</v>
      </c>
      <c r="AM68" s="13">
        <f t="shared" si="54"/>
        <v>2073.3220636427541</v>
      </c>
      <c r="AN68" s="13">
        <f t="shared" si="54"/>
        <v>18481.782392450288</v>
      </c>
      <c r="AO68" s="13">
        <f t="shared" si="54"/>
        <v>2309.6380512039491</v>
      </c>
      <c r="AP68" s="13">
        <f t="shared" si="54"/>
        <v>15024.408849691948</v>
      </c>
      <c r="AQ68" s="13">
        <f t="shared" si="54"/>
        <v>3014.3666533353617</v>
      </c>
      <c r="AR68" s="13">
        <f t="shared" si="54"/>
        <v>9387.8163298933632</v>
      </c>
      <c r="AS68" s="13">
        <f t="shared" si="54"/>
        <v>8305.6591109407218</v>
      </c>
      <c r="AT68" s="13">
        <f t="shared" si="54"/>
        <v>8130.5207160140826</v>
      </c>
      <c r="AU68" s="13">
        <f t="shared" si="54"/>
        <v>7089.1254309541464</v>
      </c>
      <c r="AV68" s="13">
        <f t="shared" si="54"/>
        <v>8608.1571809103589</v>
      </c>
      <c r="AW68" s="13">
        <f t="shared" si="54"/>
        <v>1E+100</v>
      </c>
      <c r="AX68" s="13">
        <f t="shared" si="54"/>
        <v>19481.452920652737</v>
      </c>
      <c r="AY68" s="13">
        <f t="shared" si="54"/>
        <v>2956.9260010980142</v>
      </c>
      <c r="AZ68" s="13">
        <f t="shared" si="54"/>
        <v>1396.5266419776131</v>
      </c>
      <c r="BA68" s="13">
        <f t="shared" si="54"/>
        <v>19481.452920652737</v>
      </c>
      <c r="BB68" s="13">
        <f t="shared" si="54"/>
        <v>1685.8560964474398</v>
      </c>
      <c r="BC68" s="13">
        <f t="shared" si="54"/>
        <v>1685.8560964474398</v>
      </c>
      <c r="BG68" s="13">
        <f t="shared" si="44"/>
        <v>3</v>
      </c>
      <c r="BH68" s="13">
        <f t="shared" si="49"/>
        <v>13</v>
      </c>
      <c r="BI68" s="13">
        <f t="shared" si="50"/>
        <v>4606.5718973007497</v>
      </c>
    </row>
    <row r="69" spans="3:61" x14ac:dyDescent="0.15">
      <c r="C69" s="20" t="s">
        <v>51</v>
      </c>
      <c r="D69" s="21">
        <v>1400</v>
      </c>
      <c r="E69"/>
      <c r="AC69" s="14">
        <v>7</v>
      </c>
      <c r="AD69" s="13">
        <f t="shared" ref="AD69:BC69" si="55">IF(OR($AC69=$BG41,AD$62=$BG41),10^100,AD41)</f>
        <v>1E+100</v>
      </c>
      <c r="AE69" s="13">
        <f t="shared" si="55"/>
        <v>9877.1269348404458</v>
      </c>
      <c r="AF69" s="13">
        <f t="shared" si="55"/>
        <v>16380.431201290201</v>
      </c>
      <c r="AG69" s="13">
        <f t="shared" si="55"/>
        <v>13739.460752418359</v>
      </c>
      <c r="AH69" s="13">
        <f t="shared" si="55"/>
        <v>7847.5882230451434</v>
      </c>
      <c r="AI69" s="13">
        <f t="shared" si="55"/>
        <v>8190.0921394534535</v>
      </c>
      <c r="AJ69" s="13">
        <f t="shared" si="55"/>
        <v>1E+100</v>
      </c>
      <c r="AK69" s="13">
        <f t="shared" si="55"/>
        <v>11030.741171072041</v>
      </c>
      <c r="AL69" s="13">
        <f t="shared" si="55"/>
        <v>15101.578090564793</v>
      </c>
      <c r="AM69" s="13">
        <f t="shared" si="55"/>
        <v>9392.2167505941488</v>
      </c>
      <c r="AN69" s="13">
        <f t="shared" si="55"/>
        <v>26480.892451875385</v>
      </c>
      <c r="AO69" s="13">
        <f t="shared" si="55"/>
        <v>8446.6159267036564</v>
      </c>
      <c r="AP69" s="13">
        <f t="shared" si="55"/>
        <v>17255.660363639618</v>
      </c>
      <c r="AQ69" s="13">
        <f t="shared" si="55"/>
        <v>8869.138291191899</v>
      </c>
      <c r="AR69" s="13">
        <f t="shared" si="55"/>
        <v>17240.830996332956</v>
      </c>
      <c r="AS69" s="13">
        <f t="shared" si="55"/>
        <v>8686.7921796854753</v>
      </c>
      <c r="AT69" s="13">
        <f t="shared" si="55"/>
        <v>15835.272390374905</v>
      </c>
      <c r="AU69" s="13">
        <f t="shared" si="55"/>
        <v>1268.2463479113037</v>
      </c>
      <c r="AV69" s="13">
        <f t="shared" si="55"/>
        <v>15740.546763040064</v>
      </c>
      <c r="AW69" s="13">
        <f t="shared" si="55"/>
        <v>1E+100</v>
      </c>
      <c r="AX69" s="13">
        <f t="shared" si="55"/>
        <v>27523.542959090311</v>
      </c>
      <c r="AY69" s="13">
        <f t="shared" si="55"/>
        <v>10471.943391528232</v>
      </c>
      <c r="AZ69" s="13">
        <f t="shared" si="55"/>
        <v>8128.6764492402026</v>
      </c>
      <c r="BA69" s="13">
        <f t="shared" si="55"/>
        <v>27523.542959090311</v>
      </c>
      <c r="BB69" s="13">
        <f t="shared" si="55"/>
        <v>9109.2992435824599</v>
      </c>
      <c r="BC69" s="13">
        <f t="shared" si="55"/>
        <v>9109.2992435824599</v>
      </c>
      <c r="BG69" s="13">
        <f t="shared" si="44"/>
        <v>3</v>
      </c>
      <c r="BH69" s="13">
        <f t="shared" si="49"/>
        <v>13</v>
      </c>
      <c r="BI69" s="13">
        <f t="shared" si="50"/>
        <v>4606.5718973007497</v>
      </c>
    </row>
    <row r="70" spans="3:61" x14ac:dyDescent="0.15">
      <c r="C70"/>
      <c r="D70"/>
      <c r="E70"/>
      <c r="AC70" s="14">
        <v>8</v>
      </c>
      <c r="AD70" s="13">
        <f t="shared" ref="AD70:BC70" si="56">IF(OR($AC70=$BG42,AD$62=$BG42),10^100,AD42)</f>
        <v>1E+100</v>
      </c>
      <c r="AE70" s="13">
        <f t="shared" si="56"/>
        <v>15049.528485738794</v>
      </c>
      <c r="AF70" s="13">
        <f t="shared" si="56"/>
        <v>6554.197755117234</v>
      </c>
      <c r="AG70" s="13">
        <f t="shared" si="56"/>
        <v>10773.158380530012</v>
      </c>
      <c r="AH70" s="13">
        <f t="shared" si="56"/>
        <v>11928.377175963809</v>
      </c>
      <c r="AI70" s="13">
        <f t="shared" si="56"/>
        <v>10092.349179532381</v>
      </c>
      <c r="AJ70" s="13">
        <f t="shared" si="56"/>
        <v>11030.741171072206</v>
      </c>
      <c r="AK70" s="13">
        <f t="shared" si="56"/>
        <v>1E+100</v>
      </c>
      <c r="AL70" s="13">
        <f t="shared" si="56"/>
        <v>12711.192122210798</v>
      </c>
      <c r="AM70" s="13">
        <f t="shared" si="56"/>
        <v>12120.749555252598</v>
      </c>
      <c r="AN70" s="13">
        <f t="shared" si="56"/>
        <v>25264.402737789918</v>
      </c>
      <c r="AO70" s="13">
        <f t="shared" si="56"/>
        <v>12307.335269627525</v>
      </c>
      <c r="AP70" s="13">
        <f t="shared" si="56"/>
        <v>6227.428206002588</v>
      </c>
      <c r="AQ70" s="13">
        <f t="shared" si="56"/>
        <v>13040.410417746214</v>
      </c>
      <c r="AR70" s="13">
        <f t="shared" si="56"/>
        <v>17595.365446930344</v>
      </c>
      <c r="AS70" s="13">
        <f t="shared" si="56"/>
        <v>17126.774682466123</v>
      </c>
      <c r="AT70" s="13">
        <f t="shared" si="56"/>
        <v>11640.681483661414</v>
      </c>
      <c r="AU70" s="13">
        <f t="shared" si="56"/>
        <v>10001.409123172793</v>
      </c>
      <c r="AV70" s="13">
        <f t="shared" si="56"/>
        <v>17958.414302124365</v>
      </c>
      <c r="AW70" s="13">
        <f t="shared" si="56"/>
        <v>1E+100</v>
      </c>
      <c r="AX70" s="13">
        <f t="shared" si="56"/>
        <v>25992.809613359997</v>
      </c>
      <c r="AY70" s="13">
        <f t="shared" si="56"/>
        <v>12784.281491580776</v>
      </c>
      <c r="AZ70" s="13">
        <f t="shared" si="56"/>
        <v>11382.095334437892</v>
      </c>
      <c r="BA70" s="13">
        <f t="shared" si="56"/>
        <v>25992.809613359997</v>
      </c>
      <c r="BB70" s="13">
        <f t="shared" si="56"/>
        <v>11748.590628942287</v>
      </c>
      <c r="BC70" s="13">
        <f t="shared" si="56"/>
        <v>11748.590628942287</v>
      </c>
      <c r="BG70" s="13">
        <f t="shared" si="44"/>
        <v>3</v>
      </c>
      <c r="BH70" s="13">
        <f t="shared" si="49"/>
        <v>13</v>
      </c>
      <c r="BI70" s="13">
        <f t="shared" si="50"/>
        <v>4606.5718973007497</v>
      </c>
    </row>
    <row r="71" spans="3:61" x14ac:dyDescent="0.15">
      <c r="C71"/>
      <c r="D71"/>
      <c r="E71"/>
      <c r="AC71" s="14">
        <v>9</v>
      </c>
      <c r="AD71" s="13">
        <f t="shared" ref="AD71:BC71" si="57">IF(OR($AC71=$BG43,AD$62=$BG43),10^100,AD43)</f>
        <v>1E+100</v>
      </c>
      <c r="AE71" s="13">
        <f t="shared" si="57"/>
        <v>9228.8397122705555</v>
      </c>
      <c r="AF71" s="13">
        <f t="shared" si="57"/>
        <v>10685.572236095828</v>
      </c>
      <c r="AG71" s="13">
        <f t="shared" si="57"/>
        <v>1941.1482687829848</v>
      </c>
      <c r="AH71" s="13">
        <f t="shared" si="57"/>
        <v>8241.0807158638727</v>
      </c>
      <c r="AI71" s="13">
        <f t="shared" si="57"/>
        <v>6997.5598753797658</v>
      </c>
      <c r="AJ71" s="13">
        <f t="shared" si="57"/>
        <v>15101.578090564981</v>
      </c>
      <c r="AK71" s="13">
        <f t="shared" si="57"/>
        <v>12711.192122210992</v>
      </c>
      <c r="AL71" s="13">
        <f t="shared" si="57"/>
        <v>1E+100</v>
      </c>
      <c r="AM71" s="13">
        <f t="shared" si="57"/>
        <v>6674.5699986841983</v>
      </c>
      <c r="AN71" s="13">
        <f t="shared" si="57"/>
        <v>12662.220777722581</v>
      </c>
      <c r="AO71" s="13">
        <f t="shared" si="57"/>
        <v>7876.7425654789959</v>
      </c>
      <c r="AP71" s="13">
        <f t="shared" si="57"/>
        <v>15032.802782538891</v>
      </c>
      <c r="AQ71" s="13">
        <f t="shared" si="57"/>
        <v>8056.1686429386691</v>
      </c>
      <c r="AR71" s="13">
        <f t="shared" si="57"/>
        <v>5401.6152968097113</v>
      </c>
      <c r="AS71" s="13">
        <f t="shared" si="57"/>
        <v>13806.499414438364</v>
      </c>
      <c r="AT71" s="13">
        <f t="shared" si="57"/>
        <v>2359.6248725920605</v>
      </c>
      <c r="AU71" s="13">
        <f t="shared" si="57"/>
        <v>13932.347346406468</v>
      </c>
      <c r="AV71" s="13">
        <f t="shared" si="57"/>
        <v>7127.1453415565329</v>
      </c>
      <c r="AW71" s="13">
        <f t="shared" si="57"/>
        <v>1E+100</v>
      </c>
      <c r="AX71" s="13">
        <f t="shared" si="57"/>
        <v>13485.870303851396</v>
      </c>
      <c r="AY71" s="13">
        <f t="shared" si="57"/>
        <v>5977.6552407290583</v>
      </c>
      <c r="AZ71" s="13">
        <f t="shared" si="57"/>
        <v>7582.3148133221366</v>
      </c>
      <c r="BA71" s="13">
        <f t="shared" si="57"/>
        <v>13485.870303851396</v>
      </c>
      <c r="BB71" s="13">
        <f t="shared" si="57"/>
        <v>6731.4425823484817</v>
      </c>
      <c r="BC71" s="13">
        <f t="shared" si="57"/>
        <v>6731.4425823484817</v>
      </c>
      <c r="BG71" s="13">
        <f t="shared" si="44"/>
        <v>3</v>
      </c>
      <c r="BH71" s="13">
        <f t="shared" si="49"/>
        <v>13</v>
      </c>
      <c r="BI71" s="13">
        <f t="shared" si="50"/>
        <v>4606.5718973007497</v>
      </c>
    </row>
    <row r="72" spans="3:61" x14ac:dyDescent="0.15">
      <c r="C72"/>
      <c r="D72"/>
      <c r="E72"/>
      <c r="AC72" s="14">
        <v>10</v>
      </c>
      <c r="AD72" s="13">
        <f t="shared" ref="AD72:BC72" si="58">IF(OR($AC72=$BG44,AD$62=$BG44),10^100,AD44)</f>
        <v>1E+100</v>
      </c>
      <c r="AE72" s="13">
        <f t="shared" si="58"/>
        <v>3314.7800808461948</v>
      </c>
      <c r="AF72" s="13">
        <f t="shared" si="58"/>
        <v>13600.266127737965</v>
      </c>
      <c r="AG72" s="13">
        <f t="shared" si="58"/>
        <v>6166.2000512228697</v>
      </c>
      <c r="AH72" s="13">
        <f t="shared" si="58"/>
        <v>1657.0088075692945</v>
      </c>
      <c r="AI72" s="13">
        <f t="shared" si="58"/>
        <v>2073.3220636428987</v>
      </c>
      <c r="AJ72" s="13">
        <f t="shared" si="58"/>
        <v>9392.2167505940397</v>
      </c>
      <c r="AK72" s="13">
        <f t="shared" si="58"/>
        <v>12120.749555252629</v>
      </c>
      <c r="AL72" s="13">
        <f t="shared" si="58"/>
        <v>6674.5699986843656</v>
      </c>
      <c r="AM72" s="13">
        <f t="shared" si="58"/>
        <v>1E+100</v>
      </c>
      <c r="AN72" s="13">
        <f t="shared" si="58"/>
        <v>17089.851378338051</v>
      </c>
      <c r="AO72" s="13">
        <f t="shared" si="58"/>
        <v>1205.383820715391</v>
      </c>
      <c r="AP72" s="13">
        <f t="shared" si="58"/>
        <v>16837.596063822966</v>
      </c>
      <c r="AQ72" s="13">
        <f t="shared" si="58"/>
        <v>1493.4336278792036</v>
      </c>
      <c r="AR72" s="13">
        <f t="shared" si="58"/>
        <v>7851.695112721216</v>
      </c>
      <c r="AS72" s="13">
        <f t="shared" si="58"/>
        <v>7355.9421324769746</v>
      </c>
      <c r="AT72" s="13">
        <f t="shared" si="58"/>
        <v>8330.7116874125131</v>
      </c>
      <c r="AU72" s="13">
        <f t="shared" si="58"/>
        <v>8437.1837794147305</v>
      </c>
      <c r="AV72" s="13">
        <f t="shared" si="58"/>
        <v>6687.8609765109359</v>
      </c>
      <c r="AW72" s="13">
        <f t="shared" si="58"/>
        <v>1E+100</v>
      </c>
      <c r="AX72" s="13">
        <f t="shared" si="58"/>
        <v>18139.131597411953</v>
      </c>
      <c r="AY72" s="13">
        <f t="shared" si="58"/>
        <v>1084.7475007184096</v>
      </c>
      <c r="AZ72" s="13">
        <f t="shared" si="58"/>
        <v>1277.6898087041927</v>
      </c>
      <c r="BA72" s="13">
        <f t="shared" si="58"/>
        <v>18139.131597411953</v>
      </c>
      <c r="BB72" s="13">
        <f t="shared" si="58"/>
        <v>390.5331937555946</v>
      </c>
      <c r="BC72" s="13">
        <f t="shared" si="58"/>
        <v>390.5331937555946</v>
      </c>
      <c r="BG72" s="13">
        <f t="shared" si="44"/>
        <v>3</v>
      </c>
      <c r="BH72" s="13">
        <f t="shared" si="49"/>
        <v>13</v>
      </c>
      <c r="BI72" s="13">
        <f t="shared" si="50"/>
        <v>4606.5718973007497</v>
      </c>
    </row>
    <row r="73" spans="3:61" x14ac:dyDescent="0.15">
      <c r="C73"/>
      <c r="D73"/>
      <c r="E73"/>
      <c r="AC73" s="14">
        <v>11</v>
      </c>
      <c r="AD73" s="13">
        <f t="shared" ref="AD73:BC73" si="59">IF(OR($AC73=$BG45,AD$62=$BG45),10^100,AD45)</f>
        <v>1E+100</v>
      </c>
      <c r="AE73" s="13">
        <f t="shared" si="59"/>
        <v>17557.674488579596</v>
      </c>
      <c r="AF73" s="13">
        <f t="shared" si="59"/>
        <v>21833.960573954442</v>
      </c>
      <c r="AG73" s="13">
        <f t="shared" si="59"/>
        <v>14588.428810981351</v>
      </c>
      <c r="AH73" s="13">
        <f t="shared" si="59"/>
        <v>18671.283550389431</v>
      </c>
      <c r="AI73" s="13">
        <f t="shared" si="59"/>
        <v>18481.782392450517</v>
      </c>
      <c r="AJ73" s="13">
        <f t="shared" si="59"/>
        <v>26480.89245187549</v>
      </c>
      <c r="AK73" s="13">
        <f t="shared" si="59"/>
        <v>25264.402737789918</v>
      </c>
      <c r="AL73" s="13">
        <f t="shared" si="59"/>
        <v>12662.220777722394</v>
      </c>
      <c r="AM73" s="13">
        <f t="shared" si="59"/>
        <v>17089.851378338157</v>
      </c>
      <c r="AN73" s="13">
        <f t="shared" si="59"/>
        <v>1E+100</v>
      </c>
      <c r="AO73" s="13">
        <f t="shared" si="59"/>
        <v>18092.081188141088</v>
      </c>
      <c r="AP73" s="13">
        <f t="shared" si="59"/>
        <v>26440.444861795542</v>
      </c>
      <c r="AQ73" s="13">
        <f t="shared" si="59"/>
        <v>17794.399448373482</v>
      </c>
      <c r="AR73" s="13">
        <f t="shared" si="59"/>
        <v>9262.2592699920751</v>
      </c>
      <c r="AS73" s="13">
        <f t="shared" si="59"/>
        <v>21728.906464850563</v>
      </c>
      <c r="AT73" s="13">
        <f t="shared" si="59"/>
        <v>13693.511924004257</v>
      </c>
      <c r="AU73" s="13">
        <f t="shared" si="59"/>
        <v>25490.682864455342</v>
      </c>
      <c r="AV73" s="13">
        <f t="shared" si="59"/>
        <v>11389.789933222564</v>
      </c>
      <c r="AW73" s="13">
        <f t="shared" si="59"/>
        <v>1E+100</v>
      </c>
      <c r="AX73" s="13">
        <f t="shared" si="59"/>
        <v>1178.9590837013027</v>
      </c>
      <c r="AY73" s="13">
        <f t="shared" si="59"/>
        <v>16013.618869683303</v>
      </c>
      <c r="AZ73" s="13">
        <f t="shared" si="59"/>
        <v>18352.690129181596</v>
      </c>
      <c r="BA73" s="13">
        <f t="shared" si="59"/>
        <v>1178.9590837013027</v>
      </c>
      <c r="BB73" s="13">
        <f t="shared" si="59"/>
        <v>17373.459312790732</v>
      </c>
      <c r="BC73" s="13">
        <f t="shared" si="59"/>
        <v>17373.459312790732</v>
      </c>
      <c r="BG73" s="13">
        <f t="shared" si="44"/>
        <v>3</v>
      </c>
      <c r="BH73" s="13">
        <f t="shared" si="49"/>
        <v>13</v>
      </c>
      <c r="BI73" s="13">
        <f t="shared" si="50"/>
        <v>4606.5718973007497</v>
      </c>
    </row>
    <row r="74" spans="3:61" x14ac:dyDescent="0.15">
      <c r="C74"/>
      <c r="D74"/>
      <c r="E74"/>
      <c r="AC74" s="14">
        <v>12</v>
      </c>
      <c r="AD74" s="13">
        <f t="shared" ref="AD74:BC74" si="60">IF(OR($AC74=$BG46,AD$62=$BG46),10^100,AD46)</f>
        <v>1E+100</v>
      </c>
      <c r="AE74" s="13">
        <f t="shared" si="60"/>
        <v>2752.476804816376</v>
      </c>
      <c r="AF74" s="13">
        <f t="shared" si="60"/>
        <v>14324.003474511152</v>
      </c>
      <c r="AG74" s="13">
        <f t="shared" si="60"/>
        <v>7302.14945935584</v>
      </c>
      <c r="AH74" s="13">
        <f t="shared" si="60"/>
        <v>609.88016497392846</v>
      </c>
      <c r="AI74" s="13">
        <f t="shared" si="60"/>
        <v>2309.6380512039677</v>
      </c>
      <c r="AJ74" s="13">
        <f t="shared" si="60"/>
        <v>8446.6159267041185</v>
      </c>
      <c r="AK74" s="13">
        <f t="shared" si="60"/>
        <v>12307.335269627534</v>
      </c>
      <c r="AL74" s="13">
        <f t="shared" si="60"/>
        <v>7876.7425654788904</v>
      </c>
      <c r="AM74" s="13">
        <f t="shared" si="60"/>
        <v>1205.3838207155623</v>
      </c>
      <c r="AN74" s="13">
        <f t="shared" si="60"/>
        <v>18092.081188141361</v>
      </c>
      <c r="AO74" s="13">
        <f t="shared" si="60"/>
        <v>1E+100</v>
      </c>
      <c r="AP74" s="13">
        <f t="shared" si="60"/>
        <v>17333.981310749277</v>
      </c>
      <c r="AQ74" s="13">
        <f t="shared" si="60"/>
        <v>734.74883424017435</v>
      </c>
      <c r="AR74" s="13">
        <f t="shared" si="60"/>
        <v>8830.9243274860273</v>
      </c>
      <c r="AS74" s="13">
        <f t="shared" si="60"/>
        <v>6284.9445347287156</v>
      </c>
      <c r="AT74" s="13">
        <f t="shared" si="60"/>
        <v>9487.3050476269273</v>
      </c>
      <c r="AU74" s="13">
        <f t="shared" si="60"/>
        <v>7574.4363426343298</v>
      </c>
      <c r="AV74" s="13">
        <f t="shared" si="60"/>
        <v>7366.1969502423608</v>
      </c>
      <c r="AW74" s="13">
        <f t="shared" si="60"/>
        <v>1E+100</v>
      </c>
      <c r="AX74" s="13">
        <f t="shared" si="60"/>
        <v>19160.125847517731</v>
      </c>
      <c r="AY74" s="13">
        <f t="shared" si="60"/>
        <v>2139.8112399221163</v>
      </c>
      <c r="AZ74" s="13">
        <f t="shared" si="60"/>
        <v>931.01986857422901</v>
      </c>
      <c r="BA74" s="13">
        <f t="shared" si="60"/>
        <v>19160.125847517731</v>
      </c>
      <c r="BB74" s="13">
        <f t="shared" si="60"/>
        <v>1192.2973035631592</v>
      </c>
      <c r="BC74" s="13">
        <f t="shared" si="60"/>
        <v>1192.2973035631592</v>
      </c>
      <c r="BG74" s="13">
        <f t="shared" si="44"/>
        <v>3</v>
      </c>
      <c r="BH74" s="13">
        <f t="shared" si="49"/>
        <v>13</v>
      </c>
      <c r="BI74" s="13">
        <f t="shared" si="50"/>
        <v>4606.5718973007497</v>
      </c>
    </row>
    <row r="75" spans="3:61" x14ac:dyDescent="0.15">
      <c r="C75"/>
      <c r="D75"/>
      <c r="E75"/>
      <c r="AC75" s="14">
        <v>13</v>
      </c>
      <c r="AD75" s="13">
        <f t="shared" ref="AD75:BC75" si="61">IF(OR($AC75=$BG47,AD$62=$BG47),10^100,AD47)</f>
        <v>1E+100</v>
      </c>
      <c r="AE75" s="13">
        <f t="shared" si="61"/>
        <v>20057.329421794526</v>
      </c>
      <c r="AF75" s="13">
        <f t="shared" si="61"/>
        <v>4606.5718973006988</v>
      </c>
      <c r="AG75" s="13">
        <f t="shared" si="61"/>
        <v>13334.418891862553</v>
      </c>
      <c r="AH75" s="13">
        <f t="shared" si="61"/>
        <v>17084.413473056276</v>
      </c>
      <c r="AI75" s="13">
        <f t="shared" si="61"/>
        <v>15024.408849691956</v>
      </c>
      <c r="AJ75" s="13">
        <f t="shared" si="61"/>
        <v>17255.660363639432</v>
      </c>
      <c r="AK75" s="13">
        <f t="shared" si="61"/>
        <v>6227.4282060026617</v>
      </c>
      <c r="AL75" s="13">
        <f t="shared" si="61"/>
        <v>15032.8027825389</v>
      </c>
      <c r="AM75" s="13">
        <f t="shared" si="61"/>
        <v>16837.59606382297</v>
      </c>
      <c r="AN75" s="13">
        <f t="shared" si="61"/>
        <v>26440.444861795466</v>
      </c>
      <c r="AO75" s="13">
        <f t="shared" si="61"/>
        <v>17333.981310749241</v>
      </c>
      <c r="AP75" s="13">
        <f t="shared" si="61"/>
        <v>1E+100</v>
      </c>
      <c r="AQ75" s="13">
        <f t="shared" si="61"/>
        <v>18032.500569574644</v>
      </c>
      <c r="AR75" s="13">
        <f t="shared" si="61"/>
        <v>20413.091822971266</v>
      </c>
      <c r="AS75" s="13">
        <f t="shared" si="61"/>
        <v>22811.276081455566</v>
      </c>
      <c r="AT75" s="13">
        <f t="shared" si="61"/>
        <v>13144.086188696729</v>
      </c>
      <c r="AU75" s="13">
        <f t="shared" si="61"/>
        <v>16207.258137108982</v>
      </c>
      <c r="AV75" s="13">
        <f t="shared" si="61"/>
        <v>21568.666756434792</v>
      </c>
      <c r="AW75" s="13">
        <f t="shared" si="61"/>
        <v>1E+100</v>
      </c>
      <c r="AX75" s="13">
        <f t="shared" si="61"/>
        <v>26932.747268971161</v>
      </c>
      <c r="AY75" s="13">
        <f t="shared" si="61"/>
        <v>17227.398231394865</v>
      </c>
      <c r="AZ75" s="13">
        <f t="shared" si="61"/>
        <v>16413.305318949704</v>
      </c>
      <c r="BA75" s="13">
        <f t="shared" si="61"/>
        <v>26932.747268971161</v>
      </c>
      <c r="BB75" s="13">
        <f t="shared" si="61"/>
        <v>16514.213564322083</v>
      </c>
      <c r="BC75" s="13">
        <f t="shared" si="61"/>
        <v>16514.213564322083</v>
      </c>
      <c r="BF75" s="14"/>
      <c r="BG75" s="13">
        <f t="shared" si="44"/>
        <v>3</v>
      </c>
      <c r="BH75" s="13">
        <f t="shared" si="49"/>
        <v>13</v>
      </c>
      <c r="BI75" s="13">
        <f t="shared" si="50"/>
        <v>4606.5718973007497</v>
      </c>
    </row>
    <row r="76" spans="3:61" x14ac:dyDescent="0.15">
      <c r="C76"/>
      <c r="D76"/>
      <c r="E76"/>
      <c r="AC76" s="14">
        <v>14</v>
      </c>
      <c r="AD76" s="13">
        <f t="shared" ref="AD76:BC76" si="62">IF(OR($AC76=$BG48,AD$62=$BG48),10^100,AD48)</f>
        <v>1E+100</v>
      </c>
      <c r="AE76" s="13">
        <f t="shared" si="62"/>
        <v>2031.3174164803695</v>
      </c>
      <c r="AF76" s="13">
        <f t="shared" si="62"/>
        <v>14957.66514799088</v>
      </c>
      <c r="AG76" s="13">
        <f t="shared" si="62"/>
        <v>7648.379837925595</v>
      </c>
      <c r="AH76" s="13">
        <f t="shared" si="62"/>
        <v>1236.5018160021759</v>
      </c>
      <c r="AI76" s="13">
        <f t="shared" si="62"/>
        <v>3014.3666533353694</v>
      </c>
      <c r="AJ76" s="13">
        <f t="shared" si="62"/>
        <v>8869.1382911920155</v>
      </c>
      <c r="AK76" s="13">
        <f t="shared" si="62"/>
        <v>13040.410417746209</v>
      </c>
      <c r="AL76" s="13">
        <f t="shared" si="62"/>
        <v>8056.1686429387673</v>
      </c>
      <c r="AM76" s="13">
        <f t="shared" si="62"/>
        <v>1493.4336278792532</v>
      </c>
      <c r="AN76" s="13">
        <f t="shared" si="62"/>
        <v>17794.399448373373</v>
      </c>
      <c r="AO76" s="13">
        <f t="shared" si="62"/>
        <v>734.74883424023767</v>
      </c>
      <c r="AP76" s="13">
        <f t="shared" si="62"/>
        <v>18032.500569574633</v>
      </c>
      <c r="AQ76" s="13">
        <f t="shared" si="62"/>
        <v>1E+100</v>
      </c>
      <c r="AR76" s="13">
        <f t="shared" si="62"/>
        <v>8539.0028120828119</v>
      </c>
      <c r="AS76" s="13">
        <f t="shared" si="62"/>
        <v>5867.3146582935433</v>
      </c>
      <c r="AT76" s="13">
        <f t="shared" si="62"/>
        <v>9797.8331339182514</v>
      </c>
      <c r="AU76" s="13">
        <f t="shared" si="62"/>
        <v>8063.5032376153804</v>
      </c>
      <c r="AV76" s="13">
        <f t="shared" si="62"/>
        <v>6875.4024787486915</v>
      </c>
      <c r="AW76" s="13">
        <f t="shared" si="62"/>
        <v>1E+100</v>
      </c>
      <c r="AX76" s="13">
        <f t="shared" si="62"/>
        <v>18879.983202129784</v>
      </c>
      <c r="AY76" s="13">
        <f t="shared" si="62"/>
        <v>2112.4462722261369</v>
      </c>
      <c r="AZ76" s="13">
        <f t="shared" si="62"/>
        <v>1659.362756403636</v>
      </c>
      <c r="BA76" s="13">
        <f t="shared" si="62"/>
        <v>18879.983202129784</v>
      </c>
      <c r="BB76" s="13">
        <f t="shared" si="62"/>
        <v>1655.8033550047057</v>
      </c>
      <c r="BC76" s="13">
        <f t="shared" si="62"/>
        <v>1655.8033550047057</v>
      </c>
      <c r="BF76" s="14"/>
      <c r="BG76" s="13">
        <f t="shared" si="44"/>
        <v>3</v>
      </c>
      <c r="BH76" s="13">
        <f t="shared" si="49"/>
        <v>13</v>
      </c>
      <c r="BI76" s="13">
        <f t="shared" si="50"/>
        <v>4606.5718973007497</v>
      </c>
    </row>
    <row r="77" spans="3:61" x14ac:dyDescent="0.15">
      <c r="C77"/>
      <c r="D77"/>
      <c r="E77"/>
      <c r="AC77" s="14">
        <v>15</v>
      </c>
      <c r="AD77" s="13">
        <f t="shared" ref="AD77:BC77" si="63">IF(OR($AC77=$BG49,AD$62=$BG49),10^100,AD49)</f>
        <v>1E+100</v>
      </c>
      <c r="AE77" s="13">
        <f t="shared" si="63"/>
        <v>8487.3677690666555</v>
      </c>
      <c r="AF77" s="13">
        <f t="shared" si="63"/>
        <v>16086.688257454203</v>
      </c>
      <c r="AG77" s="13">
        <f t="shared" si="63"/>
        <v>7107.8954372009739</v>
      </c>
      <c r="AH77" s="13">
        <f t="shared" si="63"/>
        <v>9413.1421717959765</v>
      </c>
      <c r="AI77" s="13">
        <f t="shared" si="63"/>
        <v>9387.8163298935015</v>
      </c>
      <c r="AJ77" s="13">
        <f t="shared" si="63"/>
        <v>17240.830996333116</v>
      </c>
      <c r="AK77" s="13">
        <f t="shared" si="63"/>
        <v>17595.365446930133</v>
      </c>
      <c r="AL77" s="13">
        <f t="shared" si="63"/>
        <v>5401.615296809704</v>
      </c>
      <c r="AM77" s="13">
        <f t="shared" si="63"/>
        <v>7851.6951127207476</v>
      </c>
      <c r="AN77" s="13">
        <f t="shared" si="63"/>
        <v>9262.259269992157</v>
      </c>
      <c r="AO77" s="13">
        <f t="shared" si="63"/>
        <v>8830.9243274859873</v>
      </c>
      <c r="AP77" s="13">
        <f t="shared" si="63"/>
        <v>20413.091822971273</v>
      </c>
      <c r="AQ77" s="13">
        <f t="shared" si="63"/>
        <v>8539.002812083103</v>
      </c>
      <c r="AR77" s="13">
        <f t="shared" si="63"/>
        <v>1E+100</v>
      </c>
      <c r="AS77" s="13">
        <f t="shared" si="63"/>
        <v>12952.941915611094</v>
      </c>
      <c r="AT77" s="13">
        <f t="shared" si="63"/>
        <v>7565.1250042683769</v>
      </c>
      <c r="AU77" s="13">
        <f t="shared" si="63"/>
        <v>16282.543734006558</v>
      </c>
      <c r="AV77" s="13">
        <f t="shared" si="63"/>
        <v>2972.9853970571858</v>
      </c>
      <c r="AW77" s="13">
        <f t="shared" si="63"/>
        <v>1E+100</v>
      </c>
      <c r="AX77" s="13">
        <f t="shared" si="63"/>
        <v>10341.094859911307</v>
      </c>
      <c r="AY77" s="13">
        <f t="shared" si="63"/>
        <v>6769.4991686895501</v>
      </c>
      <c r="AZ77" s="13">
        <f t="shared" si="63"/>
        <v>9123.833640973844</v>
      </c>
      <c r="BA77" s="13">
        <f t="shared" si="63"/>
        <v>10341.094859911307</v>
      </c>
      <c r="BB77" s="13">
        <f t="shared" si="63"/>
        <v>8152.2830567458832</v>
      </c>
      <c r="BC77" s="13">
        <f t="shared" si="63"/>
        <v>8152.2830567458832</v>
      </c>
      <c r="BF77" s="14"/>
      <c r="BG77" s="13">
        <f t="shared" si="44"/>
        <v>3</v>
      </c>
      <c r="BH77" s="13">
        <f t="shared" si="49"/>
        <v>13</v>
      </c>
      <c r="BI77" s="13">
        <f t="shared" si="50"/>
        <v>4606.5718973007497</v>
      </c>
    </row>
    <row r="78" spans="3:61" x14ac:dyDescent="0.15">
      <c r="C78"/>
      <c r="D78"/>
      <c r="E78"/>
      <c r="AC78" s="14">
        <v>16</v>
      </c>
      <c r="AD78" s="13">
        <f t="shared" ref="AD78:BC78" si="64">IF(OR($AC78=$BG50,AD$62=$BG50),10^100,AD50)</f>
        <v>1E+100</v>
      </c>
      <c r="AE78" s="13">
        <f t="shared" si="64"/>
        <v>4670.3905755007881</v>
      </c>
      <c r="AF78" s="13">
        <f t="shared" si="64"/>
        <v>20305.239216328158</v>
      </c>
      <c r="AG78" s="13">
        <f t="shared" si="64"/>
        <v>13515.006333426554</v>
      </c>
      <c r="AH78" s="13">
        <f t="shared" si="64"/>
        <v>6218.369278097899</v>
      </c>
      <c r="AI78" s="13">
        <f t="shared" si="64"/>
        <v>8305.65911094084</v>
      </c>
      <c r="AJ78" s="13">
        <f t="shared" si="64"/>
        <v>8686.7921796853952</v>
      </c>
      <c r="AK78" s="13">
        <f t="shared" si="64"/>
        <v>17126.774682466104</v>
      </c>
      <c r="AL78" s="13">
        <f t="shared" si="64"/>
        <v>13806.499414438713</v>
      </c>
      <c r="AM78" s="13">
        <f t="shared" si="64"/>
        <v>7355.942132476699</v>
      </c>
      <c r="AN78" s="13">
        <f t="shared" si="64"/>
        <v>21728.906464851112</v>
      </c>
      <c r="AO78" s="13">
        <f t="shared" si="64"/>
        <v>6284.9445347286774</v>
      </c>
      <c r="AP78" s="13">
        <f t="shared" si="64"/>
        <v>22811.276081455639</v>
      </c>
      <c r="AQ78" s="13">
        <f t="shared" si="64"/>
        <v>5867.3146582935215</v>
      </c>
      <c r="AR78" s="13">
        <f t="shared" si="64"/>
        <v>12952.941915610678</v>
      </c>
      <c r="AS78" s="13">
        <f t="shared" si="64"/>
        <v>1E+100</v>
      </c>
      <c r="AT78" s="13">
        <f t="shared" si="64"/>
        <v>15652.419036299339</v>
      </c>
      <c r="AU78" s="13">
        <f t="shared" si="64"/>
        <v>8698.6888126399826</v>
      </c>
      <c r="AV78" s="13">
        <f t="shared" si="64"/>
        <v>10364.346628773048</v>
      </c>
      <c r="AW78" s="13">
        <f t="shared" si="64"/>
        <v>1E+100</v>
      </c>
      <c r="AX78" s="13">
        <f t="shared" si="64"/>
        <v>22887.393804917661</v>
      </c>
      <c r="AY78" s="13">
        <f t="shared" si="64"/>
        <v>7845.4975819915171</v>
      </c>
      <c r="AZ78" s="13">
        <f t="shared" si="64"/>
        <v>7000.3340389249997</v>
      </c>
      <c r="BA78" s="13">
        <f t="shared" si="64"/>
        <v>22887.393804917661</v>
      </c>
      <c r="BB78" s="13">
        <f t="shared" si="64"/>
        <v>7458.8128517531577</v>
      </c>
      <c r="BC78" s="13">
        <f t="shared" si="64"/>
        <v>7458.8128517531577</v>
      </c>
      <c r="BF78" s="14"/>
      <c r="BG78" s="13">
        <f t="shared" si="44"/>
        <v>3</v>
      </c>
      <c r="BH78" s="13">
        <f t="shared" si="49"/>
        <v>13</v>
      </c>
      <c r="BI78" s="13">
        <f t="shared" si="50"/>
        <v>4606.5718973007497</v>
      </c>
    </row>
    <row r="79" spans="3:61" x14ac:dyDescent="0.15">
      <c r="C79"/>
      <c r="D79"/>
      <c r="E79"/>
      <c r="AC79" s="14">
        <v>17</v>
      </c>
      <c r="AD79" s="13">
        <f t="shared" ref="AD79:BC79" si="65">IF(OR($AC79=$BG51,AD$62=$BG51),10^100,AD51)</f>
        <v>1E+100</v>
      </c>
      <c r="AE79" s="13">
        <f t="shared" si="65"/>
        <v>11208.107282826297</v>
      </c>
      <c r="AF79" s="13">
        <f t="shared" si="65"/>
        <v>8653.1665533742889</v>
      </c>
      <c r="AG79" s="13">
        <f t="shared" si="65"/>
        <v>2217.4041554926089</v>
      </c>
      <c r="AH79" s="13">
        <f t="shared" si="65"/>
        <v>9746.3216617266971</v>
      </c>
      <c r="AI79" s="13">
        <f t="shared" si="65"/>
        <v>8130.520716014119</v>
      </c>
      <c r="AJ79" s="13">
        <f t="shared" si="65"/>
        <v>15835.272390374977</v>
      </c>
      <c r="AK79" s="13">
        <f t="shared" si="65"/>
        <v>11640.681483661174</v>
      </c>
      <c r="AL79" s="13">
        <f t="shared" si="65"/>
        <v>2359.6248725921027</v>
      </c>
      <c r="AM79" s="13">
        <f t="shared" si="65"/>
        <v>8330.7116874126859</v>
      </c>
      <c r="AN79" s="13">
        <f t="shared" si="65"/>
        <v>13693.511924003942</v>
      </c>
      <c r="AO79" s="13">
        <f t="shared" si="65"/>
        <v>9487.3050476265616</v>
      </c>
      <c r="AP79" s="13">
        <f t="shared" si="65"/>
        <v>13144.086188696781</v>
      </c>
      <c r="AQ79" s="13">
        <f t="shared" si="65"/>
        <v>9797.8331339185788</v>
      </c>
      <c r="AR79" s="13">
        <f t="shared" si="65"/>
        <v>7565.125004268396</v>
      </c>
      <c r="AS79" s="13">
        <f t="shared" si="65"/>
        <v>15652.419036299494</v>
      </c>
      <c r="AT79" s="13">
        <f t="shared" si="65"/>
        <v>1E+100</v>
      </c>
      <c r="AU79" s="13">
        <f t="shared" si="65"/>
        <v>14605.199074664311</v>
      </c>
      <c r="AV79" s="13">
        <f t="shared" si="65"/>
        <v>9478.293289139925</v>
      </c>
      <c r="AW79" s="13">
        <f t="shared" si="65"/>
        <v>1E+100</v>
      </c>
      <c r="AX79" s="13">
        <f t="shared" si="65"/>
        <v>14372.851772344604</v>
      </c>
      <c r="AY79" s="13">
        <f t="shared" si="65"/>
        <v>7832.5876961735594</v>
      </c>
      <c r="AZ79" s="13">
        <f t="shared" si="65"/>
        <v>9012.2610780598206</v>
      </c>
      <c r="BA79" s="13">
        <f t="shared" si="65"/>
        <v>14372.851772344604</v>
      </c>
      <c r="BB79" s="13">
        <f t="shared" si="65"/>
        <v>8297.4626122598384</v>
      </c>
      <c r="BC79" s="13">
        <f t="shared" si="65"/>
        <v>8297.4626122598384</v>
      </c>
      <c r="BF79" s="14"/>
      <c r="BG79" s="13">
        <f t="shared" si="44"/>
        <v>3</v>
      </c>
      <c r="BH79" s="13">
        <f t="shared" si="49"/>
        <v>13</v>
      </c>
      <c r="BI79" s="13">
        <f t="shared" si="50"/>
        <v>4606.5718973007497</v>
      </c>
    </row>
    <row r="80" spans="3:61" x14ac:dyDescent="0.15">
      <c r="C80"/>
      <c r="D80"/>
      <c r="E80"/>
      <c r="AC80" s="14">
        <v>18</v>
      </c>
      <c r="AD80" s="13">
        <f t="shared" ref="AD80:BC80" si="66">IF(OR($AC80=$BG52,AD$62=$BG52),10^100,AD52)</f>
        <v>1E+100</v>
      </c>
      <c r="AE80" s="13">
        <f t="shared" si="66"/>
        <v>9270.3544061660177</v>
      </c>
      <c r="AF80" s="13">
        <f t="shared" si="66"/>
        <v>15176.251705029208</v>
      </c>
      <c r="AG80" s="13">
        <f t="shared" si="66"/>
        <v>12527.498664660547</v>
      </c>
      <c r="AH80" s="13">
        <f t="shared" si="66"/>
        <v>6966.0375991337905</v>
      </c>
      <c r="AI80" s="13">
        <f t="shared" si="66"/>
        <v>7089.1254309537953</v>
      </c>
      <c r="AJ80" s="13">
        <f t="shared" si="66"/>
        <v>1268.2463479112646</v>
      </c>
      <c r="AK80" s="13">
        <f t="shared" si="66"/>
        <v>10001.409123173024</v>
      </c>
      <c r="AL80" s="13">
        <f t="shared" si="66"/>
        <v>13932.347346406006</v>
      </c>
      <c r="AM80" s="13">
        <f t="shared" si="66"/>
        <v>8437.1837794147214</v>
      </c>
      <c r="AN80" s="13">
        <f t="shared" si="66"/>
        <v>25490.68286445563</v>
      </c>
      <c r="AO80" s="13">
        <f t="shared" si="66"/>
        <v>7574.4363426341788</v>
      </c>
      <c r="AP80" s="13">
        <f t="shared" si="66"/>
        <v>16207.258137108876</v>
      </c>
      <c r="AQ80" s="13">
        <f t="shared" si="66"/>
        <v>8063.5032376153031</v>
      </c>
      <c r="AR80" s="13">
        <f t="shared" si="66"/>
        <v>16282.543734006282</v>
      </c>
      <c r="AS80" s="13">
        <f t="shared" si="66"/>
        <v>8698.6888126400008</v>
      </c>
      <c r="AT80" s="13">
        <f t="shared" si="66"/>
        <v>14605.19907466406</v>
      </c>
      <c r="AU80" s="13">
        <f t="shared" si="66"/>
        <v>1E+100</v>
      </c>
      <c r="AV80" s="13">
        <f t="shared" si="66"/>
        <v>14929.691172772258</v>
      </c>
      <c r="AW80" s="13">
        <f t="shared" si="66"/>
        <v>1E+100</v>
      </c>
      <c r="AX80" s="13">
        <f t="shared" si="66"/>
        <v>26516.642044187396</v>
      </c>
      <c r="AY80" s="13">
        <f t="shared" si="66"/>
        <v>9521.9014854533707</v>
      </c>
      <c r="AZ80" s="13">
        <f t="shared" si="66"/>
        <v>7160.999572140081</v>
      </c>
      <c r="BA80" s="13">
        <f t="shared" si="66"/>
        <v>26516.642044187396</v>
      </c>
      <c r="BB80" s="13">
        <f t="shared" si="66"/>
        <v>8130.3020890888902</v>
      </c>
      <c r="BC80" s="13">
        <f t="shared" si="66"/>
        <v>8130.3020890888902</v>
      </c>
      <c r="BF80" s="14"/>
      <c r="BG80" s="13">
        <f t="shared" si="44"/>
        <v>3</v>
      </c>
      <c r="BH80" s="13">
        <f t="shared" si="49"/>
        <v>13</v>
      </c>
      <c r="BI80" s="13">
        <f t="shared" si="50"/>
        <v>4606.5718973007497</v>
      </c>
    </row>
    <row r="81" spans="3:61" x14ac:dyDescent="0.15">
      <c r="C81"/>
      <c r="D81"/>
      <c r="E81"/>
      <c r="AC81" s="14">
        <v>19</v>
      </c>
      <c r="AD81" s="13">
        <f t="shared" ref="AD81:BC81" si="67">IF(OR($AC81=$BG53,AD$62=$BG53),10^100,AD53)</f>
        <v>1E+100</v>
      </c>
      <c r="AE81" s="13">
        <f t="shared" si="67"/>
        <v>6229.1989102247708</v>
      </c>
      <c r="AF81" s="13">
        <f t="shared" si="67"/>
        <v>17511.453068775249</v>
      </c>
      <c r="AG81" s="13">
        <f t="shared" si="67"/>
        <v>8379.4275469510303</v>
      </c>
      <c r="AH81" s="13">
        <f t="shared" si="67"/>
        <v>7976.0505892725096</v>
      </c>
      <c r="AI81" s="13">
        <f t="shared" si="67"/>
        <v>8608.1571809103698</v>
      </c>
      <c r="AJ81" s="13">
        <f t="shared" si="67"/>
        <v>15740.546763039893</v>
      </c>
      <c r="AK81" s="13">
        <f t="shared" si="67"/>
        <v>17958.414302124449</v>
      </c>
      <c r="AL81" s="13">
        <f t="shared" si="67"/>
        <v>7127.1453415564829</v>
      </c>
      <c r="AM81" s="13">
        <f t="shared" si="67"/>
        <v>6687.860976511095</v>
      </c>
      <c r="AN81" s="13">
        <f t="shared" si="67"/>
        <v>11389.789933222284</v>
      </c>
      <c r="AO81" s="13">
        <f t="shared" si="67"/>
        <v>7366.1969502421725</v>
      </c>
      <c r="AP81" s="13">
        <f t="shared" si="67"/>
        <v>21568.666756434839</v>
      </c>
      <c r="AQ81" s="13">
        <f t="shared" si="67"/>
        <v>6875.4024787486114</v>
      </c>
      <c r="AR81" s="13">
        <f t="shared" si="67"/>
        <v>2972.9853970569575</v>
      </c>
      <c r="AS81" s="13">
        <f t="shared" si="67"/>
        <v>10364.346628773068</v>
      </c>
      <c r="AT81" s="13">
        <f t="shared" si="67"/>
        <v>9478.293289139905</v>
      </c>
      <c r="AU81" s="13">
        <f t="shared" si="67"/>
        <v>14929.691172771885</v>
      </c>
      <c r="AV81" s="13">
        <f t="shared" si="67"/>
        <v>1E+100</v>
      </c>
      <c r="AW81" s="13">
        <f t="shared" si="67"/>
        <v>1E+100</v>
      </c>
      <c r="AX81" s="13">
        <f t="shared" si="67"/>
        <v>12538.712934894054</v>
      </c>
      <c r="AY81" s="13">
        <f t="shared" si="67"/>
        <v>5666.9035874993469</v>
      </c>
      <c r="AZ81" s="13">
        <f t="shared" si="67"/>
        <v>7923.8833444052407</v>
      </c>
      <c r="BA81" s="13">
        <f t="shared" si="67"/>
        <v>12538.712934894054</v>
      </c>
      <c r="BB81" s="13">
        <f t="shared" si="67"/>
        <v>7058.651147427001</v>
      </c>
      <c r="BC81" s="13">
        <f t="shared" si="67"/>
        <v>7058.651147427001</v>
      </c>
      <c r="BF81" s="14"/>
      <c r="BG81" s="13">
        <f t="shared" si="44"/>
        <v>3</v>
      </c>
      <c r="BH81" s="13">
        <f t="shared" si="49"/>
        <v>13</v>
      </c>
      <c r="BI81" s="13">
        <f t="shared" si="50"/>
        <v>4606.5718973007497</v>
      </c>
    </row>
    <row r="82" spans="3:61" x14ac:dyDescent="0.15">
      <c r="C82"/>
      <c r="D82"/>
      <c r="E82"/>
      <c r="AC82" s="14">
        <v>20</v>
      </c>
      <c r="AD82" s="13">
        <f t="shared" ref="AD82:BC82" si="68">IF(OR($AC82=$BG54,AD$62=$BG54),10^100,AD54)</f>
        <v>1E+100</v>
      </c>
      <c r="AE82" s="13">
        <f t="shared" si="68"/>
        <v>1E+100</v>
      </c>
      <c r="AF82" s="13">
        <f t="shared" si="68"/>
        <v>1E+100</v>
      </c>
      <c r="AG82" s="13">
        <f t="shared" si="68"/>
        <v>1E+100</v>
      </c>
      <c r="AH82" s="13">
        <f t="shared" si="68"/>
        <v>1E+100</v>
      </c>
      <c r="AI82" s="13">
        <f t="shared" si="68"/>
        <v>1E+100</v>
      </c>
      <c r="AJ82" s="13">
        <f t="shared" si="68"/>
        <v>1E+100</v>
      </c>
      <c r="AK82" s="13">
        <f t="shared" si="68"/>
        <v>1E+100</v>
      </c>
      <c r="AL82" s="13">
        <f t="shared" si="68"/>
        <v>1E+100</v>
      </c>
      <c r="AM82" s="13">
        <f t="shared" si="68"/>
        <v>1E+100</v>
      </c>
      <c r="AN82" s="13">
        <f t="shared" si="68"/>
        <v>1E+100</v>
      </c>
      <c r="AO82" s="13">
        <f t="shared" si="68"/>
        <v>1E+100</v>
      </c>
      <c r="AP82" s="13">
        <f t="shared" si="68"/>
        <v>1E+100</v>
      </c>
      <c r="AQ82" s="13">
        <f t="shared" si="68"/>
        <v>1E+100</v>
      </c>
      <c r="AR82" s="13">
        <f t="shared" si="68"/>
        <v>1E+100</v>
      </c>
      <c r="AS82" s="13">
        <f t="shared" si="68"/>
        <v>1E+100</v>
      </c>
      <c r="AT82" s="13">
        <f t="shared" si="68"/>
        <v>1E+100</v>
      </c>
      <c r="AU82" s="13">
        <f t="shared" si="68"/>
        <v>1E+100</v>
      </c>
      <c r="AV82" s="13">
        <f t="shared" si="68"/>
        <v>1E+100</v>
      </c>
      <c r="AW82" s="13">
        <f t="shared" si="68"/>
        <v>1E+100</v>
      </c>
      <c r="AX82" s="13">
        <f t="shared" si="68"/>
        <v>1E+100</v>
      </c>
      <c r="AY82" s="13">
        <f t="shared" si="68"/>
        <v>1E+100</v>
      </c>
      <c r="AZ82" s="13">
        <f t="shared" si="68"/>
        <v>1E+100</v>
      </c>
      <c r="BA82" s="13">
        <f t="shared" si="68"/>
        <v>1E+100</v>
      </c>
      <c r="BB82" s="13">
        <f t="shared" si="68"/>
        <v>1E+100</v>
      </c>
      <c r="BC82" s="13">
        <f t="shared" si="68"/>
        <v>1E+100</v>
      </c>
      <c r="BF82" s="14"/>
      <c r="BG82" s="13">
        <f t="shared" si="44"/>
        <v>3</v>
      </c>
      <c r="BH82" s="13">
        <f t="shared" si="49"/>
        <v>13</v>
      </c>
      <c r="BI82" s="13">
        <f t="shared" si="50"/>
        <v>4606.5718973007497</v>
      </c>
    </row>
    <row r="83" spans="3:61" x14ac:dyDescent="0.15">
      <c r="AC83" s="14">
        <v>21</v>
      </c>
      <c r="AD83" s="13">
        <f t="shared" ref="AD83:BC83" si="69">IF(OR($AC83=$BG55,AD$62=$BG55),10^100,AD55)</f>
        <v>1E+100</v>
      </c>
      <c r="AE83" s="13">
        <f t="shared" si="69"/>
        <v>18687.485984242576</v>
      </c>
      <c r="AF83" s="13">
        <f t="shared" si="69"/>
        <v>22329.489996871915</v>
      </c>
      <c r="AG83" s="13">
        <f t="shared" si="69"/>
        <v>15393.872988783487</v>
      </c>
      <c r="AH83" s="13">
        <f t="shared" si="69"/>
        <v>19734.021851558235</v>
      </c>
      <c r="AI83" s="13">
        <f t="shared" si="69"/>
        <v>19481.452920652384</v>
      </c>
      <c r="AJ83" s="13">
        <f t="shared" si="69"/>
        <v>27523.542959090155</v>
      </c>
      <c r="AK83" s="13">
        <f t="shared" si="69"/>
        <v>25992.809613359936</v>
      </c>
      <c r="AL83" s="13">
        <f t="shared" si="69"/>
        <v>13485.870303851174</v>
      </c>
      <c r="AM83" s="13">
        <f t="shared" si="69"/>
        <v>18139.131597411815</v>
      </c>
      <c r="AN83" s="13">
        <f t="shared" si="69"/>
        <v>1178.9590837013</v>
      </c>
      <c r="AO83" s="13">
        <f t="shared" si="69"/>
        <v>19160.125847517476</v>
      </c>
      <c r="AP83" s="13">
        <f t="shared" si="69"/>
        <v>26932.747268971394</v>
      </c>
      <c r="AQ83" s="13">
        <f t="shared" si="69"/>
        <v>18879.983202129617</v>
      </c>
      <c r="AR83" s="13">
        <f t="shared" si="69"/>
        <v>10341.094859911102</v>
      </c>
      <c r="AS83" s="13">
        <f t="shared" si="69"/>
        <v>22887.393804917341</v>
      </c>
      <c r="AT83" s="13">
        <f t="shared" si="69"/>
        <v>14372.851772344527</v>
      </c>
      <c r="AU83" s="13">
        <f t="shared" si="69"/>
        <v>26516.642044187083</v>
      </c>
      <c r="AV83" s="13">
        <f t="shared" si="69"/>
        <v>12538.712934893938</v>
      </c>
      <c r="AW83" s="13">
        <f t="shared" si="69"/>
        <v>1E+100</v>
      </c>
      <c r="AX83" s="13">
        <f t="shared" si="69"/>
        <v>1E+100</v>
      </c>
      <c r="AY83" s="13">
        <f t="shared" si="69"/>
        <v>17067.660108943197</v>
      </c>
      <c r="AZ83" s="13">
        <f t="shared" si="69"/>
        <v>19395.615048903219</v>
      </c>
      <c r="BA83" s="13">
        <f t="shared" si="69"/>
        <v>0</v>
      </c>
      <c r="BB83" s="13">
        <f t="shared" si="69"/>
        <v>18414.352032752289</v>
      </c>
      <c r="BC83" s="13">
        <f t="shared" si="69"/>
        <v>18414.352032752289</v>
      </c>
      <c r="BF83" s="14"/>
      <c r="BG83" s="13">
        <f t="shared" si="44"/>
        <v>3</v>
      </c>
      <c r="BH83" s="13">
        <f t="shared" si="49"/>
        <v>13</v>
      </c>
      <c r="BI83" s="13">
        <f t="shared" si="50"/>
        <v>4606.5718973007497</v>
      </c>
    </row>
    <row r="84" spans="3:61" x14ac:dyDescent="0.15">
      <c r="AC84" s="14">
        <v>22</v>
      </c>
      <c r="AD84" s="13">
        <f t="shared" ref="AD84:BC84" si="70">IF(OR($AC84=$BG56,AD$62=$BG56),10^100,AD56)</f>
        <v>1E+100</v>
      </c>
      <c r="AE84" s="13">
        <f t="shared" si="70"/>
        <v>3409.3731880811074</v>
      </c>
      <c r="AF84" s="13">
        <f t="shared" si="70"/>
        <v>13773.022254241539</v>
      </c>
      <c r="AG84" s="13">
        <f t="shared" si="70"/>
        <v>5758.1195104436802</v>
      </c>
      <c r="AH84" s="13">
        <f t="shared" si="70"/>
        <v>2678.9602240399145</v>
      </c>
      <c r="AI84" s="13">
        <f t="shared" si="70"/>
        <v>2956.9260010978965</v>
      </c>
      <c r="AJ84" s="13">
        <f t="shared" si="70"/>
        <v>10471.94339152801</v>
      </c>
      <c r="AK84" s="13">
        <f t="shared" si="70"/>
        <v>12784.281491580763</v>
      </c>
      <c r="AL84" s="13">
        <f t="shared" si="70"/>
        <v>5977.6552407289664</v>
      </c>
      <c r="AM84" s="13">
        <f t="shared" si="70"/>
        <v>1084.7475007184266</v>
      </c>
      <c r="AN84" s="13">
        <f t="shared" si="70"/>
        <v>16013.618869682894</v>
      </c>
      <c r="AO84" s="13">
        <f t="shared" si="70"/>
        <v>2139.8112399218912</v>
      </c>
      <c r="AP84" s="13">
        <f t="shared" si="70"/>
        <v>17227.398231394862</v>
      </c>
      <c r="AQ84" s="13">
        <f t="shared" si="70"/>
        <v>2112.4462722258254</v>
      </c>
      <c r="AR84" s="13">
        <f t="shared" si="70"/>
        <v>6769.4991686895228</v>
      </c>
      <c r="AS84" s="13">
        <f t="shared" si="70"/>
        <v>7845.4975819912461</v>
      </c>
      <c r="AT84" s="13">
        <f t="shared" si="70"/>
        <v>7832.5876961736167</v>
      </c>
      <c r="AU84" s="13">
        <f t="shared" si="70"/>
        <v>9521.9014854535835</v>
      </c>
      <c r="AV84" s="13">
        <f t="shared" si="70"/>
        <v>5666.903587499356</v>
      </c>
      <c r="AW84" s="13">
        <f t="shared" si="70"/>
        <v>1E+100</v>
      </c>
      <c r="AX84" s="13">
        <f t="shared" si="70"/>
        <v>17067.660108943175</v>
      </c>
      <c r="AY84" s="13">
        <f t="shared" si="70"/>
        <v>1E+100</v>
      </c>
      <c r="AZ84" s="13">
        <f t="shared" si="70"/>
        <v>2362.0389502175076</v>
      </c>
      <c r="BA84" s="13">
        <f t="shared" si="70"/>
        <v>17067.660108943175</v>
      </c>
      <c r="BB84" s="13">
        <f t="shared" si="70"/>
        <v>1416.5101830557198</v>
      </c>
      <c r="BC84" s="13">
        <f t="shared" si="70"/>
        <v>1416.5101830557198</v>
      </c>
      <c r="BF84" s="14"/>
      <c r="BG84" s="13">
        <f t="shared" si="44"/>
        <v>3</v>
      </c>
      <c r="BH84" s="13">
        <f t="shared" si="49"/>
        <v>13</v>
      </c>
      <c r="BI84" s="13">
        <f t="shared" si="50"/>
        <v>4606.5718973007497</v>
      </c>
    </row>
    <row r="85" spans="3:61" x14ac:dyDescent="0.15">
      <c r="AC85" s="14">
        <v>23</v>
      </c>
      <c r="AD85" s="13">
        <f t="shared" ref="AD85:BC85" si="71">IF(OR($AC85=$BG57,AD$62=$BG57),10^100,AD57)</f>
        <v>1E+100</v>
      </c>
      <c r="AE85" s="13">
        <f t="shared" si="71"/>
        <v>3683.4502296282531</v>
      </c>
      <c r="AF85" s="13">
        <f t="shared" si="71"/>
        <v>13459.099668405865</v>
      </c>
      <c r="AG85" s="13">
        <f t="shared" si="71"/>
        <v>6800.6848332977743</v>
      </c>
      <c r="AH85" s="13">
        <f t="shared" si="71"/>
        <v>783.38750336751548</v>
      </c>
      <c r="AI85" s="13">
        <f t="shared" si="71"/>
        <v>1396.5266419776301</v>
      </c>
      <c r="AJ85" s="13">
        <f t="shared" si="71"/>
        <v>8128.676449239817</v>
      </c>
      <c r="AK85" s="13">
        <f t="shared" si="71"/>
        <v>11382.095334437881</v>
      </c>
      <c r="AL85" s="13">
        <f t="shared" si="71"/>
        <v>7582.3148133223694</v>
      </c>
      <c r="AM85" s="13">
        <f t="shared" si="71"/>
        <v>1277.6898087040543</v>
      </c>
      <c r="AN85" s="13">
        <f t="shared" si="71"/>
        <v>18352.690129181639</v>
      </c>
      <c r="AO85" s="13">
        <f t="shared" si="71"/>
        <v>931.01986857422901</v>
      </c>
      <c r="AP85" s="13">
        <f t="shared" si="71"/>
        <v>16413.305318949671</v>
      </c>
      <c r="AQ85" s="13">
        <f t="shared" si="71"/>
        <v>1659.362756403608</v>
      </c>
      <c r="AR85" s="13">
        <f t="shared" si="71"/>
        <v>9123.8336409737749</v>
      </c>
      <c r="AS85" s="13">
        <f t="shared" si="71"/>
        <v>7000.334038924846</v>
      </c>
      <c r="AT85" s="13">
        <f t="shared" si="71"/>
        <v>9012.2610780597588</v>
      </c>
      <c r="AU85" s="13">
        <f t="shared" si="71"/>
        <v>7160.999572140262</v>
      </c>
      <c r="AV85" s="13">
        <f t="shared" si="71"/>
        <v>7923.883344405177</v>
      </c>
      <c r="AW85" s="13">
        <f t="shared" si="71"/>
        <v>1E+100</v>
      </c>
      <c r="AX85" s="13">
        <f t="shared" si="71"/>
        <v>19395.615048903175</v>
      </c>
      <c r="AY85" s="13">
        <f t="shared" si="71"/>
        <v>2362.0389502176708</v>
      </c>
      <c r="AZ85" s="13">
        <f t="shared" si="71"/>
        <v>1E+100</v>
      </c>
      <c r="BA85" s="13">
        <f t="shared" si="71"/>
        <v>19395.615048903175</v>
      </c>
      <c r="BB85" s="13">
        <f t="shared" si="71"/>
        <v>982.68997647495746</v>
      </c>
      <c r="BC85" s="13">
        <f t="shared" si="71"/>
        <v>982.68997647495746</v>
      </c>
      <c r="BF85" s="14"/>
      <c r="BG85" s="13">
        <f t="shared" si="44"/>
        <v>3</v>
      </c>
      <c r="BH85" s="13">
        <f t="shared" si="49"/>
        <v>13</v>
      </c>
      <c r="BI85" s="13">
        <f t="shared" si="50"/>
        <v>4606.5718973007497</v>
      </c>
    </row>
    <row r="86" spans="3:61" x14ac:dyDescent="0.15">
      <c r="AC86" s="14">
        <v>24</v>
      </c>
      <c r="AD86" s="13">
        <f t="shared" ref="AD86:BC86" si="72">IF(OR($AC86=$BG58,AD$62=$BG58),10^100,AD58)</f>
        <v>1E+100</v>
      </c>
      <c r="AE86" s="13">
        <f t="shared" si="72"/>
        <v>18687.485984242576</v>
      </c>
      <c r="AF86" s="13">
        <f t="shared" si="72"/>
        <v>22329.489996871915</v>
      </c>
      <c r="AG86" s="13">
        <f t="shared" si="72"/>
        <v>15393.872988783487</v>
      </c>
      <c r="AH86" s="13">
        <f t="shared" si="72"/>
        <v>19734.021851558235</v>
      </c>
      <c r="AI86" s="13">
        <f t="shared" si="72"/>
        <v>19481.452920652384</v>
      </c>
      <c r="AJ86" s="13">
        <f t="shared" si="72"/>
        <v>27523.542959090155</v>
      </c>
      <c r="AK86" s="13">
        <f t="shared" si="72"/>
        <v>25992.809613359936</v>
      </c>
      <c r="AL86" s="13">
        <f t="shared" si="72"/>
        <v>13485.870303851174</v>
      </c>
      <c r="AM86" s="13">
        <f t="shared" si="72"/>
        <v>18139.131597411815</v>
      </c>
      <c r="AN86" s="13">
        <f t="shared" si="72"/>
        <v>1178.9590837013</v>
      </c>
      <c r="AO86" s="13">
        <f t="shared" si="72"/>
        <v>19160.125847517476</v>
      </c>
      <c r="AP86" s="13">
        <f t="shared" si="72"/>
        <v>26932.747268971394</v>
      </c>
      <c r="AQ86" s="13">
        <f t="shared" si="72"/>
        <v>18879.983202129617</v>
      </c>
      <c r="AR86" s="13">
        <f t="shared" si="72"/>
        <v>10341.094859911102</v>
      </c>
      <c r="AS86" s="13">
        <f t="shared" si="72"/>
        <v>22887.393804917341</v>
      </c>
      <c r="AT86" s="13">
        <f t="shared" si="72"/>
        <v>14372.851772344527</v>
      </c>
      <c r="AU86" s="13">
        <f t="shared" si="72"/>
        <v>26516.642044187083</v>
      </c>
      <c r="AV86" s="13">
        <f t="shared" si="72"/>
        <v>12538.712934893938</v>
      </c>
      <c r="AW86" s="13">
        <f t="shared" si="72"/>
        <v>1E+100</v>
      </c>
      <c r="AX86" s="13">
        <f t="shared" si="72"/>
        <v>0</v>
      </c>
      <c r="AY86" s="13">
        <f t="shared" si="72"/>
        <v>17067.660108943197</v>
      </c>
      <c r="AZ86" s="13">
        <f t="shared" si="72"/>
        <v>19395.615048903219</v>
      </c>
      <c r="BA86" s="13">
        <f t="shared" si="72"/>
        <v>1E+100</v>
      </c>
      <c r="BB86" s="13">
        <f t="shared" si="72"/>
        <v>18414.352032752289</v>
      </c>
      <c r="BC86" s="13">
        <f t="shared" si="72"/>
        <v>18414.352032752289</v>
      </c>
      <c r="BF86" s="14"/>
      <c r="BG86" s="13">
        <f t="shared" si="44"/>
        <v>3</v>
      </c>
      <c r="BH86" s="13">
        <f t="shared" si="49"/>
        <v>13</v>
      </c>
      <c r="BI86" s="13">
        <f t="shared" si="50"/>
        <v>4606.5718973007497</v>
      </c>
    </row>
    <row r="87" spans="3:61" x14ac:dyDescent="0.15">
      <c r="AC87" s="14">
        <v>25</v>
      </c>
      <c r="AD87" s="13">
        <f t="shared" ref="AD87:BC87" si="73">IF(OR($AC87=$BG59,AD$62=$BG59),10^100,AD59)</f>
        <v>1E+100</v>
      </c>
      <c r="AE87" s="13">
        <f t="shared" si="73"/>
        <v>3584.2639212965837</v>
      </c>
      <c r="AF87" s="13">
        <f t="shared" si="73"/>
        <v>13332.735898247893</v>
      </c>
      <c r="AG87" s="13">
        <f t="shared" si="73"/>
        <v>6110.0070056191025</v>
      </c>
      <c r="AH87" s="13">
        <f t="shared" si="73"/>
        <v>1513.8723166828852</v>
      </c>
      <c r="AI87" s="13">
        <f t="shared" si="73"/>
        <v>1685.8560964474843</v>
      </c>
      <c r="AJ87" s="13">
        <f t="shared" si="73"/>
        <v>9109.2992435823562</v>
      </c>
      <c r="AK87" s="13">
        <f t="shared" si="73"/>
        <v>11748.590628942287</v>
      </c>
      <c r="AL87" s="13">
        <f t="shared" si="73"/>
        <v>6731.4425823485899</v>
      </c>
      <c r="AM87" s="13">
        <f t="shared" si="73"/>
        <v>390.53319375549898</v>
      </c>
      <c r="AN87" s="13">
        <f t="shared" si="73"/>
        <v>17373.459312790768</v>
      </c>
      <c r="AO87" s="13">
        <f t="shared" si="73"/>
        <v>1192.2973035633577</v>
      </c>
      <c r="AP87" s="13">
        <f t="shared" si="73"/>
        <v>16514.213564322094</v>
      </c>
      <c r="AQ87" s="13">
        <f t="shared" si="73"/>
        <v>1655.8033550044131</v>
      </c>
      <c r="AR87" s="13">
        <f t="shared" si="73"/>
        <v>8152.283056745955</v>
      </c>
      <c r="AS87" s="13">
        <f t="shared" si="73"/>
        <v>7458.8128517533796</v>
      </c>
      <c r="AT87" s="13">
        <f t="shared" si="73"/>
        <v>8297.4626122599402</v>
      </c>
      <c r="AU87" s="13">
        <f t="shared" si="73"/>
        <v>8130.3020890892312</v>
      </c>
      <c r="AV87" s="13">
        <f t="shared" si="73"/>
        <v>7058.6511474269664</v>
      </c>
      <c r="AW87" s="13">
        <f t="shared" si="73"/>
        <v>1E+100</v>
      </c>
      <c r="AX87" s="13">
        <f t="shared" si="73"/>
        <v>18414.352032752035</v>
      </c>
      <c r="AY87" s="13">
        <f t="shared" si="73"/>
        <v>1416.5101830554675</v>
      </c>
      <c r="AZ87" s="13">
        <f t="shared" si="73"/>
        <v>982.68997647530944</v>
      </c>
      <c r="BA87" s="13">
        <f t="shared" si="73"/>
        <v>18414.352032752035</v>
      </c>
      <c r="BB87" s="13">
        <f t="shared" si="73"/>
        <v>1E+100</v>
      </c>
      <c r="BC87" s="13">
        <f t="shared" si="73"/>
        <v>0</v>
      </c>
      <c r="BF87" s="14"/>
      <c r="BG87" s="13">
        <f t="shared" si="44"/>
        <v>3</v>
      </c>
      <c r="BH87" s="13">
        <f t="shared" si="49"/>
        <v>13</v>
      </c>
      <c r="BI87" s="13">
        <f t="shared" si="50"/>
        <v>4606.5718973007497</v>
      </c>
    </row>
    <row r="88" spans="3:61" x14ac:dyDescent="0.15">
      <c r="AC88" s="14">
        <v>26</v>
      </c>
      <c r="AD88" s="13">
        <f t="shared" ref="AD88:BC88" si="74">IF(OR($AC88=$BG60,AD$62=$BG60),10^100,AD60)</f>
        <v>1E+100</v>
      </c>
      <c r="AE88" s="13">
        <f t="shared" si="74"/>
        <v>3584.2639212965837</v>
      </c>
      <c r="AF88" s="13">
        <f t="shared" si="74"/>
        <v>13332.735898247893</v>
      </c>
      <c r="AG88" s="13">
        <f t="shared" si="74"/>
        <v>6110.0070056191025</v>
      </c>
      <c r="AH88" s="13">
        <f t="shared" si="74"/>
        <v>1513.8723166828852</v>
      </c>
      <c r="AI88" s="13">
        <f t="shared" si="74"/>
        <v>1685.8560964474843</v>
      </c>
      <c r="AJ88" s="13">
        <f t="shared" si="74"/>
        <v>9109.2992435823562</v>
      </c>
      <c r="AK88" s="13">
        <f t="shared" si="74"/>
        <v>11748.590628942287</v>
      </c>
      <c r="AL88" s="13">
        <f t="shared" si="74"/>
        <v>6731.4425823485899</v>
      </c>
      <c r="AM88" s="13">
        <f t="shared" si="74"/>
        <v>390.53319375549898</v>
      </c>
      <c r="AN88" s="13">
        <f t="shared" si="74"/>
        <v>17373.459312790768</v>
      </c>
      <c r="AO88" s="13">
        <f t="shared" si="74"/>
        <v>1192.2973035633577</v>
      </c>
      <c r="AP88" s="13">
        <f t="shared" si="74"/>
        <v>16514.213564322094</v>
      </c>
      <c r="AQ88" s="13">
        <f t="shared" si="74"/>
        <v>1655.8033550044131</v>
      </c>
      <c r="AR88" s="13">
        <f t="shared" si="74"/>
        <v>8152.283056745955</v>
      </c>
      <c r="AS88" s="13">
        <f t="shared" si="74"/>
        <v>7458.8128517533796</v>
      </c>
      <c r="AT88" s="13">
        <f t="shared" si="74"/>
        <v>8297.4626122599402</v>
      </c>
      <c r="AU88" s="13">
        <f t="shared" si="74"/>
        <v>8130.3020890892312</v>
      </c>
      <c r="AV88" s="13">
        <f t="shared" si="74"/>
        <v>7058.6511474269664</v>
      </c>
      <c r="AW88" s="13">
        <f t="shared" si="74"/>
        <v>1E+100</v>
      </c>
      <c r="AX88" s="13">
        <f t="shared" si="74"/>
        <v>18414.352032752035</v>
      </c>
      <c r="AY88" s="13">
        <f t="shared" si="74"/>
        <v>1416.5101830554675</v>
      </c>
      <c r="AZ88" s="13">
        <f t="shared" si="74"/>
        <v>982.68997647530944</v>
      </c>
      <c r="BA88" s="13">
        <f t="shared" si="74"/>
        <v>18414.352032752035</v>
      </c>
      <c r="BB88" s="13">
        <f t="shared" si="74"/>
        <v>0</v>
      </c>
      <c r="BC88" s="13">
        <f t="shared" si="74"/>
        <v>1E+100</v>
      </c>
      <c r="BF88" s="14"/>
      <c r="BG88" s="13">
        <f t="shared" si="44"/>
        <v>3</v>
      </c>
      <c r="BH88" s="13">
        <f t="shared" si="49"/>
        <v>13</v>
      </c>
      <c r="BI88" s="13">
        <f t="shared" si="50"/>
        <v>4606.5718973007497</v>
      </c>
    </row>
    <row r="89" spans="3:61" x14ac:dyDescent="0.15">
      <c r="BF89" s="14"/>
      <c r="BG89" s="13">
        <f t="shared" si="44"/>
        <v>3</v>
      </c>
      <c r="BH89" s="13">
        <f t="shared" si="49"/>
        <v>13</v>
      </c>
      <c r="BI89" s="13">
        <f t="shared" si="50"/>
        <v>4606.5718973007497</v>
      </c>
    </row>
    <row r="90" spans="3:61" x14ac:dyDescent="0.15">
      <c r="BF90" s="14"/>
      <c r="BG90" s="13">
        <f>BH61</f>
        <v>3</v>
      </c>
      <c r="BH90" s="13">
        <f t="shared" si="49"/>
        <v>13</v>
      </c>
      <c r="BI90" s="13">
        <f t="shared" si="50"/>
        <v>4606.5718973007497</v>
      </c>
    </row>
    <row r="91" spans="3:61" x14ac:dyDescent="0.15">
      <c r="AC91" s="14">
        <v>1</v>
      </c>
      <c r="AD91" s="13">
        <f t="shared" ref="AD91:BC91" si="75">IF(OR($AC91=$BG63,AD$34=$BG63),10^100,AD63)</f>
        <v>1E+100</v>
      </c>
      <c r="AE91" s="13">
        <f t="shared" si="75"/>
        <v>1E+100</v>
      </c>
      <c r="AF91" s="13">
        <f t="shared" si="75"/>
        <v>1E+100</v>
      </c>
      <c r="AG91" s="13">
        <f t="shared" si="75"/>
        <v>1E+100</v>
      </c>
      <c r="AH91" s="13">
        <f t="shared" si="75"/>
        <v>1E+100</v>
      </c>
      <c r="AI91" s="13">
        <f t="shared" si="75"/>
        <v>1E+100</v>
      </c>
      <c r="AJ91" s="13">
        <f t="shared" si="75"/>
        <v>1E+100</v>
      </c>
      <c r="AK91" s="13">
        <f t="shared" si="75"/>
        <v>1E+100</v>
      </c>
      <c r="AL91" s="13">
        <f t="shared" si="75"/>
        <v>1E+100</v>
      </c>
      <c r="AM91" s="13">
        <f t="shared" si="75"/>
        <v>1E+100</v>
      </c>
      <c r="AN91" s="13">
        <f t="shared" si="75"/>
        <v>1E+100</v>
      </c>
      <c r="AO91" s="13">
        <f t="shared" si="75"/>
        <v>1E+100</v>
      </c>
      <c r="AP91" s="13">
        <f t="shared" si="75"/>
        <v>1E+100</v>
      </c>
      <c r="AQ91" s="13">
        <f t="shared" si="75"/>
        <v>1E+100</v>
      </c>
      <c r="AR91" s="13">
        <f t="shared" si="75"/>
        <v>1E+100</v>
      </c>
      <c r="AS91" s="13">
        <f t="shared" si="75"/>
        <v>1E+100</v>
      </c>
      <c r="AT91" s="13">
        <f t="shared" si="75"/>
        <v>1E+100</v>
      </c>
      <c r="AU91" s="13">
        <f t="shared" si="75"/>
        <v>1E+100</v>
      </c>
      <c r="AV91" s="13">
        <f t="shared" si="75"/>
        <v>1E+100</v>
      </c>
      <c r="AW91" s="13">
        <f t="shared" si="75"/>
        <v>1E+100</v>
      </c>
      <c r="AX91" s="13">
        <f t="shared" si="75"/>
        <v>1E+100</v>
      </c>
      <c r="AY91" s="13">
        <f t="shared" si="75"/>
        <v>1E+100</v>
      </c>
      <c r="AZ91" s="13">
        <f t="shared" si="75"/>
        <v>1E+100</v>
      </c>
      <c r="BA91" s="13">
        <f t="shared" si="75"/>
        <v>1E+100</v>
      </c>
      <c r="BB91" s="13">
        <f t="shared" si="75"/>
        <v>1E+100</v>
      </c>
      <c r="BC91" s="13">
        <f t="shared" si="75"/>
        <v>1E+100</v>
      </c>
      <c r="BF91" s="14"/>
      <c r="BG91" s="13">
        <f t="shared" ref="BG91:BG119" si="76">BH63</f>
        <v>13</v>
      </c>
      <c r="BH91" s="13">
        <f>MATCH(MIN(INDEX(AD91:BC116,BG91,0)),INDEX(AD91:BC116,BG91,0),-1)</f>
        <v>8</v>
      </c>
      <c r="BI91" s="13">
        <f>MIN(INDEX(AD91:BC116,BG91,0))</f>
        <v>6227.4282060026617</v>
      </c>
    </row>
    <row r="92" spans="3:61" x14ac:dyDescent="0.15">
      <c r="AC92" s="14">
        <v>2</v>
      </c>
      <c r="AD92" s="13">
        <f t="shared" ref="AD92:BC92" si="77">IF(OR($AC92=$BG64,AD$34=$BG64),10^100,AD64)</f>
        <v>1E+100</v>
      </c>
      <c r="AE92" s="13">
        <f t="shared" si="77"/>
        <v>1E+100</v>
      </c>
      <c r="AF92" s="13">
        <f t="shared" si="77"/>
        <v>1E+100</v>
      </c>
      <c r="AG92" s="13">
        <f t="shared" si="77"/>
        <v>9164.5743201365913</v>
      </c>
      <c r="AH92" s="13">
        <f t="shared" si="77"/>
        <v>3135.0070031660416</v>
      </c>
      <c r="AI92" s="13">
        <f t="shared" si="77"/>
        <v>5045.2917199537524</v>
      </c>
      <c r="AJ92" s="13">
        <f t="shared" si="77"/>
        <v>9877.1269348406386</v>
      </c>
      <c r="AK92" s="13">
        <f t="shared" si="77"/>
        <v>15049.528485738807</v>
      </c>
      <c r="AL92" s="13">
        <f t="shared" si="77"/>
        <v>9228.83971227031</v>
      </c>
      <c r="AM92" s="13">
        <f t="shared" si="77"/>
        <v>3314.7800808462716</v>
      </c>
      <c r="AN92" s="13">
        <f t="shared" si="77"/>
        <v>17557.674488579258</v>
      </c>
      <c r="AO92" s="13">
        <f t="shared" si="77"/>
        <v>2752.4768048163696</v>
      </c>
      <c r="AP92" s="13">
        <f t="shared" si="77"/>
        <v>20057.329421794548</v>
      </c>
      <c r="AQ92" s="13">
        <f t="shared" si="77"/>
        <v>2031.3174164803588</v>
      </c>
      <c r="AR92" s="13">
        <f t="shared" si="77"/>
        <v>8487.3677690669738</v>
      </c>
      <c r="AS92" s="13">
        <f t="shared" si="77"/>
        <v>4670.3905755009409</v>
      </c>
      <c r="AT92" s="13">
        <f t="shared" si="77"/>
        <v>11208.107282826217</v>
      </c>
      <c r="AU92" s="13">
        <f t="shared" si="77"/>
        <v>9270.3544061662124</v>
      </c>
      <c r="AV92" s="13">
        <f t="shared" si="77"/>
        <v>6229.1989102248672</v>
      </c>
      <c r="AW92" s="13">
        <f t="shared" si="77"/>
        <v>1E+100</v>
      </c>
      <c r="AX92" s="13">
        <f t="shared" si="77"/>
        <v>18687.485984242183</v>
      </c>
      <c r="AY92" s="13">
        <f t="shared" si="77"/>
        <v>3409.3731880810092</v>
      </c>
      <c r="AZ92" s="13">
        <f t="shared" si="77"/>
        <v>3683.4502296282494</v>
      </c>
      <c r="BA92" s="13">
        <f t="shared" si="77"/>
        <v>18687.485984242183</v>
      </c>
      <c r="BB92" s="13">
        <f t="shared" si="77"/>
        <v>3584.2639212965487</v>
      </c>
      <c r="BC92" s="13">
        <f t="shared" si="77"/>
        <v>3584.2639212965487</v>
      </c>
      <c r="BF92" s="14"/>
      <c r="BG92" s="13">
        <f t="shared" si="76"/>
        <v>13</v>
      </c>
      <c r="BH92" s="13">
        <f t="shared" ref="BH92:BH119" si="78">BH91</f>
        <v>8</v>
      </c>
      <c r="BI92" s="13">
        <f t="shared" ref="BI92:BI119" si="79">BI91</f>
        <v>6227.4282060026617</v>
      </c>
    </row>
    <row r="93" spans="3:61" x14ac:dyDescent="0.15">
      <c r="AC93" s="14">
        <v>3</v>
      </c>
      <c r="AD93" s="13">
        <f t="shared" ref="AD93:BC93" si="80">IF(OR($AC93=$BG65,AD$34=$BG65),10^100,AD65)</f>
        <v>1E+100</v>
      </c>
      <c r="AE93" s="13">
        <f t="shared" si="80"/>
        <v>1E+100</v>
      </c>
      <c r="AF93" s="13">
        <f t="shared" si="80"/>
        <v>1E+100</v>
      </c>
      <c r="AG93" s="13">
        <f t="shared" si="80"/>
        <v>1E+100</v>
      </c>
      <c r="AH93" s="13">
        <f t="shared" si="80"/>
        <v>1E+100</v>
      </c>
      <c r="AI93" s="13">
        <f t="shared" si="80"/>
        <v>1E+100</v>
      </c>
      <c r="AJ93" s="13">
        <f t="shared" si="80"/>
        <v>1E+100</v>
      </c>
      <c r="AK93" s="13">
        <f t="shared" si="80"/>
        <v>1E+100</v>
      </c>
      <c r="AL93" s="13">
        <f t="shared" si="80"/>
        <v>1E+100</v>
      </c>
      <c r="AM93" s="13">
        <f t="shared" si="80"/>
        <v>1E+100</v>
      </c>
      <c r="AN93" s="13">
        <f t="shared" si="80"/>
        <v>1E+100</v>
      </c>
      <c r="AO93" s="13">
        <f t="shared" si="80"/>
        <v>1E+100</v>
      </c>
      <c r="AP93" s="13">
        <f t="shared" si="80"/>
        <v>1E+100</v>
      </c>
      <c r="AQ93" s="13">
        <f t="shared" si="80"/>
        <v>1E+100</v>
      </c>
      <c r="AR93" s="13">
        <f t="shared" si="80"/>
        <v>1E+100</v>
      </c>
      <c r="AS93" s="13">
        <f t="shared" si="80"/>
        <v>1E+100</v>
      </c>
      <c r="AT93" s="13">
        <f t="shared" si="80"/>
        <v>1E+100</v>
      </c>
      <c r="AU93" s="13">
        <f t="shared" si="80"/>
        <v>1E+100</v>
      </c>
      <c r="AV93" s="13">
        <f t="shared" si="80"/>
        <v>1E+100</v>
      </c>
      <c r="AW93" s="13">
        <f t="shared" si="80"/>
        <v>1E+100</v>
      </c>
      <c r="AX93" s="13">
        <f t="shared" si="80"/>
        <v>1E+100</v>
      </c>
      <c r="AY93" s="13">
        <f t="shared" si="80"/>
        <v>1E+100</v>
      </c>
      <c r="AZ93" s="13">
        <f t="shared" si="80"/>
        <v>1E+100</v>
      </c>
      <c r="BA93" s="13">
        <f t="shared" si="80"/>
        <v>1E+100</v>
      </c>
      <c r="BB93" s="13">
        <f t="shared" si="80"/>
        <v>1E+100</v>
      </c>
      <c r="BC93" s="13">
        <f t="shared" si="80"/>
        <v>1E+100</v>
      </c>
      <c r="BF93" s="14"/>
      <c r="BG93" s="13">
        <f t="shared" si="76"/>
        <v>13</v>
      </c>
      <c r="BH93" s="13">
        <f t="shared" si="78"/>
        <v>8</v>
      </c>
      <c r="BI93" s="13">
        <f t="shared" si="79"/>
        <v>6227.4282060026617</v>
      </c>
    </row>
    <row r="94" spans="3:61" x14ac:dyDescent="0.15">
      <c r="AC94" s="14">
        <v>4</v>
      </c>
      <c r="AD94" s="13">
        <f t="shared" ref="AD94:BC94" si="81">IF(OR($AC94=$BG66,AD$34=$BG66),10^100,AD66)</f>
        <v>1E+100</v>
      </c>
      <c r="AE94" s="13">
        <f t="shared" si="81"/>
        <v>9164.5743201366822</v>
      </c>
      <c r="AF94" s="13">
        <f t="shared" si="81"/>
        <v>1E+100</v>
      </c>
      <c r="AG94" s="13">
        <f t="shared" si="81"/>
        <v>1E+100</v>
      </c>
      <c r="AH94" s="13">
        <f t="shared" si="81"/>
        <v>7541.091971694409</v>
      </c>
      <c r="AI94" s="13">
        <f t="shared" si="81"/>
        <v>5919.2817544743057</v>
      </c>
      <c r="AJ94" s="13">
        <f t="shared" si="81"/>
        <v>13739.460752418941</v>
      </c>
      <c r="AK94" s="13">
        <f t="shared" si="81"/>
        <v>10773.158380529858</v>
      </c>
      <c r="AL94" s="13">
        <f t="shared" si="81"/>
        <v>1941.1482687828925</v>
      </c>
      <c r="AM94" s="13">
        <f t="shared" si="81"/>
        <v>6166.2000512226805</v>
      </c>
      <c r="AN94" s="13">
        <f t="shared" si="81"/>
        <v>14588.428810981355</v>
      </c>
      <c r="AO94" s="13">
        <f t="shared" si="81"/>
        <v>7302.1494593554498</v>
      </c>
      <c r="AP94" s="13">
        <f t="shared" si="81"/>
        <v>13334.418891862491</v>
      </c>
      <c r="AQ94" s="13">
        <f t="shared" si="81"/>
        <v>7648.3798379256859</v>
      </c>
      <c r="AR94" s="13">
        <f t="shared" si="81"/>
        <v>7107.8954372009066</v>
      </c>
      <c r="AS94" s="13">
        <f t="shared" si="81"/>
        <v>13515.006333426698</v>
      </c>
      <c r="AT94" s="13">
        <f t="shared" si="81"/>
        <v>2217.404155492492</v>
      </c>
      <c r="AU94" s="13">
        <f t="shared" si="81"/>
        <v>12527.49866466061</v>
      </c>
      <c r="AV94" s="13">
        <f t="shared" si="81"/>
        <v>8379.4275469510303</v>
      </c>
      <c r="AW94" s="13">
        <f t="shared" si="81"/>
        <v>1E+100</v>
      </c>
      <c r="AX94" s="13">
        <f t="shared" si="81"/>
        <v>15393.872988783454</v>
      </c>
      <c r="AY94" s="13">
        <f t="shared" si="81"/>
        <v>5758.1195104439021</v>
      </c>
      <c r="AZ94" s="13">
        <f t="shared" si="81"/>
        <v>6800.6848332975542</v>
      </c>
      <c r="BA94" s="13">
        <f t="shared" si="81"/>
        <v>15393.872988783454</v>
      </c>
      <c r="BB94" s="13">
        <f t="shared" si="81"/>
        <v>6110.007005619188</v>
      </c>
      <c r="BC94" s="13">
        <f t="shared" si="81"/>
        <v>6110.007005619188</v>
      </c>
      <c r="BF94" s="14"/>
      <c r="BG94" s="13">
        <f t="shared" si="76"/>
        <v>13</v>
      </c>
      <c r="BH94" s="13">
        <f t="shared" si="78"/>
        <v>8</v>
      </c>
      <c r="BI94" s="13">
        <f t="shared" si="79"/>
        <v>6227.4282060026617</v>
      </c>
    </row>
    <row r="95" spans="3:61" x14ac:dyDescent="0.15">
      <c r="AC95" s="14">
        <v>5</v>
      </c>
      <c r="AD95" s="13">
        <f t="shared" ref="AD95:BC95" si="82">IF(OR($AC95=$BG67,AD$34=$BG67),10^100,AD67)</f>
        <v>1E+100</v>
      </c>
      <c r="AE95" s="13">
        <f t="shared" si="82"/>
        <v>3135.007003165993</v>
      </c>
      <c r="AF95" s="13">
        <f t="shared" si="82"/>
        <v>1E+100</v>
      </c>
      <c r="AG95" s="13">
        <f t="shared" si="82"/>
        <v>7541.0919716942226</v>
      </c>
      <c r="AH95" s="13">
        <f t="shared" si="82"/>
        <v>1E+100</v>
      </c>
      <c r="AI95" s="13">
        <f t="shared" si="82"/>
        <v>2128.4337090366771</v>
      </c>
      <c r="AJ95" s="13">
        <f t="shared" si="82"/>
        <v>7847.5882230451334</v>
      </c>
      <c r="AK95" s="13">
        <f t="shared" si="82"/>
        <v>11928.377175963815</v>
      </c>
      <c r="AL95" s="13">
        <f t="shared" si="82"/>
        <v>8241.080715863598</v>
      </c>
      <c r="AM95" s="13">
        <f t="shared" si="82"/>
        <v>1657.0088075690046</v>
      </c>
      <c r="AN95" s="13">
        <f t="shared" si="82"/>
        <v>18671.283550389449</v>
      </c>
      <c r="AO95" s="13">
        <f t="shared" si="82"/>
        <v>609.88016497394608</v>
      </c>
      <c r="AP95" s="13">
        <f t="shared" si="82"/>
        <v>17084.413473056229</v>
      </c>
      <c r="AQ95" s="13">
        <f t="shared" si="82"/>
        <v>1236.5018160022687</v>
      </c>
      <c r="AR95" s="13">
        <f t="shared" si="82"/>
        <v>9413.1421717956036</v>
      </c>
      <c r="AS95" s="13">
        <f t="shared" si="82"/>
        <v>6218.3692780980837</v>
      </c>
      <c r="AT95" s="13">
        <f t="shared" si="82"/>
        <v>9746.3216617268845</v>
      </c>
      <c r="AU95" s="13">
        <f t="shared" si="82"/>
        <v>6966.037599133726</v>
      </c>
      <c r="AV95" s="13">
        <f t="shared" si="82"/>
        <v>7976.050589272475</v>
      </c>
      <c r="AW95" s="13">
        <f t="shared" si="82"/>
        <v>1E+100</v>
      </c>
      <c r="AX95" s="13">
        <f t="shared" si="82"/>
        <v>19734.021851558307</v>
      </c>
      <c r="AY95" s="13">
        <f t="shared" si="82"/>
        <v>2678.9602240403574</v>
      </c>
      <c r="AZ95" s="13">
        <f t="shared" si="82"/>
        <v>783.38750336742999</v>
      </c>
      <c r="BA95" s="13">
        <f t="shared" si="82"/>
        <v>19734.021851558307</v>
      </c>
      <c r="BB95" s="13">
        <f t="shared" si="82"/>
        <v>1513.8723166832181</v>
      </c>
      <c r="BC95" s="13">
        <f t="shared" si="82"/>
        <v>1513.8723166832181</v>
      </c>
      <c r="BF95" s="14"/>
      <c r="BG95" s="13">
        <f t="shared" si="76"/>
        <v>13</v>
      </c>
      <c r="BH95" s="13">
        <f t="shared" si="78"/>
        <v>8</v>
      </c>
      <c r="BI95" s="13">
        <f t="shared" si="79"/>
        <v>6227.4282060026617</v>
      </c>
    </row>
    <row r="96" spans="3:61" x14ac:dyDescent="0.15">
      <c r="AC96" s="14">
        <v>6</v>
      </c>
      <c r="AD96" s="13">
        <f t="shared" ref="AD96:BC96" si="83">IF(OR($AC96=$BG68,AD$34=$BG68),10^100,AD68)</f>
        <v>1E+100</v>
      </c>
      <c r="AE96" s="13">
        <f t="shared" si="83"/>
        <v>5045.2917199537524</v>
      </c>
      <c r="AF96" s="13">
        <f t="shared" si="83"/>
        <v>1E+100</v>
      </c>
      <c r="AG96" s="13">
        <f t="shared" si="83"/>
        <v>5919.2817544744375</v>
      </c>
      <c r="AH96" s="13">
        <f t="shared" si="83"/>
        <v>2128.4337090366816</v>
      </c>
      <c r="AI96" s="13">
        <f t="shared" si="83"/>
        <v>1E+100</v>
      </c>
      <c r="AJ96" s="13">
        <f t="shared" si="83"/>
        <v>8190.0921394537227</v>
      </c>
      <c r="AK96" s="13">
        <f t="shared" si="83"/>
        <v>10092.349179532393</v>
      </c>
      <c r="AL96" s="13">
        <f t="shared" si="83"/>
        <v>6997.5598753800787</v>
      </c>
      <c r="AM96" s="13">
        <f t="shared" si="83"/>
        <v>2073.3220636427541</v>
      </c>
      <c r="AN96" s="13">
        <f t="shared" si="83"/>
        <v>18481.782392450288</v>
      </c>
      <c r="AO96" s="13">
        <f t="shared" si="83"/>
        <v>2309.6380512039491</v>
      </c>
      <c r="AP96" s="13">
        <f t="shared" si="83"/>
        <v>15024.408849691948</v>
      </c>
      <c r="AQ96" s="13">
        <f t="shared" si="83"/>
        <v>3014.3666533353617</v>
      </c>
      <c r="AR96" s="13">
        <f t="shared" si="83"/>
        <v>9387.8163298933632</v>
      </c>
      <c r="AS96" s="13">
        <f t="shared" si="83"/>
        <v>8305.6591109407218</v>
      </c>
      <c r="AT96" s="13">
        <f t="shared" si="83"/>
        <v>8130.5207160140826</v>
      </c>
      <c r="AU96" s="13">
        <f t="shared" si="83"/>
        <v>7089.1254309541464</v>
      </c>
      <c r="AV96" s="13">
        <f t="shared" si="83"/>
        <v>8608.1571809103589</v>
      </c>
      <c r="AW96" s="13">
        <f t="shared" si="83"/>
        <v>1E+100</v>
      </c>
      <c r="AX96" s="13">
        <f t="shared" si="83"/>
        <v>19481.452920652737</v>
      </c>
      <c r="AY96" s="13">
        <f t="shared" si="83"/>
        <v>2956.9260010980142</v>
      </c>
      <c r="AZ96" s="13">
        <f t="shared" si="83"/>
        <v>1396.5266419776131</v>
      </c>
      <c r="BA96" s="13">
        <f t="shared" si="83"/>
        <v>19481.452920652737</v>
      </c>
      <c r="BB96" s="13">
        <f t="shared" si="83"/>
        <v>1685.8560964474398</v>
      </c>
      <c r="BC96" s="13">
        <f t="shared" si="83"/>
        <v>1685.8560964474398</v>
      </c>
      <c r="BF96" s="14"/>
      <c r="BG96" s="13">
        <f t="shared" si="76"/>
        <v>13</v>
      </c>
      <c r="BH96" s="13">
        <f t="shared" si="78"/>
        <v>8</v>
      </c>
      <c r="BI96" s="13">
        <f t="shared" si="79"/>
        <v>6227.4282060026617</v>
      </c>
    </row>
    <row r="97" spans="29:61" x14ac:dyDescent="0.15">
      <c r="AC97" s="14">
        <v>7</v>
      </c>
      <c r="AD97" s="13">
        <f t="shared" ref="AD97:BC97" si="84">IF(OR($AC97=$BG69,AD$34=$BG69),10^100,AD69)</f>
        <v>1E+100</v>
      </c>
      <c r="AE97" s="13">
        <f t="shared" si="84"/>
        <v>9877.1269348404458</v>
      </c>
      <c r="AF97" s="13">
        <f t="shared" si="84"/>
        <v>1E+100</v>
      </c>
      <c r="AG97" s="13">
        <f t="shared" si="84"/>
        <v>13739.460752418359</v>
      </c>
      <c r="AH97" s="13">
        <f t="shared" si="84"/>
        <v>7847.5882230451434</v>
      </c>
      <c r="AI97" s="13">
        <f t="shared" si="84"/>
        <v>8190.0921394534535</v>
      </c>
      <c r="AJ97" s="13">
        <f t="shared" si="84"/>
        <v>1E+100</v>
      </c>
      <c r="AK97" s="13">
        <f t="shared" si="84"/>
        <v>11030.741171072041</v>
      </c>
      <c r="AL97" s="13">
        <f t="shared" si="84"/>
        <v>15101.578090564793</v>
      </c>
      <c r="AM97" s="13">
        <f t="shared" si="84"/>
        <v>9392.2167505941488</v>
      </c>
      <c r="AN97" s="13">
        <f t="shared" si="84"/>
        <v>26480.892451875385</v>
      </c>
      <c r="AO97" s="13">
        <f t="shared" si="84"/>
        <v>8446.6159267036564</v>
      </c>
      <c r="AP97" s="13">
        <f t="shared" si="84"/>
        <v>17255.660363639618</v>
      </c>
      <c r="AQ97" s="13">
        <f t="shared" si="84"/>
        <v>8869.138291191899</v>
      </c>
      <c r="AR97" s="13">
        <f t="shared" si="84"/>
        <v>17240.830996332956</v>
      </c>
      <c r="AS97" s="13">
        <f t="shared" si="84"/>
        <v>8686.7921796854753</v>
      </c>
      <c r="AT97" s="13">
        <f t="shared" si="84"/>
        <v>15835.272390374905</v>
      </c>
      <c r="AU97" s="13">
        <f t="shared" si="84"/>
        <v>1268.2463479113037</v>
      </c>
      <c r="AV97" s="13">
        <f t="shared" si="84"/>
        <v>15740.546763040064</v>
      </c>
      <c r="AW97" s="13">
        <f t="shared" si="84"/>
        <v>1E+100</v>
      </c>
      <c r="AX97" s="13">
        <f t="shared" si="84"/>
        <v>27523.542959090311</v>
      </c>
      <c r="AY97" s="13">
        <f t="shared" si="84"/>
        <v>10471.943391528232</v>
      </c>
      <c r="AZ97" s="13">
        <f t="shared" si="84"/>
        <v>8128.6764492402026</v>
      </c>
      <c r="BA97" s="13">
        <f t="shared" si="84"/>
        <v>27523.542959090311</v>
      </c>
      <c r="BB97" s="13">
        <f t="shared" si="84"/>
        <v>9109.2992435824599</v>
      </c>
      <c r="BC97" s="13">
        <f t="shared" si="84"/>
        <v>9109.2992435824599</v>
      </c>
      <c r="BF97" s="14"/>
      <c r="BG97" s="13">
        <f t="shared" si="76"/>
        <v>13</v>
      </c>
      <c r="BH97" s="13">
        <f t="shared" si="78"/>
        <v>8</v>
      </c>
      <c r="BI97" s="13">
        <f t="shared" si="79"/>
        <v>6227.4282060026617</v>
      </c>
    </row>
    <row r="98" spans="29:61" x14ac:dyDescent="0.15">
      <c r="AC98" s="14">
        <v>8</v>
      </c>
      <c r="AD98" s="13">
        <f t="shared" ref="AD98:BC98" si="85">IF(OR($AC98=$BG70,AD$34=$BG70),10^100,AD70)</f>
        <v>1E+100</v>
      </c>
      <c r="AE98" s="13">
        <f t="shared" si="85"/>
        <v>15049.528485738794</v>
      </c>
      <c r="AF98" s="13">
        <f t="shared" si="85"/>
        <v>1E+100</v>
      </c>
      <c r="AG98" s="13">
        <f t="shared" si="85"/>
        <v>10773.158380530012</v>
      </c>
      <c r="AH98" s="13">
        <f t="shared" si="85"/>
        <v>11928.377175963809</v>
      </c>
      <c r="AI98" s="13">
        <f t="shared" si="85"/>
        <v>10092.349179532381</v>
      </c>
      <c r="AJ98" s="13">
        <f t="shared" si="85"/>
        <v>11030.741171072206</v>
      </c>
      <c r="AK98" s="13">
        <f t="shared" si="85"/>
        <v>1E+100</v>
      </c>
      <c r="AL98" s="13">
        <f t="shared" si="85"/>
        <v>12711.192122210798</v>
      </c>
      <c r="AM98" s="13">
        <f t="shared" si="85"/>
        <v>12120.749555252598</v>
      </c>
      <c r="AN98" s="13">
        <f t="shared" si="85"/>
        <v>25264.402737789918</v>
      </c>
      <c r="AO98" s="13">
        <f t="shared" si="85"/>
        <v>12307.335269627525</v>
      </c>
      <c r="AP98" s="13">
        <f t="shared" si="85"/>
        <v>6227.428206002588</v>
      </c>
      <c r="AQ98" s="13">
        <f t="shared" si="85"/>
        <v>13040.410417746214</v>
      </c>
      <c r="AR98" s="13">
        <f t="shared" si="85"/>
        <v>17595.365446930344</v>
      </c>
      <c r="AS98" s="13">
        <f t="shared" si="85"/>
        <v>17126.774682466123</v>
      </c>
      <c r="AT98" s="13">
        <f t="shared" si="85"/>
        <v>11640.681483661414</v>
      </c>
      <c r="AU98" s="13">
        <f t="shared" si="85"/>
        <v>10001.409123172793</v>
      </c>
      <c r="AV98" s="13">
        <f t="shared" si="85"/>
        <v>17958.414302124365</v>
      </c>
      <c r="AW98" s="13">
        <f t="shared" si="85"/>
        <v>1E+100</v>
      </c>
      <c r="AX98" s="13">
        <f t="shared" si="85"/>
        <v>25992.809613359997</v>
      </c>
      <c r="AY98" s="13">
        <f t="shared" si="85"/>
        <v>12784.281491580776</v>
      </c>
      <c r="AZ98" s="13">
        <f t="shared" si="85"/>
        <v>11382.095334437892</v>
      </c>
      <c r="BA98" s="13">
        <f t="shared" si="85"/>
        <v>25992.809613359997</v>
      </c>
      <c r="BB98" s="13">
        <f t="shared" si="85"/>
        <v>11748.590628942287</v>
      </c>
      <c r="BC98" s="13">
        <f t="shared" si="85"/>
        <v>11748.590628942287</v>
      </c>
      <c r="BF98" s="14"/>
      <c r="BG98" s="13">
        <f t="shared" si="76"/>
        <v>13</v>
      </c>
      <c r="BH98" s="13">
        <f t="shared" si="78"/>
        <v>8</v>
      </c>
      <c r="BI98" s="13">
        <f t="shared" si="79"/>
        <v>6227.4282060026617</v>
      </c>
    </row>
    <row r="99" spans="29:61" x14ac:dyDescent="0.15">
      <c r="AC99" s="14">
        <v>9</v>
      </c>
      <c r="AD99" s="13">
        <f t="shared" ref="AD99:BC99" si="86">IF(OR($AC99=$BG71,AD$34=$BG71),10^100,AD71)</f>
        <v>1E+100</v>
      </c>
      <c r="AE99" s="13">
        <f t="shared" si="86"/>
        <v>9228.8397122705555</v>
      </c>
      <c r="AF99" s="13">
        <f t="shared" si="86"/>
        <v>1E+100</v>
      </c>
      <c r="AG99" s="13">
        <f t="shared" si="86"/>
        <v>1941.1482687829848</v>
      </c>
      <c r="AH99" s="13">
        <f t="shared" si="86"/>
        <v>8241.0807158638727</v>
      </c>
      <c r="AI99" s="13">
        <f t="shared" si="86"/>
        <v>6997.5598753797658</v>
      </c>
      <c r="AJ99" s="13">
        <f t="shared" si="86"/>
        <v>15101.578090564981</v>
      </c>
      <c r="AK99" s="13">
        <f t="shared" si="86"/>
        <v>12711.192122210992</v>
      </c>
      <c r="AL99" s="13">
        <f t="shared" si="86"/>
        <v>1E+100</v>
      </c>
      <c r="AM99" s="13">
        <f t="shared" si="86"/>
        <v>6674.5699986841983</v>
      </c>
      <c r="AN99" s="13">
        <f t="shared" si="86"/>
        <v>12662.220777722581</v>
      </c>
      <c r="AO99" s="13">
        <f t="shared" si="86"/>
        <v>7876.7425654789959</v>
      </c>
      <c r="AP99" s="13">
        <f t="shared" si="86"/>
        <v>15032.802782538891</v>
      </c>
      <c r="AQ99" s="13">
        <f t="shared" si="86"/>
        <v>8056.1686429386691</v>
      </c>
      <c r="AR99" s="13">
        <f t="shared" si="86"/>
        <v>5401.6152968097113</v>
      </c>
      <c r="AS99" s="13">
        <f t="shared" si="86"/>
        <v>13806.499414438364</v>
      </c>
      <c r="AT99" s="13">
        <f t="shared" si="86"/>
        <v>2359.6248725920605</v>
      </c>
      <c r="AU99" s="13">
        <f t="shared" si="86"/>
        <v>13932.347346406468</v>
      </c>
      <c r="AV99" s="13">
        <f t="shared" si="86"/>
        <v>7127.1453415565329</v>
      </c>
      <c r="AW99" s="13">
        <f t="shared" si="86"/>
        <v>1E+100</v>
      </c>
      <c r="AX99" s="13">
        <f t="shared" si="86"/>
        <v>13485.870303851396</v>
      </c>
      <c r="AY99" s="13">
        <f t="shared" si="86"/>
        <v>5977.6552407290583</v>
      </c>
      <c r="AZ99" s="13">
        <f t="shared" si="86"/>
        <v>7582.3148133221366</v>
      </c>
      <c r="BA99" s="13">
        <f t="shared" si="86"/>
        <v>13485.870303851396</v>
      </c>
      <c r="BB99" s="13">
        <f t="shared" si="86"/>
        <v>6731.4425823484817</v>
      </c>
      <c r="BC99" s="13">
        <f t="shared" si="86"/>
        <v>6731.4425823484817</v>
      </c>
      <c r="BF99" s="14"/>
      <c r="BG99" s="13">
        <f t="shared" si="76"/>
        <v>13</v>
      </c>
      <c r="BH99" s="13">
        <f t="shared" si="78"/>
        <v>8</v>
      </c>
      <c r="BI99" s="13">
        <f t="shared" si="79"/>
        <v>6227.4282060026617</v>
      </c>
    </row>
    <row r="100" spans="29:61" x14ac:dyDescent="0.15">
      <c r="AC100" s="14">
        <v>10</v>
      </c>
      <c r="AD100" s="13">
        <f t="shared" ref="AD100:BC100" si="87">IF(OR($AC100=$BG72,AD$34=$BG72),10^100,AD72)</f>
        <v>1E+100</v>
      </c>
      <c r="AE100" s="13">
        <f t="shared" si="87"/>
        <v>3314.7800808461948</v>
      </c>
      <c r="AF100" s="13">
        <f t="shared" si="87"/>
        <v>1E+100</v>
      </c>
      <c r="AG100" s="13">
        <f t="shared" si="87"/>
        <v>6166.2000512228697</v>
      </c>
      <c r="AH100" s="13">
        <f t="shared" si="87"/>
        <v>1657.0088075692945</v>
      </c>
      <c r="AI100" s="13">
        <f t="shared" si="87"/>
        <v>2073.3220636428987</v>
      </c>
      <c r="AJ100" s="13">
        <f t="shared" si="87"/>
        <v>9392.2167505940397</v>
      </c>
      <c r="AK100" s="13">
        <f t="shared" si="87"/>
        <v>12120.749555252629</v>
      </c>
      <c r="AL100" s="13">
        <f t="shared" si="87"/>
        <v>6674.5699986843656</v>
      </c>
      <c r="AM100" s="13">
        <f t="shared" si="87"/>
        <v>1E+100</v>
      </c>
      <c r="AN100" s="13">
        <f t="shared" si="87"/>
        <v>17089.851378338051</v>
      </c>
      <c r="AO100" s="13">
        <f t="shared" si="87"/>
        <v>1205.383820715391</v>
      </c>
      <c r="AP100" s="13">
        <f t="shared" si="87"/>
        <v>16837.596063822966</v>
      </c>
      <c r="AQ100" s="13">
        <f t="shared" si="87"/>
        <v>1493.4336278792036</v>
      </c>
      <c r="AR100" s="13">
        <f t="shared" si="87"/>
        <v>7851.695112721216</v>
      </c>
      <c r="AS100" s="13">
        <f t="shared" si="87"/>
        <v>7355.9421324769746</v>
      </c>
      <c r="AT100" s="13">
        <f t="shared" si="87"/>
        <v>8330.7116874125131</v>
      </c>
      <c r="AU100" s="13">
        <f t="shared" si="87"/>
        <v>8437.1837794147305</v>
      </c>
      <c r="AV100" s="13">
        <f t="shared" si="87"/>
        <v>6687.8609765109359</v>
      </c>
      <c r="AW100" s="13">
        <f t="shared" si="87"/>
        <v>1E+100</v>
      </c>
      <c r="AX100" s="13">
        <f t="shared" si="87"/>
        <v>18139.131597411953</v>
      </c>
      <c r="AY100" s="13">
        <f t="shared" si="87"/>
        <v>1084.7475007184096</v>
      </c>
      <c r="AZ100" s="13">
        <f t="shared" si="87"/>
        <v>1277.6898087041927</v>
      </c>
      <c r="BA100" s="13">
        <f t="shared" si="87"/>
        <v>18139.131597411953</v>
      </c>
      <c r="BB100" s="13">
        <f t="shared" si="87"/>
        <v>390.5331937555946</v>
      </c>
      <c r="BC100" s="13">
        <f t="shared" si="87"/>
        <v>390.5331937555946</v>
      </c>
      <c r="BF100" s="14"/>
      <c r="BG100" s="13">
        <f t="shared" si="76"/>
        <v>13</v>
      </c>
      <c r="BH100" s="13">
        <f t="shared" si="78"/>
        <v>8</v>
      </c>
      <c r="BI100" s="13">
        <f t="shared" si="79"/>
        <v>6227.4282060026617</v>
      </c>
    </row>
    <row r="101" spans="29:61" x14ac:dyDescent="0.15">
      <c r="AC101" s="14">
        <v>11</v>
      </c>
      <c r="AD101" s="13">
        <f t="shared" ref="AD101:BC101" si="88">IF(OR($AC101=$BG73,AD$34=$BG73),10^100,AD73)</f>
        <v>1E+100</v>
      </c>
      <c r="AE101" s="13">
        <f t="shared" si="88"/>
        <v>17557.674488579596</v>
      </c>
      <c r="AF101" s="13">
        <f t="shared" si="88"/>
        <v>1E+100</v>
      </c>
      <c r="AG101" s="13">
        <f t="shared" si="88"/>
        <v>14588.428810981351</v>
      </c>
      <c r="AH101" s="13">
        <f t="shared" si="88"/>
        <v>18671.283550389431</v>
      </c>
      <c r="AI101" s="13">
        <f t="shared" si="88"/>
        <v>18481.782392450517</v>
      </c>
      <c r="AJ101" s="13">
        <f t="shared" si="88"/>
        <v>26480.89245187549</v>
      </c>
      <c r="AK101" s="13">
        <f t="shared" si="88"/>
        <v>25264.402737789918</v>
      </c>
      <c r="AL101" s="13">
        <f t="shared" si="88"/>
        <v>12662.220777722394</v>
      </c>
      <c r="AM101" s="13">
        <f t="shared" si="88"/>
        <v>17089.851378338157</v>
      </c>
      <c r="AN101" s="13">
        <f t="shared" si="88"/>
        <v>1E+100</v>
      </c>
      <c r="AO101" s="13">
        <f t="shared" si="88"/>
        <v>18092.081188141088</v>
      </c>
      <c r="AP101" s="13">
        <f t="shared" si="88"/>
        <v>26440.444861795542</v>
      </c>
      <c r="AQ101" s="13">
        <f t="shared" si="88"/>
        <v>17794.399448373482</v>
      </c>
      <c r="AR101" s="13">
        <f t="shared" si="88"/>
        <v>9262.2592699920751</v>
      </c>
      <c r="AS101" s="13">
        <f t="shared" si="88"/>
        <v>21728.906464850563</v>
      </c>
      <c r="AT101" s="13">
        <f t="shared" si="88"/>
        <v>13693.511924004257</v>
      </c>
      <c r="AU101" s="13">
        <f t="shared" si="88"/>
        <v>25490.682864455342</v>
      </c>
      <c r="AV101" s="13">
        <f t="shared" si="88"/>
        <v>11389.789933222564</v>
      </c>
      <c r="AW101" s="13">
        <f t="shared" si="88"/>
        <v>1E+100</v>
      </c>
      <c r="AX101" s="13">
        <f t="shared" si="88"/>
        <v>1178.9590837013027</v>
      </c>
      <c r="AY101" s="13">
        <f t="shared" si="88"/>
        <v>16013.618869683303</v>
      </c>
      <c r="AZ101" s="13">
        <f t="shared" si="88"/>
        <v>18352.690129181596</v>
      </c>
      <c r="BA101" s="13">
        <f t="shared" si="88"/>
        <v>1178.9590837013027</v>
      </c>
      <c r="BB101" s="13">
        <f t="shared" si="88"/>
        <v>17373.459312790732</v>
      </c>
      <c r="BC101" s="13">
        <f t="shared" si="88"/>
        <v>17373.459312790732</v>
      </c>
      <c r="BF101" s="14"/>
      <c r="BG101" s="13">
        <f t="shared" si="76"/>
        <v>13</v>
      </c>
      <c r="BH101" s="13">
        <f t="shared" si="78"/>
        <v>8</v>
      </c>
      <c r="BI101" s="13">
        <f t="shared" si="79"/>
        <v>6227.4282060026617</v>
      </c>
    </row>
    <row r="102" spans="29:61" x14ac:dyDescent="0.15">
      <c r="AC102" s="14">
        <v>12</v>
      </c>
      <c r="AD102" s="13">
        <f t="shared" ref="AD102:BC102" si="89">IF(OR($AC102=$BG74,AD$34=$BG74),10^100,AD74)</f>
        <v>1E+100</v>
      </c>
      <c r="AE102" s="13">
        <f t="shared" si="89"/>
        <v>2752.476804816376</v>
      </c>
      <c r="AF102" s="13">
        <f t="shared" si="89"/>
        <v>1E+100</v>
      </c>
      <c r="AG102" s="13">
        <f t="shared" si="89"/>
        <v>7302.14945935584</v>
      </c>
      <c r="AH102" s="13">
        <f t="shared" si="89"/>
        <v>609.88016497392846</v>
      </c>
      <c r="AI102" s="13">
        <f t="shared" si="89"/>
        <v>2309.6380512039677</v>
      </c>
      <c r="AJ102" s="13">
        <f t="shared" si="89"/>
        <v>8446.6159267041185</v>
      </c>
      <c r="AK102" s="13">
        <f t="shared" si="89"/>
        <v>12307.335269627534</v>
      </c>
      <c r="AL102" s="13">
        <f t="shared" si="89"/>
        <v>7876.7425654788904</v>
      </c>
      <c r="AM102" s="13">
        <f t="shared" si="89"/>
        <v>1205.3838207155623</v>
      </c>
      <c r="AN102" s="13">
        <f t="shared" si="89"/>
        <v>18092.081188141361</v>
      </c>
      <c r="AO102" s="13">
        <f t="shared" si="89"/>
        <v>1E+100</v>
      </c>
      <c r="AP102" s="13">
        <f t="shared" si="89"/>
        <v>17333.981310749277</v>
      </c>
      <c r="AQ102" s="13">
        <f t="shared" si="89"/>
        <v>734.74883424017435</v>
      </c>
      <c r="AR102" s="13">
        <f t="shared" si="89"/>
        <v>8830.9243274860273</v>
      </c>
      <c r="AS102" s="13">
        <f t="shared" si="89"/>
        <v>6284.9445347287156</v>
      </c>
      <c r="AT102" s="13">
        <f t="shared" si="89"/>
        <v>9487.3050476269273</v>
      </c>
      <c r="AU102" s="13">
        <f t="shared" si="89"/>
        <v>7574.4363426343298</v>
      </c>
      <c r="AV102" s="13">
        <f t="shared" si="89"/>
        <v>7366.1969502423608</v>
      </c>
      <c r="AW102" s="13">
        <f t="shared" si="89"/>
        <v>1E+100</v>
      </c>
      <c r="AX102" s="13">
        <f t="shared" si="89"/>
        <v>19160.125847517731</v>
      </c>
      <c r="AY102" s="13">
        <f t="shared" si="89"/>
        <v>2139.8112399221163</v>
      </c>
      <c r="AZ102" s="13">
        <f t="shared" si="89"/>
        <v>931.01986857422901</v>
      </c>
      <c r="BA102" s="13">
        <f t="shared" si="89"/>
        <v>19160.125847517731</v>
      </c>
      <c r="BB102" s="13">
        <f t="shared" si="89"/>
        <v>1192.2973035631592</v>
      </c>
      <c r="BC102" s="13">
        <f t="shared" si="89"/>
        <v>1192.2973035631592</v>
      </c>
      <c r="BF102" s="14"/>
      <c r="BG102" s="13">
        <f t="shared" si="76"/>
        <v>13</v>
      </c>
      <c r="BH102" s="13">
        <f t="shared" si="78"/>
        <v>8</v>
      </c>
      <c r="BI102" s="13">
        <f t="shared" si="79"/>
        <v>6227.4282060026617</v>
      </c>
    </row>
    <row r="103" spans="29:61" x14ac:dyDescent="0.15">
      <c r="AC103" s="14">
        <v>13</v>
      </c>
      <c r="AD103" s="13">
        <f t="shared" ref="AD103:BC103" si="90">IF(OR($AC103=$BG75,AD$34=$BG75),10^100,AD75)</f>
        <v>1E+100</v>
      </c>
      <c r="AE103" s="13">
        <f t="shared" si="90"/>
        <v>20057.329421794526</v>
      </c>
      <c r="AF103" s="13">
        <f t="shared" si="90"/>
        <v>1E+100</v>
      </c>
      <c r="AG103" s="13">
        <f t="shared" si="90"/>
        <v>13334.418891862553</v>
      </c>
      <c r="AH103" s="13">
        <f t="shared" si="90"/>
        <v>17084.413473056276</v>
      </c>
      <c r="AI103" s="13">
        <f t="shared" si="90"/>
        <v>15024.408849691956</v>
      </c>
      <c r="AJ103" s="13">
        <f t="shared" si="90"/>
        <v>17255.660363639432</v>
      </c>
      <c r="AK103" s="13">
        <f t="shared" si="90"/>
        <v>6227.4282060026617</v>
      </c>
      <c r="AL103" s="13">
        <f t="shared" si="90"/>
        <v>15032.8027825389</v>
      </c>
      <c r="AM103" s="13">
        <f t="shared" si="90"/>
        <v>16837.59606382297</v>
      </c>
      <c r="AN103" s="13">
        <f t="shared" si="90"/>
        <v>26440.444861795466</v>
      </c>
      <c r="AO103" s="13">
        <f t="shared" si="90"/>
        <v>17333.981310749241</v>
      </c>
      <c r="AP103" s="13">
        <f t="shared" si="90"/>
        <v>1E+100</v>
      </c>
      <c r="AQ103" s="13">
        <f t="shared" si="90"/>
        <v>18032.500569574644</v>
      </c>
      <c r="AR103" s="13">
        <f t="shared" si="90"/>
        <v>20413.091822971266</v>
      </c>
      <c r="AS103" s="13">
        <f t="shared" si="90"/>
        <v>22811.276081455566</v>
      </c>
      <c r="AT103" s="13">
        <f t="shared" si="90"/>
        <v>13144.086188696729</v>
      </c>
      <c r="AU103" s="13">
        <f t="shared" si="90"/>
        <v>16207.258137108982</v>
      </c>
      <c r="AV103" s="13">
        <f t="shared" si="90"/>
        <v>21568.666756434792</v>
      </c>
      <c r="AW103" s="13">
        <f t="shared" si="90"/>
        <v>1E+100</v>
      </c>
      <c r="AX103" s="13">
        <f t="shared" si="90"/>
        <v>26932.747268971161</v>
      </c>
      <c r="AY103" s="13">
        <f t="shared" si="90"/>
        <v>17227.398231394865</v>
      </c>
      <c r="AZ103" s="13">
        <f t="shared" si="90"/>
        <v>16413.305318949704</v>
      </c>
      <c r="BA103" s="13">
        <f t="shared" si="90"/>
        <v>26932.747268971161</v>
      </c>
      <c r="BB103" s="13">
        <f t="shared" si="90"/>
        <v>16514.213564322083</v>
      </c>
      <c r="BC103" s="13">
        <f t="shared" si="90"/>
        <v>16514.213564322083</v>
      </c>
      <c r="BF103" s="14"/>
      <c r="BG103" s="13">
        <f t="shared" si="76"/>
        <v>13</v>
      </c>
      <c r="BH103" s="13">
        <f t="shared" si="78"/>
        <v>8</v>
      </c>
      <c r="BI103" s="13">
        <f t="shared" si="79"/>
        <v>6227.4282060026617</v>
      </c>
    </row>
    <row r="104" spans="29:61" x14ac:dyDescent="0.15">
      <c r="AC104" s="14">
        <v>14</v>
      </c>
      <c r="AD104" s="13">
        <f t="shared" ref="AD104:BC104" si="91">IF(OR($AC104=$BG76,AD$34=$BG76),10^100,AD76)</f>
        <v>1E+100</v>
      </c>
      <c r="AE104" s="13">
        <f t="shared" si="91"/>
        <v>2031.3174164803695</v>
      </c>
      <c r="AF104" s="13">
        <f t="shared" si="91"/>
        <v>1E+100</v>
      </c>
      <c r="AG104" s="13">
        <f t="shared" si="91"/>
        <v>7648.379837925595</v>
      </c>
      <c r="AH104" s="13">
        <f t="shared" si="91"/>
        <v>1236.5018160021759</v>
      </c>
      <c r="AI104" s="13">
        <f t="shared" si="91"/>
        <v>3014.3666533353694</v>
      </c>
      <c r="AJ104" s="13">
        <f t="shared" si="91"/>
        <v>8869.1382911920155</v>
      </c>
      <c r="AK104" s="13">
        <f t="shared" si="91"/>
        <v>13040.410417746209</v>
      </c>
      <c r="AL104" s="13">
        <f t="shared" si="91"/>
        <v>8056.1686429387673</v>
      </c>
      <c r="AM104" s="13">
        <f t="shared" si="91"/>
        <v>1493.4336278792532</v>
      </c>
      <c r="AN104" s="13">
        <f t="shared" si="91"/>
        <v>17794.399448373373</v>
      </c>
      <c r="AO104" s="13">
        <f t="shared" si="91"/>
        <v>734.74883424023767</v>
      </c>
      <c r="AP104" s="13">
        <f t="shared" si="91"/>
        <v>18032.500569574633</v>
      </c>
      <c r="AQ104" s="13">
        <f t="shared" si="91"/>
        <v>1E+100</v>
      </c>
      <c r="AR104" s="13">
        <f t="shared" si="91"/>
        <v>8539.0028120828119</v>
      </c>
      <c r="AS104" s="13">
        <f t="shared" si="91"/>
        <v>5867.3146582935433</v>
      </c>
      <c r="AT104" s="13">
        <f t="shared" si="91"/>
        <v>9797.8331339182514</v>
      </c>
      <c r="AU104" s="13">
        <f t="shared" si="91"/>
        <v>8063.5032376153804</v>
      </c>
      <c r="AV104" s="13">
        <f t="shared" si="91"/>
        <v>6875.4024787486915</v>
      </c>
      <c r="AW104" s="13">
        <f t="shared" si="91"/>
        <v>1E+100</v>
      </c>
      <c r="AX104" s="13">
        <f t="shared" si="91"/>
        <v>18879.983202129784</v>
      </c>
      <c r="AY104" s="13">
        <f t="shared" si="91"/>
        <v>2112.4462722261369</v>
      </c>
      <c r="AZ104" s="13">
        <f t="shared" si="91"/>
        <v>1659.362756403636</v>
      </c>
      <c r="BA104" s="13">
        <f t="shared" si="91"/>
        <v>18879.983202129784</v>
      </c>
      <c r="BB104" s="13">
        <f t="shared" si="91"/>
        <v>1655.8033550047057</v>
      </c>
      <c r="BC104" s="13">
        <f t="shared" si="91"/>
        <v>1655.8033550047057</v>
      </c>
      <c r="BG104" s="13">
        <f t="shared" si="76"/>
        <v>13</v>
      </c>
      <c r="BH104" s="13">
        <f t="shared" si="78"/>
        <v>8</v>
      </c>
      <c r="BI104" s="13">
        <f t="shared" si="79"/>
        <v>6227.4282060026617</v>
      </c>
    </row>
    <row r="105" spans="29:61" x14ac:dyDescent="0.15">
      <c r="AC105" s="14">
        <v>15</v>
      </c>
      <c r="AD105" s="13">
        <f t="shared" ref="AD105:BC105" si="92">IF(OR($AC105=$BG77,AD$34=$BG77),10^100,AD77)</f>
        <v>1E+100</v>
      </c>
      <c r="AE105" s="13">
        <f t="shared" si="92"/>
        <v>8487.3677690666555</v>
      </c>
      <c r="AF105" s="13">
        <f t="shared" si="92"/>
        <v>1E+100</v>
      </c>
      <c r="AG105" s="13">
        <f t="shared" si="92"/>
        <v>7107.8954372009739</v>
      </c>
      <c r="AH105" s="13">
        <f t="shared" si="92"/>
        <v>9413.1421717959765</v>
      </c>
      <c r="AI105" s="13">
        <f t="shared" si="92"/>
        <v>9387.8163298935015</v>
      </c>
      <c r="AJ105" s="13">
        <f t="shared" si="92"/>
        <v>17240.830996333116</v>
      </c>
      <c r="AK105" s="13">
        <f t="shared" si="92"/>
        <v>17595.365446930133</v>
      </c>
      <c r="AL105" s="13">
        <f t="shared" si="92"/>
        <v>5401.615296809704</v>
      </c>
      <c r="AM105" s="13">
        <f t="shared" si="92"/>
        <v>7851.6951127207476</v>
      </c>
      <c r="AN105" s="13">
        <f t="shared" si="92"/>
        <v>9262.259269992157</v>
      </c>
      <c r="AO105" s="13">
        <f t="shared" si="92"/>
        <v>8830.9243274859873</v>
      </c>
      <c r="AP105" s="13">
        <f t="shared" si="92"/>
        <v>20413.091822971273</v>
      </c>
      <c r="AQ105" s="13">
        <f t="shared" si="92"/>
        <v>8539.002812083103</v>
      </c>
      <c r="AR105" s="13">
        <f t="shared" si="92"/>
        <v>1E+100</v>
      </c>
      <c r="AS105" s="13">
        <f t="shared" si="92"/>
        <v>12952.941915611094</v>
      </c>
      <c r="AT105" s="13">
        <f t="shared" si="92"/>
        <v>7565.1250042683769</v>
      </c>
      <c r="AU105" s="13">
        <f t="shared" si="92"/>
        <v>16282.543734006558</v>
      </c>
      <c r="AV105" s="13">
        <f t="shared" si="92"/>
        <v>2972.9853970571858</v>
      </c>
      <c r="AW105" s="13">
        <f t="shared" si="92"/>
        <v>1E+100</v>
      </c>
      <c r="AX105" s="13">
        <f t="shared" si="92"/>
        <v>10341.094859911307</v>
      </c>
      <c r="AY105" s="13">
        <f t="shared" si="92"/>
        <v>6769.4991686895501</v>
      </c>
      <c r="AZ105" s="13">
        <f t="shared" si="92"/>
        <v>9123.833640973844</v>
      </c>
      <c r="BA105" s="13">
        <f t="shared" si="92"/>
        <v>10341.094859911307</v>
      </c>
      <c r="BB105" s="13">
        <f t="shared" si="92"/>
        <v>8152.2830567458832</v>
      </c>
      <c r="BC105" s="13">
        <f t="shared" si="92"/>
        <v>8152.2830567458832</v>
      </c>
      <c r="BG105" s="13">
        <f t="shared" si="76"/>
        <v>13</v>
      </c>
      <c r="BH105" s="13">
        <f t="shared" si="78"/>
        <v>8</v>
      </c>
      <c r="BI105" s="13">
        <f t="shared" si="79"/>
        <v>6227.4282060026617</v>
      </c>
    </row>
    <row r="106" spans="29:61" x14ac:dyDescent="0.15">
      <c r="AC106" s="14">
        <v>16</v>
      </c>
      <c r="AD106" s="13">
        <f t="shared" ref="AD106:BC106" si="93">IF(OR($AC106=$BG78,AD$34=$BG78),10^100,AD78)</f>
        <v>1E+100</v>
      </c>
      <c r="AE106" s="13">
        <f t="shared" si="93"/>
        <v>4670.3905755007881</v>
      </c>
      <c r="AF106" s="13">
        <f t="shared" si="93"/>
        <v>1E+100</v>
      </c>
      <c r="AG106" s="13">
        <f t="shared" si="93"/>
        <v>13515.006333426554</v>
      </c>
      <c r="AH106" s="13">
        <f t="shared" si="93"/>
        <v>6218.369278097899</v>
      </c>
      <c r="AI106" s="13">
        <f t="shared" si="93"/>
        <v>8305.65911094084</v>
      </c>
      <c r="AJ106" s="13">
        <f t="shared" si="93"/>
        <v>8686.7921796853952</v>
      </c>
      <c r="AK106" s="13">
        <f t="shared" si="93"/>
        <v>17126.774682466104</v>
      </c>
      <c r="AL106" s="13">
        <f t="shared" si="93"/>
        <v>13806.499414438713</v>
      </c>
      <c r="AM106" s="13">
        <f t="shared" si="93"/>
        <v>7355.942132476699</v>
      </c>
      <c r="AN106" s="13">
        <f t="shared" si="93"/>
        <v>21728.906464851112</v>
      </c>
      <c r="AO106" s="13">
        <f t="shared" si="93"/>
        <v>6284.9445347286774</v>
      </c>
      <c r="AP106" s="13">
        <f t="shared" si="93"/>
        <v>22811.276081455639</v>
      </c>
      <c r="AQ106" s="13">
        <f t="shared" si="93"/>
        <v>5867.3146582935215</v>
      </c>
      <c r="AR106" s="13">
        <f t="shared" si="93"/>
        <v>12952.941915610678</v>
      </c>
      <c r="AS106" s="13">
        <f t="shared" si="93"/>
        <v>1E+100</v>
      </c>
      <c r="AT106" s="13">
        <f t="shared" si="93"/>
        <v>15652.419036299339</v>
      </c>
      <c r="AU106" s="13">
        <f t="shared" si="93"/>
        <v>8698.6888126399826</v>
      </c>
      <c r="AV106" s="13">
        <f t="shared" si="93"/>
        <v>10364.346628773048</v>
      </c>
      <c r="AW106" s="13">
        <f t="shared" si="93"/>
        <v>1E+100</v>
      </c>
      <c r="AX106" s="13">
        <f t="shared" si="93"/>
        <v>22887.393804917661</v>
      </c>
      <c r="AY106" s="13">
        <f t="shared" si="93"/>
        <v>7845.4975819915171</v>
      </c>
      <c r="AZ106" s="13">
        <f t="shared" si="93"/>
        <v>7000.3340389249997</v>
      </c>
      <c r="BA106" s="13">
        <f t="shared" si="93"/>
        <v>22887.393804917661</v>
      </c>
      <c r="BB106" s="13">
        <f t="shared" si="93"/>
        <v>7458.8128517531577</v>
      </c>
      <c r="BC106" s="13">
        <f t="shared" si="93"/>
        <v>7458.8128517531577</v>
      </c>
      <c r="BG106" s="13">
        <f t="shared" si="76"/>
        <v>13</v>
      </c>
      <c r="BH106" s="13">
        <f t="shared" si="78"/>
        <v>8</v>
      </c>
      <c r="BI106" s="13">
        <f t="shared" si="79"/>
        <v>6227.4282060026617</v>
      </c>
    </row>
    <row r="107" spans="29:61" x14ac:dyDescent="0.15">
      <c r="AC107" s="14">
        <v>17</v>
      </c>
      <c r="AD107" s="13">
        <f t="shared" ref="AD107:BC107" si="94">IF(OR($AC107=$BG79,AD$34=$BG79),10^100,AD79)</f>
        <v>1E+100</v>
      </c>
      <c r="AE107" s="13">
        <f t="shared" si="94"/>
        <v>11208.107282826297</v>
      </c>
      <c r="AF107" s="13">
        <f t="shared" si="94"/>
        <v>1E+100</v>
      </c>
      <c r="AG107" s="13">
        <f t="shared" si="94"/>
        <v>2217.4041554926089</v>
      </c>
      <c r="AH107" s="13">
        <f t="shared" si="94"/>
        <v>9746.3216617266971</v>
      </c>
      <c r="AI107" s="13">
        <f t="shared" si="94"/>
        <v>8130.520716014119</v>
      </c>
      <c r="AJ107" s="13">
        <f t="shared" si="94"/>
        <v>15835.272390374977</v>
      </c>
      <c r="AK107" s="13">
        <f t="shared" si="94"/>
        <v>11640.681483661174</v>
      </c>
      <c r="AL107" s="13">
        <f t="shared" si="94"/>
        <v>2359.6248725921027</v>
      </c>
      <c r="AM107" s="13">
        <f t="shared" si="94"/>
        <v>8330.7116874126859</v>
      </c>
      <c r="AN107" s="13">
        <f t="shared" si="94"/>
        <v>13693.511924003942</v>
      </c>
      <c r="AO107" s="13">
        <f t="shared" si="94"/>
        <v>9487.3050476265616</v>
      </c>
      <c r="AP107" s="13">
        <f t="shared" si="94"/>
        <v>13144.086188696781</v>
      </c>
      <c r="AQ107" s="13">
        <f t="shared" si="94"/>
        <v>9797.8331339185788</v>
      </c>
      <c r="AR107" s="13">
        <f t="shared" si="94"/>
        <v>7565.125004268396</v>
      </c>
      <c r="AS107" s="13">
        <f t="shared" si="94"/>
        <v>15652.419036299494</v>
      </c>
      <c r="AT107" s="13">
        <f t="shared" si="94"/>
        <v>1E+100</v>
      </c>
      <c r="AU107" s="13">
        <f t="shared" si="94"/>
        <v>14605.199074664311</v>
      </c>
      <c r="AV107" s="13">
        <f t="shared" si="94"/>
        <v>9478.293289139925</v>
      </c>
      <c r="AW107" s="13">
        <f t="shared" si="94"/>
        <v>1E+100</v>
      </c>
      <c r="AX107" s="13">
        <f t="shared" si="94"/>
        <v>14372.851772344604</v>
      </c>
      <c r="AY107" s="13">
        <f t="shared" si="94"/>
        <v>7832.5876961735594</v>
      </c>
      <c r="AZ107" s="13">
        <f t="shared" si="94"/>
        <v>9012.2610780598206</v>
      </c>
      <c r="BA107" s="13">
        <f t="shared" si="94"/>
        <v>14372.851772344604</v>
      </c>
      <c r="BB107" s="13">
        <f t="shared" si="94"/>
        <v>8297.4626122598384</v>
      </c>
      <c r="BC107" s="13">
        <f t="shared" si="94"/>
        <v>8297.4626122598384</v>
      </c>
      <c r="BG107" s="13">
        <f t="shared" si="76"/>
        <v>13</v>
      </c>
      <c r="BH107" s="13">
        <f t="shared" si="78"/>
        <v>8</v>
      </c>
      <c r="BI107" s="13">
        <f t="shared" si="79"/>
        <v>6227.4282060026617</v>
      </c>
    </row>
    <row r="108" spans="29:61" x14ac:dyDescent="0.15">
      <c r="AC108" s="14">
        <v>18</v>
      </c>
      <c r="AD108" s="13">
        <f t="shared" ref="AD108:BC108" si="95">IF(OR($AC108=$BG80,AD$34=$BG80),10^100,AD80)</f>
        <v>1E+100</v>
      </c>
      <c r="AE108" s="13">
        <f t="shared" si="95"/>
        <v>9270.3544061660177</v>
      </c>
      <c r="AF108" s="13">
        <f t="shared" si="95"/>
        <v>1E+100</v>
      </c>
      <c r="AG108" s="13">
        <f t="shared" si="95"/>
        <v>12527.498664660547</v>
      </c>
      <c r="AH108" s="13">
        <f t="shared" si="95"/>
        <v>6966.0375991337905</v>
      </c>
      <c r="AI108" s="13">
        <f t="shared" si="95"/>
        <v>7089.1254309537953</v>
      </c>
      <c r="AJ108" s="13">
        <f t="shared" si="95"/>
        <v>1268.2463479112646</v>
      </c>
      <c r="AK108" s="13">
        <f t="shared" si="95"/>
        <v>10001.409123173024</v>
      </c>
      <c r="AL108" s="13">
        <f t="shared" si="95"/>
        <v>13932.347346406006</v>
      </c>
      <c r="AM108" s="13">
        <f t="shared" si="95"/>
        <v>8437.1837794147214</v>
      </c>
      <c r="AN108" s="13">
        <f t="shared" si="95"/>
        <v>25490.68286445563</v>
      </c>
      <c r="AO108" s="13">
        <f t="shared" si="95"/>
        <v>7574.4363426341788</v>
      </c>
      <c r="AP108" s="13">
        <f t="shared" si="95"/>
        <v>16207.258137108876</v>
      </c>
      <c r="AQ108" s="13">
        <f t="shared" si="95"/>
        <v>8063.5032376153031</v>
      </c>
      <c r="AR108" s="13">
        <f t="shared" si="95"/>
        <v>16282.543734006282</v>
      </c>
      <c r="AS108" s="13">
        <f t="shared" si="95"/>
        <v>8698.6888126400008</v>
      </c>
      <c r="AT108" s="13">
        <f t="shared" si="95"/>
        <v>14605.19907466406</v>
      </c>
      <c r="AU108" s="13">
        <f t="shared" si="95"/>
        <v>1E+100</v>
      </c>
      <c r="AV108" s="13">
        <f t="shared" si="95"/>
        <v>14929.691172772258</v>
      </c>
      <c r="AW108" s="13">
        <f t="shared" si="95"/>
        <v>1E+100</v>
      </c>
      <c r="AX108" s="13">
        <f t="shared" si="95"/>
        <v>26516.642044187396</v>
      </c>
      <c r="AY108" s="13">
        <f t="shared" si="95"/>
        <v>9521.9014854533707</v>
      </c>
      <c r="AZ108" s="13">
        <f t="shared" si="95"/>
        <v>7160.999572140081</v>
      </c>
      <c r="BA108" s="13">
        <f t="shared" si="95"/>
        <v>26516.642044187396</v>
      </c>
      <c r="BB108" s="13">
        <f t="shared" si="95"/>
        <v>8130.3020890888902</v>
      </c>
      <c r="BC108" s="13">
        <f t="shared" si="95"/>
        <v>8130.3020890888902</v>
      </c>
      <c r="BG108" s="13">
        <f t="shared" si="76"/>
        <v>13</v>
      </c>
      <c r="BH108" s="13">
        <f t="shared" si="78"/>
        <v>8</v>
      </c>
      <c r="BI108" s="13">
        <f t="shared" si="79"/>
        <v>6227.4282060026617</v>
      </c>
    </row>
    <row r="109" spans="29:61" x14ac:dyDescent="0.15">
      <c r="AC109" s="14">
        <v>19</v>
      </c>
      <c r="AD109" s="13">
        <f t="shared" ref="AD109:BC109" si="96">IF(OR($AC109=$BG81,AD$34=$BG81),10^100,AD81)</f>
        <v>1E+100</v>
      </c>
      <c r="AE109" s="13">
        <f t="shared" si="96"/>
        <v>6229.1989102247708</v>
      </c>
      <c r="AF109" s="13">
        <f t="shared" si="96"/>
        <v>1E+100</v>
      </c>
      <c r="AG109" s="13">
        <f t="shared" si="96"/>
        <v>8379.4275469510303</v>
      </c>
      <c r="AH109" s="13">
        <f t="shared" si="96"/>
        <v>7976.0505892725096</v>
      </c>
      <c r="AI109" s="13">
        <f t="shared" si="96"/>
        <v>8608.1571809103698</v>
      </c>
      <c r="AJ109" s="13">
        <f t="shared" si="96"/>
        <v>15740.546763039893</v>
      </c>
      <c r="AK109" s="13">
        <f t="shared" si="96"/>
        <v>17958.414302124449</v>
      </c>
      <c r="AL109" s="13">
        <f t="shared" si="96"/>
        <v>7127.1453415564829</v>
      </c>
      <c r="AM109" s="13">
        <f t="shared" si="96"/>
        <v>6687.860976511095</v>
      </c>
      <c r="AN109" s="13">
        <f t="shared" si="96"/>
        <v>11389.789933222284</v>
      </c>
      <c r="AO109" s="13">
        <f t="shared" si="96"/>
        <v>7366.1969502421725</v>
      </c>
      <c r="AP109" s="13">
        <f t="shared" si="96"/>
        <v>21568.666756434839</v>
      </c>
      <c r="AQ109" s="13">
        <f t="shared" si="96"/>
        <v>6875.4024787486114</v>
      </c>
      <c r="AR109" s="13">
        <f t="shared" si="96"/>
        <v>2972.9853970569575</v>
      </c>
      <c r="AS109" s="13">
        <f t="shared" si="96"/>
        <v>10364.346628773068</v>
      </c>
      <c r="AT109" s="13">
        <f t="shared" si="96"/>
        <v>9478.293289139905</v>
      </c>
      <c r="AU109" s="13">
        <f t="shared" si="96"/>
        <v>14929.691172771885</v>
      </c>
      <c r="AV109" s="13">
        <f t="shared" si="96"/>
        <v>1E+100</v>
      </c>
      <c r="AW109" s="13">
        <f t="shared" si="96"/>
        <v>1E+100</v>
      </c>
      <c r="AX109" s="13">
        <f t="shared" si="96"/>
        <v>12538.712934894054</v>
      </c>
      <c r="AY109" s="13">
        <f t="shared" si="96"/>
        <v>5666.9035874993469</v>
      </c>
      <c r="AZ109" s="13">
        <f t="shared" si="96"/>
        <v>7923.8833444052407</v>
      </c>
      <c r="BA109" s="13">
        <f t="shared" si="96"/>
        <v>12538.712934894054</v>
      </c>
      <c r="BB109" s="13">
        <f t="shared" si="96"/>
        <v>7058.651147427001</v>
      </c>
      <c r="BC109" s="13">
        <f t="shared" si="96"/>
        <v>7058.651147427001</v>
      </c>
      <c r="BG109" s="13">
        <f t="shared" si="76"/>
        <v>13</v>
      </c>
      <c r="BH109" s="13">
        <f t="shared" si="78"/>
        <v>8</v>
      </c>
      <c r="BI109" s="13">
        <f t="shared" si="79"/>
        <v>6227.4282060026617</v>
      </c>
    </row>
    <row r="110" spans="29:61" x14ac:dyDescent="0.15">
      <c r="AC110" s="14">
        <v>20</v>
      </c>
      <c r="AD110" s="13">
        <f t="shared" ref="AD110:BC110" si="97">IF(OR($AC110=$BG82,AD$34=$BG82),10^100,AD82)</f>
        <v>1E+100</v>
      </c>
      <c r="AE110" s="13">
        <f t="shared" si="97"/>
        <v>1E+100</v>
      </c>
      <c r="AF110" s="13">
        <f t="shared" si="97"/>
        <v>1E+100</v>
      </c>
      <c r="AG110" s="13">
        <f t="shared" si="97"/>
        <v>1E+100</v>
      </c>
      <c r="AH110" s="13">
        <f t="shared" si="97"/>
        <v>1E+100</v>
      </c>
      <c r="AI110" s="13">
        <f t="shared" si="97"/>
        <v>1E+100</v>
      </c>
      <c r="AJ110" s="13">
        <f t="shared" si="97"/>
        <v>1E+100</v>
      </c>
      <c r="AK110" s="13">
        <f t="shared" si="97"/>
        <v>1E+100</v>
      </c>
      <c r="AL110" s="13">
        <f t="shared" si="97"/>
        <v>1E+100</v>
      </c>
      <c r="AM110" s="13">
        <f t="shared" si="97"/>
        <v>1E+100</v>
      </c>
      <c r="AN110" s="13">
        <f t="shared" si="97"/>
        <v>1E+100</v>
      </c>
      <c r="AO110" s="13">
        <f t="shared" si="97"/>
        <v>1E+100</v>
      </c>
      <c r="AP110" s="13">
        <f t="shared" si="97"/>
        <v>1E+100</v>
      </c>
      <c r="AQ110" s="13">
        <f t="shared" si="97"/>
        <v>1E+100</v>
      </c>
      <c r="AR110" s="13">
        <f t="shared" si="97"/>
        <v>1E+100</v>
      </c>
      <c r="AS110" s="13">
        <f t="shared" si="97"/>
        <v>1E+100</v>
      </c>
      <c r="AT110" s="13">
        <f t="shared" si="97"/>
        <v>1E+100</v>
      </c>
      <c r="AU110" s="13">
        <f t="shared" si="97"/>
        <v>1E+100</v>
      </c>
      <c r="AV110" s="13">
        <f t="shared" si="97"/>
        <v>1E+100</v>
      </c>
      <c r="AW110" s="13">
        <f t="shared" si="97"/>
        <v>1E+100</v>
      </c>
      <c r="AX110" s="13">
        <f t="shared" si="97"/>
        <v>1E+100</v>
      </c>
      <c r="AY110" s="13">
        <f t="shared" si="97"/>
        <v>1E+100</v>
      </c>
      <c r="AZ110" s="13">
        <f t="shared" si="97"/>
        <v>1E+100</v>
      </c>
      <c r="BA110" s="13">
        <f t="shared" si="97"/>
        <v>1E+100</v>
      </c>
      <c r="BB110" s="13">
        <f t="shared" si="97"/>
        <v>1E+100</v>
      </c>
      <c r="BC110" s="13">
        <f t="shared" si="97"/>
        <v>1E+100</v>
      </c>
      <c r="BG110" s="13">
        <f t="shared" si="76"/>
        <v>13</v>
      </c>
      <c r="BH110" s="13">
        <f t="shared" si="78"/>
        <v>8</v>
      </c>
      <c r="BI110" s="13">
        <f t="shared" si="79"/>
        <v>6227.4282060026617</v>
      </c>
    </row>
    <row r="111" spans="29:61" x14ac:dyDescent="0.15">
      <c r="AC111" s="14">
        <v>21</v>
      </c>
      <c r="AD111" s="13">
        <f t="shared" ref="AD111:BC111" si="98">IF(OR($AC111=$BG83,AD$34=$BG83),10^100,AD83)</f>
        <v>1E+100</v>
      </c>
      <c r="AE111" s="13">
        <f t="shared" si="98"/>
        <v>18687.485984242576</v>
      </c>
      <c r="AF111" s="13">
        <f t="shared" si="98"/>
        <v>1E+100</v>
      </c>
      <c r="AG111" s="13">
        <f t="shared" si="98"/>
        <v>15393.872988783487</v>
      </c>
      <c r="AH111" s="13">
        <f t="shared" si="98"/>
        <v>19734.021851558235</v>
      </c>
      <c r="AI111" s="13">
        <f t="shared" si="98"/>
        <v>19481.452920652384</v>
      </c>
      <c r="AJ111" s="13">
        <f t="shared" si="98"/>
        <v>27523.542959090155</v>
      </c>
      <c r="AK111" s="13">
        <f t="shared" si="98"/>
        <v>25992.809613359936</v>
      </c>
      <c r="AL111" s="13">
        <f t="shared" si="98"/>
        <v>13485.870303851174</v>
      </c>
      <c r="AM111" s="13">
        <f t="shared" si="98"/>
        <v>18139.131597411815</v>
      </c>
      <c r="AN111" s="13">
        <f t="shared" si="98"/>
        <v>1178.9590837013</v>
      </c>
      <c r="AO111" s="13">
        <f t="shared" si="98"/>
        <v>19160.125847517476</v>
      </c>
      <c r="AP111" s="13">
        <f t="shared" si="98"/>
        <v>26932.747268971394</v>
      </c>
      <c r="AQ111" s="13">
        <f t="shared" si="98"/>
        <v>18879.983202129617</v>
      </c>
      <c r="AR111" s="13">
        <f t="shared" si="98"/>
        <v>10341.094859911102</v>
      </c>
      <c r="AS111" s="13">
        <f t="shared" si="98"/>
        <v>22887.393804917341</v>
      </c>
      <c r="AT111" s="13">
        <f t="shared" si="98"/>
        <v>14372.851772344527</v>
      </c>
      <c r="AU111" s="13">
        <f t="shared" si="98"/>
        <v>26516.642044187083</v>
      </c>
      <c r="AV111" s="13">
        <f t="shared" si="98"/>
        <v>12538.712934893938</v>
      </c>
      <c r="AW111" s="13">
        <f t="shared" si="98"/>
        <v>1E+100</v>
      </c>
      <c r="AX111" s="13">
        <f t="shared" si="98"/>
        <v>1E+100</v>
      </c>
      <c r="AY111" s="13">
        <f t="shared" si="98"/>
        <v>17067.660108943197</v>
      </c>
      <c r="AZ111" s="13">
        <f t="shared" si="98"/>
        <v>19395.615048903219</v>
      </c>
      <c r="BA111" s="13">
        <f t="shared" si="98"/>
        <v>0</v>
      </c>
      <c r="BB111" s="13">
        <f t="shared" si="98"/>
        <v>18414.352032752289</v>
      </c>
      <c r="BC111" s="13">
        <f t="shared" si="98"/>
        <v>18414.352032752289</v>
      </c>
      <c r="BG111" s="13">
        <f t="shared" si="76"/>
        <v>13</v>
      </c>
      <c r="BH111" s="13">
        <f t="shared" si="78"/>
        <v>8</v>
      </c>
      <c r="BI111" s="13">
        <f t="shared" si="79"/>
        <v>6227.4282060026617</v>
      </c>
    </row>
    <row r="112" spans="29:61" x14ac:dyDescent="0.15">
      <c r="AC112" s="14">
        <v>22</v>
      </c>
      <c r="AD112" s="13">
        <f t="shared" ref="AD112:BC112" si="99">IF(OR($AC112=$BG84,AD$34=$BG84),10^100,AD84)</f>
        <v>1E+100</v>
      </c>
      <c r="AE112" s="13">
        <f t="shared" si="99"/>
        <v>3409.3731880811074</v>
      </c>
      <c r="AF112" s="13">
        <f t="shared" si="99"/>
        <v>1E+100</v>
      </c>
      <c r="AG112" s="13">
        <f t="shared" si="99"/>
        <v>5758.1195104436802</v>
      </c>
      <c r="AH112" s="13">
        <f t="shared" si="99"/>
        <v>2678.9602240399145</v>
      </c>
      <c r="AI112" s="13">
        <f t="shared" si="99"/>
        <v>2956.9260010978965</v>
      </c>
      <c r="AJ112" s="13">
        <f t="shared" si="99"/>
        <v>10471.94339152801</v>
      </c>
      <c r="AK112" s="13">
        <f t="shared" si="99"/>
        <v>12784.281491580763</v>
      </c>
      <c r="AL112" s="13">
        <f t="shared" si="99"/>
        <v>5977.6552407289664</v>
      </c>
      <c r="AM112" s="13">
        <f t="shared" si="99"/>
        <v>1084.7475007184266</v>
      </c>
      <c r="AN112" s="13">
        <f t="shared" si="99"/>
        <v>16013.618869682894</v>
      </c>
      <c r="AO112" s="13">
        <f t="shared" si="99"/>
        <v>2139.8112399218912</v>
      </c>
      <c r="AP112" s="13">
        <f t="shared" si="99"/>
        <v>17227.398231394862</v>
      </c>
      <c r="AQ112" s="13">
        <f t="shared" si="99"/>
        <v>2112.4462722258254</v>
      </c>
      <c r="AR112" s="13">
        <f t="shared" si="99"/>
        <v>6769.4991686895228</v>
      </c>
      <c r="AS112" s="13">
        <f t="shared" si="99"/>
        <v>7845.4975819912461</v>
      </c>
      <c r="AT112" s="13">
        <f t="shared" si="99"/>
        <v>7832.5876961736167</v>
      </c>
      <c r="AU112" s="13">
        <f t="shared" si="99"/>
        <v>9521.9014854535835</v>
      </c>
      <c r="AV112" s="13">
        <f t="shared" si="99"/>
        <v>5666.903587499356</v>
      </c>
      <c r="AW112" s="13">
        <f t="shared" si="99"/>
        <v>1E+100</v>
      </c>
      <c r="AX112" s="13">
        <f t="shared" si="99"/>
        <v>17067.660108943175</v>
      </c>
      <c r="AY112" s="13">
        <f t="shared" si="99"/>
        <v>1E+100</v>
      </c>
      <c r="AZ112" s="13">
        <f t="shared" si="99"/>
        <v>2362.0389502175076</v>
      </c>
      <c r="BA112" s="13">
        <f t="shared" si="99"/>
        <v>17067.660108943175</v>
      </c>
      <c r="BB112" s="13">
        <f t="shared" si="99"/>
        <v>1416.5101830557198</v>
      </c>
      <c r="BC112" s="13">
        <f t="shared" si="99"/>
        <v>1416.5101830557198</v>
      </c>
      <c r="BG112" s="13">
        <f t="shared" si="76"/>
        <v>13</v>
      </c>
      <c r="BH112" s="13">
        <f t="shared" si="78"/>
        <v>8</v>
      </c>
      <c r="BI112" s="13">
        <f t="shared" si="79"/>
        <v>6227.4282060026617</v>
      </c>
    </row>
    <row r="113" spans="29:61" x14ac:dyDescent="0.15">
      <c r="AC113" s="14">
        <v>23</v>
      </c>
      <c r="AD113" s="13">
        <f t="shared" ref="AD113:BC113" si="100">IF(OR($AC113=$BG85,AD$34=$BG85),10^100,AD85)</f>
        <v>1E+100</v>
      </c>
      <c r="AE113" s="13">
        <f t="shared" si="100"/>
        <v>3683.4502296282531</v>
      </c>
      <c r="AF113" s="13">
        <f t="shared" si="100"/>
        <v>1E+100</v>
      </c>
      <c r="AG113" s="13">
        <f t="shared" si="100"/>
        <v>6800.6848332977743</v>
      </c>
      <c r="AH113" s="13">
        <f t="shared" si="100"/>
        <v>783.38750336751548</v>
      </c>
      <c r="AI113" s="13">
        <f t="shared" si="100"/>
        <v>1396.5266419776301</v>
      </c>
      <c r="AJ113" s="13">
        <f t="shared" si="100"/>
        <v>8128.676449239817</v>
      </c>
      <c r="AK113" s="13">
        <f t="shared" si="100"/>
        <v>11382.095334437881</v>
      </c>
      <c r="AL113" s="13">
        <f t="shared" si="100"/>
        <v>7582.3148133223694</v>
      </c>
      <c r="AM113" s="13">
        <f t="shared" si="100"/>
        <v>1277.6898087040543</v>
      </c>
      <c r="AN113" s="13">
        <f t="shared" si="100"/>
        <v>18352.690129181639</v>
      </c>
      <c r="AO113" s="13">
        <f t="shared" si="100"/>
        <v>931.01986857422901</v>
      </c>
      <c r="AP113" s="13">
        <f t="shared" si="100"/>
        <v>16413.305318949671</v>
      </c>
      <c r="AQ113" s="13">
        <f t="shared" si="100"/>
        <v>1659.362756403608</v>
      </c>
      <c r="AR113" s="13">
        <f t="shared" si="100"/>
        <v>9123.8336409737749</v>
      </c>
      <c r="AS113" s="13">
        <f t="shared" si="100"/>
        <v>7000.334038924846</v>
      </c>
      <c r="AT113" s="13">
        <f t="shared" si="100"/>
        <v>9012.2610780597588</v>
      </c>
      <c r="AU113" s="13">
        <f t="shared" si="100"/>
        <v>7160.999572140262</v>
      </c>
      <c r="AV113" s="13">
        <f t="shared" si="100"/>
        <v>7923.883344405177</v>
      </c>
      <c r="AW113" s="13">
        <f t="shared" si="100"/>
        <v>1E+100</v>
      </c>
      <c r="AX113" s="13">
        <f t="shared" si="100"/>
        <v>19395.615048903175</v>
      </c>
      <c r="AY113" s="13">
        <f t="shared" si="100"/>
        <v>2362.0389502176708</v>
      </c>
      <c r="AZ113" s="13">
        <f t="shared" si="100"/>
        <v>1E+100</v>
      </c>
      <c r="BA113" s="13">
        <f t="shared" si="100"/>
        <v>19395.615048903175</v>
      </c>
      <c r="BB113" s="13">
        <f t="shared" si="100"/>
        <v>982.68997647495746</v>
      </c>
      <c r="BC113" s="13">
        <f t="shared" si="100"/>
        <v>982.68997647495746</v>
      </c>
      <c r="BG113" s="13">
        <f t="shared" si="76"/>
        <v>13</v>
      </c>
      <c r="BH113" s="13">
        <f t="shared" si="78"/>
        <v>8</v>
      </c>
      <c r="BI113" s="13">
        <f t="shared" si="79"/>
        <v>6227.4282060026617</v>
      </c>
    </row>
    <row r="114" spans="29:61" x14ac:dyDescent="0.15">
      <c r="AC114" s="14">
        <v>24</v>
      </c>
      <c r="AD114" s="13">
        <f t="shared" ref="AD114:BC114" si="101">IF(OR($AC114=$BG86,AD$34=$BG86),10^100,AD86)</f>
        <v>1E+100</v>
      </c>
      <c r="AE114" s="13">
        <f t="shared" si="101"/>
        <v>18687.485984242576</v>
      </c>
      <c r="AF114" s="13">
        <f t="shared" si="101"/>
        <v>1E+100</v>
      </c>
      <c r="AG114" s="13">
        <f t="shared" si="101"/>
        <v>15393.872988783487</v>
      </c>
      <c r="AH114" s="13">
        <f t="shared" si="101"/>
        <v>19734.021851558235</v>
      </c>
      <c r="AI114" s="13">
        <f t="shared" si="101"/>
        <v>19481.452920652384</v>
      </c>
      <c r="AJ114" s="13">
        <f t="shared" si="101"/>
        <v>27523.542959090155</v>
      </c>
      <c r="AK114" s="13">
        <f t="shared" si="101"/>
        <v>25992.809613359936</v>
      </c>
      <c r="AL114" s="13">
        <f t="shared" si="101"/>
        <v>13485.870303851174</v>
      </c>
      <c r="AM114" s="13">
        <f t="shared" si="101"/>
        <v>18139.131597411815</v>
      </c>
      <c r="AN114" s="13">
        <f t="shared" si="101"/>
        <v>1178.9590837013</v>
      </c>
      <c r="AO114" s="13">
        <f t="shared" si="101"/>
        <v>19160.125847517476</v>
      </c>
      <c r="AP114" s="13">
        <f t="shared" si="101"/>
        <v>26932.747268971394</v>
      </c>
      <c r="AQ114" s="13">
        <f t="shared" si="101"/>
        <v>18879.983202129617</v>
      </c>
      <c r="AR114" s="13">
        <f t="shared" si="101"/>
        <v>10341.094859911102</v>
      </c>
      <c r="AS114" s="13">
        <f t="shared" si="101"/>
        <v>22887.393804917341</v>
      </c>
      <c r="AT114" s="13">
        <f t="shared" si="101"/>
        <v>14372.851772344527</v>
      </c>
      <c r="AU114" s="13">
        <f t="shared" si="101"/>
        <v>26516.642044187083</v>
      </c>
      <c r="AV114" s="13">
        <f t="shared" si="101"/>
        <v>12538.712934893938</v>
      </c>
      <c r="AW114" s="13">
        <f t="shared" si="101"/>
        <v>1E+100</v>
      </c>
      <c r="AX114" s="13">
        <f t="shared" si="101"/>
        <v>0</v>
      </c>
      <c r="AY114" s="13">
        <f t="shared" si="101"/>
        <v>17067.660108943197</v>
      </c>
      <c r="AZ114" s="13">
        <f t="shared" si="101"/>
        <v>19395.615048903219</v>
      </c>
      <c r="BA114" s="13">
        <f t="shared" si="101"/>
        <v>1E+100</v>
      </c>
      <c r="BB114" s="13">
        <f t="shared" si="101"/>
        <v>18414.352032752289</v>
      </c>
      <c r="BC114" s="13">
        <f t="shared" si="101"/>
        <v>18414.352032752289</v>
      </c>
      <c r="BG114" s="13">
        <f t="shared" si="76"/>
        <v>13</v>
      </c>
      <c r="BH114" s="13">
        <f t="shared" si="78"/>
        <v>8</v>
      </c>
      <c r="BI114" s="13">
        <f t="shared" si="79"/>
        <v>6227.4282060026617</v>
      </c>
    </row>
    <row r="115" spans="29:61" x14ac:dyDescent="0.15">
      <c r="AC115" s="14">
        <v>25</v>
      </c>
      <c r="AD115" s="13">
        <f t="shared" ref="AD115:BC115" si="102">IF(OR($AC115=$BG87,AD$34=$BG87),10^100,AD87)</f>
        <v>1E+100</v>
      </c>
      <c r="AE115" s="13">
        <f t="shared" si="102"/>
        <v>3584.2639212965837</v>
      </c>
      <c r="AF115" s="13">
        <f t="shared" si="102"/>
        <v>1E+100</v>
      </c>
      <c r="AG115" s="13">
        <f t="shared" si="102"/>
        <v>6110.0070056191025</v>
      </c>
      <c r="AH115" s="13">
        <f t="shared" si="102"/>
        <v>1513.8723166828852</v>
      </c>
      <c r="AI115" s="13">
        <f t="shared" si="102"/>
        <v>1685.8560964474843</v>
      </c>
      <c r="AJ115" s="13">
        <f t="shared" si="102"/>
        <v>9109.2992435823562</v>
      </c>
      <c r="AK115" s="13">
        <f t="shared" si="102"/>
        <v>11748.590628942287</v>
      </c>
      <c r="AL115" s="13">
        <f t="shared" si="102"/>
        <v>6731.4425823485899</v>
      </c>
      <c r="AM115" s="13">
        <f t="shared" si="102"/>
        <v>390.53319375549898</v>
      </c>
      <c r="AN115" s="13">
        <f t="shared" si="102"/>
        <v>17373.459312790768</v>
      </c>
      <c r="AO115" s="13">
        <f t="shared" si="102"/>
        <v>1192.2973035633577</v>
      </c>
      <c r="AP115" s="13">
        <f t="shared" si="102"/>
        <v>16514.213564322094</v>
      </c>
      <c r="AQ115" s="13">
        <f t="shared" si="102"/>
        <v>1655.8033550044131</v>
      </c>
      <c r="AR115" s="13">
        <f t="shared" si="102"/>
        <v>8152.283056745955</v>
      </c>
      <c r="AS115" s="13">
        <f t="shared" si="102"/>
        <v>7458.8128517533796</v>
      </c>
      <c r="AT115" s="13">
        <f t="shared" si="102"/>
        <v>8297.4626122599402</v>
      </c>
      <c r="AU115" s="13">
        <f t="shared" si="102"/>
        <v>8130.3020890892312</v>
      </c>
      <c r="AV115" s="13">
        <f t="shared" si="102"/>
        <v>7058.6511474269664</v>
      </c>
      <c r="AW115" s="13">
        <f t="shared" si="102"/>
        <v>1E+100</v>
      </c>
      <c r="AX115" s="13">
        <f t="shared" si="102"/>
        <v>18414.352032752035</v>
      </c>
      <c r="AY115" s="13">
        <f t="shared" si="102"/>
        <v>1416.5101830554675</v>
      </c>
      <c r="AZ115" s="13">
        <f t="shared" si="102"/>
        <v>982.68997647530944</v>
      </c>
      <c r="BA115" s="13">
        <f t="shared" si="102"/>
        <v>18414.352032752035</v>
      </c>
      <c r="BB115" s="13">
        <f t="shared" si="102"/>
        <v>1E+100</v>
      </c>
      <c r="BC115" s="13">
        <f t="shared" si="102"/>
        <v>0</v>
      </c>
      <c r="BG115" s="13">
        <f t="shared" si="76"/>
        <v>13</v>
      </c>
      <c r="BH115" s="13">
        <f t="shared" si="78"/>
        <v>8</v>
      </c>
      <c r="BI115" s="13">
        <f t="shared" si="79"/>
        <v>6227.4282060026617</v>
      </c>
    </row>
    <row r="116" spans="29:61" x14ac:dyDescent="0.15">
      <c r="AC116" s="14">
        <v>26</v>
      </c>
      <c r="AD116" s="13">
        <f t="shared" ref="AD116:BC116" si="103">IF(OR($AC116=$BG88,AD$34=$BG88),10^100,AD88)</f>
        <v>1E+100</v>
      </c>
      <c r="AE116" s="13">
        <f t="shared" si="103"/>
        <v>3584.2639212965837</v>
      </c>
      <c r="AF116" s="13">
        <f t="shared" si="103"/>
        <v>1E+100</v>
      </c>
      <c r="AG116" s="13">
        <f t="shared" si="103"/>
        <v>6110.0070056191025</v>
      </c>
      <c r="AH116" s="13">
        <f t="shared" si="103"/>
        <v>1513.8723166828852</v>
      </c>
      <c r="AI116" s="13">
        <f t="shared" si="103"/>
        <v>1685.8560964474843</v>
      </c>
      <c r="AJ116" s="13">
        <f t="shared" si="103"/>
        <v>9109.2992435823562</v>
      </c>
      <c r="AK116" s="13">
        <f t="shared" si="103"/>
        <v>11748.590628942287</v>
      </c>
      <c r="AL116" s="13">
        <f t="shared" si="103"/>
        <v>6731.4425823485899</v>
      </c>
      <c r="AM116" s="13">
        <f t="shared" si="103"/>
        <v>390.53319375549898</v>
      </c>
      <c r="AN116" s="13">
        <f t="shared" si="103"/>
        <v>17373.459312790768</v>
      </c>
      <c r="AO116" s="13">
        <f t="shared" si="103"/>
        <v>1192.2973035633577</v>
      </c>
      <c r="AP116" s="13">
        <f t="shared" si="103"/>
        <v>16514.213564322094</v>
      </c>
      <c r="AQ116" s="13">
        <f t="shared" si="103"/>
        <v>1655.8033550044131</v>
      </c>
      <c r="AR116" s="13">
        <f t="shared" si="103"/>
        <v>8152.283056745955</v>
      </c>
      <c r="AS116" s="13">
        <f t="shared" si="103"/>
        <v>7458.8128517533796</v>
      </c>
      <c r="AT116" s="13">
        <f t="shared" si="103"/>
        <v>8297.4626122599402</v>
      </c>
      <c r="AU116" s="13">
        <f t="shared" si="103"/>
        <v>8130.3020890892312</v>
      </c>
      <c r="AV116" s="13">
        <f t="shared" si="103"/>
        <v>7058.6511474269664</v>
      </c>
      <c r="AW116" s="13">
        <f t="shared" si="103"/>
        <v>1E+100</v>
      </c>
      <c r="AX116" s="13">
        <f t="shared" si="103"/>
        <v>18414.352032752035</v>
      </c>
      <c r="AY116" s="13">
        <f t="shared" si="103"/>
        <v>1416.5101830554675</v>
      </c>
      <c r="AZ116" s="13">
        <f t="shared" si="103"/>
        <v>982.68997647530944</v>
      </c>
      <c r="BA116" s="13">
        <f t="shared" si="103"/>
        <v>18414.352032752035</v>
      </c>
      <c r="BB116" s="13">
        <f t="shared" si="103"/>
        <v>0</v>
      </c>
      <c r="BC116" s="13">
        <f t="shared" si="103"/>
        <v>1E+100</v>
      </c>
      <c r="BG116" s="13">
        <f t="shared" si="76"/>
        <v>13</v>
      </c>
      <c r="BH116" s="13">
        <f t="shared" si="78"/>
        <v>8</v>
      </c>
      <c r="BI116" s="13">
        <f t="shared" si="79"/>
        <v>6227.4282060026617</v>
      </c>
    </row>
    <row r="117" spans="29:61" x14ac:dyDescent="0.15">
      <c r="BG117" s="13">
        <f t="shared" si="76"/>
        <v>13</v>
      </c>
      <c r="BH117" s="13">
        <f t="shared" si="78"/>
        <v>8</v>
      </c>
      <c r="BI117" s="13">
        <f t="shared" si="79"/>
        <v>6227.4282060026617</v>
      </c>
    </row>
    <row r="118" spans="29:61" x14ac:dyDescent="0.15">
      <c r="BG118" s="13">
        <f t="shared" si="76"/>
        <v>13</v>
      </c>
      <c r="BH118" s="13">
        <f t="shared" si="78"/>
        <v>8</v>
      </c>
      <c r="BI118" s="13">
        <f t="shared" si="79"/>
        <v>6227.4282060026617</v>
      </c>
    </row>
    <row r="119" spans="29:61" x14ac:dyDescent="0.15">
      <c r="AD119" s="14">
        <v>1</v>
      </c>
      <c r="AE119" s="14">
        <v>2</v>
      </c>
      <c r="AF119" s="14">
        <v>3</v>
      </c>
      <c r="AG119" s="14">
        <v>4</v>
      </c>
      <c r="AH119" s="14">
        <v>5</v>
      </c>
      <c r="AI119" s="14">
        <v>6</v>
      </c>
      <c r="AJ119" s="14">
        <v>7</v>
      </c>
      <c r="AK119" s="14">
        <v>8</v>
      </c>
      <c r="AL119" s="14">
        <v>9</v>
      </c>
      <c r="AM119" s="14">
        <v>10</v>
      </c>
      <c r="AN119" s="14">
        <v>11</v>
      </c>
      <c r="AO119" s="14">
        <v>12</v>
      </c>
      <c r="AP119" s="14">
        <v>13</v>
      </c>
      <c r="AQ119" s="14">
        <v>14</v>
      </c>
      <c r="AR119" s="14">
        <v>15</v>
      </c>
      <c r="AS119" s="14">
        <v>16</v>
      </c>
      <c r="AT119" s="14">
        <v>17</v>
      </c>
      <c r="AU119" s="14">
        <v>18</v>
      </c>
      <c r="AV119" s="14">
        <v>19</v>
      </c>
      <c r="AW119" s="14">
        <v>20</v>
      </c>
      <c r="AX119" s="14">
        <v>21</v>
      </c>
      <c r="AY119" s="14">
        <v>22</v>
      </c>
      <c r="AZ119" s="14">
        <v>23</v>
      </c>
      <c r="BA119" s="14">
        <v>24</v>
      </c>
      <c r="BB119" s="14">
        <v>25</v>
      </c>
      <c r="BC119" s="14">
        <v>26</v>
      </c>
      <c r="BG119" s="13">
        <f t="shared" si="76"/>
        <v>8</v>
      </c>
      <c r="BH119" s="13">
        <f t="shared" si="78"/>
        <v>8</v>
      </c>
      <c r="BI119" s="13">
        <f t="shared" si="79"/>
        <v>6227.4282060026617</v>
      </c>
    </row>
    <row r="120" spans="29:61" x14ac:dyDescent="0.15">
      <c r="AC120" s="14">
        <v>1</v>
      </c>
      <c r="AD120" s="13">
        <f t="shared" ref="AD120:BC120" si="104">IF(OR($AC120=$BG91,AD$62=$BG91),10^100,AD91)</f>
        <v>1E+100</v>
      </c>
      <c r="AE120" s="13">
        <f t="shared" si="104"/>
        <v>1E+100</v>
      </c>
      <c r="AF120" s="13">
        <f t="shared" si="104"/>
        <v>1E+100</v>
      </c>
      <c r="AG120" s="13">
        <f t="shared" si="104"/>
        <v>1E+100</v>
      </c>
      <c r="AH120" s="13">
        <f t="shared" si="104"/>
        <v>1E+100</v>
      </c>
      <c r="AI120" s="13">
        <f t="shared" si="104"/>
        <v>1E+100</v>
      </c>
      <c r="AJ120" s="13">
        <f t="shared" si="104"/>
        <v>1E+100</v>
      </c>
      <c r="AK120" s="13">
        <f t="shared" si="104"/>
        <v>1E+100</v>
      </c>
      <c r="AL120" s="13">
        <f t="shared" si="104"/>
        <v>1E+100</v>
      </c>
      <c r="AM120" s="13">
        <f t="shared" si="104"/>
        <v>1E+100</v>
      </c>
      <c r="AN120" s="13">
        <f t="shared" si="104"/>
        <v>1E+100</v>
      </c>
      <c r="AO120" s="13">
        <f t="shared" si="104"/>
        <v>1E+100</v>
      </c>
      <c r="AP120" s="13">
        <f t="shared" si="104"/>
        <v>1E+100</v>
      </c>
      <c r="AQ120" s="13">
        <f t="shared" si="104"/>
        <v>1E+100</v>
      </c>
      <c r="AR120" s="13">
        <f t="shared" si="104"/>
        <v>1E+100</v>
      </c>
      <c r="AS120" s="13">
        <f t="shared" si="104"/>
        <v>1E+100</v>
      </c>
      <c r="AT120" s="13">
        <f t="shared" si="104"/>
        <v>1E+100</v>
      </c>
      <c r="AU120" s="13">
        <f t="shared" si="104"/>
        <v>1E+100</v>
      </c>
      <c r="AV120" s="13">
        <f t="shared" si="104"/>
        <v>1E+100</v>
      </c>
      <c r="AW120" s="13">
        <f t="shared" si="104"/>
        <v>1E+100</v>
      </c>
      <c r="AX120" s="13">
        <f t="shared" si="104"/>
        <v>1E+100</v>
      </c>
      <c r="AY120" s="13">
        <f t="shared" si="104"/>
        <v>1E+100</v>
      </c>
      <c r="AZ120" s="13">
        <f t="shared" si="104"/>
        <v>1E+100</v>
      </c>
      <c r="BA120" s="13">
        <f t="shared" si="104"/>
        <v>1E+100</v>
      </c>
      <c r="BB120" s="13">
        <f t="shared" si="104"/>
        <v>1E+100</v>
      </c>
      <c r="BC120" s="13">
        <f t="shared" si="104"/>
        <v>1E+100</v>
      </c>
      <c r="BG120" s="13">
        <f t="shared" ref="BG120:BG183" si="105">BH91</f>
        <v>8</v>
      </c>
      <c r="BH120" s="13">
        <f>MATCH(MIN(INDEX(AD120:BC145,BG120,0)),INDEX(AD120:BC145,BG120,0),-1)</f>
        <v>18</v>
      </c>
      <c r="BI120" s="13">
        <f>MIN(INDEX(AD120:BC145,BG120,0))</f>
        <v>10001.409123172793</v>
      </c>
    </row>
    <row r="121" spans="29:61" x14ac:dyDescent="0.15">
      <c r="AC121" s="14">
        <v>2</v>
      </c>
      <c r="AD121" s="13">
        <f t="shared" ref="AD121:BC121" si="106">IF(OR($AC121=$BG92,AD$62=$BG92),10^100,AD92)</f>
        <v>1E+100</v>
      </c>
      <c r="AE121" s="13">
        <f t="shared" si="106"/>
        <v>1E+100</v>
      </c>
      <c r="AF121" s="13">
        <f t="shared" si="106"/>
        <v>1E+100</v>
      </c>
      <c r="AG121" s="13">
        <f t="shared" si="106"/>
        <v>9164.5743201365913</v>
      </c>
      <c r="AH121" s="13">
        <f t="shared" si="106"/>
        <v>3135.0070031660416</v>
      </c>
      <c r="AI121" s="13">
        <f t="shared" si="106"/>
        <v>5045.2917199537524</v>
      </c>
      <c r="AJ121" s="13">
        <f t="shared" si="106"/>
        <v>9877.1269348406386</v>
      </c>
      <c r="AK121" s="13">
        <f t="shared" si="106"/>
        <v>15049.528485738807</v>
      </c>
      <c r="AL121" s="13">
        <f t="shared" si="106"/>
        <v>9228.83971227031</v>
      </c>
      <c r="AM121" s="13">
        <f t="shared" si="106"/>
        <v>3314.7800808462716</v>
      </c>
      <c r="AN121" s="13">
        <f t="shared" si="106"/>
        <v>17557.674488579258</v>
      </c>
      <c r="AO121" s="13">
        <f t="shared" si="106"/>
        <v>2752.4768048163696</v>
      </c>
      <c r="AP121" s="13">
        <f t="shared" si="106"/>
        <v>1E+100</v>
      </c>
      <c r="AQ121" s="13">
        <f t="shared" si="106"/>
        <v>2031.3174164803588</v>
      </c>
      <c r="AR121" s="13">
        <f t="shared" si="106"/>
        <v>8487.3677690669738</v>
      </c>
      <c r="AS121" s="13">
        <f t="shared" si="106"/>
        <v>4670.3905755009409</v>
      </c>
      <c r="AT121" s="13">
        <f t="shared" si="106"/>
        <v>11208.107282826217</v>
      </c>
      <c r="AU121" s="13">
        <f t="shared" si="106"/>
        <v>9270.3544061662124</v>
      </c>
      <c r="AV121" s="13">
        <f t="shared" si="106"/>
        <v>6229.1989102248672</v>
      </c>
      <c r="AW121" s="13">
        <f t="shared" si="106"/>
        <v>1E+100</v>
      </c>
      <c r="AX121" s="13">
        <f t="shared" si="106"/>
        <v>18687.485984242183</v>
      </c>
      <c r="AY121" s="13">
        <f t="shared" si="106"/>
        <v>3409.3731880810092</v>
      </c>
      <c r="AZ121" s="13">
        <f t="shared" si="106"/>
        <v>3683.4502296282494</v>
      </c>
      <c r="BA121" s="13">
        <f t="shared" si="106"/>
        <v>18687.485984242183</v>
      </c>
      <c r="BB121" s="13">
        <f t="shared" si="106"/>
        <v>3584.2639212965487</v>
      </c>
      <c r="BC121" s="13">
        <f t="shared" si="106"/>
        <v>3584.2639212965487</v>
      </c>
      <c r="BG121" s="13">
        <f t="shared" si="105"/>
        <v>8</v>
      </c>
      <c r="BH121" s="13">
        <f t="shared" ref="BH121:BH148" si="107">BH120</f>
        <v>18</v>
      </c>
      <c r="BI121" s="13">
        <f t="shared" ref="BI121:BI148" si="108">BI120</f>
        <v>10001.409123172793</v>
      </c>
    </row>
    <row r="122" spans="29:61" x14ac:dyDescent="0.15">
      <c r="AC122" s="14">
        <v>3</v>
      </c>
      <c r="AD122" s="13">
        <f t="shared" ref="AD122:BC122" si="109">IF(OR($AC122=$BG93,AD$62=$BG93),10^100,AD93)</f>
        <v>1E+100</v>
      </c>
      <c r="AE122" s="13">
        <f t="shared" si="109"/>
        <v>1E+100</v>
      </c>
      <c r="AF122" s="13">
        <f t="shared" si="109"/>
        <v>1E+100</v>
      </c>
      <c r="AG122" s="13">
        <f t="shared" si="109"/>
        <v>1E+100</v>
      </c>
      <c r="AH122" s="13">
        <f t="shared" si="109"/>
        <v>1E+100</v>
      </c>
      <c r="AI122" s="13">
        <f t="shared" si="109"/>
        <v>1E+100</v>
      </c>
      <c r="AJ122" s="13">
        <f t="shared" si="109"/>
        <v>1E+100</v>
      </c>
      <c r="AK122" s="13">
        <f t="shared" si="109"/>
        <v>1E+100</v>
      </c>
      <c r="AL122" s="13">
        <f t="shared" si="109"/>
        <v>1E+100</v>
      </c>
      <c r="AM122" s="13">
        <f t="shared" si="109"/>
        <v>1E+100</v>
      </c>
      <c r="AN122" s="13">
        <f t="shared" si="109"/>
        <v>1E+100</v>
      </c>
      <c r="AO122" s="13">
        <f t="shared" si="109"/>
        <v>1E+100</v>
      </c>
      <c r="AP122" s="13">
        <f t="shared" si="109"/>
        <v>1E+100</v>
      </c>
      <c r="AQ122" s="13">
        <f t="shared" si="109"/>
        <v>1E+100</v>
      </c>
      <c r="AR122" s="13">
        <f t="shared" si="109"/>
        <v>1E+100</v>
      </c>
      <c r="AS122" s="13">
        <f t="shared" si="109"/>
        <v>1E+100</v>
      </c>
      <c r="AT122" s="13">
        <f t="shared" si="109"/>
        <v>1E+100</v>
      </c>
      <c r="AU122" s="13">
        <f t="shared" si="109"/>
        <v>1E+100</v>
      </c>
      <c r="AV122" s="13">
        <f t="shared" si="109"/>
        <v>1E+100</v>
      </c>
      <c r="AW122" s="13">
        <f t="shared" si="109"/>
        <v>1E+100</v>
      </c>
      <c r="AX122" s="13">
        <f t="shared" si="109"/>
        <v>1E+100</v>
      </c>
      <c r="AY122" s="13">
        <f t="shared" si="109"/>
        <v>1E+100</v>
      </c>
      <c r="AZ122" s="13">
        <f t="shared" si="109"/>
        <v>1E+100</v>
      </c>
      <c r="BA122" s="13">
        <f t="shared" si="109"/>
        <v>1E+100</v>
      </c>
      <c r="BB122" s="13">
        <f t="shared" si="109"/>
        <v>1E+100</v>
      </c>
      <c r="BC122" s="13">
        <f t="shared" si="109"/>
        <v>1E+100</v>
      </c>
      <c r="BG122" s="13">
        <f t="shared" si="105"/>
        <v>8</v>
      </c>
      <c r="BH122" s="13">
        <f t="shared" si="107"/>
        <v>18</v>
      </c>
      <c r="BI122" s="13">
        <f t="shared" si="108"/>
        <v>10001.409123172793</v>
      </c>
    </row>
    <row r="123" spans="29:61" x14ac:dyDescent="0.15">
      <c r="AC123" s="14">
        <v>4</v>
      </c>
      <c r="AD123" s="13">
        <f t="shared" ref="AD123:BC123" si="110">IF(OR($AC123=$BG94,AD$62=$BG94),10^100,AD94)</f>
        <v>1E+100</v>
      </c>
      <c r="AE123" s="13">
        <f t="shared" si="110"/>
        <v>9164.5743201366822</v>
      </c>
      <c r="AF123" s="13">
        <f t="shared" si="110"/>
        <v>1E+100</v>
      </c>
      <c r="AG123" s="13">
        <f t="shared" si="110"/>
        <v>1E+100</v>
      </c>
      <c r="AH123" s="13">
        <f t="shared" si="110"/>
        <v>7541.091971694409</v>
      </c>
      <c r="AI123" s="13">
        <f t="shared" si="110"/>
        <v>5919.2817544743057</v>
      </c>
      <c r="AJ123" s="13">
        <f t="shared" si="110"/>
        <v>13739.460752418941</v>
      </c>
      <c r="AK123" s="13">
        <f t="shared" si="110"/>
        <v>10773.158380529858</v>
      </c>
      <c r="AL123" s="13">
        <f t="shared" si="110"/>
        <v>1941.1482687828925</v>
      </c>
      <c r="AM123" s="13">
        <f t="shared" si="110"/>
        <v>6166.2000512226805</v>
      </c>
      <c r="AN123" s="13">
        <f t="shared" si="110"/>
        <v>14588.428810981355</v>
      </c>
      <c r="AO123" s="13">
        <f t="shared" si="110"/>
        <v>7302.1494593554498</v>
      </c>
      <c r="AP123" s="13">
        <f t="shared" si="110"/>
        <v>1E+100</v>
      </c>
      <c r="AQ123" s="13">
        <f t="shared" si="110"/>
        <v>7648.3798379256859</v>
      </c>
      <c r="AR123" s="13">
        <f t="shared" si="110"/>
        <v>7107.8954372009066</v>
      </c>
      <c r="AS123" s="13">
        <f t="shared" si="110"/>
        <v>13515.006333426698</v>
      </c>
      <c r="AT123" s="13">
        <f t="shared" si="110"/>
        <v>2217.404155492492</v>
      </c>
      <c r="AU123" s="13">
        <f t="shared" si="110"/>
        <v>12527.49866466061</v>
      </c>
      <c r="AV123" s="13">
        <f t="shared" si="110"/>
        <v>8379.4275469510303</v>
      </c>
      <c r="AW123" s="13">
        <f t="shared" si="110"/>
        <v>1E+100</v>
      </c>
      <c r="AX123" s="13">
        <f t="shared" si="110"/>
        <v>15393.872988783454</v>
      </c>
      <c r="AY123" s="13">
        <f t="shared" si="110"/>
        <v>5758.1195104439021</v>
      </c>
      <c r="AZ123" s="13">
        <f t="shared" si="110"/>
        <v>6800.6848332975542</v>
      </c>
      <c r="BA123" s="13">
        <f t="shared" si="110"/>
        <v>15393.872988783454</v>
      </c>
      <c r="BB123" s="13">
        <f t="shared" si="110"/>
        <v>6110.007005619188</v>
      </c>
      <c r="BC123" s="13">
        <f t="shared" si="110"/>
        <v>6110.007005619188</v>
      </c>
      <c r="BG123" s="13">
        <f t="shared" si="105"/>
        <v>8</v>
      </c>
      <c r="BH123" s="13">
        <f t="shared" si="107"/>
        <v>18</v>
      </c>
      <c r="BI123" s="13">
        <f t="shared" si="108"/>
        <v>10001.409123172793</v>
      </c>
    </row>
    <row r="124" spans="29:61" x14ac:dyDescent="0.15">
      <c r="AC124" s="14">
        <v>5</v>
      </c>
      <c r="AD124" s="13">
        <f t="shared" ref="AD124:BC124" si="111">IF(OR($AC124=$BG95,AD$62=$BG95),10^100,AD95)</f>
        <v>1E+100</v>
      </c>
      <c r="AE124" s="13">
        <f t="shared" si="111"/>
        <v>3135.007003165993</v>
      </c>
      <c r="AF124" s="13">
        <f t="shared" si="111"/>
        <v>1E+100</v>
      </c>
      <c r="AG124" s="13">
        <f t="shared" si="111"/>
        <v>7541.0919716942226</v>
      </c>
      <c r="AH124" s="13">
        <f t="shared" si="111"/>
        <v>1E+100</v>
      </c>
      <c r="AI124" s="13">
        <f t="shared" si="111"/>
        <v>2128.4337090366771</v>
      </c>
      <c r="AJ124" s="13">
        <f t="shared" si="111"/>
        <v>7847.5882230451334</v>
      </c>
      <c r="AK124" s="13">
        <f t="shared" si="111"/>
        <v>11928.377175963815</v>
      </c>
      <c r="AL124" s="13">
        <f t="shared" si="111"/>
        <v>8241.080715863598</v>
      </c>
      <c r="AM124" s="13">
        <f t="shared" si="111"/>
        <v>1657.0088075690046</v>
      </c>
      <c r="AN124" s="13">
        <f t="shared" si="111"/>
        <v>18671.283550389449</v>
      </c>
      <c r="AO124" s="13">
        <f t="shared" si="111"/>
        <v>609.88016497394608</v>
      </c>
      <c r="AP124" s="13">
        <f t="shared" si="111"/>
        <v>1E+100</v>
      </c>
      <c r="AQ124" s="13">
        <f t="shared" si="111"/>
        <v>1236.5018160022687</v>
      </c>
      <c r="AR124" s="13">
        <f t="shared" si="111"/>
        <v>9413.1421717956036</v>
      </c>
      <c r="AS124" s="13">
        <f t="shared" si="111"/>
        <v>6218.3692780980837</v>
      </c>
      <c r="AT124" s="13">
        <f t="shared" si="111"/>
        <v>9746.3216617268845</v>
      </c>
      <c r="AU124" s="13">
        <f t="shared" si="111"/>
        <v>6966.037599133726</v>
      </c>
      <c r="AV124" s="13">
        <f t="shared" si="111"/>
        <v>7976.050589272475</v>
      </c>
      <c r="AW124" s="13">
        <f t="shared" si="111"/>
        <v>1E+100</v>
      </c>
      <c r="AX124" s="13">
        <f t="shared" si="111"/>
        <v>19734.021851558307</v>
      </c>
      <c r="AY124" s="13">
        <f t="shared" si="111"/>
        <v>2678.9602240403574</v>
      </c>
      <c r="AZ124" s="13">
        <f t="shared" si="111"/>
        <v>783.38750336742999</v>
      </c>
      <c r="BA124" s="13">
        <f t="shared" si="111"/>
        <v>19734.021851558307</v>
      </c>
      <c r="BB124" s="13">
        <f t="shared" si="111"/>
        <v>1513.8723166832181</v>
      </c>
      <c r="BC124" s="13">
        <f t="shared" si="111"/>
        <v>1513.8723166832181</v>
      </c>
      <c r="BG124" s="13">
        <f t="shared" si="105"/>
        <v>8</v>
      </c>
      <c r="BH124" s="13">
        <f t="shared" si="107"/>
        <v>18</v>
      </c>
      <c r="BI124" s="13">
        <f t="shared" si="108"/>
        <v>10001.409123172793</v>
      </c>
    </row>
    <row r="125" spans="29:61" x14ac:dyDescent="0.15">
      <c r="AC125" s="14">
        <v>6</v>
      </c>
      <c r="AD125" s="13">
        <f t="shared" ref="AD125:BC125" si="112">IF(OR($AC125=$BG96,AD$62=$BG96),10^100,AD96)</f>
        <v>1E+100</v>
      </c>
      <c r="AE125" s="13">
        <f t="shared" si="112"/>
        <v>5045.2917199537524</v>
      </c>
      <c r="AF125" s="13">
        <f t="shared" si="112"/>
        <v>1E+100</v>
      </c>
      <c r="AG125" s="13">
        <f t="shared" si="112"/>
        <v>5919.2817544744375</v>
      </c>
      <c r="AH125" s="13">
        <f t="shared" si="112"/>
        <v>2128.4337090366816</v>
      </c>
      <c r="AI125" s="13">
        <f t="shared" si="112"/>
        <v>1E+100</v>
      </c>
      <c r="AJ125" s="13">
        <f t="shared" si="112"/>
        <v>8190.0921394537227</v>
      </c>
      <c r="AK125" s="13">
        <f t="shared" si="112"/>
        <v>10092.349179532393</v>
      </c>
      <c r="AL125" s="13">
        <f t="shared" si="112"/>
        <v>6997.5598753800787</v>
      </c>
      <c r="AM125" s="13">
        <f t="shared" si="112"/>
        <v>2073.3220636427541</v>
      </c>
      <c r="AN125" s="13">
        <f t="shared" si="112"/>
        <v>18481.782392450288</v>
      </c>
      <c r="AO125" s="13">
        <f t="shared" si="112"/>
        <v>2309.6380512039491</v>
      </c>
      <c r="AP125" s="13">
        <f t="shared" si="112"/>
        <v>1E+100</v>
      </c>
      <c r="AQ125" s="13">
        <f t="shared" si="112"/>
        <v>3014.3666533353617</v>
      </c>
      <c r="AR125" s="13">
        <f t="shared" si="112"/>
        <v>9387.8163298933632</v>
      </c>
      <c r="AS125" s="13">
        <f t="shared" si="112"/>
        <v>8305.6591109407218</v>
      </c>
      <c r="AT125" s="13">
        <f t="shared" si="112"/>
        <v>8130.5207160140826</v>
      </c>
      <c r="AU125" s="13">
        <f t="shared" si="112"/>
        <v>7089.1254309541464</v>
      </c>
      <c r="AV125" s="13">
        <f t="shared" si="112"/>
        <v>8608.1571809103589</v>
      </c>
      <c r="AW125" s="13">
        <f t="shared" si="112"/>
        <v>1E+100</v>
      </c>
      <c r="AX125" s="13">
        <f t="shared" si="112"/>
        <v>19481.452920652737</v>
      </c>
      <c r="AY125" s="13">
        <f t="shared" si="112"/>
        <v>2956.9260010980142</v>
      </c>
      <c r="AZ125" s="13">
        <f t="shared" si="112"/>
        <v>1396.5266419776131</v>
      </c>
      <c r="BA125" s="13">
        <f t="shared" si="112"/>
        <v>19481.452920652737</v>
      </c>
      <c r="BB125" s="13">
        <f t="shared" si="112"/>
        <v>1685.8560964474398</v>
      </c>
      <c r="BC125" s="13">
        <f t="shared" si="112"/>
        <v>1685.8560964474398</v>
      </c>
      <c r="BG125" s="13">
        <f t="shared" si="105"/>
        <v>8</v>
      </c>
      <c r="BH125" s="13">
        <f t="shared" si="107"/>
        <v>18</v>
      </c>
      <c r="BI125" s="13">
        <f t="shared" si="108"/>
        <v>10001.409123172793</v>
      </c>
    </row>
    <row r="126" spans="29:61" x14ac:dyDescent="0.15">
      <c r="AC126" s="14">
        <v>7</v>
      </c>
      <c r="AD126" s="13">
        <f t="shared" ref="AD126:BC126" si="113">IF(OR($AC126=$BG97,AD$62=$BG97),10^100,AD97)</f>
        <v>1E+100</v>
      </c>
      <c r="AE126" s="13">
        <f t="shared" si="113"/>
        <v>9877.1269348404458</v>
      </c>
      <c r="AF126" s="13">
        <f t="shared" si="113"/>
        <v>1E+100</v>
      </c>
      <c r="AG126" s="13">
        <f t="shared" si="113"/>
        <v>13739.460752418359</v>
      </c>
      <c r="AH126" s="13">
        <f t="shared" si="113"/>
        <v>7847.5882230451434</v>
      </c>
      <c r="AI126" s="13">
        <f t="shared" si="113"/>
        <v>8190.0921394534535</v>
      </c>
      <c r="AJ126" s="13">
        <f t="shared" si="113"/>
        <v>1E+100</v>
      </c>
      <c r="AK126" s="13">
        <f t="shared" si="113"/>
        <v>11030.741171072041</v>
      </c>
      <c r="AL126" s="13">
        <f t="shared" si="113"/>
        <v>15101.578090564793</v>
      </c>
      <c r="AM126" s="13">
        <f t="shared" si="113"/>
        <v>9392.2167505941488</v>
      </c>
      <c r="AN126" s="13">
        <f t="shared" si="113"/>
        <v>26480.892451875385</v>
      </c>
      <c r="AO126" s="13">
        <f t="shared" si="113"/>
        <v>8446.6159267036564</v>
      </c>
      <c r="AP126" s="13">
        <f t="shared" si="113"/>
        <v>1E+100</v>
      </c>
      <c r="AQ126" s="13">
        <f t="shared" si="113"/>
        <v>8869.138291191899</v>
      </c>
      <c r="AR126" s="13">
        <f t="shared" si="113"/>
        <v>17240.830996332956</v>
      </c>
      <c r="AS126" s="13">
        <f t="shared" si="113"/>
        <v>8686.7921796854753</v>
      </c>
      <c r="AT126" s="13">
        <f t="shared" si="113"/>
        <v>15835.272390374905</v>
      </c>
      <c r="AU126" s="13">
        <f t="shared" si="113"/>
        <v>1268.2463479113037</v>
      </c>
      <c r="AV126" s="13">
        <f t="shared" si="113"/>
        <v>15740.546763040064</v>
      </c>
      <c r="AW126" s="13">
        <f t="shared" si="113"/>
        <v>1E+100</v>
      </c>
      <c r="AX126" s="13">
        <f t="shared" si="113"/>
        <v>27523.542959090311</v>
      </c>
      <c r="AY126" s="13">
        <f t="shared" si="113"/>
        <v>10471.943391528232</v>
      </c>
      <c r="AZ126" s="13">
        <f t="shared" si="113"/>
        <v>8128.6764492402026</v>
      </c>
      <c r="BA126" s="13">
        <f t="shared" si="113"/>
        <v>27523.542959090311</v>
      </c>
      <c r="BB126" s="13">
        <f t="shared" si="113"/>
        <v>9109.2992435824599</v>
      </c>
      <c r="BC126" s="13">
        <f t="shared" si="113"/>
        <v>9109.2992435824599</v>
      </c>
      <c r="BG126" s="13">
        <f t="shared" si="105"/>
        <v>8</v>
      </c>
      <c r="BH126" s="13">
        <f t="shared" si="107"/>
        <v>18</v>
      </c>
      <c r="BI126" s="13">
        <f t="shared" si="108"/>
        <v>10001.409123172793</v>
      </c>
    </row>
    <row r="127" spans="29:61" x14ac:dyDescent="0.15">
      <c r="AC127" s="14">
        <v>8</v>
      </c>
      <c r="AD127" s="13">
        <f t="shared" ref="AD127:BC127" si="114">IF(OR($AC127=$BG98,AD$62=$BG98),10^100,AD98)</f>
        <v>1E+100</v>
      </c>
      <c r="AE127" s="13">
        <f t="shared" si="114"/>
        <v>15049.528485738794</v>
      </c>
      <c r="AF127" s="13">
        <f t="shared" si="114"/>
        <v>1E+100</v>
      </c>
      <c r="AG127" s="13">
        <f t="shared" si="114"/>
        <v>10773.158380530012</v>
      </c>
      <c r="AH127" s="13">
        <f t="shared" si="114"/>
        <v>11928.377175963809</v>
      </c>
      <c r="AI127" s="13">
        <f t="shared" si="114"/>
        <v>10092.349179532381</v>
      </c>
      <c r="AJ127" s="13">
        <f t="shared" si="114"/>
        <v>11030.741171072206</v>
      </c>
      <c r="AK127" s="13">
        <f t="shared" si="114"/>
        <v>1E+100</v>
      </c>
      <c r="AL127" s="13">
        <f t="shared" si="114"/>
        <v>12711.192122210798</v>
      </c>
      <c r="AM127" s="13">
        <f t="shared" si="114"/>
        <v>12120.749555252598</v>
      </c>
      <c r="AN127" s="13">
        <f t="shared" si="114"/>
        <v>25264.402737789918</v>
      </c>
      <c r="AO127" s="13">
        <f t="shared" si="114"/>
        <v>12307.335269627525</v>
      </c>
      <c r="AP127" s="13">
        <f t="shared" si="114"/>
        <v>1E+100</v>
      </c>
      <c r="AQ127" s="13">
        <f t="shared" si="114"/>
        <v>13040.410417746214</v>
      </c>
      <c r="AR127" s="13">
        <f t="shared" si="114"/>
        <v>17595.365446930344</v>
      </c>
      <c r="AS127" s="13">
        <f t="shared" si="114"/>
        <v>17126.774682466123</v>
      </c>
      <c r="AT127" s="13">
        <f t="shared" si="114"/>
        <v>11640.681483661414</v>
      </c>
      <c r="AU127" s="13">
        <f t="shared" si="114"/>
        <v>10001.409123172793</v>
      </c>
      <c r="AV127" s="13">
        <f t="shared" si="114"/>
        <v>17958.414302124365</v>
      </c>
      <c r="AW127" s="13">
        <f t="shared" si="114"/>
        <v>1E+100</v>
      </c>
      <c r="AX127" s="13">
        <f t="shared" si="114"/>
        <v>25992.809613359997</v>
      </c>
      <c r="AY127" s="13">
        <f t="shared" si="114"/>
        <v>12784.281491580776</v>
      </c>
      <c r="AZ127" s="13">
        <f t="shared" si="114"/>
        <v>11382.095334437892</v>
      </c>
      <c r="BA127" s="13">
        <f t="shared" si="114"/>
        <v>25992.809613359997</v>
      </c>
      <c r="BB127" s="13">
        <f t="shared" si="114"/>
        <v>11748.590628942287</v>
      </c>
      <c r="BC127" s="13">
        <f t="shared" si="114"/>
        <v>11748.590628942287</v>
      </c>
      <c r="BG127" s="13">
        <f t="shared" si="105"/>
        <v>8</v>
      </c>
      <c r="BH127" s="13">
        <f t="shared" si="107"/>
        <v>18</v>
      </c>
      <c r="BI127" s="13">
        <f t="shared" si="108"/>
        <v>10001.409123172793</v>
      </c>
    </row>
    <row r="128" spans="29:61" x14ac:dyDescent="0.15">
      <c r="AC128" s="14">
        <v>9</v>
      </c>
      <c r="AD128" s="13">
        <f t="shared" ref="AD128:BC128" si="115">IF(OR($AC128=$BG99,AD$62=$BG99),10^100,AD99)</f>
        <v>1E+100</v>
      </c>
      <c r="AE128" s="13">
        <f t="shared" si="115"/>
        <v>9228.8397122705555</v>
      </c>
      <c r="AF128" s="13">
        <f t="shared" si="115"/>
        <v>1E+100</v>
      </c>
      <c r="AG128" s="13">
        <f t="shared" si="115"/>
        <v>1941.1482687829848</v>
      </c>
      <c r="AH128" s="13">
        <f t="shared" si="115"/>
        <v>8241.0807158638727</v>
      </c>
      <c r="AI128" s="13">
        <f t="shared" si="115"/>
        <v>6997.5598753797658</v>
      </c>
      <c r="AJ128" s="13">
        <f t="shared" si="115"/>
        <v>15101.578090564981</v>
      </c>
      <c r="AK128" s="13">
        <f t="shared" si="115"/>
        <v>12711.192122210992</v>
      </c>
      <c r="AL128" s="13">
        <f t="shared" si="115"/>
        <v>1E+100</v>
      </c>
      <c r="AM128" s="13">
        <f t="shared" si="115"/>
        <v>6674.5699986841983</v>
      </c>
      <c r="AN128" s="13">
        <f t="shared" si="115"/>
        <v>12662.220777722581</v>
      </c>
      <c r="AO128" s="13">
        <f t="shared" si="115"/>
        <v>7876.7425654789959</v>
      </c>
      <c r="AP128" s="13">
        <f t="shared" si="115"/>
        <v>1E+100</v>
      </c>
      <c r="AQ128" s="13">
        <f t="shared" si="115"/>
        <v>8056.1686429386691</v>
      </c>
      <c r="AR128" s="13">
        <f t="shared" si="115"/>
        <v>5401.6152968097113</v>
      </c>
      <c r="AS128" s="13">
        <f t="shared" si="115"/>
        <v>13806.499414438364</v>
      </c>
      <c r="AT128" s="13">
        <f t="shared" si="115"/>
        <v>2359.6248725920605</v>
      </c>
      <c r="AU128" s="13">
        <f t="shared" si="115"/>
        <v>13932.347346406468</v>
      </c>
      <c r="AV128" s="13">
        <f t="shared" si="115"/>
        <v>7127.1453415565329</v>
      </c>
      <c r="AW128" s="13">
        <f t="shared" si="115"/>
        <v>1E+100</v>
      </c>
      <c r="AX128" s="13">
        <f t="shared" si="115"/>
        <v>13485.870303851396</v>
      </c>
      <c r="AY128" s="13">
        <f t="shared" si="115"/>
        <v>5977.6552407290583</v>
      </c>
      <c r="AZ128" s="13">
        <f t="shared" si="115"/>
        <v>7582.3148133221366</v>
      </c>
      <c r="BA128" s="13">
        <f t="shared" si="115"/>
        <v>13485.870303851396</v>
      </c>
      <c r="BB128" s="13">
        <f t="shared" si="115"/>
        <v>6731.4425823484817</v>
      </c>
      <c r="BC128" s="13">
        <f t="shared" si="115"/>
        <v>6731.4425823484817</v>
      </c>
      <c r="BG128" s="13">
        <f t="shared" si="105"/>
        <v>8</v>
      </c>
      <c r="BH128" s="13">
        <f t="shared" si="107"/>
        <v>18</v>
      </c>
      <c r="BI128" s="13">
        <f t="shared" si="108"/>
        <v>10001.409123172793</v>
      </c>
    </row>
    <row r="129" spans="29:61" x14ac:dyDescent="0.15">
      <c r="AC129" s="14">
        <v>10</v>
      </c>
      <c r="AD129" s="13">
        <f t="shared" ref="AD129:BC129" si="116">IF(OR($AC129=$BG100,AD$62=$BG100),10^100,AD100)</f>
        <v>1E+100</v>
      </c>
      <c r="AE129" s="13">
        <f t="shared" si="116"/>
        <v>3314.7800808461948</v>
      </c>
      <c r="AF129" s="13">
        <f t="shared" si="116"/>
        <v>1E+100</v>
      </c>
      <c r="AG129" s="13">
        <f t="shared" si="116"/>
        <v>6166.2000512228697</v>
      </c>
      <c r="AH129" s="13">
        <f t="shared" si="116"/>
        <v>1657.0088075692945</v>
      </c>
      <c r="AI129" s="13">
        <f t="shared" si="116"/>
        <v>2073.3220636428987</v>
      </c>
      <c r="AJ129" s="13">
        <f t="shared" si="116"/>
        <v>9392.2167505940397</v>
      </c>
      <c r="AK129" s="13">
        <f t="shared" si="116"/>
        <v>12120.749555252629</v>
      </c>
      <c r="AL129" s="13">
        <f t="shared" si="116"/>
        <v>6674.5699986843656</v>
      </c>
      <c r="AM129" s="13">
        <f t="shared" si="116"/>
        <v>1E+100</v>
      </c>
      <c r="AN129" s="13">
        <f t="shared" si="116"/>
        <v>17089.851378338051</v>
      </c>
      <c r="AO129" s="13">
        <f t="shared" si="116"/>
        <v>1205.383820715391</v>
      </c>
      <c r="AP129" s="13">
        <f t="shared" si="116"/>
        <v>1E+100</v>
      </c>
      <c r="AQ129" s="13">
        <f t="shared" si="116"/>
        <v>1493.4336278792036</v>
      </c>
      <c r="AR129" s="13">
        <f t="shared" si="116"/>
        <v>7851.695112721216</v>
      </c>
      <c r="AS129" s="13">
        <f t="shared" si="116"/>
        <v>7355.9421324769746</v>
      </c>
      <c r="AT129" s="13">
        <f t="shared" si="116"/>
        <v>8330.7116874125131</v>
      </c>
      <c r="AU129" s="13">
        <f t="shared" si="116"/>
        <v>8437.1837794147305</v>
      </c>
      <c r="AV129" s="13">
        <f t="shared" si="116"/>
        <v>6687.8609765109359</v>
      </c>
      <c r="AW129" s="13">
        <f t="shared" si="116"/>
        <v>1E+100</v>
      </c>
      <c r="AX129" s="13">
        <f t="shared" si="116"/>
        <v>18139.131597411953</v>
      </c>
      <c r="AY129" s="13">
        <f t="shared" si="116"/>
        <v>1084.7475007184096</v>
      </c>
      <c r="AZ129" s="13">
        <f t="shared" si="116"/>
        <v>1277.6898087041927</v>
      </c>
      <c r="BA129" s="13">
        <f t="shared" si="116"/>
        <v>18139.131597411953</v>
      </c>
      <c r="BB129" s="13">
        <f t="shared" si="116"/>
        <v>390.5331937555946</v>
      </c>
      <c r="BC129" s="13">
        <f t="shared" si="116"/>
        <v>390.5331937555946</v>
      </c>
      <c r="BG129" s="13">
        <f t="shared" si="105"/>
        <v>8</v>
      </c>
      <c r="BH129" s="13">
        <f t="shared" si="107"/>
        <v>18</v>
      </c>
      <c r="BI129" s="13">
        <f t="shared" si="108"/>
        <v>10001.409123172793</v>
      </c>
    </row>
    <row r="130" spans="29:61" x14ac:dyDescent="0.15">
      <c r="AC130" s="14">
        <v>11</v>
      </c>
      <c r="AD130" s="13">
        <f t="shared" ref="AD130:BC130" si="117">IF(OR($AC130=$BG101,AD$62=$BG101),10^100,AD101)</f>
        <v>1E+100</v>
      </c>
      <c r="AE130" s="13">
        <f t="shared" si="117"/>
        <v>17557.674488579596</v>
      </c>
      <c r="AF130" s="13">
        <f t="shared" si="117"/>
        <v>1E+100</v>
      </c>
      <c r="AG130" s="13">
        <f t="shared" si="117"/>
        <v>14588.428810981351</v>
      </c>
      <c r="AH130" s="13">
        <f t="shared" si="117"/>
        <v>18671.283550389431</v>
      </c>
      <c r="AI130" s="13">
        <f t="shared" si="117"/>
        <v>18481.782392450517</v>
      </c>
      <c r="AJ130" s="13">
        <f t="shared" si="117"/>
        <v>26480.89245187549</v>
      </c>
      <c r="AK130" s="13">
        <f t="shared" si="117"/>
        <v>25264.402737789918</v>
      </c>
      <c r="AL130" s="13">
        <f t="shared" si="117"/>
        <v>12662.220777722394</v>
      </c>
      <c r="AM130" s="13">
        <f t="shared" si="117"/>
        <v>17089.851378338157</v>
      </c>
      <c r="AN130" s="13">
        <f t="shared" si="117"/>
        <v>1E+100</v>
      </c>
      <c r="AO130" s="13">
        <f t="shared" si="117"/>
        <v>18092.081188141088</v>
      </c>
      <c r="AP130" s="13">
        <f t="shared" si="117"/>
        <v>1E+100</v>
      </c>
      <c r="AQ130" s="13">
        <f t="shared" si="117"/>
        <v>17794.399448373482</v>
      </c>
      <c r="AR130" s="13">
        <f t="shared" si="117"/>
        <v>9262.2592699920751</v>
      </c>
      <c r="AS130" s="13">
        <f t="shared" si="117"/>
        <v>21728.906464850563</v>
      </c>
      <c r="AT130" s="13">
        <f t="shared" si="117"/>
        <v>13693.511924004257</v>
      </c>
      <c r="AU130" s="13">
        <f t="shared" si="117"/>
        <v>25490.682864455342</v>
      </c>
      <c r="AV130" s="13">
        <f t="shared" si="117"/>
        <v>11389.789933222564</v>
      </c>
      <c r="AW130" s="13">
        <f t="shared" si="117"/>
        <v>1E+100</v>
      </c>
      <c r="AX130" s="13">
        <f t="shared" si="117"/>
        <v>1178.9590837013027</v>
      </c>
      <c r="AY130" s="13">
        <f t="shared" si="117"/>
        <v>16013.618869683303</v>
      </c>
      <c r="AZ130" s="13">
        <f t="shared" si="117"/>
        <v>18352.690129181596</v>
      </c>
      <c r="BA130" s="13">
        <f t="shared" si="117"/>
        <v>1178.9590837013027</v>
      </c>
      <c r="BB130" s="13">
        <f t="shared" si="117"/>
        <v>17373.459312790732</v>
      </c>
      <c r="BC130" s="13">
        <f t="shared" si="117"/>
        <v>17373.459312790732</v>
      </c>
      <c r="BG130" s="13">
        <f t="shared" si="105"/>
        <v>8</v>
      </c>
      <c r="BH130" s="13">
        <f t="shared" si="107"/>
        <v>18</v>
      </c>
      <c r="BI130" s="13">
        <f t="shared" si="108"/>
        <v>10001.409123172793</v>
      </c>
    </row>
    <row r="131" spans="29:61" x14ac:dyDescent="0.15">
      <c r="AC131" s="14">
        <v>12</v>
      </c>
      <c r="AD131" s="13">
        <f t="shared" ref="AD131:BC131" si="118">IF(OR($AC131=$BG102,AD$62=$BG102),10^100,AD102)</f>
        <v>1E+100</v>
      </c>
      <c r="AE131" s="13">
        <f t="shared" si="118"/>
        <v>2752.476804816376</v>
      </c>
      <c r="AF131" s="13">
        <f t="shared" si="118"/>
        <v>1E+100</v>
      </c>
      <c r="AG131" s="13">
        <f t="shared" si="118"/>
        <v>7302.14945935584</v>
      </c>
      <c r="AH131" s="13">
        <f t="shared" si="118"/>
        <v>609.88016497392846</v>
      </c>
      <c r="AI131" s="13">
        <f t="shared" si="118"/>
        <v>2309.6380512039677</v>
      </c>
      <c r="AJ131" s="13">
        <f t="shared" si="118"/>
        <v>8446.6159267041185</v>
      </c>
      <c r="AK131" s="13">
        <f t="shared" si="118"/>
        <v>12307.335269627534</v>
      </c>
      <c r="AL131" s="13">
        <f t="shared" si="118"/>
        <v>7876.7425654788904</v>
      </c>
      <c r="AM131" s="13">
        <f t="shared" si="118"/>
        <v>1205.3838207155623</v>
      </c>
      <c r="AN131" s="13">
        <f t="shared" si="118"/>
        <v>18092.081188141361</v>
      </c>
      <c r="AO131" s="13">
        <f t="shared" si="118"/>
        <v>1E+100</v>
      </c>
      <c r="AP131" s="13">
        <f t="shared" si="118"/>
        <v>1E+100</v>
      </c>
      <c r="AQ131" s="13">
        <f t="shared" si="118"/>
        <v>734.74883424017435</v>
      </c>
      <c r="AR131" s="13">
        <f t="shared" si="118"/>
        <v>8830.9243274860273</v>
      </c>
      <c r="AS131" s="13">
        <f t="shared" si="118"/>
        <v>6284.9445347287156</v>
      </c>
      <c r="AT131" s="13">
        <f t="shared" si="118"/>
        <v>9487.3050476269273</v>
      </c>
      <c r="AU131" s="13">
        <f t="shared" si="118"/>
        <v>7574.4363426343298</v>
      </c>
      <c r="AV131" s="13">
        <f t="shared" si="118"/>
        <v>7366.1969502423608</v>
      </c>
      <c r="AW131" s="13">
        <f t="shared" si="118"/>
        <v>1E+100</v>
      </c>
      <c r="AX131" s="13">
        <f t="shared" si="118"/>
        <v>19160.125847517731</v>
      </c>
      <c r="AY131" s="13">
        <f t="shared" si="118"/>
        <v>2139.8112399221163</v>
      </c>
      <c r="AZ131" s="13">
        <f t="shared" si="118"/>
        <v>931.01986857422901</v>
      </c>
      <c r="BA131" s="13">
        <f t="shared" si="118"/>
        <v>19160.125847517731</v>
      </c>
      <c r="BB131" s="13">
        <f t="shared" si="118"/>
        <v>1192.2973035631592</v>
      </c>
      <c r="BC131" s="13">
        <f t="shared" si="118"/>
        <v>1192.2973035631592</v>
      </c>
      <c r="BG131" s="13">
        <f t="shared" si="105"/>
        <v>8</v>
      </c>
      <c r="BH131" s="13">
        <f t="shared" si="107"/>
        <v>18</v>
      </c>
      <c r="BI131" s="13">
        <f t="shared" si="108"/>
        <v>10001.409123172793</v>
      </c>
    </row>
    <row r="132" spans="29:61" x14ac:dyDescent="0.15">
      <c r="AC132" s="14">
        <v>13</v>
      </c>
      <c r="AD132" s="13">
        <f t="shared" ref="AD132:BC132" si="119">IF(OR($AC132=$BG103,AD$62=$BG103),10^100,AD103)</f>
        <v>1E+100</v>
      </c>
      <c r="AE132" s="13">
        <f t="shared" si="119"/>
        <v>1E+100</v>
      </c>
      <c r="AF132" s="13">
        <f t="shared" si="119"/>
        <v>1E+100</v>
      </c>
      <c r="AG132" s="13">
        <f t="shared" si="119"/>
        <v>1E+100</v>
      </c>
      <c r="AH132" s="13">
        <f t="shared" si="119"/>
        <v>1E+100</v>
      </c>
      <c r="AI132" s="13">
        <f t="shared" si="119"/>
        <v>1E+100</v>
      </c>
      <c r="AJ132" s="13">
        <f t="shared" si="119"/>
        <v>1E+100</v>
      </c>
      <c r="AK132" s="13">
        <f t="shared" si="119"/>
        <v>1E+100</v>
      </c>
      <c r="AL132" s="13">
        <f t="shared" si="119"/>
        <v>1E+100</v>
      </c>
      <c r="AM132" s="13">
        <f t="shared" si="119"/>
        <v>1E+100</v>
      </c>
      <c r="AN132" s="13">
        <f t="shared" si="119"/>
        <v>1E+100</v>
      </c>
      <c r="AO132" s="13">
        <f t="shared" si="119"/>
        <v>1E+100</v>
      </c>
      <c r="AP132" s="13">
        <f t="shared" si="119"/>
        <v>1E+100</v>
      </c>
      <c r="AQ132" s="13">
        <f t="shared" si="119"/>
        <v>1E+100</v>
      </c>
      <c r="AR132" s="13">
        <f t="shared" si="119"/>
        <v>1E+100</v>
      </c>
      <c r="AS132" s="13">
        <f t="shared" si="119"/>
        <v>1E+100</v>
      </c>
      <c r="AT132" s="13">
        <f t="shared" si="119"/>
        <v>1E+100</v>
      </c>
      <c r="AU132" s="13">
        <f t="shared" si="119"/>
        <v>1E+100</v>
      </c>
      <c r="AV132" s="13">
        <f t="shared" si="119"/>
        <v>1E+100</v>
      </c>
      <c r="AW132" s="13">
        <f t="shared" si="119"/>
        <v>1E+100</v>
      </c>
      <c r="AX132" s="13">
        <f t="shared" si="119"/>
        <v>1E+100</v>
      </c>
      <c r="AY132" s="13">
        <f t="shared" si="119"/>
        <v>1E+100</v>
      </c>
      <c r="AZ132" s="13">
        <f t="shared" si="119"/>
        <v>1E+100</v>
      </c>
      <c r="BA132" s="13">
        <f t="shared" si="119"/>
        <v>1E+100</v>
      </c>
      <c r="BB132" s="13">
        <f t="shared" si="119"/>
        <v>1E+100</v>
      </c>
      <c r="BC132" s="13">
        <f t="shared" si="119"/>
        <v>1E+100</v>
      </c>
      <c r="BG132" s="13">
        <f t="shared" si="105"/>
        <v>8</v>
      </c>
      <c r="BH132" s="13">
        <f t="shared" si="107"/>
        <v>18</v>
      </c>
      <c r="BI132" s="13">
        <f t="shared" si="108"/>
        <v>10001.409123172793</v>
      </c>
    </row>
    <row r="133" spans="29:61" x14ac:dyDescent="0.15">
      <c r="AC133" s="14">
        <v>14</v>
      </c>
      <c r="AD133" s="13">
        <f t="shared" ref="AD133:BC133" si="120">IF(OR($AC133=$BG104,AD$62=$BG104),10^100,AD104)</f>
        <v>1E+100</v>
      </c>
      <c r="AE133" s="13">
        <f t="shared" si="120"/>
        <v>2031.3174164803695</v>
      </c>
      <c r="AF133" s="13">
        <f t="shared" si="120"/>
        <v>1E+100</v>
      </c>
      <c r="AG133" s="13">
        <f t="shared" si="120"/>
        <v>7648.379837925595</v>
      </c>
      <c r="AH133" s="13">
        <f t="shared" si="120"/>
        <v>1236.5018160021759</v>
      </c>
      <c r="AI133" s="13">
        <f t="shared" si="120"/>
        <v>3014.3666533353694</v>
      </c>
      <c r="AJ133" s="13">
        <f t="shared" si="120"/>
        <v>8869.1382911920155</v>
      </c>
      <c r="AK133" s="13">
        <f t="shared" si="120"/>
        <v>13040.410417746209</v>
      </c>
      <c r="AL133" s="13">
        <f t="shared" si="120"/>
        <v>8056.1686429387673</v>
      </c>
      <c r="AM133" s="13">
        <f t="shared" si="120"/>
        <v>1493.4336278792532</v>
      </c>
      <c r="AN133" s="13">
        <f t="shared" si="120"/>
        <v>17794.399448373373</v>
      </c>
      <c r="AO133" s="13">
        <f t="shared" si="120"/>
        <v>734.74883424023767</v>
      </c>
      <c r="AP133" s="13">
        <f t="shared" si="120"/>
        <v>1E+100</v>
      </c>
      <c r="AQ133" s="13">
        <f t="shared" si="120"/>
        <v>1E+100</v>
      </c>
      <c r="AR133" s="13">
        <f t="shared" si="120"/>
        <v>8539.0028120828119</v>
      </c>
      <c r="AS133" s="13">
        <f t="shared" si="120"/>
        <v>5867.3146582935433</v>
      </c>
      <c r="AT133" s="13">
        <f t="shared" si="120"/>
        <v>9797.8331339182514</v>
      </c>
      <c r="AU133" s="13">
        <f t="shared" si="120"/>
        <v>8063.5032376153804</v>
      </c>
      <c r="AV133" s="13">
        <f t="shared" si="120"/>
        <v>6875.4024787486915</v>
      </c>
      <c r="AW133" s="13">
        <f t="shared" si="120"/>
        <v>1E+100</v>
      </c>
      <c r="AX133" s="13">
        <f t="shared" si="120"/>
        <v>18879.983202129784</v>
      </c>
      <c r="AY133" s="13">
        <f t="shared" si="120"/>
        <v>2112.4462722261369</v>
      </c>
      <c r="AZ133" s="13">
        <f t="shared" si="120"/>
        <v>1659.362756403636</v>
      </c>
      <c r="BA133" s="13">
        <f t="shared" si="120"/>
        <v>18879.983202129784</v>
      </c>
      <c r="BB133" s="13">
        <f t="shared" si="120"/>
        <v>1655.8033550047057</v>
      </c>
      <c r="BC133" s="13">
        <f t="shared" si="120"/>
        <v>1655.8033550047057</v>
      </c>
      <c r="BG133" s="13">
        <f t="shared" si="105"/>
        <v>8</v>
      </c>
      <c r="BH133" s="13">
        <f t="shared" si="107"/>
        <v>18</v>
      </c>
      <c r="BI133" s="13">
        <f t="shared" si="108"/>
        <v>10001.409123172793</v>
      </c>
    </row>
    <row r="134" spans="29:61" x14ac:dyDescent="0.15">
      <c r="AC134" s="14">
        <v>15</v>
      </c>
      <c r="AD134" s="13">
        <f t="shared" ref="AD134:BC134" si="121">IF(OR($AC134=$BG105,AD$62=$BG105),10^100,AD105)</f>
        <v>1E+100</v>
      </c>
      <c r="AE134" s="13">
        <f t="shared" si="121"/>
        <v>8487.3677690666555</v>
      </c>
      <c r="AF134" s="13">
        <f t="shared" si="121"/>
        <v>1E+100</v>
      </c>
      <c r="AG134" s="13">
        <f t="shared" si="121"/>
        <v>7107.8954372009739</v>
      </c>
      <c r="AH134" s="13">
        <f t="shared" si="121"/>
        <v>9413.1421717959765</v>
      </c>
      <c r="AI134" s="13">
        <f t="shared" si="121"/>
        <v>9387.8163298935015</v>
      </c>
      <c r="AJ134" s="13">
        <f t="shared" si="121"/>
        <v>17240.830996333116</v>
      </c>
      <c r="AK134" s="13">
        <f t="shared" si="121"/>
        <v>17595.365446930133</v>
      </c>
      <c r="AL134" s="13">
        <f t="shared" si="121"/>
        <v>5401.615296809704</v>
      </c>
      <c r="AM134" s="13">
        <f t="shared" si="121"/>
        <v>7851.6951127207476</v>
      </c>
      <c r="AN134" s="13">
        <f t="shared" si="121"/>
        <v>9262.259269992157</v>
      </c>
      <c r="AO134" s="13">
        <f t="shared" si="121"/>
        <v>8830.9243274859873</v>
      </c>
      <c r="AP134" s="13">
        <f t="shared" si="121"/>
        <v>1E+100</v>
      </c>
      <c r="AQ134" s="13">
        <f t="shared" si="121"/>
        <v>8539.002812083103</v>
      </c>
      <c r="AR134" s="13">
        <f t="shared" si="121"/>
        <v>1E+100</v>
      </c>
      <c r="AS134" s="13">
        <f t="shared" si="121"/>
        <v>12952.941915611094</v>
      </c>
      <c r="AT134" s="13">
        <f t="shared" si="121"/>
        <v>7565.1250042683769</v>
      </c>
      <c r="AU134" s="13">
        <f t="shared" si="121"/>
        <v>16282.543734006558</v>
      </c>
      <c r="AV134" s="13">
        <f t="shared" si="121"/>
        <v>2972.9853970571858</v>
      </c>
      <c r="AW134" s="13">
        <f t="shared" si="121"/>
        <v>1E+100</v>
      </c>
      <c r="AX134" s="13">
        <f t="shared" si="121"/>
        <v>10341.094859911307</v>
      </c>
      <c r="AY134" s="13">
        <f t="shared" si="121"/>
        <v>6769.4991686895501</v>
      </c>
      <c r="AZ134" s="13">
        <f t="shared" si="121"/>
        <v>9123.833640973844</v>
      </c>
      <c r="BA134" s="13">
        <f t="shared" si="121"/>
        <v>10341.094859911307</v>
      </c>
      <c r="BB134" s="13">
        <f t="shared" si="121"/>
        <v>8152.2830567458832</v>
      </c>
      <c r="BC134" s="13">
        <f t="shared" si="121"/>
        <v>8152.2830567458832</v>
      </c>
      <c r="BG134" s="13">
        <f t="shared" si="105"/>
        <v>8</v>
      </c>
      <c r="BH134" s="13">
        <f t="shared" si="107"/>
        <v>18</v>
      </c>
      <c r="BI134" s="13">
        <f t="shared" si="108"/>
        <v>10001.409123172793</v>
      </c>
    </row>
    <row r="135" spans="29:61" x14ac:dyDescent="0.15">
      <c r="AC135" s="14">
        <v>16</v>
      </c>
      <c r="AD135" s="13">
        <f t="shared" ref="AD135:BC135" si="122">IF(OR($AC135=$BG106,AD$62=$BG106),10^100,AD106)</f>
        <v>1E+100</v>
      </c>
      <c r="AE135" s="13">
        <f t="shared" si="122"/>
        <v>4670.3905755007881</v>
      </c>
      <c r="AF135" s="13">
        <f t="shared" si="122"/>
        <v>1E+100</v>
      </c>
      <c r="AG135" s="13">
        <f t="shared" si="122"/>
        <v>13515.006333426554</v>
      </c>
      <c r="AH135" s="13">
        <f t="shared" si="122"/>
        <v>6218.369278097899</v>
      </c>
      <c r="AI135" s="13">
        <f t="shared" si="122"/>
        <v>8305.65911094084</v>
      </c>
      <c r="AJ135" s="13">
        <f t="shared" si="122"/>
        <v>8686.7921796853952</v>
      </c>
      <c r="AK135" s="13">
        <f t="shared" si="122"/>
        <v>17126.774682466104</v>
      </c>
      <c r="AL135" s="13">
        <f t="shared" si="122"/>
        <v>13806.499414438713</v>
      </c>
      <c r="AM135" s="13">
        <f t="shared" si="122"/>
        <v>7355.942132476699</v>
      </c>
      <c r="AN135" s="13">
        <f t="shared" si="122"/>
        <v>21728.906464851112</v>
      </c>
      <c r="AO135" s="13">
        <f t="shared" si="122"/>
        <v>6284.9445347286774</v>
      </c>
      <c r="AP135" s="13">
        <f t="shared" si="122"/>
        <v>1E+100</v>
      </c>
      <c r="AQ135" s="13">
        <f t="shared" si="122"/>
        <v>5867.3146582935215</v>
      </c>
      <c r="AR135" s="13">
        <f t="shared" si="122"/>
        <v>12952.941915610678</v>
      </c>
      <c r="AS135" s="13">
        <f t="shared" si="122"/>
        <v>1E+100</v>
      </c>
      <c r="AT135" s="13">
        <f t="shared" si="122"/>
        <v>15652.419036299339</v>
      </c>
      <c r="AU135" s="13">
        <f t="shared" si="122"/>
        <v>8698.6888126399826</v>
      </c>
      <c r="AV135" s="13">
        <f t="shared" si="122"/>
        <v>10364.346628773048</v>
      </c>
      <c r="AW135" s="13">
        <f t="shared" si="122"/>
        <v>1E+100</v>
      </c>
      <c r="AX135" s="13">
        <f t="shared" si="122"/>
        <v>22887.393804917661</v>
      </c>
      <c r="AY135" s="13">
        <f t="shared" si="122"/>
        <v>7845.4975819915171</v>
      </c>
      <c r="AZ135" s="13">
        <f t="shared" si="122"/>
        <v>7000.3340389249997</v>
      </c>
      <c r="BA135" s="13">
        <f t="shared" si="122"/>
        <v>22887.393804917661</v>
      </c>
      <c r="BB135" s="13">
        <f t="shared" si="122"/>
        <v>7458.8128517531577</v>
      </c>
      <c r="BC135" s="13">
        <f t="shared" si="122"/>
        <v>7458.8128517531577</v>
      </c>
      <c r="BG135" s="13">
        <f t="shared" si="105"/>
        <v>8</v>
      </c>
      <c r="BH135" s="13">
        <f t="shared" si="107"/>
        <v>18</v>
      </c>
      <c r="BI135" s="13">
        <f t="shared" si="108"/>
        <v>10001.409123172793</v>
      </c>
    </row>
    <row r="136" spans="29:61" x14ac:dyDescent="0.15">
      <c r="AC136" s="14">
        <v>17</v>
      </c>
      <c r="AD136" s="13">
        <f t="shared" ref="AD136:BC136" si="123">IF(OR($AC136=$BG107,AD$62=$BG107),10^100,AD107)</f>
        <v>1E+100</v>
      </c>
      <c r="AE136" s="13">
        <f t="shared" si="123"/>
        <v>11208.107282826297</v>
      </c>
      <c r="AF136" s="13">
        <f t="shared" si="123"/>
        <v>1E+100</v>
      </c>
      <c r="AG136" s="13">
        <f t="shared" si="123"/>
        <v>2217.4041554926089</v>
      </c>
      <c r="AH136" s="13">
        <f t="shared" si="123"/>
        <v>9746.3216617266971</v>
      </c>
      <c r="AI136" s="13">
        <f t="shared" si="123"/>
        <v>8130.520716014119</v>
      </c>
      <c r="AJ136" s="13">
        <f t="shared" si="123"/>
        <v>15835.272390374977</v>
      </c>
      <c r="AK136" s="13">
        <f t="shared" si="123"/>
        <v>11640.681483661174</v>
      </c>
      <c r="AL136" s="13">
        <f t="shared" si="123"/>
        <v>2359.6248725921027</v>
      </c>
      <c r="AM136" s="13">
        <f t="shared" si="123"/>
        <v>8330.7116874126859</v>
      </c>
      <c r="AN136" s="13">
        <f t="shared" si="123"/>
        <v>13693.511924003942</v>
      </c>
      <c r="AO136" s="13">
        <f t="shared" si="123"/>
        <v>9487.3050476265616</v>
      </c>
      <c r="AP136" s="13">
        <f t="shared" si="123"/>
        <v>1E+100</v>
      </c>
      <c r="AQ136" s="13">
        <f t="shared" si="123"/>
        <v>9797.8331339185788</v>
      </c>
      <c r="AR136" s="13">
        <f t="shared" si="123"/>
        <v>7565.125004268396</v>
      </c>
      <c r="AS136" s="13">
        <f t="shared" si="123"/>
        <v>15652.419036299494</v>
      </c>
      <c r="AT136" s="13">
        <f t="shared" si="123"/>
        <v>1E+100</v>
      </c>
      <c r="AU136" s="13">
        <f t="shared" si="123"/>
        <v>14605.199074664311</v>
      </c>
      <c r="AV136" s="13">
        <f t="shared" si="123"/>
        <v>9478.293289139925</v>
      </c>
      <c r="AW136" s="13">
        <f t="shared" si="123"/>
        <v>1E+100</v>
      </c>
      <c r="AX136" s="13">
        <f t="shared" si="123"/>
        <v>14372.851772344604</v>
      </c>
      <c r="AY136" s="13">
        <f t="shared" si="123"/>
        <v>7832.5876961735594</v>
      </c>
      <c r="AZ136" s="13">
        <f t="shared" si="123"/>
        <v>9012.2610780598206</v>
      </c>
      <c r="BA136" s="13">
        <f t="shared" si="123"/>
        <v>14372.851772344604</v>
      </c>
      <c r="BB136" s="13">
        <f t="shared" si="123"/>
        <v>8297.4626122598384</v>
      </c>
      <c r="BC136" s="13">
        <f t="shared" si="123"/>
        <v>8297.4626122598384</v>
      </c>
      <c r="BG136" s="13">
        <f t="shared" si="105"/>
        <v>8</v>
      </c>
      <c r="BH136" s="13">
        <f t="shared" si="107"/>
        <v>18</v>
      </c>
      <c r="BI136" s="13">
        <f t="shared" si="108"/>
        <v>10001.409123172793</v>
      </c>
    </row>
    <row r="137" spans="29:61" x14ac:dyDescent="0.15">
      <c r="AC137" s="14">
        <v>18</v>
      </c>
      <c r="AD137" s="13">
        <f t="shared" ref="AD137:BC137" si="124">IF(OR($AC137=$BG108,AD$62=$BG108),10^100,AD108)</f>
        <v>1E+100</v>
      </c>
      <c r="AE137" s="13">
        <f t="shared" si="124"/>
        <v>9270.3544061660177</v>
      </c>
      <c r="AF137" s="13">
        <f t="shared" si="124"/>
        <v>1E+100</v>
      </c>
      <c r="AG137" s="13">
        <f t="shared" si="124"/>
        <v>12527.498664660547</v>
      </c>
      <c r="AH137" s="13">
        <f t="shared" si="124"/>
        <v>6966.0375991337905</v>
      </c>
      <c r="AI137" s="13">
        <f t="shared" si="124"/>
        <v>7089.1254309537953</v>
      </c>
      <c r="AJ137" s="13">
        <f t="shared" si="124"/>
        <v>1268.2463479112646</v>
      </c>
      <c r="AK137" s="13">
        <f t="shared" si="124"/>
        <v>10001.409123173024</v>
      </c>
      <c r="AL137" s="13">
        <f t="shared" si="124"/>
        <v>13932.347346406006</v>
      </c>
      <c r="AM137" s="13">
        <f t="shared" si="124"/>
        <v>8437.1837794147214</v>
      </c>
      <c r="AN137" s="13">
        <f t="shared" si="124"/>
        <v>25490.68286445563</v>
      </c>
      <c r="AO137" s="13">
        <f t="shared" si="124"/>
        <v>7574.4363426341788</v>
      </c>
      <c r="AP137" s="13">
        <f t="shared" si="124"/>
        <v>1E+100</v>
      </c>
      <c r="AQ137" s="13">
        <f t="shared" si="124"/>
        <v>8063.5032376153031</v>
      </c>
      <c r="AR137" s="13">
        <f t="shared" si="124"/>
        <v>16282.543734006282</v>
      </c>
      <c r="AS137" s="13">
        <f t="shared" si="124"/>
        <v>8698.6888126400008</v>
      </c>
      <c r="AT137" s="13">
        <f t="shared" si="124"/>
        <v>14605.19907466406</v>
      </c>
      <c r="AU137" s="13">
        <f t="shared" si="124"/>
        <v>1E+100</v>
      </c>
      <c r="AV137" s="13">
        <f t="shared" si="124"/>
        <v>14929.691172772258</v>
      </c>
      <c r="AW137" s="13">
        <f t="shared" si="124"/>
        <v>1E+100</v>
      </c>
      <c r="AX137" s="13">
        <f t="shared" si="124"/>
        <v>26516.642044187396</v>
      </c>
      <c r="AY137" s="13">
        <f t="shared" si="124"/>
        <v>9521.9014854533707</v>
      </c>
      <c r="AZ137" s="13">
        <f t="shared" si="124"/>
        <v>7160.999572140081</v>
      </c>
      <c r="BA137" s="13">
        <f t="shared" si="124"/>
        <v>26516.642044187396</v>
      </c>
      <c r="BB137" s="13">
        <f t="shared" si="124"/>
        <v>8130.3020890888902</v>
      </c>
      <c r="BC137" s="13">
        <f t="shared" si="124"/>
        <v>8130.3020890888902</v>
      </c>
      <c r="BG137" s="13">
        <f t="shared" si="105"/>
        <v>8</v>
      </c>
      <c r="BH137" s="13">
        <f t="shared" si="107"/>
        <v>18</v>
      </c>
      <c r="BI137" s="13">
        <f t="shared" si="108"/>
        <v>10001.409123172793</v>
      </c>
    </row>
    <row r="138" spans="29:61" x14ac:dyDescent="0.15">
      <c r="AC138" s="14">
        <v>19</v>
      </c>
      <c r="AD138" s="13">
        <f t="shared" ref="AD138:BC138" si="125">IF(OR($AC138=$BG109,AD$62=$BG109),10^100,AD109)</f>
        <v>1E+100</v>
      </c>
      <c r="AE138" s="13">
        <f t="shared" si="125"/>
        <v>6229.1989102247708</v>
      </c>
      <c r="AF138" s="13">
        <f t="shared" si="125"/>
        <v>1E+100</v>
      </c>
      <c r="AG138" s="13">
        <f t="shared" si="125"/>
        <v>8379.4275469510303</v>
      </c>
      <c r="AH138" s="13">
        <f t="shared" si="125"/>
        <v>7976.0505892725096</v>
      </c>
      <c r="AI138" s="13">
        <f t="shared" si="125"/>
        <v>8608.1571809103698</v>
      </c>
      <c r="AJ138" s="13">
        <f t="shared" si="125"/>
        <v>15740.546763039893</v>
      </c>
      <c r="AK138" s="13">
        <f t="shared" si="125"/>
        <v>17958.414302124449</v>
      </c>
      <c r="AL138" s="13">
        <f t="shared" si="125"/>
        <v>7127.1453415564829</v>
      </c>
      <c r="AM138" s="13">
        <f t="shared" si="125"/>
        <v>6687.860976511095</v>
      </c>
      <c r="AN138" s="13">
        <f t="shared" si="125"/>
        <v>11389.789933222284</v>
      </c>
      <c r="AO138" s="13">
        <f t="shared" si="125"/>
        <v>7366.1969502421725</v>
      </c>
      <c r="AP138" s="13">
        <f t="shared" si="125"/>
        <v>1E+100</v>
      </c>
      <c r="AQ138" s="13">
        <f t="shared" si="125"/>
        <v>6875.4024787486114</v>
      </c>
      <c r="AR138" s="13">
        <f t="shared" si="125"/>
        <v>2972.9853970569575</v>
      </c>
      <c r="AS138" s="13">
        <f t="shared" si="125"/>
        <v>10364.346628773068</v>
      </c>
      <c r="AT138" s="13">
        <f t="shared" si="125"/>
        <v>9478.293289139905</v>
      </c>
      <c r="AU138" s="13">
        <f t="shared" si="125"/>
        <v>14929.691172771885</v>
      </c>
      <c r="AV138" s="13">
        <f t="shared" si="125"/>
        <v>1E+100</v>
      </c>
      <c r="AW138" s="13">
        <f t="shared" si="125"/>
        <v>1E+100</v>
      </c>
      <c r="AX138" s="13">
        <f t="shared" si="125"/>
        <v>12538.712934894054</v>
      </c>
      <c r="AY138" s="13">
        <f t="shared" si="125"/>
        <v>5666.9035874993469</v>
      </c>
      <c r="AZ138" s="13">
        <f t="shared" si="125"/>
        <v>7923.8833444052407</v>
      </c>
      <c r="BA138" s="13">
        <f t="shared" si="125"/>
        <v>12538.712934894054</v>
      </c>
      <c r="BB138" s="13">
        <f t="shared" si="125"/>
        <v>7058.651147427001</v>
      </c>
      <c r="BC138" s="13">
        <f t="shared" si="125"/>
        <v>7058.651147427001</v>
      </c>
      <c r="BG138" s="13">
        <f t="shared" si="105"/>
        <v>8</v>
      </c>
      <c r="BH138" s="13">
        <f t="shared" si="107"/>
        <v>18</v>
      </c>
      <c r="BI138" s="13">
        <f t="shared" si="108"/>
        <v>10001.409123172793</v>
      </c>
    </row>
    <row r="139" spans="29:61" x14ac:dyDescent="0.15">
      <c r="AC139" s="14">
        <v>20</v>
      </c>
      <c r="AD139" s="13">
        <f t="shared" ref="AD139:BC139" si="126">IF(OR($AC139=$BG110,AD$62=$BG110),10^100,AD110)</f>
        <v>1E+100</v>
      </c>
      <c r="AE139" s="13">
        <f t="shared" si="126"/>
        <v>1E+100</v>
      </c>
      <c r="AF139" s="13">
        <f t="shared" si="126"/>
        <v>1E+100</v>
      </c>
      <c r="AG139" s="13">
        <f t="shared" si="126"/>
        <v>1E+100</v>
      </c>
      <c r="AH139" s="13">
        <f t="shared" si="126"/>
        <v>1E+100</v>
      </c>
      <c r="AI139" s="13">
        <f t="shared" si="126"/>
        <v>1E+100</v>
      </c>
      <c r="AJ139" s="13">
        <f t="shared" si="126"/>
        <v>1E+100</v>
      </c>
      <c r="AK139" s="13">
        <f t="shared" si="126"/>
        <v>1E+100</v>
      </c>
      <c r="AL139" s="13">
        <f t="shared" si="126"/>
        <v>1E+100</v>
      </c>
      <c r="AM139" s="13">
        <f t="shared" si="126"/>
        <v>1E+100</v>
      </c>
      <c r="AN139" s="13">
        <f t="shared" si="126"/>
        <v>1E+100</v>
      </c>
      <c r="AO139" s="13">
        <f t="shared" si="126"/>
        <v>1E+100</v>
      </c>
      <c r="AP139" s="13">
        <f t="shared" si="126"/>
        <v>1E+100</v>
      </c>
      <c r="AQ139" s="13">
        <f t="shared" si="126"/>
        <v>1E+100</v>
      </c>
      <c r="AR139" s="13">
        <f t="shared" si="126"/>
        <v>1E+100</v>
      </c>
      <c r="AS139" s="13">
        <f t="shared" si="126"/>
        <v>1E+100</v>
      </c>
      <c r="AT139" s="13">
        <f t="shared" si="126"/>
        <v>1E+100</v>
      </c>
      <c r="AU139" s="13">
        <f t="shared" si="126"/>
        <v>1E+100</v>
      </c>
      <c r="AV139" s="13">
        <f t="shared" si="126"/>
        <v>1E+100</v>
      </c>
      <c r="AW139" s="13">
        <f t="shared" si="126"/>
        <v>1E+100</v>
      </c>
      <c r="AX139" s="13">
        <f t="shared" si="126"/>
        <v>1E+100</v>
      </c>
      <c r="AY139" s="13">
        <f t="shared" si="126"/>
        <v>1E+100</v>
      </c>
      <c r="AZ139" s="13">
        <f t="shared" si="126"/>
        <v>1E+100</v>
      </c>
      <c r="BA139" s="13">
        <f t="shared" si="126"/>
        <v>1E+100</v>
      </c>
      <c r="BB139" s="13">
        <f t="shared" si="126"/>
        <v>1E+100</v>
      </c>
      <c r="BC139" s="13">
        <f t="shared" si="126"/>
        <v>1E+100</v>
      </c>
      <c r="BG139" s="13">
        <f t="shared" si="105"/>
        <v>8</v>
      </c>
      <c r="BH139" s="13">
        <f t="shared" si="107"/>
        <v>18</v>
      </c>
      <c r="BI139" s="13">
        <f t="shared" si="108"/>
        <v>10001.409123172793</v>
      </c>
    </row>
    <row r="140" spans="29:61" x14ac:dyDescent="0.15">
      <c r="AC140" s="14">
        <v>21</v>
      </c>
      <c r="AD140" s="13">
        <f t="shared" ref="AD140:BC140" si="127">IF(OR($AC140=$BG111,AD$62=$BG111),10^100,AD111)</f>
        <v>1E+100</v>
      </c>
      <c r="AE140" s="13">
        <f t="shared" si="127"/>
        <v>18687.485984242576</v>
      </c>
      <c r="AF140" s="13">
        <f t="shared" si="127"/>
        <v>1E+100</v>
      </c>
      <c r="AG140" s="13">
        <f t="shared" si="127"/>
        <v>15393.872988783487</v>
      </c>
      <c r="AH140" s="13">
        <f t="shared" si="127"/>
        <v>19734.021851558235</v>
      </c>
      <c r="AI140" s="13">
        <f t="shared" si="127"/>
        <v>19481.452920652384</v>
      </c>
      <c r="AJ140" s="13">
        <f t="shared" si="127"/>
        <v>27523.542959090155</v>
      </c>
      <c r="AK140" s="13">
        <f t="shared" si="127"/>
        <v>25992.809613359936</v>
      </c>
      <c r="AL140" s="13">
        <f t="shared" si="127"/>
        <v>13485.870303851174</v>
      </c>
      <c r="AM140" s="13">
        <f t="shared" si="127"/>
        <v>18139.131597411815</v>
      </c>
      <c r="AN140" s="13">
        <f t="shared" si="127"/>
        <v>1178.9590837013</v>
      </c>
      <c r="AO140" s="13">
        <f t="shared" si="127"/>
        <v>19160.125847517476</v>
      </c>
      <c r="AP140" s="13">
        <f t="shared" si="127"/>
        <v>1E+100</v>
      </c>
      <c r="AQ140" s="13">
        <f t="shared" si="127"/>
        <v>18879.983202129617</v>
      </c>
      <c r="AR140" s="13">
        <f t="shared" si="127"/>
        <v>10341.094859911102</v>
      </c>
      <c r="AS140" s="13">
        <f t="shared" si="127"/>
        <v>22887.393804917341</v>
      </c>
      <c r="AT140" s="13">
        <f t="shared" si="127"/>
        <v>14372.851772344527</v>
      </c>
      <c r="AU140" s="13">
        <f t="shared" si="127"/>
        <v>26516.642044187083</v>
      </c>
      <c r="AV140" s="13">
        <f t="shared" si="127"/>
        <v>12538.712934893938</v>
      </c>
      <c r="AW140" s="13">
        <f t="shared" si="127"/>
        <v>1E+100</v>
      </c>
      <c r="AX140" s="13">
        <f t="shared" si="127"/>
        <v>1E+100</v>
      </c>
      <c r="AY140" s="13">
        <f t="shared" si="127"/>
        <v>17067.660108943197</v>
      </c>
      <c r="AZ140" s="13">
        <f t="shared" si="127"/>
        <v>19395.615048903219</v>
      </c>
      <c r="BA140" s="13">
        <f t="shared" si="127"/>
        <v>0</v>
      </c>
      <c r="BB140" s="13">
        <f t="shared" si="127"/>
        <v>18414.352032752289</v>
      </c>
      <c r="BC140" s="13">
        <f t="shared" si="127"/>
        <v>18414.352032752289</v>
      </c>
      <c r="BG140" s="13">
        <f t="shared" si="105"/>
        <v>8</v>
      </c>
      <c r="BH140" s="13">
        <f t="shared" si="107"/>
        <v>18</v>
      </c>
      <c r="BI140" s="13">
        <f t="shared" si="108"/>
        <v>10001.409123172793</v>
      </c>
    </row>
    <row r="141" spans="29:61" x14ac:dyDescent="0.15">
      <c r="AC141" s="14">
        <v>22</v>
      </c>
      <c r="AD141" s="13">
        <f t="shared" ref="AD141:BC141" si="128">IF(OR($AC141=$BG112,AD$62=$BG112),10^100,AD112)</f>
        <v>1E+100</v>
      </c>
      <c r="AE141" s="13">
        <f t="shared" si="128"/>
        <v>3409.3731880811074</v>
      </c>
      <c r="AF141" s="13">
        <f t="shared" si="128"/>
        <v>1E+100</v>
      </c>
      <c r="AG141" s="13">
        <f t="shared" si="128"/>
        <v>5758.1195104436802</v>
      </c>
      <c r="AH141" s="13">
        <f t="shared" si="128"/>
        <v>2678.9602240399145</v>
      </c>
      <c r="AI141" s="13">
        <f t="shared" si="128"/>
        <v>2956.9260010978965</v>
      </c>
      <c r="AJ141" s="13">
        <f t="shared" si="128"/>
        <v>10471.94339152801</v>
      </c>
      <c r="AK141" s="13">
        <f t="shared" si="128"/>
        <v>12784.281491580763</v>
      </c>
      <c r="AL141" s="13">
        <f t="shared" si="128"/>
        <v>5977.6552407289664</v>
      </c>
      <c r="AM141" s="13">
        <f t="shared" si="128"/>
        <v>1084.7475007184266</v>
      </c>
      <c r="AN141" s="13">
        <f t="shared" si="128"/>
        <v>16013.618869682894</v>
      </c>
      <c r="AO141" s="13">
        <f t="shared" si="128"/>
        <v>2139.8112399218912</v>
      </c>
      <c r="AP141" s="13">
        <f t="shared" si="128"/>
        <v>1E+100</v>
      </c>
      <c r="AQ141" s="13">
        <f t="shared" si="128"/>
        <v>2112.4462722258254</v>
      </c>
      <c r="AR141" s="13">
        <f t="shared" si="128"/>
        <v>6769.4991686895228</v>
      </c>
      <c r="AS141" s="13">
        <f t="shared" si="128"/>
        <v>7845.4975819912461</v>
      </c>
      <c r="AT141" s="13">
        <f t="shared" si="128"/>
        <v>7832.5876961736167</v>
      </c>
      <c r="AU141" s="13">
        <f t="shared" si="128"/>
        <v>9521.9014854535835</v>
      </c>
      <c r="AV141" s="13">
        <f t="shared" si="128"/>
        <v>5666.903587499356</v>
      </c>
      <c r="AW141" s="13">
        <f t="shared" si="128"/>
        <v>1E+100</v>
      </c>
      <c r="AX141" s="13">
        <f t="shared" si="128"/>
        <v>17067.660108943175</v>
      </c>
      <c r="AY141" s="13">
        <f t="shared" si="128"/>
        <v>1E+100</v>
      </c>
      <c r="AZ141" s="13">
        <f t="shared" si="128"/>
        <v>2362.0389502175076</v>
      </c>
      <c r="BA141" s="13">
        <f t="shared" si="128"/>
        <v>17067.660108943175</v>
      </c>
      <c r="BB141" s="13">
        <f t="shared" si="128"/>
        <v>1416.5101830557198</v>
      </c>
      <c r="BC141" s="13">
        <f t="shared" si="128"/>
        <v>1416.5101830557198</v>
      </c>
      <c r="BG141" s="13">
        <f t="shared" si="105"/>
        <v>8</v>
      </c>
      <c r="BH141" s="13">
        <f t="shared" si="107"/>
        <v>18</v>
      </c>
      <c r="BI141" s="13">
        <f t="shared" si="108"/>
        <v>10001.409123172793</v>
      </c>
    </row>
    <row r="142" spans="29:61" x14ac:dyDescent="0.15">
      <c r="AC142" s="14">
        <v>23</v>
      </c>
      <c r="AD142" s="13">
        <f t="shared" ref="AD142:BC142" si="129">IF(OR($AC142=$BG113,AD$62=$BG113),10^100,AD113)</f>
        <v>1E+100</v>
      </c>
      <c r="AE142" s="13">
        <f t="shared" si="129"/>
        <v>3683.4502296282531</v>
      </c>
      <c r="AF142" s="13">
        <f t="shared" si="129"/>
        <v>1E+100</v>
      </c>
      <c r="AG142" s="13">
        <f t="shared" si="129"/>
        <v>6800.6848332977743</v>
      </c>
      <c r="AH142" s="13">
        <f t="shared" si="129"/>
        <v>783.38750336751548</v>
      </c>
      <c r="AI142" s="13">
        <f t="shared" si="129"/>
        <v>1396.5266419776301</v>
      </c>
      <c r="AJ142" s="13">
        <f t="shared" si="129"/>
        <v>8128.676449239817</v>
      </c>
      <c r="AK142" s="13">
        <f t="shared" si="129"/>
        <v>11382.095334437881</v>
      </c>
      <c r="AL142" s="13">
        <f t="shared" si="129"/>
        <v>7582.3148133223694</v>
      </c>
      <c r="AM142" s="13">
        <f t="shared" si="129"/>
        <v>1277.6898087040543</v>
      </c>
      <c r="AN142" s="13">
        <f t="shared" si="129"/>
        <v>18352.690129181639</v>
      </c>
      <c r="AO142" s="13">
        <f t="shared" si="129"/>
        <v>931.01986857422901</v>
      </c>
      <c r="AP142" s="13">
        <f t="shared" si="129"/>
        <v>1E+100</v>
      </c>
      <c r="AQ142" s="13">
        <f t="shared" si="129"/>
        <v>1659.362756403608</v>
      </c>
      <c r="AR142" s="13">
        <f t="shared" si="129"/>
        <v>9123.8336409737749</v>
      </c>
      <c r="AS142" s="13">
        <f t="shared" si="129"/>
        <v>7000.334038924846</v>
      </c>
      <c r="AT142" s="13">
        <f t="shared" si="129"/>
        <v>9012.2610780597588</v>
      </c>
      <c r="AU142" s="13">
        <f t="shared" si="129"/>
        <v>7160.999572140262</v>
      </c>
      <c r="AV142" s="13">
        <f t="shared" si="129"/>
        <v>7923.883344405177</v>
      </c>
      <c r="AW142" s="13">
        <f t="shared" si="129"/>
        <v>1E+100</v>
      </c>
      <c r="AX142" s="13">
        <f t="shared" si="129"/>
        <v>19395.615048903175</v>
      </c>
      <c r="AY142" s="13">
        <f t="shared" si="129"/>
        <v>2362.0389502176708</v>
      </c>
      <c r="AZ142" s="13">
        <f t="shared" si="129"/>
        <v>1E+100</v>
      </c>
      <c r="BA142" s="13">
        <f t="shared" si="129"/>
        <v>19395.615048903175</v>
      </c>
      <c r="BB142" s="13">
        <f t="shared" si="129"/>
        <v>982.68997647495746</v>
      </c>
      <c r="BC142" s="13">
        <f t="shared" si="129"/>
        <v>982.68997647495746</v>
      </c>
      <c r="BG142" s="13">
        <f t="shared" si="105"/>
        <v>8</v>
      </c>
      <c r="BH142" s="13">
        <f t="shared" si="107"/>
        <v>18</v>
      </c>
      <c r="BI142" s="13">
        <f t="shared" si="108"/>
        <v>10001.409123172793</v>
      </c>
    </row>
    <row r="143" spans="29:61" x14ac:dyDescent="0.15">
      <c r="AC143" s="14">
        <v>24</v>
      </c>
      <c r="AD143" s="13">
        <f t="shared" ref="AD143:BC143" si="130">IF(OR($AC143=$BG114,AD$62=$BG114),10^100,AD114)</f>
        <v>1E+100</v>
      </c>
      <c r="AE143" s="13">
        <f t="shared" si="130"/>
        <v>18687.485984242576</v>
      </c>
      <c r="AF143" s="13">
        <f t="shared" si="130"/>
        <v>1E+100</v>
      </c>
      <c r="AG143" s="13">
        <f t="shared" si="130"/>
        <v>15393.872988783487</v>
      </c>
      <c r="AH143" s="13">
        <f t="shared" si="130"/>
        <v>19734.021851558235</v>
      </c>
      <c r="AI143" s="13">
        <f t="shared" si="130"/>
        <v>19481.452920652384</v>
      </c>
      <c r="AJ143" s="13">
        <f t="shared" si="130"/>
        <v>27523.542959090155</v>
      </c>
      <c r="AK143" s="13">
        <f t="shared" si="130"/>
        <v>25992.809613359936</v>
      </c>
      <c r="AL143" s="13">
        <f t="shared" si="130"/>
        <v>13485.870303851174</v>
      </c>
      <c r="AM143" s="13">
        <f t="shared" si="130"/>
        <v>18139.131597411815</v>
      </c>
      <c r="AN143" s="13">
        <f t="shared" si="130"/>
        <v>1178.9590837013</v>
      </c>
      <c r="AO143" s="13">
        <f t="shared" si="130"/>
        <v>19160.125847517476</v>
      </c>
      <c r="AP143" s="13">
        <f t="shared" si="130"/>
        <v>1E+100</v>
      </c>
      <c r="AQ143" s="13">
        <f t="shared" si="130"/>
        <v>18879.983202129617</v>
      </c>
      <c r="AR143" s="13">
        <f t="shared" si="130"/>
        <v>10341.094859911102</v>
      </c>
      <c r="AS143" s="13">
        <f t="shared" si="130"/>
        <v>22887.393804917341</v>
      </c>
      <c r="AT143" s="13">
        <f t="shared" si="130"/>
        <v>14372.851772344527</v>
      </c>
      <c r="AU143" s="13">
        <f t="shared" si="130"/>
        <v>26516.642044187083</v>
      </c>
      <c r="AV143" s="13">
        <f t="shared" si="130"/>
        <v>12538.712934893938</v>
      </c>
      <c r="AW143" s="13">
        <f t="shared" si="130"/>
        <v>1E+100</v>
      </c>
      <c r="AX143" s="13">
        <f t="shared" si="130"/>
        <v>0</v>
      </c>
      <c r="AY143" s="13">
        <f t="shared" si="130"/>
        <v>17067.660108943197</v>
      </c>
      <c r="AZ143" s="13">
        <f t="shared" si="130"/>
        <v>19395.615048903219</v>
      </c>
      <c r="BA143" s="13">
        <f t="shared" si="130"/>
        <v>1E+100</v>
      </c>
      <c r="BB143" s="13">
        <f t="shared" si="130"/>
        <v>18414.352032752289</v>
      </c>
      <c r="BC143" s="13">
        <f t="shared" si="130"/>
        <v>18414.352032752289</v>
      </c>
      <c r="BG143" s="13">
        <f t="shared" si="105"/>
        <v>8</v>
      </c>
      <c r="BH143" s="13">
        <f t="shared" si="107"/>
        <v>18</v>
      </c>
      <c r="BI143" s="13">
        <f t="shared" si="108"/>
        <v>10001.409123172793</v>
      </c>
    </row>
    <row r="144" spans="29:61" x14ac:dyDescent="0.15">
      <c r="AC144" s="14">
        <v>25</v>
      </c>
      <c r="AD144" s="13">
        <f t="shared" ref="AD144:BC144" si="131">IF(OR($AC144=$BG115,AD$62=$BG115),10^100,AD115)</f>
        <v>1E+100</v>
      </c>
      <c r="AE144" s="13">
        <f t="shared" si="131"/>
        <v>3584.2639212965837</v>
      </c>
      <c r="AF144" s="13">
        <f t="shared" si="131"/>
        <v>1E+100</v>
      </c>
      <c r="AG144" s="13">
        <f t="shared" si="131"/>
        <v>6110.0070056191025</v>
      </c>
      <c r="AH144" s="13">
        <f t="shared" si="131"/>
        <v>1513.8723166828852</v>
      </c>
      <c r="AI144" s="13">
        <f t="shared" si="131"/>
        <v>1685.8560964474843</v>
      </c>
      <c r="AJ144" s="13">
        <f t="shared" si="131"/>
        <v>9109.2992435823562</v>
      </c>
      <c r="AK144" s="13">
        <f t="shared" si="131"/>
        <v>11748.590628942287</v>
      </c>
      <c r="AL144" s="13">
        <f t="shared" si="131"/>
        <v>6731.4425823485899</v>
      </c>
      <c r="AM144" s="13">
        <f t="shared" si="131"/>
        <v>390.53319375549898</v>
      </c>
      <c r="AN144" s="13">
        <f t="shared" si="131"/>
        <v>17373.459312790768</v>
      </c>
      <c r="AO144" s="13">
        <f t="shared" si="131"/>
        <v>1192.2973035633577</v>
      </c>
      <c r="AP144" s="13">
        <f t="shared" si="131"/>
        <v>1E+100</v>
      </c>
      <c r="AQ144" s="13">
        <f t="shared" si="131"/>
        <v>1655.8033550044131</v>
      </c>
      <c r="AR144" s="13">
        <f t="shared" si="131"/>
        <v>8152.283056745955</v>
      </c>
      <c r="AS144" s="13">
        <f t="shared" si="131"/>
        <v>7458.8128517533796</v>
      </c>
      <c r="AT144" s="13">
        <f t="shared" si="131"/>
        <v>8297.4626122599402</v>
      </c>
      <c r="AU144" s="13">
        <f t="shared" si="131"/>
        <v>8130.3020890892312</v>
      </c>
      <c r="AV144" s="13">
        <f t="shared" si="131"/>
        <v>7058.6511474269664</v>
      </c>
      <c r="AW144" s="13">
        <f t="shared" si="131"/>
        <v>1E+100</v>
      </c>
      <c r="AX144" s="13">
        <f t="shared" si="131"/>
        <v>18414.352032752035</v>
      </c>
      <c r="AY144" s="13">
        <f t="shared" si="131"/>
        <v>1416.5101830554675</v>
      </c>
      <c r="AZ144" s="13">
        <f t="shared" si="131"/>
        <v>982.68997647530944</v>
      </c>
      <c r="BA144" s="13">
        <f t="shared" si="131"/>
        <v>18414.352032752035</v>
      </c>
      <c r="BB144" s="13">
        <f t="shared" si="131"/>
        <v>1E+100</v>
      </c>
      <c r="BC144" s="13">
        <f t="shared" si="131"/>
        <v>0</v>
      </c>
      <c r="BG144" s="13">
        <f t="shared" si="105"/>
        <v>8</v>
      </c>
      <c r="BH144" s="13">
        <f t="shared" si="107"/>
        <v>18</v>
      </c>
      <c r="BI144" s="13">
        <f t="shared" si="108"/>
        <v>10001.409123172793</v>
      </c>
    </row>
    <row r="145" spans="29:61" x14ac:dyDescent="0.15">
      <c r="AC145" s="14">
        <v>26</v>
      </c>
      <c r="AD145" s="13">
        <f t="shared" ref="AD145:BC145" si="132">IF(OR($AC145=$BG116,AD$62=$BG116),10^100,AD116)</f>
        <v>1E+100</v>
      </c>
      <c r="AE145" s="13">
        <f t="shared" si="132"/>
        <v>3584.2639212965837</v>
      </c>
      <c r="AF145" s="13">
        <f t="shared" si="132"/>
        <v>1E+100</v>
      </c>
      <c r="AG145" s="13">
        <f t="shared" si="132"/>
        <v>6110.0070056191025</v>
      </c>
      <c r="AH145" s="13">
        <f t="shared" si="132"/>
        <v>1513.8723166828852</v>
      </c>
      <c r="AI145" s="13">
        <f t="shared" si="132"/>
        <v>1685.8560964474843</v>
      </c>
      <c r="AJ145" s="13">
        <f t="shared" si="132"/>
        <v>9109.2992435823562</v>
      </c>
      <c r="AK145" s="13">
        <f t="shared" si="132"/>
        <v>11748.590628942287</v>
      </c>
      <c r="AL145" s="13">
        <f t="shared" si="132"/>
        <v>6731.4425823485899</v>
      </c>
      <c r="AM145" s="13">
        <f t="shared" si="132"/>
        <v>390.53319375549898</v>
      </c>
      <c r="AN145" s="13">
        <f t="shared" si="132"/>
        <v>17373.459312790768</v>
      </c>
      <c r="AO145" s="13">
        <f t="shared" si="132"/>
        <v>1192.2973035633577</v>
      </c>
      <c r="AP145" s="13">
        <f t="shared" si="132"/>
        <v>1E+100</v>
      </c>
      <c r="AQ145" s="13">
        <f t="shared" si="132"/>
        <v>1655.8033550044131</v>
      </c>
      <c r="AR145" s="13">
        <f t="shared" si="132"/>
        <v>8152.283056745955</v>
      </c>
      <c r="AS145" s="13">
        <f t="shared" si="132"/>
        <v>7458.8128517533796</v>
      </c>
      <c r="AT145" s="13">
        <f t="shared" si="132"/>
        <v>8297.4626122599402</v>
      </c>
      <c r="AU145" s="13">
        <f t="shared" si="132"/>
        <v>8130.3020890892312</v>
      </c>
      <c r="AV145" s="13">
        <f t="shared" si="132"/>
        <v>7058.6511474269664</v>
      </c>
      <c r="AW145" s="13">
        <f t="shared" si="132"/>
        <v>1E+100</v>
      </c>
      <c r="AX145" s="13">
        <f t="shared" si="132"/>
        <v>18414.352032752035</v>
      </c>
      <c r="AY145" s="13">
        <f t="shared" si="132"/>
        <v>1416.5101830554675</v>
      </c>
      <c r="AZ145" s="13">
        <f t="shared" si="132"/>
        <v>982.68997647530944</v>
      </c>
      <c r="BA145" s="13">
        <f t="shared" si="132"/>
        <v>18414.352032752035</v>
      </c>
      <c r="BB145" s="13">
        <f t="shared" si="132"/>
        <v>0</v>
      </c>
      <c r="BC145" s="13">
        <f t="shared" si="132"/>
        <v>1E+100</v>
      </c>
      <c r="BG145" s="13">
        <f t="shared" si="105"/>
        <v>8</v>
      </c>
      <c r="BH145" s="13">
        <f t="shared" si="107"/>
        <v>18</v>
      </c>
      <c r="BI145" s="13">
        <f t="shared" si="108"/>
        <v>10001.409123172793</v>
      </c>
    </row>
    <row r="146" spans="29:61" x14ac:dyDescent="0.15">
      <c r="BG146" s="13">
        <f t="shared" si="105"/>
        <v>8</v>
      </c>
      <c r="BH146" s="13">
        <f t="shared" si="107"/>
        <v>18</v>
      </c>
      <c r="BI146" s="13">
        <f t="shared" si="108"/>
        <v>10001.409123172793</v>
      </c>
    </row>
    <row r="147" spans="29:61" x14ac:dyDescent="0.15">
      <c r="BG147" s="13">
        <f t="shared" si="105"/>
        <v>8</v>
      </c>
      <c r="BH147" s="13">
        <f t="shared" si="107"/>
        <v>18</v>
      </c>
      <c r="BI147" s="13">
        <f t="shared" si="108"/>
        <v>10001.409123172793</v>
      </c>
    </row>
    <row r="148" spans="29:61" x14ac:dyDescent="0.15">
      <c r="AD148" s="14">
        <v>1</v>
      </c>
      <c r="AE148" s="14">
        <v>2</v>
      </c>
      <c r="AF148" s="14">
        <v>3</v>
      </c>
      <c r="AG148" s="14">
        <v>4</v>
      </c>
      <c r="AH148" s="14">
        <v>5</v>
      </c>
      <c r="AI148" s="14">
        <v>6</v>
      </c>
      <c r="AJ148" s="14">
        <v>7</v>
      </c>
      <c r="AK148" s="14">
        <v>8</v>
      </c>
      <c r="AL148" s="14">
        <v>9</v>
      </c>
      <c r="AM148" s="14">
        <v>10</v>
      </c>
      <c r="AN148" s="14">
        <v>11</v>
      </c>
      <c r="AO148" s="14">
        <v>12</v>
      </c>
      <c r="AP148" s="14">
        <v>13</v>
      </c>
      <c r="AQ148" s="14">
        <v>14</v>
      </c>
      <c r="AR148" s="14">
        <v>15</v>
      </c>
      <c r="AS148" s="14">
        <v>16</v>
      </c>
      <c r="AT148" s="14">
        <v>17</v>
      </c>
      <c r="AU148" s="14">
        <v>18</v>
      </c>
      <c r="AV148" s="14">
        <v>19</v>
      </c>
      <c r="AW148" s="14">
        <v>20</v>
      </c>
      <c r="AX148" s="14">
        <v>21</v>
      </c>
      <c r="AY148" s="14">
        <v>22</v>
      </c>
      <c r="AZ148" s="14">
        <v>23</v>
      </c>
      <c r="BA148" s="14">
        <v>24</v>
      </c>
      <c r="BB148" s="14">
        <v>25</v>
      </c>
      <c r="BC148" s="14">
        <v>26</v>
      </c>
      <c r="BG148" s="13">
        <f t="shared" si="105"/>
        <v>8</v>
      </c>
      <c r="BH148" s="13">
        <f t="shared" si="107"/>
        <v>18</v>
      </c>
      <c r="BI148" s="13">
        <f t="shared" si="108"/>
        <v>10001.409123172793</v>
      </c>
    </row>
    <row r="149" spans="29:61" x14ac:dyDescent="0.15">
      <c r="AC149" s="14">
        <v>1</v>
      </c>
      <c r="AD149" s="13">
        <f t="shared" ref="AD149:BC149" si="133">IF(OR($AC149=$BG120,AD$62=$BG120),10^100,AD120)</f>
        <v>1E+100</v>
      </c>
      <c r="AE149" s="13">
        <f t="shared" si="133"/>
        <v>1E+100</v>
      </c>
      <c r="AF149" s="13">
        <f t="shared" si="133"/>
        <v>1E+100</v>
      </c>
      <c r="AG149" s="13">
        <f t="shared" si="133"/>
        <v>1E+100</v>
      </c>
      <c r="AH149" s="13">
        <f t="shared" si="133"/>
        <v>1E+100</v>
      </c>
      <c r="AI149" s="13">
        <f t="shared" si="133"/>
        <v>1E+100</v>
      </c>
      <c r="AJ149" s="13">
        <f t="shared" si="133"/>
        <v>1E+100</v>
      </c>
      <c r="AK149" s="13">
        <f t="shared" si="133"/>
        <v>1E+100</v>
      </c>
      <c r="AL149" s="13">
        <f t="shared" si="133"/>
        <v>1E+100</v>
      </c>
      <c r="AM149" s="13">
        <f t="shared" si="133"/>
        <v>1E+100</v>
      </c>
      <c r="AN149" s="13">
        <f t="shared" si="133"/>
        <v>1E+100</v>
      </c>
      <c r="AO149" s="13">
        <f t="shared" si="133"/>
        <v>1E+100</v>
      </c>
      <c r="AP149" s="13">
        <f t="shared" si="133"/>
        <v>1E+100</v>
      </c>
      <c r="AQ149" s="13">
        <f t="shared" si="133"/>
        <v>1E+100</v>
      </c>
      <c r="AR149" s="13">
        <f t="shared" si="133"/>
        <v>1E+100</v>
      </c>
      <c r="AS149" s="13">
        <f t="shared" si="133"/>
        <v>1E+100</v>
      </c>
      <c r="AT149" s="13">
        <f t="shared" si="133"/>
        <v>1E+100</v>
      </c>
      <c r="AU149" s="13">
        <f t="shared" si="133"/>
        <v>1E+100</v>
      </c>
      <c r="AV149" s="13">
        <f t="shared" si="133"/>
        <v>1E+100</v>
      </c>
      <c r="AW149" s="13">
        <f t="shared" si="133"/>
        <v>1E+100</v>
      </c>
      <c r="AX149" s="13">
        <f t="shared" si="133"/>
        <v>1E+100</v>
      </c>
      <c r="AY149" s="13">
        <f t="shared" si="133"/>
        <v>1E+100</v>
      </c>
      <c r="AZ149" s="13">
        <f t="shared" si="133"/>
        <v>1E+100</v>
      </c>
      <c r="BA149" s="13">
        <f t="shared" si="133"/>
        <v>1E+100</v>
      </c>
      <c r="BB149" s="13">
        <f t="shared" si="133"/>
        <v>1E+100</v>
      </c>
      <c r="BC149" s="13">
        <f t="shared" si="133"/>
        <v>1E+100</v>
      </c>
      <c r="BG149" s="13">
        <f t="shared" si="105"/>
        <v>18</v>
      </c>
      <c r="BH149" s="13">
        <f>MATCH(MIN(INDEX(AD149:BC174,BG149,0)),INDEX(AD149:BC174,BG149,0),-1)</f>
        <v>7</v>
      </c>
      <c r="BI149" s="13">
        <f>MIN(INDEX(AD149:BC174,BG149,0))</f>
        <v>1268.2463479112646</v>
      </c>
    </row>
    <row r="150" spans="29:61" x14ac:dyDescent="0.15">
      <c r="AC150" s="14">
        <v>2</v>
      </c>
      <c r="AD150" s="13">
        <f t="shared" ref="AD150:BC150" si="134">IF(OR($AC150=$BG121,AD$62=$BG121),10^100,AD121)</f>
        <v>1E+100</v>
      </c>
      <c r="AE150" s="13">
        <f t="shared" si="134"/>
        <v>1E+100</v>
      </c>
      <c r="AF150" s="13">
        <f t="shared" si="134"/>
        <v>1E+100</v>
      </c>
      <c r="AG150" s="13">
        <f t="shared" si="134"/>
        <v>9164.5743201365913</v>
      </c>
      <c r="AH150" s="13">
        <f t="shared" si="134"/>
        <v>3135.0070031660416</v>
      </c>
      <c r="AI150" s="13">
        <f t="shared" si="134"/>
        <v>5045.2917199537524</v>
      </c>
      <c r="AJ150" s="13">
        <f t="shared" si="134"/>
        <v>9877.1269348406386</v>
      </c>
      <c r="AK150" s="13">
        <f t="shared" si="134"/>
        <v>1E+100</v>
      </c>
      <c r="AL150" s="13">
        <f t="shared" si="134"/>
        <v>9228.83971227031</v>
      </c>
      <c r="AM150" s="13">
        <f t="shared" si="134"/>
        <v>3314.7800808462716</v>
      </c>
      <c r="AN150" s="13">
        <f t="shared" si="134"/>
        <v>17557.674488579258</v>
      </c>
      <c r="AO150" s="13">
        <f t="shared" si="134"/>
        <v>2752.4768048163696</v>
      </c>
      <c r="AP150" s="13">
        <f t="shared" si="134"/>
        <v>1E+100</v>
      </c>
      <c r="AQ150" s="13">
        <f t="shared" si="134"/>
        <v>2031.3174164803588</v>
      </c>
      <c r="AR150" s="13">
        <f t="shared" si="134"/>
        <v>8487.3677690669738</v>
      </c>
      <c r="AS150" s="13">
        <f t="shared" si="134"/>
        <v>4670.3905755009409</v>
      </c>
      <c r="AT150" s="13">
        <f t="shared" si="134"/>
        <v>11208.107282826217</v>
      </c>
      <c r="AU150" s="13">
        <f t="shared" si="134"/>
        <v>9270.3544061662124</v>
      </c>
      <c r="AV150" s="13">
        <f t="shared" si="134"/>
        <v>6229.1989102248672</v>
      </c>
      <c r="AW150" s="13">
        <f t="shared" si="134"/>
        <v>1E+100</v>
      </c>
      <c r="AX150" s="13">
        <f t="shared" si="134"/>
        <v>18687.485984242183</v>
      </c>
      <c r="AY150" s="13">
        <f t="shared" si="134"/>
        <v>3409.3731880810092</v>
      </c>
      <c r="AZ150" s="13">
        <f t="shared" si="134"/>
        <v>3683.4502296282494</v>
      </c>
      <c r="BA150" s="13">
        <f t="shared" si="134"/>
        <v>18687.485984242183</v>
      </c>
      <c r="BB150" s="13">
        <f t="shared" si="134"/>
        <v>3584.2639212965487</v>
      </c>
      <c r="BC150" s="13">
        <f t="shared" si="134"/>
        <v>3584.2639212965487</v>
      </c>
      <c r="BG150" s="13">
        <f t="shared" si="105"/>
        <v>18</v>
      </c>
      <c r="BH150" s="13">
        <f t="shared" ref="BH150:BH177" si="135">BH149</f>
        <v>7</v>
      </c>
      <c r="BI150" s="13">
        <f t="shared" ref="BI150:BI177" si="136">BI149</f>
        <v>1268.2463479112646</v>
      </c>
    </row>
    <row r="151" spans="29:61" x14ac:dyDescent="0.15">
      <c r="AC151" s="14">
        <v>3</v>
      </c>
      <c r="AD151" s="13">
        <f t="shared" ref="AD151:BC151" si="137">IF(OR($AC151=$BG122,AD$62=$BG122),10^100,AD122)</f>
        <v>1E+100</v>
      </c>
      <c r="AE151" s="13">
        <f t="shared" si="137"/>
        <v>1E+100</v>
      </c>
      <c r="AF151" s="13">
        <f t="shared" si="137"/>
        <v>1E+100</v>
      </c>
      <c r="AG151" s="13">
        <f t="shared" si="137"/>
        <v>1E+100</v>
      </c>
      <c r="AH151" s="13">
        <f t="shared" si="137"/>
        <v>1E+100</v>
      </c>
      <c r="AI151" s="13">
        <f t="shared" si="137"/>
        <v>1E+100</v>
      </c>
      <c r="AJ151" s="13">
        <f t="shared" si="137"/>
        <v>1E+100</v>
      </c>
      <c r="AK151" s="13">
        <f t="shared" si="137"/>
        <v>1E+100</v>
      </c>
      <c r="AL151" s="13">
        <f t="shared" si="137"/>
        <v>1E+100</v>
      </c>
      <c r="AM151" s="13">
        <f t="shared" si="137"/>
        <v>1E+100</v>
      </c>
      <c r="AN151" s="13">
        <f t="shared" si="137"/>
        <v>1E+100</v>
      </c>
      <c r="AO151" s="13">
        <f t="shared" si="137"/>
        <v>1E+100</v>
      </c>
      <c r="AP151" s="13">
        <f t="shared" si="137"/>
        <v>1E+100</v>
      </c>
      <c r="AQ151" s="13">
        <f t="shared" si="137"/>
        <v>1E+100</v>
      </c>
      <c r="AR151" s="13">
        <f t="shared" si="137"/>
        <v>1E+100</v>
      </c>
      <c r="AS151" s="13">
        <f t="shared" si="137"/>
        <v>1E+100</v>
      </c>
      <c r="AT151" s="13">
        <f t="shared" si="137"/>
        <v>1E+100</v>
      </c>
      <c r="AU151" s="13">
        <f t="shared" si="137"/>
        <v>1E+100</v>
      </c>
      <c r="AV151" s="13">
        <f t="shared" si="137"/>
        <v>1E+100</v>
      </c>
      <c r="AW151" s="13">
        <f t="shared" si="137"/>
        <v>1E+100</v>
      </c>
      <c r="AX151" s="13">
        <f t="shared" si="137"/>
        <v>1E+100</v>
      </c>
      <c r="AY151" s="13">
        <f t="shared" si="137"/>
        <v>1E+100</v>
      </c>
      <c r="AZ151" s="13">
        <f t="shared" si="137"/>
        <v>1E+100</v>
      </c>
      <c r="BA151" s="13">
        <f t="shared" si="137"/>
        <v>1E+100</v>
      </c>
      <c r="BB151" s="13">
        <f t="shared" si="137"/>
        <v>1E+100</v>
      </c>
      <c r="BC151" s="13">
        <f t="shared" si="137"/>
        <v>1E+100</v>
      </c>
      <c r="BG151" s="13">
        <f t="shared" si="105"/>
        <v>18</v>
      </c>
      <c r="BH151" s="13">
        <f t="shared" si="135"/>
        <v>7</v>
      </c>
      <c r="BI151" s="13">
        <f t="shared" si="136"/>
        <v>1268.2463479112646</v>
      </c>
    </row>
    <row r="152" spans="29:61" x14ac:dyDescent="0.15">
      <c r="AC152" s="14">
        <v>4</v>
      </c>
      <c r="AD152" s="13">
        <f t="shared" ref="AD152:BC152" si="138">IF(OR($AC152=$BG123,AD$62=$BG123),10^100,AD123)</f>
        <v>1E+100</v>
      </c>
      <c r="AE152" s="13">
        <f t="shared" si="138"/>
        <v>9164.5743201366822</v>
      </c>
      <c r="AF152" s="13">
        <f t="shared" si="138"/>
        <v>1E+100</v>
      </c>
      <c r="AG152" s="13">
        <f t="shared" si="138"/>
        <v>1E+100</v>
      </c>
      <c r="AH152" s="13">
        <f t="shared" si="138"/>
        <v>7541.091971694409</v>
      </c>
      <c r="AI152" s="13">
        <f t="shared" si="138"/>
        <v>5919.2817544743057</v>
      </c>
      <c r="AJ152" s="13">
        <f t="shared" si="138"/>
        <v>13739.460752418941</v>
      </c>
      <c r="AK152" s="13">
        <f t="shared" si="138"/>
        <v>1E+100</v>
      </c>
      <c r="AL152" s="13">
        <f t="shared" si="138"/>
        <v>1941.1482687828925</v>
      </c>
      <c r="AM152" s="13">
        <f t="shared" si="138"/>
        <v>6166.2000512226805</v>
      </c>
      <c r="AN152" s="13">
        <f t="shared" si="138"/>
        <v>14588.428810981355</v>
      </c>
      <c r="AO152" s="13">
        <f t="shared" si="138"/>
        <v>7302.1494593554498</v>
      </c>
      <c r="AP152" s="13">
        <f t="shared" si="138"/>
        <v>1E+100</v>
      </c>
      <c r="AQ152" s="13">
        <f t="shared" si="138"/>
        <v>7648.3798379256859</v>
      </c>
      <c r="AR152" s="13">
        <f t="shared" si="138"/>
        <v>7107.8954372009066</v>
      </c>
      <c r="AS152" s="13">
        <f t="shared" si="138"/>
        <v>13515.006333426698</v>
      </c>
      <c r="AT152" s="13">
        <f t="shared" si="138"/>
        <v>2217.404155492492</v>
      </c>
      <c r="AU152" s="13">
        <f t="shared" si="138"/>
        <v>12527.49866466061</v>
      </c>
      <c r="AV152" s="13">
        <f t="shared" si="138"/>
        <v>8379.4275469510303</v>
      </c>
      <c r="AW152" s="13">
        <f t="shared" si="138"/>
        <v>1E+100</v>
      </c>
      <c r="AX152" s="13">
        <f t="shared" si="138"/>
        <v>15393.872988783454</v>
      </c>
      <c r="AY152" s="13">
        <f t="shared" si="138"/>
        <v>5758.1195104439021</v>
      </c>
      <c r="AZ152" s="13">
        <f t="shared" si="138"/>
        <v>6800.6848332975542</v>
      </c>
      <c r="BA152" s="13">
        <f t="shared" si="138"/>
        <v>15393.872988783454</v>
      </c>
      <c r="BB152" s="13">
        <f t="shared" si="138"/>
        <v>6110.007005619188</v>
      </c>
      <c r="BC152" s="13">
        <f t="shared" si="138"/>
        <v>6110.007005619188</v>
      </c>
      <c r="BG152" s="13">
        <f t="shared" si="105"/>
        <v>18</v>
      </c>
      <c r="BH152" s="13">
        <f t="shared" si="135"/>
        <v>7</v>
      </c>
      <c r="BI152" s="13">
        <f t="shared" si="136"/>
        <v>1268.2463479112646</v>
      </c>
    </row>
    <row r="153" spans="29:61" x14ac:dyDescent="0.15">
      <c r="AC153" s="14">
        <v>5</v>
      </c>
      <c r="AD153" s="13">
        <f t="shared" ref="AD153:BC153" si="139">IF(OR($AC153=$BG124,AD$62=$BG124),10^100,AD124)</f>
        <v>1E+100</v>
      </c>
      <c r="AE153" s="13">
        <f t="shared" si="139"/>
        <v>3135.007003165993</v>
      </c>
      <c r="AF153" s="13">
        <f t="shared" si="139"/>
        <v>1E+100</v>
      </c>
      <c r="AG153" s="13">
        <f t="shared" si="139"/>
        <v>7541.0919716942226</v>
      </c>
      <c r="AH153" s="13">
        <f t="shared" si="139"/>
        <v>1E+100</v>
      </c>
      <c r="AI153" s="13">
        <f t="shared" si="139"/>
        <v>2128.4337090366771</v>
      </c>
      <c r="AJ153" s="13">
        <f t="shared" si="139"/>
        <v>7847.5882230451334</v>
      </c>
      <c r="AK153" s="13">
        <f t="shared" si="139"/>
        <v>1E+100</v>
      </c>
      <c r="AL153" s="13">
        <f t="shared" si="139"/>
        <v>8241.080715863598</v>
      </c>
      <c r="AM153" s="13">
        <f t="shared" si="139"/>
        <v>1657.0088075690046</v>
      </c>
      <c r="AN153" s="13">
        <f t="shared" si="139"/>
        <v>18671.283550389449</v>
      </c>
      <c r="AO153" s="13">
        <f t="shared" si="139"/>
        <v>609.88016497394608</v>
      </c>
      <c r="AP153" s="13">
        <f t="shared" si="139"/>
        <v>1E+100</v>
      </c>
      <c r="AQ153" s="13">
        <f t="shared" si="139"/>
        <v>1236.5018160022687</v>
      </c>
      <c r="AR153" s="13">
        <f t="shared" si="139"/>
        <v>9413.1421717956036</v>
      </c>
      <c r="AS153" s="13">
        <f t="shared" si="139"/>
        <v>6218.3692780980837</v>
      </c>
      <c r="AT153" s="13">
        <f t="shared" si="139"/>
        <v>9746.3216617268845</v>
      </c>
      <c r="AU153" s="13">
        <f t="shared" si="139"/>
        <v>6966.037599133726</v>
      </c>
      <c r="AV153" s="13">
        <f t="shared" si="139"/>
        <v>7976.050589272475</v>
      </c>
      <c r="AW153" s="13">
        <f t="shared" si="139"/>
        <v>1E+100</v>
      </c>
      <c r="AX153" s="13">
        <f t="shared" si="139"/>
        <v>19734.021851558307</v>
      </c>
      <c r="AY153" s="13">
        <f t="shared" si="139"/>
        <v>2678.9602240403574</v>
      </c>
      <c r="AZ153" s="13">
        <f t="shared" si="139"/>
        <v>783.38750336742999</v>
      </c>
      <c r="BA153" s="13">
        <f t="shared" si="139"/>
        <v>19734.021851558307</v>
      </c>
      <c r="BB153" s="13">
        <f t="shared" si="139"/>
        <v>1513.8723166832181</v>
      </c>
      <c r="BC153" s="13">
        <f t="shared" si="139"/>
        <v>1513.8723166832181</v>
      </c>
      <c r="BG153" s="13">
        <f t="shared" si="105"/>
        <v>18</v>
      </c>
      <c r="BH153" s="13">
        <f t="shared" si="135"/>
        <v>7</v>
      </c>
      <c r="BI153" s="13">
        <f t="shared" si="136"/>
        <v>1268.2463479112646</v>
      </c>
    </row>
    <row r="154" spans="29:61" x14ac:dyDescent="0.15">
      <c r="AC154" s="14">
        <v>6</v>
      </c>
      <c r="AD154" s="13">
        <f t="shared" ref="AD154:BC154" si="140">IF(OR($AC154=$BG125,AD$62=$BG125),10^100,AD125)</f>
        <v>1E+100</v>
      </c>
      <c r="AE154" s="13">
        <f t="shared" si="140"/>
        <v>5045.2917199537524</v>
      </c>
      <c r="AF154" s="13">
        <f t="shared" si="140"/>
        <v>1E+100</v>
      </c>
      <c r="AG154" s="13">
        <f t="shared" si="140"/>
        <v>5919.2817544744375</v>
      </c>
      <c r="AH154" s="13">
        <f t="shared" si="140"/>
        <v>2128.4337090366816</v>
      </c>
      <c r="AI154" s="13">
        <f t="shared" si="140"/>
        <v>1E+100</v>
      </c>
      <c r="AJ154" s="13">
        <f t="shared" si="140"/>
        <v>8190.0921394537227</v>
      </c>
      <c r="AK154" s="13">
        <f t="shared" si="140"/>
        <v>1E+100</v>
      </c>
      <c r="AL154" s="13">
        <f t="shared" si="140"/>
        <v>6997.5598753800787</v>
      </c>
      <c r="AM154" s="13">
        <f t="shared" si="140"/>
        <v>2073.3220636427541</v>
      </c>
      <c r="AN154" s="13">
        <f t="shared" si="140"/>
        <v>18481.782392450288</v>
      </c>
      <c r="AO154" s="13">
        <f t="shared" si="140"/>
        <v>2309.6380512039491</v>
      </c>
      <c r="AP154" s="13">
        <f t="shared" si="140"/>
        <v>1E+100</v>
      </c>
      <c r="AQ154" s="13">
        <f t="shared" si="140"/>
        <v>3014.3666533353617</v>
      </c>
      <c r="AR154" s="13">
        <f t="shared" si="140"/>
        <v>9387.8163298933632</v>
      </c>
      <c r="AS154" s="13">
        <f t="shared" si="140"/>
        <v>8305.6591109407218</v>
      </c>
      <c r="AT154" s="13">
        <f t="shared" si="140"/>
        <v>8130.5207160140826</v>
      </c>
      <c r="AU154" s="13">
        <f t="shared" si="140"/>
        <v>7089.1254309541464</v>
      </c>
      <c r="AV154" s="13">
        <f t="shared" si="140"/>
        <v>8608.1571809103589</v>
      </c>
      <c r="AW154" s="13">
        <f t="shared" si="140"/>
        <v>1E+100</v>
      </c>
      <c r="AX154" s="13">
        <f t="shared" si="140"/>
        <v>19481.452920652737</v>
      </c>
      <c r="AY154" s="13">
        <f t="shared" si="140"/>
        <v>2956.9260010980142</v>
      </c>
      <c r="AZ154" s="13">
        <f t="shared" si="140"/>
        <v>1396.5266419776131</v>
      </c>
      <c r="BA154" s="13">
        <f t="shared" si="140"/>
        <v>19481.452920652737</v>
      </c>
      <c r="BB154" s="13">
        <f t="shared" si="140"/>
        <v>1685.8560964474398</v>
      </c>
      <c r="BC154" s="13">
        <f t="shared" si="140"/>
        <v>1685.8560964474398</v>
      </c>
      <c r="BG154" s="13">
        <f t="shared" si="105"/>
        <v>18</v>
      </c>
      <c r="BH154" s="13">
        <f t="shared" si="135"/>
        <v>7</v>
      </c>
      <c r="BI154" s="13">
        <f t="shared" si="136"/>
        <v>1268.2463479112646</v>
      </c>
    </row>
    <row r="155" spans="29:61" x14ac:dyDescent="0.15">
      <c r="AC155" s="14">
        <v>7</v>
      </c>
      <c r="AD155" s="13">
        <f t="shared" ref="AD155:BC155" si="141">IF(OR($AC155=$BG126,AD$62=$BG126),10^100,AD126)</f>
        <v>1E+100</v>
      </c>
      <c r="AE155" s="13">
        <f t="shared" si="141"/>
        <v>9877.1269348404458</v>
      </c>
      <c r="AF155" s="13">
        <f t="shared" si="141"/>
        <v>1E+100</v>
      </c>
      <c r="AG155" s="13">
        <f t="shared" si="141"/>
        <v>13739.460752418359</v>
      </c>
      <c r="AH155" s="13">
        <f t="shared" si="141"/>
        <v>7847.5882230451434</v>
      </c>
      <c r="AI155" s="13">
        <f t="shared" si="141"/>
        <v>8190.0921394534535</v>
      </c>
      <c r="AJ155" s="13">
        <f t="shared" si="141"/>
        <v>1E+100</v>
      </c>
      <c r="AK155" s="13">
        <f t="shared" si="141"/>
        <v>1E+100</v>
      </c>
      <c r="AL155" s="13">
        <f t="shared" si="141"/>
        <v>15101.578090564793</v>
      </c>
      <c r="AM155" s="13">
        <f t="shared" si="141"/>
        <v>9392.2167505941488</v>
      </c>
      <c r="AN155" s="13">
        <f t="shared" si="141"/>
        <v>26480.892451875385</v>
      </c>
      <c r="AO155" s="13">
        <f t="shared" si="141"/>
        <v>8446.6159267036564</v>
      </c>
      <c r="AP155" s="13">
        <f t="shared" si="141"/>
        <v>1E+100</v>
      </c>
      <c r="AQ155" s="13">
        <f t="shared" si="141"/>
        <v>8869.138291191899</v>
      </c>
      <c r="AR155" s="13">
        <f t="shared" si="141"/>
        <v>17240.830996332956</v>
      </c>
      <c r="AS155" s="13">
        <f t="shared" si="141"/>
        <v>8686.7921796854753</v>
      </c>
      <c r="AT155" s="13">
        <f t="shared" si="141"/>
        <v>15835.272390374905</v>
      </c>
      <c r="AU155" s="13">
        <f t="shared" si="141"/>
        <v>1268.2463479113037</v>
      </c>
      <c r="AV155" s="13">
        <f t="shared" si="141"/>
        <v>15740.546763040064</v>
      </c>
      <c r="AW155" s="13">
        <f t="shared" si="141"/>
        <v>1E+100</v>
      </c>
      <c r="AX155" s="13">
        <f t="shared" si="141"/>
        <v>27523.542959090311</v>
      </c>
      <c r="AY155" s="13">
        <f t="shared" si="141"/>
        <v>10471.943391528232</v>
      </c>
      <c r="AZ155" s="13">
        <f t="shared" si="141"/>
        <v>8128.6764492402026</v>
      </c>
      <c r="BA155" s="13">
        <f t="shared" si="141"/>
        <v>27523.542959090311</v>
      </c>
      <c r="BB155" s="13">
        <f t="shared" si="141"/>
        <v>9109.2992435824599</v>
      </c>
      <c r="BC155" s="13">
        <f t="shared" si="141"/>
        <v>9109.2992435824599</v>
      </c>
      <c r="BG155" s="13">
        <f t="shared" si="105"/>
        <v>18</v>
      </c>
      <c r="BH155" s="13">
        <f t="shared" si="135"/>
        <v>7</v>
      </c>
      <c r="BI155" s="13">
        <f t="shared" si="136"/>
        <v>1268.2463479112646</v>
      </c>
    </row>
    <row r="156" spans="29:61" x14ac:dyDescent="0.15">
      <c r="AC156" s="14">
        <v>8</v>
      </c>
      <c r="AD156" s="13">
        <f t="shared" ref="AD156:BC156" si="142">IF(OR($AC156=$BG127,AD$62=$BG127),10^100,AD127)</f>
        <v>1E+100</v>
      </c>
      <c r="AE156" s="13">
        <f t="shared" si="142"/>
        <v>1E+100</v>
      </c>
      <c r="AF156" s="13">
        <f t="shared" si="142"/>
        <v>1E+100</v>
      </c>
      <c r="AG156" s="13">
        <f t="shared" si="142"/>
        <v>1E+100</v>
      </c>
      <c r="AH156" s="13">
        <f t="shared" si="142"/>
        <v>1E+100</v>
      </c>
      <c r="AI156" s="13">
        <f t="shared" si="142"/>
        <v>1E+100</v>
      </c>
      <c r="AJ156" s="13">
        <f t="shared" si="142"/>
        <v>1E+100</v>
      </c>
      <c r="AK156" s="13">
        <f t="shared" si="142"/>
        <v>1E+100</v>
      </c>
      <c r="AL156" s="13">
        <f t="shared" si="142"/>
        <v>1E+100</v>
      </c>
      <c r="AM156" s="13">
        <f t="shared" si="142"/>
        <v>1E+100</v>
      </c>
      <c r="AN156" s="13">
        <f t="shared" si="142"/>
        <v>1E+100</v>
      </c>
      <c r="AO156" s="13">
        <f t="shared" si="142"/>
        <v>1E+100</v>
      </c>
      <c r="AP156" s="13">
        <f t="shared" si="142"/>
        <v>1E+100</v>
      </c>
      <c r="AQ156" s="13">
        <f t="shared" si="142"/>
        <v>1E+100</v>
      </c>
      <c r="AR156" s="13">
        <f t="shared" si="142"/>
        <v>1E+100</v>
      </c>
      <c r="AS156" s="13">
        <f t="shared" si="142"/>
        <v>1E+100</v>
      </c>
      <c r="AT156" s="13">
        <f t="shared" si="142"/>
        <v>1E+100</v>
      </c>
      <c r="AU156" s="13">
        <f t="shared" si="142"/>
        <v>1E+100</v>
      </c>
      <c r="AV156" s="13">
        <f t="shared" si="142"/>
        <v>1E+100</v>
      </c>
      <c r="AW156" s="13">
        <f t="shared" si="142"/>
        <v>1E+100</v>
      </c>
      <c r="AX156" s="13">
        <f t="shared" si="142"/>
        <v>1E+100</v>
      </c>
      <c r="AY156" s="13">
        <f t="shared" si="142"/>
        <v>1E+100</v>
      </c>
      <c r="AZ156" s="13">
        <f t="shared" si="142"/>
        <v>1E+100</v>
      </c>
      <c r="BA156" s="13">
        <f t="shared" si="142"/>
        <v>1E+100</v>
      </c>
      <c r="BB156" s="13">
        <f t="shared" si="142"/>
        <v>1E+100</v>
      </c>
      <c r="BC156" s="13">
        <f t="shared" si="142"/>
        <v>1E+100</v>
      </c>
      <c r="BG156" s="13">
        <f t="shared" si="105"/>
        <v>18</v>
      </c>
      <c r="BH156" s="13">
        <f t="shared" si="135"/>
        <v>7</v>
      </c>
      <c r="BI156" s="13">
        <f t="shared" si="136"/>
        <v>1268.2463479112646</v>
      </c>
    </row>
    <row r="157" spans="29:61" x14ac:dyDescent="0.15">
      <c r="AC157" s="14">
        <v>9</v>
      </c>
      <c r="AD157" s="13">
        <f t="shared" ref="AD157:BC157" si="143">IF(OR($AC157=$BG128,AD$62=$BG128),10^100,AD128)</f>
        <v>1E+100</v>
      </c>
      <c r="AE157" s="13">
        <f t="shared" si="143"/>
        <v>9228.8397122705555</v>
      </c>
      <c r="AF157" s="13">
        <f t="shared" si="143"/>
        <v>1E+100</v>
      </c>
      <c r="AG157" s="13">
        <f t="shared" si="143"/>
        <v>1941.1482687829848</v>
      </c>
      <c r="AH157" s="13">
        <f t="shared" si="143"/>
        <v>8241.0807158638727</v>
      </c>
      <c r="AI157" s="13">
        <f t="shared" si="143"/>
        <v>6997.5598753797658</v>
      </c>
      <c r="AJ157" s="13">
        <f t="shared" si="143"/>
        <v>15101.578090564981</v>
      </c>
      <c r="AK157" s="13">
        <f t="shared" si="143"/>
        <v>1E+100</v>
      </c>
      <c r="AL157" s="13">
        <f t="shared" si="143"/>
        <v>1E+100</v>
      </c>
      <c r="AM157" s="13">
        <f t="shared" si="143"/>
        <v>6674.5699986841983</v>
      </c>
      <c r="AN157" s="13">
        <f t="shared" si="143"/>
        <v>12662.220777722581</v>
      </c>
      <c r="AO157" s="13">
        <f t="shared" si="143"/>
        <v>7876.7425654789959</v>
      </c>
      <c r="AP157" s="13">
        <f t="shared" si="143"/>
        <v>1E+100</v>
      </c>
      <c r="AQ157" s="13">
        <f t="shared" si="143"/>
        <v>8056.1686429386691</v>
      </c>
      <c r="AR157" s="13">
        <f t="shared" si="143"/>
        <v>5401.6152968097113</v>
      </c>
      <c r="AS157" s="13">
        <f t="shared" si="143"/>
        <v>13806.499414438364</v>
      </c>
      <c r="AT157" s="13">
        <f t="shared" si="143"/>
        <v>2359.6248725920605</v>
      </c>
      <c r="AU157" s="13">
        <f t="shared" si="143"/>
        <v>13932.347346406468</v>
      </c>
      <c r="AV157" s="13">
        <f t="shared" si="143"/>
        <v>7127.1453415565329</v>
      </c>
      <c r="AW157" s="13">
        <f t="shared" si="143"/>
        <v>1E+100</v>
      </c>
      <c r="AX157" s="13">
        <f t="shared" si="143"/>
        <v>13485.870303851396</v>
      </c>
      <c r="AY157" s="13">
        <f t="shared" si="143"/>
        <v>5977.6552407290583</v>
      </c>
      <c r="AZ157" s="13">
        <f t="shared" si="143"/>
        <v>7582.3148133221366</v>
      </c>
      <c r="BA157" s="13">
        <f t="shared" si="143"/>
        <v>13485.870303851396</v>
      </c>
      <c r="BB157" s="13">
        <f t="shared" si="143"/>
        <v>6731.4425823484817</v>
      </c>
      <c r="BC157" s="13">
        <f t="shared" si="143"/>
        <v>6731.4425823484817</v>
      </c>
      <c r="BG157" s="13">
        <f t="shared" si="105"/>
        <v>18</v>
      </c>
      <c r="BH157" s="13">
        <f t="shared" si="135"/>
        <v>7</v>
      </c>
      <c r="BI157" s="13">
        <f t="shared" si="136"/>
        <v>1268.2463479112646</v>
      </c>
    </row>
    <row r="158" spans="29:61" x14ac:dyDescent="0.15">
      <c r="AC158" s="14">
        <v>10</v>
      </c>
      <c r="AD158" s="13">
        <f t="shared" ref="AD158:BC158" si="144">IF(OR($AC158=$BG129,AD$62=$BG129),10^100,AD129)</f>
        <v>1E+100</v>
      </c>
      <c r="AE158" s="13">
        <f t="shared" si="144"/>
        <v>3314.7800808461948</v>
      </c>
      <c r="AF158" s="13">
        <f t="shared" si="144"/>
        <v>1E+100</v>
      </c>
      <c r="AG158" s="13">
        <f t="shared" si="144"/>
        <v>6166.2000512228697</v>
      </c>
      <c r="AH158" s="13">
        <f t="shared" si="144"/>
        <v>1657.0088075692945</v>
      </c>
      <c r="AI158" s="13">
        <f t="shared" si="144"/>
        <v>2073.3220636428987</v>
      </c>
      <c r="AJ158" s="13">
        <f t="shared" si="144"/>
        <v>9392.2167505940397</v>
      </c>
      <c r="AK158" s="13">
        <f t="shared" si="144"/>
        <v>1E+100</v>
      </c>
      <c r="AL158" s="13">
        <f t="shared" si="144"/>
        <v>6674.5699986843656</v>
      </c>
      <c r="AM158" s="13">
        <f t="shared" si="144"/>
        <v>1E+100</v>
      </c>
      <c r="AN158" s="13">
        <f t="shared" si="144"/>
        <v>17089.851378338051</v>
      </c>
      <c r="AO158" s="13">
        <f t="shared" si="144"/>
        <v>1205.383820715391</v>
      </c>
      <c r="AP158" s="13">
        <f t="shared" si="144"/>
        <v>1E+100</v>
      </c>
      <c r="AQ158" s="13">
        <f t="shared" si="144"/>
        <v>1493.4336278792036</v>
      </c>
      <c r="AR158" s="13">
        <f t="shared" si="144"/>
        <v>7851.695112721216</v>
      </c>
      <c r="AS158" s="13">
        <f t="shared" si="144"/>
        <v>7355.9421324769746</v>
      </c>
      <c r="AT158" s="13">
        <f t="shared" si="144"/>
        <v>8330.7116874125131</v>
      </c>
      <c r="AU158" s="13">
        <f t="shared" si="144"/>
        <v>8437.1837794147305</v>
      </c>
      <c r="AV158" s="13">
        <f t="shared" si="144"/>
        <v>6687.8609765109359</v>
      </c>
      <c r="AW158" s="13">
        <f t="shared" si="144"/>
        <v>1E+100</v>
      </c>
      <c r="AX158" s="13">
        <f t="shared" si="144"/>
        <v>18139.131597411953</v>
      </c>
      <c r="AY158" s="13">
        <f t="shared" si="144"/>
        <v>1084.7475007184096</v>
      </c>
      <c r="AZ158" s="13">
        <f t="shared" si="144"/>
        <v>1277.6898087041927</v>
      </c>
      <c r="BA158" s="13">
        <f t="shared" si="144"/>
        <v>18139.131597411953</v>
      </c>
      <c r="BB158" s="13">
        <f t="shared" si="144"/>
        <v>390.5331937555946</v>
      </c>
      <c r="BC158" s="13">
        <f t="shared" si="144"/>
        <v>390.5331937555946</v>
      </c>
      <c r="BG158" s="13">
        <f t="shared" si="105"/>
        <v>18</v>
      </c>
      <c r="BH158" s="13">
        <f t="shared" si="135"/>
        <v>7</v>
      </c>
      <c r="BI158" s="13">
        <f t="shared" si="136"/>
        <v>1268.2463479112646</v>
      </c>
    </row>
    <row r="159" spans="29:61" x14ac:dyDescent="0.15">
      <c r="AC159" s="14">
        <v>11</v>
      </c>
      <c r="AD159" s="13">
        <f t="shared" ref="AD159:BC159" si="145">IF(OR($AC159=$BG130,AD$62=$BG130),10^100,AD130)</f>
        <v>1E+100</v>
      </c>
      <c r="AE159" s="13">
        <f t="shared" si="145"/>
        <v>17557.674488579596</v>
      </c>
      <c r="AF159" s="13">
        <f t="shared" si="145"/>
        <v>1E+100</v>
      </c>
      <c r="AG159" s="13">
        <f t="shared" si="145"/>
        <v>14588.428810981351</v>
      </c>
      <c r="AH159" s="13">
        <f t="shared" si="145"/>
        <v>18671.283550389431</v>
      </c>
      <c r="AI159" s="13">
        <f t="shared" si="145"/>
        <v>18481.782392450517</v>
      </c>
      <c r="AJ159" s="13">
        <f t="shared" si="145"/>
        <v>26480.89245187549</v>
      </c>
      <c r="AK159" s="13">
        <f t="shared" si="145"/>
        <v>1E+100</v>
      </c>
      <c r="AL159" s="13">
        <f t="shared" si="145"/>
        <v>12662.220777722394</v>
      </c>
      <c r="AM159" s="13">
        <f t="shared" si="145"/>
        <v>17089.851378338157</v>
      </c>
      <c r="AN159" s="13">
        <f t="shared" si="145"/>
        <v>1E+100</v>
      </c>
      <c r="AO159" s="13">
        <f t="shared" si="145"/>
        <v>18092.081188141088</v>
      </c>
      <c r="AP159" s="13">
        <f t="shared" si="145"/>
        <v>1E+100</v>
      </c>
      <c r="AQ159" s="13">
        <f t="shared" si="145"/>
        <v>17794.399448373482</v>
      </c>
      <c r="AR159" s="13">
        <f t="shared" si="145"/>
        <v>9262.2592699920751</v>
      </c>
      <c r="AS159" s="13">
        <f t="shared" si="145"/>
        <v>21728.906464850563</v>
      </c>
      <c r="AT159" s="13">
        <f t="shared" si="145"/>
        <v>13693.511924004257</v>
      </c>
      <c r="AU159" s="13">
        <f t="shared" si="145"/>
        <v>25490.682864455342</v>
      </c>
      <c r="AV159" s="13">
        <f t="shared" si="145"/>
        <v>11389.789933222564</v>
      </c>
      <c r="AW159" s="13">
        <f t="shared" si="145"/>
        <v>1E+100</v>
      </c>
      <c r="AX159" s="13">
        <f t="shared" si="145"/>
        <v>1178.9590837013027</v>
      </c>
      <c r="AY159" s="13">
        <f t="shared" si="145"/>
        <v>16013.618869683303</v>
      </c>
      <c r="AZ159" s="13">
        <f t="shared" si="145"/>
        <v>18352.690129181596</v>
      </c>
      <c r="BA159" s="13">
        <f t="shared" si="145"/>
        <v>1178.9590837013027</v>
      </c>
      <c r="BB159" s="13">
        <f t="shared" si="145"/>
        <v>17373.459312790732</v>
      </c>
      <c r="BC159" s="13">
        <f t="shared" si="145"/>
        <v>17373.459312790732</v>
      </c>
      <c r="BG159" s="13">
        <f t="shared" si="105"/>
        <v>18</v>
      </c>
      <c r="BH159" s="13">
        <f t="shared" si="135"/>
        <v>7</v>
      </c>
      <c r="BI159" s="13">
        <f t="shared" si="136"/>
        <v>1268.2463479112646</v>
      </c>
    </row>
    <row r="160" spans="29:61" x14ac:dyDescent="0.15">
      <c r="AC160" s="14">
        <v>12</v>
      </c>
      <c r="AD160" s="13">
        <f t="shared" ref="AD160:BC160" si="146">IF(OR($AC160=$BG131,AD$62=$BG131),10^100,AD131)</f>
        <v>1E+100</v>
      </c>
      <c r="AE160" s="13">
        <f t="shared" si="146"/>
        <v>2752.476804816376</v>
      </c>
      <c r="AF160" s="13">
        <f t="shared" si="146"/>
        <v>1E+100</v>
      </c>
      <c r="AG160" s="13">
        <f t="shared" si="146"/>
        <v>7302.14945935584</v>
      </c>
      <c r="AH160" s="13">
        <f t="shared" si="146"/>
        <v>609.88016497392846</v>
      </c>
      <c r="AI160" s="13">
        <f t="shared" si="146"/>
        <v>2309.6380512039677</v>
      </c>
      <c r="AJ160" s="13">
        <f t="shared" si="146"/>
        <v>8446.6159267041185</v>
      </c>
      <c r="AK160" s="13">
        <f t="shared" si="146"/>
        <v>1E+100</v>
      </c>
      <c r="AL160" s="13">
        <f t="shared" si="146"/>
        <v>7876.7425654788904</v>
      </c>
      <c r="AM160" s="13">
        <f t="shared" si="146"/>
        <v>1205.3838207155623</v>
      </c>
      <c r="AN160" s="13">
        <f t="shared" si="146"/>
        <v>18092.081188141361</v>
      </c>
      <c r="AO160" s="13">
        <f t="shared" si="146"/>
        <v>1E+100</v>
      </c>
      <c r="AP160" s="13">
        <f t="shared" si="146"/>
        <v>1E+100</v>
      </c>
      <c r="AQ160" s="13">
        <f t="shared" si="146"/>
        <v>734.74883424017435</v>
      </c>
      <c r="AR160" s="13">
        <f t="shared" si="146"/>
        <v>8830.9243274860273</v>
      </c>
      <c r="AS160" s="13">
        <f t="shared" si="146"/>
        <v>6284.9445347287156</v>
      </c>
      <c r="AT160" s="13">
        <f t="shared" si="146"/>
        <v>9487.3050476269273</v>
      </c>
      <c r="AU160" s="13">
        <f t="shared" si="146"/>
        <v>7574.4363426343298</v>
      </c>
      <c r="AV160" s="13">
        <f t="shared" si="146"/>
        <v>7366.1969502423608</v>
      </c>
      <c r="AW160" s="13">
        <f t="shared" si="146"/>
        <v>1E+100</v>
      </c>
      <c r="AX160" s="13">
        <f t="shared" si="146"/>
        <v>19160.125847517731</v>
      </c>
      <c r="AY160" s="13">
        <f t="shared" si="146"/>
        <v>2139.8112399221163</v>
      </c>
      <c r="AZ160" s="13">
        <f t="shared" si="146"/>
        <v>931.01986857422901</v>
      </c>
      <c r="BA160" s="13">
        <f t="shared" si="146"/>
        <v>19160.125847517731</v>
      </c>
      <c r="BB160" s="13">
        <f t="shared" si="146"/>
        <v>1192.2973035631592</v>
      </c>
      <c r="BC160" s="13">
        <f t="shared" si="146"/>
        <v>1192.2973035631592</v>
      </c>
      <c r="BG160" s="13">
        <f t="shared" si="105"/>
        <v>18</v>
      </c>
      <c r="BH160" s="13">
        <f t="shared" si="135"/>
        <v>7</v>
      </c>
      <c r="BI160" s="13">
        <f t="shared" si="136"/>
        <v>1268.2463479112646</v>
      </c>
    </row>
    <row r="161" spans="29:61" x14ac:dyDescent="0.15">
      <c r="AC161" s="14">
        <v>13</v>
      </c>
      <c r="AD161" s="13">
        <f t="shared" ref="AD161:BC161" si="147">IF(OR($AC161=$BG132,AD$62=$BG132),10^100,AD132)</f>
        <v>1E+100</v>
      </c>
      <c r="AE161" s="13">
        <f t="shared" si="147"/>
        <v>1E+100</v>
      </c>
      <c r="AF161" s="13">
        <f t="shared" si="147"/>
        <v>1E+100</v>
      </c>
      <c r="AG161" s="13">
        <f t="shared" si="147"/>
        <v>1E+100</v>
      </c>
      <c r="AH161" s="13">
        <f t="shared" si="147"/>
        <v>1E+100</v>
      </c>
      <c r="AI161" s="13">
        <f t="shared" si="147"/>
        <v>1E+100</v>
      </c>
      <c r="AJ161" s="13">
        <f t="shared" si="147"/>
        <v>1E+100</v>
      </c>
      <c r="AK161" s="13">
        <f t="shared" si="147"/>
        <v>1E+100</v>
      </c>
      <c r="AL161" s="13">
        <f t="shared" si="147"/>
        <v>1E+100</v>
      </c>
      <c r="AM161" s="13">
        <f t="shared" si="147"/>
        <v>1E+100</v>
      </c>
      <c r="AN161" s="13">
        <f t="shared" si="147"/>
        <v>1E+100</v>
      </c>
      <c r="AO161" s="13">
        <f t="shared" si="147"/>
        <v>1E+100</v>
      </c>
      <c r="AP161" s="13">
        <f t="shared" si="147"/>
        <v>1E+100</v>
      </c>
      <c r="AQ161" s="13">
        <f t="shared" si="147"/>
        <v>1E+100</v>
      </c>
      <c r="AR161" s="13">
        <f t="shared" si="147"/>
        <v>1E+100</v>
      </c>
      <c r="AS161" s="13">
        <f t="shared" si="147"/>
        <v>1E+100</v>
      </c>
      <c r="AT161" s="13">
        <f t="shared" si="147"/>
        <v>1E+100</v>
      </c>
      <c r="AU161" s="13">
        <f t="shared" si="147"/>
        <v>1E+100</v>
      </c>
      <c r="AV161" s="13">
        <f t="shared" si="147"/>
        <v>1E+100</v>
      </c>
      <c r="AW161" s="13">
        <f t="shared" si="147"/>
        <v>1E+100</v>
      </c>
      <c r="AX161" s="13">
        <f t="shared" si="147"/>
        <v>1E+100</v>
      </c>
      <c r="AY161" s="13">
        <f t="shared" si="147"/>
        <v>1E+100</v>
      </c>
      <c r="AZ161" s="13">
        <f t="shared" si="147"/>
        <v>1E+100</v>
      </c>
      <c r="BA161" s="13">
        <f t="shared" si="147"/>
        <v>1E+100</v>
      </c>
      <c r="BB161" s="13">
        <f t="shared" si="147"/>
        <v>1E+100</v>
      </c>
      <c r="BC161" s="13">
        <f t="shared" si="147"/>
        <v>1E+100</v>
      </c>
      <c r="BG161" s="13">
        <f t="shared" si="105"/>
        <v>18</v>
      </c>
      <c r="BH161" s="13">
        <f t="shared" si="135"/>
        <v>7</v>
      </c>
      <c r="BI161" s="13">
        <f t="shared" si="136"/>
        <v>1268.2463479112646</v>
      </c>
    </row>
    <row r="162" spans="29:61" x14ac:dyDescent="0.15">
      <c r="AC162" s="14">
        <v>14</v>
      </c>
      <c r="AD162" s="13">
        <f t="shared" ref="AD162:BC162" si="148">IF(OR($AC162=$BG133,AD$62=$BG133),10^100,AD133)</f>
        <v>1E+100</v>
      </c>
      <c r="AE162" s="13">
        <f t="shared" si="148"/>
        <v>2031.3174164803695</v>
      </c>
      <c r="AF162" s="13">
        <f t="shared" si="148"/>
        <v>1E+100</v>
      </c>
      <c r="AG162" s="13">
        <f t="shared" si="148"/>
        <v>7648.379837925595</v>
      </c>
      <c r="AH162" s="13">
        <f t="shared" si="148"/>
        <v>1236.5018160021759</v>
      </c>
      <c r="AI162" s="13">
        <f t="shared" si="148"/>
        <v>3014.3666533353694</v>
      </c>
      <c r="AJ162" s="13">
        <f t="shared" si="148"/>
        <v>8869.1382911920155</v>
      </c>
      <c r="AK162" s="13">
        <f t="shared" si="148"/>
        <v>1E+100</v>
      </c>
      <c r="AL162" s="13">
        <f t="shared" si="148"/>
        <v>8056.1686429387673</v>
      </c>
      <c r="AM162" s="13">
        <f t="shared" si="148"/>
        <v>1493.4336278792532</v>
      </c>
      <c r="AN162" s="13">
        <f t="shared" si="148"/>
        <v>17794.399448373373</v>
      </c>
      <c r="AO162" s="13">
        <f t="shared" si="148"/>
        <v>734.74883424023767</v>
      </c>
      <c r="AP162" s="13">
        <f t="shared" si="148"/>
        <v>1E+100</v>
      </c>
      <c r="AQ162" s="13">
        <f t="shared" si="148"/>
        <v>1E+100</v>
      </c>
      <c r="AR162" s="13">
        <f t="shared" si="148"/>
        <v>8539.0028120828119</v>
      </c>
      <c r="AS162" s="13">
        <f t="shared" si="148"/>
        <v>5867.3146582935433</v>
      </c>
      <c r="AT162" s="13">
        <f t="shared" si="148"/>
        <v>9797.8331339182514</v>
      </c>
      <c r="AU162" s="13">
        <f t="shared" si="148"/>
        <v>8063.5032376153804</v>
      </c>
      <c r="AV162" s="13">
        <f t="shared" si="148"/>
        <v>6875.4024787486915</v>
      </c>
      <c r="AW162" s="13">
        <f t="shared" si="148"/>
        <v>1E+100</v>
      </c>
      <c r="AX162" s="13">
        <f t="shared" si="148"/>
        <v>18879.983202129784</v>
      </c>
      <c r="AY162" s="13">
        <f t="shared" si="148"/>
        <v>2112.4462722261369</v>
      </c>
      <c r="AZ162" s="13">
        <f t="shared" si="148"/>
        <v>1659.362756403636</v>
      </c>
      <c r="BA162" s="13">
        <f t="shared" si="148"/>
        <v>18879.983202129784</v>
      </c>
      <c r="BB162" s="13">
        <f t="shared" si="148"/>
        <v>1655.8033550047057</v>
      </c>
      <c r="BC162" s="13">
        <f t="shared" si="148"/>
        <v>1655.8033550047057</v>
      </c>
      <c r="BG162" s="13">
        <f t="shared" si="105"/>
        <v>18</v>
      </c>
      <c r="BH162" s="13">
        <f t="shared" si="135"/>
        <v>7</v>
      </c>
      <c r="BI162" s="13">
        <f t="shared" si="136"/>
        <v>1268.2463479112646</v>
      </c>
    </row>
    <row r="163" spans="29:61" x14ac:dyDescent="0.15">
      <c r="AC163" s="14">
        <v>15</v>
      </c>
      <c r="AD163" s="13">
        <f t="shared" ref="AD163:BC163" si="149">IF(OR($AC163=$BG134,AD$62=$BG134),10^100,AD134)</f>
        <v>1E+100</v>
      </c>
      <c r="AE163" s="13">
        <f t="shared" si="149"/>
        <v>8487.3677690666555</v>
      </c>
      <c r="AF163" s="13">
        <f t="shared" si="149"/>
        <v>1E+100</v>
      </c>
      <c r="AG163" s="13">
        <f t="shared" si="149"/>
        <v>7107.8954372009739</v>
      </c>
      <c r="AH163" s="13">
        <f t="shared" si="149"/>
        <v>9413.1421717959765</v>
      </c>
      <c r="AI163" s="13">
        <f t="shared" si="149"/>
        <v>9387.8163298935015</v>
      </c>
      <c r="AJ163" s="13">
        <f t="shared" si="149"/>
        <v>17240.830996333116</v>
      </c>
      <c r="AK163" s="13">
        <f t="shared" si="149"/>
        <v>1E+100</v>
      </c>
      <c r="AL163" s="13">
        <f t="shared" si="149"/>
        <v>5401.615296809704</v>
      </c>
      <c r="AM163" s="13">
        <f t="shared" si="149"/>
        <v>7851.6951127207476</v>
      </c>
      <c r="AN163" s="13">
        <f t="shared" si="149"/>
        <v>9262.259269992157</v>
      </c>
      <c r="AO163" s="13">
        <f t="shared" si="149"/>
        <v>8830.9243274859873</v>
      </c>
      <c r="AP163" s="13">
        <f t="shared" si="149"/>
        <v>1E+100</v>
      </c>
      <c r="AQ163" s="13">
        <f t="shared" si="149"/>
        <v>8539.002812083103</v>
      </c>
      <c r="AR163" s="13">
        <f t="shared" si="149"/>
        <v>1E+100</v>
      </c>
      <c r="AS163" s="13">
        <f t="shared" si="149"/>
        <v>12952.941915611094</v>
      </c>
      <c r="AT163" s="13">
        <f t="shared" si="149"/>
        <v>7565.1250042683769</v>
      </c>
      <c r="AU163" s="13">
        <f t="shared" si="149"/>
        <v>16282.543734006558</v>
      </c>
      <c r="AV163" s="13">
        <f t="shared" si="149"/>
        <v>2972.9853970571858</v>
      </c>
      <c r="AW163" s="13">
        <f t="shared" si="149"/>
        <v>1E+100</v>
      </c>
      <c r="AX163" s="13">
        <f t="shared" si="149"/>
        <v>10341.094859911307</v>
      </c>
      <c r="AY163" s="13">
        <f t="shared" si="149"/>
        <v>6769.4991686895501</v>
      </c>
      <c r="AZ163" s="13">
        <f t="shared" si="149"/>
        <v>9123.833640973844</v>
      </c>
      <c r="BA163" s="13">
        <f t="shared" si="149"/>
        <v>10341.094859911307</v>
      </c>
      <c r="BB163" s="13">
        <f t="shared" si="149"/>
        <v>8152.2830567458832</v>
      </c>
      <c r="BC163" s="13">
        <f t="shared" si="149"/>
        <v>8152.2830567458832</v>
      </c>
      <c r="BG163" s="13">
        <f t="shared" si="105"/>
        <v>18</v>
      </c>
      <c r="BH163" s="13">
        <f t="shared" si="135"/>
        <v>7</v>
      </c>
      <c r="BI163" s="13">
        <f t="shared" si="136"/>
        <v>1268.2463479112646</v>
      </c>
    </row>
    <row r="164" spans="29:61" x14ac:dyDescent="0.15">
      <c r="AC164" s="14">
        <v>16</v>
      </c>
      <c r="AD164" s="13">
        <f t="shared" ref="AD164:BC164" si="150">IF(OR($AC164=$BG135,AD$62=$BG135),10^100,AD135)</f>
        <v>1E+100</v>
      </c>
      <c r="AE164" s="13">
        <f t="shared" si="150"/>
        <v>4670.3905755007881</v>
      </c>
      <c r="AF164" s="13">
        <f t="shared" si="150"/>
        <v>1E+100</v>
      </c>
      <c r="AG164" s="13">
        <f t="shared" si="150"/>
        <v>13515.006333426554</v>
      </c>
      <c r="AH164" s="13">
        <f t="shared" si="150"/>
        <v>6218.369278097899</v>
      </c>
      <c r="AI164" s="13">
        <f t="shared" si="150"/>
        <v>8305.65911094084</v>
      </c>
      <c r="AJ164" s="13">
        <f t="shared" si="150"/>
        <v>8686.7921796853952</v>
      </c>
      <c r="AK164" s="13">
        <f t="shared" si="150"/>
        <v>1E+100</v>
      </c>
      <c r="AL164" s="13">
        <f t="shared" si="150"/>
        <v>13806.499414438713</v>
      </c>
      <c r="AM164" s="13">
        <f t="shared" si="150"/>
        <v>7355.942132476699</v>
      </c>
      <c r="AN164" s="13">
        <f t="shared" si="150"/>
        <v>21728.906464851112</v>
      </c>
      <c r="AO164" s="13">
        <f t="shared" si="150"/>
        <v>6284.9445347286774</v>
      </c>
      <c r="AP164" s="13">
        <f t="shared" si="150"/>
        <v>1E+100</v>
      </c>
      <c r="AQ164" s="13">
        <f t="shared" si="150"/>
        <v>5867.3146582935215</v>
      </c>
      <c r="AR164" s="13">
        <f t="shared" si="150"/>
        <v>12952.941915610678</v>
      </c>
      <c r="AS164" s="13">
        <f t="shared" si="150"/>
        <v>1E+100</v>
      </c>
      <c r="AT164" s="13">
        <f t="shared" si="150"/>
        <v>15652.419036299339</v>
      </c>
      <c r="AU164" s="13">
        <f t="shared" si="150"/>
        <v>8698.6888126399826</v>
      </c>
      <c r="AV164" s="13">
        <f t="shared" si="150"/>
        <v>10364.346628773048</v>
      </c>
      <c r="AW164" s="13">
        <f t="shared" si="150"/>
        <v>1E+100</v>
      </c>
      <c r="AX164" s="13">
        <f t="shared" si="150"/>
        <v>22887.393804917661</v>
      </c>
      <c r="AY164" s="13">
        <f t="shared" si="150"/>
        <v>7845.4975819915171</v>
      </c>
      <c r="AZ164" s="13">
        <f t="shared" si="150"/>
        <v>7000.3340389249997</v>
      </c>
      <c r="BA164" s="13">
        <f t="shared" si="150"/>
        <v>22887.393804917661</v>
      </c>
      <c r="BB164" s="13">
        <f t="shared" si="150"/>
        <v>7458.8128517531577</v>
      </c>
      <c r="BC164" s="13">
        <f t="shared" si="150"/>
        <v>7458.8128517531577</v>
      </c>
      <c r="BG164" s="13">
        <f t="shared" si="105"/>
        <v>18</v>
      </c>
      <c r="BH164" s="13">
        <f t="shared" si="135"/>
        <v>7</v>
      </c>
      <c r="BI164" s="13">
        <f t="shared" si="136"/>
        <v>1268.2463479112646</v>
      </c>
    </row>
    <row r="165" spans="29:61" x14ac:dyDescent="0.15">
      <c r="AC165" s="14">
        <v>17</v>
      </c>
      <c r="AD165" s="13">
        <f t="shared" ref="AD165:BC165" si="151">IF(OR($AC165=$BG136,AD$62=$BG136),10^100,AD136)</f>
        <v>1E+100</v>
      </c>
      <c r="AE165" s="13">
        <f t="shared" si="151"/>
        <v>11208.107282826297</v>
      </c>
      <c r="AF165" s="13">
        <f t="shared" si="151"/>
        <v>1E+100</v>
      </c>
      <c r="AG165" s="13">
        <f t="shared" si="151"/>
        <v>2217.4041554926089</v>
      </c>
      <c r="AH165" s="13">
        <f t="shared" si="151"/>
        <v>9746.3216617266971</v>
      </c>
      <c r="AI165" s="13">
        <f t="shared" si="151"/>
        <v>8130.520716014119</v>
      </c>
      <c r="AJ165" s="13">
        <f t="shared" si="151"/>
        <v>15835.272390374977</v>
      </c>
      <c r="AK165" s="13">
        <f t="shared" si="151"/>
        <v>1E+100</v>
      </c>
      <c r="AL165" s="13">
        <f t="shared" si="151"/>
        <v>2359.6248725921027</v>
      </c>
      <c r="AM165" s="13">
        <f t="shared" si="151"/>
        <v>8330.7116874126859</v>
      </c>
      <c r="AN165" s="13">
        <f t="shared" si="151"/>
        <v>13693.511924003942</v>
      </c>
      <c r="AO165" s="13">
        <f t="shared" si="151"/>
        <v>9487.3050476265616</v>
      </c>
      <c r="AP165" s="13">
        <f t="shared" si="151"/>
        <v>1E+100</v>
      </c>
      <c r="AQ165" s="13">
        <f t="shared" si="151"/>
        <v>9797.8331339185788</v>
      </c>
      <c r="AR165" s="13">
        <f t="shared" si="151"/>
        <v>7565.125004268396</v>
      </c>
      <c r="AS165" s="13">
        <f t="shared" si="151"/>
        <v>15652.419036299494</v>
      </c>
      <c r="AT165" s="13">
        <f t="shared" si="151"/>
        <v>1E+100</v>
      </c>
      <c r="AU165" s="13">
        <f t="shared" si="151"/>
        <v>14605.199074664311</v>
      </c>
      <c r="AV165" s="13">
        <f t="shared" si="151"/>
        <v>9478.293289139925</v>
      </c>
      <c r="AW165" s="13">
        <f t="shared" si="151"/>
        <v>1E+100</v>
      </c>
      <c r="AX165" s="13">
        <f t="shared" si="151"/>
        <v>14372.851772344604</v>
      </c>
      <c r="AY165" s="13">
        <f t="shared" si="151"/>
        <v>7832.5876961735594</v>
      </c>
      <c r="AZ165" s="13">
        <f t="shared" si="151"/>
        <v>9012.2610780598206</v>
      </c>
      <c r="BA165" s="13">
        <f t="shared" si="151"/>
        <v>14372.851772344604</v>
      </c>
      <c r="BB165" s="13">
        <f t="shared" si="151"/>
        <v>8297.4626122598384</v>
      </c>
      <c r="BC165" s="13">
        <f t="shared" si="151"/>
        <v>8297.4626122598384</v>
      </c>
      <c r="BG165" s="13">
        <f t="shared" si="105"/>
        <v>18</v>
      </c>
      <c r="BH165" s="13">
        <f t="shared" si="135"/>
        <v>7</v>
      </c>
      <c r="BI165" s="13">
        <f t="shared" si="136"/>
        <v>1268.2463479112646</v>
      </c>
    </row>
    <row r="166" spans="29:61" x14ac:dyDescent="0.15">
      <c r="AC166" s="14">
        <v>18</v>
      </c>
      <c r="AD166" s="13">
        <f t="shared" ref="AD166:BC166" si="152">IF(OR($AC166=$BG137,AD$62=$BG137),10^100,AD137)</f>
        <v>1E+100</v>
      </c>
      <c r="AE166" s="13">
        <f t="shared" si="152"/>
        <v>9270.3544061660177</v>
      </c>
      <c r="AF166" s="13">
        <f t="shared" si="152"/>
        <v>1E+100</v>
      </c>
      <c r="AG166" s="13">
        <f t="shared" si="152"/>
        <v>12527.498664660547</v>
      </c>
      <c r="AH166" s="13">
        <f t="shared" si="152"/>
        <v>6966.0375991337905</v>
      </c>
      <c r="AI166" s="13">
        <f t="shared" si="152"/>
        <v>7089.1254309537953</v>
      </c>
      <c r="AJ166" s="13">
        <f t="shared" si="152"/>
        <v>1268.2463479112646</v>
      </c>
      <c r="AK166" s="13">
        <f t="shared" si="152"/>
        <v>1E+100</v>
      </c>
      <c r="AL166" s="13">
        <f t="shared" si="152"/>
        <v>13932.347346406006</v>
      </c>
      <c r="AM166" s="13">
        <f t="shared" si="152"/>
        <v>8437.1837794147214</v>
      </c>
      <c r="AN166" s="13">
        <f t="shared" si="152"/>
        <v>25490.68286445563</v>
      </c>
      <c r="AO166" s="13">
        <f t="shared" si="152"/>
        <v>7574.4363426341788</v>
      </c>
      <c r="AP166" s="13">
        <f t="shared" si="152"/>
        <v>1E+100</v>
      </c>
      <c r="AQ166" s="13">
        <f t="shared" si="152"/>
        <v>8063.5032376153031</v>
      </c>
      <c r="AR166" s="13">
        <f t="shared" si="152"/>
        <v>16282.543734006282</v>
      </c>
      <c r="AS166" s="13">
        <f t="shared" si="152"/>
        <v>8698.6888126400008</v>
      </c>
      <c r="AT166" s="13">
        <f t="shared" si="152"/>
        <v>14605.19907466406</v>
      </c>
      <c r="AU166" s="13">
        <f t="shared" si="152"/>
        <v>1E+100</v>
      </c>
      <c r="AV166" s="13">
        <f t="shared" si="152"/>
        <v>14929.691172772258</v>
      </c>
      <c r="AW166" s="13">
        <f t="shared" si="152"/>
        <v>1E+100</v>
      </c>
      <c r="AX166" s="13">
        <f t="shared" si="152"/>
        <v>26516.642044187396</v>
      </c>
      <c r="AY166" s="13">
        <f t="shared" si="152"/>
        <v>9521.9014854533707</v>
      </c>
      <c r="AZ166" s="13">
        <f t="shared" si="152"/>
        <v>7160.999572140081</v>
      </c>
      <c r="BA166" s="13">
        <f t="shared" si="152"/>
        <v>26516.642044187396</v>
      </c>
      <c r="BB166" s="13">
        <f t="shared" si="152"/>
        <v>8130.3020890888902</v>
      </c>
      <c r="BC166" s="13">
        <f t="shared" si="152"/>
        <v>8130.3020890888902</v>
      </c>
      <c r="BG166" s="13">
        <f t="shared" si="105"/>
        <v>18</v>
      </c>
      <c r="BH166" s="13">
        <f t="shared" si="135"/>
        <v>7</v>
      </c>
      <c r="BI166" s="13">
        <f t="shared" si="136"/>
        <v>1268.2463479112646</v>
      </c>
    </row>
    <row r="167" spans="29:61" x14ac:dyDescent="0.15">
      <c r="AC167" s="14">
        <v>19</v>
      </c>
      <c r="AD167" s="13">
        <f t="shared" ref="AD167:BC167" si="153">IF(OR($AC167=$BG138,AD$62=$BG138),10^100,AD138)</f>
        <v>1E+100</v>
      </c>
      <c r="AE167" s="13">
        <f t="shared" si="153"/>
        <v>6229.1989102247708</v>
      </c>
      <c r="AF167" s="13">
        <f t="shared" si="153"/>
        <v>1E+100</v>
      </c>
      <c r="AG167" s="13">
        <f t="shared" si="153"/>
        <v>8379.4275469510303</v>
      </c>
      <c r="AH167" s="13">
        <f t="shared" si="153"/>
        <v>7976.0505892725096</v>
      </c>
      <c r="AI167" s="13">
        <f t="shared" si="153"/>
        <v>8608.1571809103698</v>
      </c>
      <c r="AJ167" s="13">
        <f t="shared" si="153"/>
        <v>15740.546763039893</v>
      </c>
      <c r="AK167" s="13">
        <f t="shared" si="153"/>
        <v>1E+100</v>
      </c>
      <c r="AL167" s="13">
        <f t="shared" si="153"/>
        <v>7127.1453415564829</v>
      </c>
      <c r="AM167" s="13">
        <f t="shared" si="153"/>
        <v>6687.860976511095</v>
      </c>
      <c r="AN167" s="13">
        <f t="shared" si="153"/>
        <v>11389.789933222284</v>
      </c>
      <c r="AO167" s="13">
        <f t="shared" si="153"/>
        <v>7366.1969502421725</v>
      </c>
      <c r="AP167" s="13">
        <f t="shared" si="153"/>
        <v>1E+100</v>
      </c>
      <c r="AQ167" s="13">
        <f t="shared" si="153"/>
        <v>6875.4024787486114</v>
      </c>
      <c r="AR167" s="13">
        <f t="shared" si="153"/>
        <v>2972.9853970569575</v>
      </c>
      <c r="AS167" s="13">
        <f t="shared" si="153"/>
        <v>10364.346628773068</v>
      </c>
      <c r="AT167" s="13">
        <f t="shared" si="153"/>
        <v>9478.293289139905</v>
      </c>
      <c r="AU167" s="13">
        <f t="shared" si="153"/>
        <v>14929.691172771885</v>
      </c>
      <c r="AV167" s="13">
        <f t="shared" si="153"/>
        <v>1E+100</v>
      </c>
      <c r="AW167" s="13">
        <f t="shared" si="153"/>
        <v>1E+100</v>
      </c>
      <c r="AX167" s="13">
        <f t="shared" si="153"/>
        <v>12538.712934894054</v>
      </c>
      <c r="AY167" s="13">
        <f t="shared" si="153"/>
        <v>5666.9035874993469</v>
      </c>
      <c r="AZ167" s="13">
        <f t="shared" si="153"/>
        <v>7923.8833444052407</v>
      </c>
      <c r="BA167" s="13">
        <f t="shared" si="153"/>
        <v>12538.712934894054</v>
      </c>
      <c r="BB167" s="13">
        <f t="shared" si="153"/>
        <v>7058.651147427001</v>
      </c>
      <c r="BC167" s="13">
        <f t="shared" si="153"/>
        <v>7058.651147427001</v>
      </c>
      <c r="BG167" s="13">
        <f t="shared" si="105"/>
        <v>18</v>
      </c>
      <c r="BH167" s="13">
        <f t="shared" si="135"/>
        <v>7</v>
      </c>
      <c r="BI167" s="13">
        <f t="shared" si="136"/>
        <v>1268.2463479112646</v>
      </c>
    </row>
    <row r="168" spans="29:61" x14ac:dyDescent="0.15">
      <c r="AC168" s="14">
        <v>20</v>
      </c>
      <c r="AD168" s="13">
        <f t="shared" ref="AD168:BC168" si="154">IF(OR($AC168=$BG139,AD$62=$BG139),10^100,AD139)</f>
        <v>1E+100</v>
      </c>
      <c r="AE168" s="13">
        <f t="shared" si="154"/>
        <v>1E+100</v>
      </c>
      <c r="AF168" s="13">
        <f t="shared" si="154"/>
        <v>1E+100</v>
      </c>
      <c r="AG168" s="13">
        <f t="shared" si="154"/>
        <v>1E+100</v>
      </c>
      <c r="AH168" s="13">
        <f t="shared" si="154"/>
        <v>1E+100</v>
      </c>
      <c r="AI168" s="13">
        <f t="shared" si="154"/>
        <v>1E+100</v>
      </c>
      <c r="AJ168" s="13">
        <f t="shared" si="154"/>
        <v>1E+100</v>
      </c>
      <c r="AK168" s="13">
        <f t="shared" si="154"/>
        <v>1E+100</v>
      </c>
      <c r="AL168" s="13">
        <f t="shared" si="154"/>
        <v>1E+100</v>
      </c>
      <c r="AM168" s="13">
        <f t="shared" si="154"/>
        <v>1E+100</v>
      </c>
      <c r="AN168" s="13">
        <f t="shared" si="154"/>
        <v>1E+100</v>
      </c>
      <c r="AO168" s="13">
        <f t="shared" si="154"/>
        <v>1E+100</v>
      </c>
      <c r="AP168" s="13">
        <f t="shared" si="154"/>
        <v>1E+100</v>
      </c>
      <c r="AQ168" s="13">
        <f t="shared" si="154"/>
        <v>1E+100</v>
      </c>
      <c r="AR168" s="13">
        <f t="shared" si="154"/>
        <v>1E+100</v>
      </c>
      <c r="AS168" s="13">
        <f t="shared" si="154"/>
        <v>1E+100</v>
      </c>
      <c r="AT168" s="13">
        <f t="shared" si="154"/>
        <v>1E+100</v>
      </c>
      <c r="AU168" s="13">
        <f t="shared" si="154"/>
        <v>1E+100</v>
      </c>
      <c r="AV168" s="13">
        <f t="shared" si="154"/>
        <v>1E+100</v>
      </c>
      <c r="AW168" s="13">
        <f t="shared" si="154"/>
        <v>1E+100</v>
      </c>
      <c r="AX168" s="13">
        <f t="shared" si="154"/>
        <v>1E+100</v>
      </c>
      <c r="AY168" s="13">
        <f t="shared" si="154"/>
        <v>1E+100</v>
      </c>
      <c r="AZ168" s="13">
        <f t="shared" si="154"/>
        <v>1E+100</v>
      </c>
      <c r="BA168" s="13">
        <f t="shared" si="154"/>
        <v>1E+100</v>
      </c>
      <c r="BB168" s="13">
        <f t="shared" si="154"/>
        <v>1E+100</v>
      </c>
      <c r="BC168" s="13">
        <f t="shared" si="154"/>
        <v>1E+100</v>
      </c>
      <c r="BG168" s="13">
        <f t="shared" si="105"/>
        <v>18</v>
      </c>
      <c r="BH168" s="13">
        <f t="shared" si="135"/>
        <v>7</v>
      </c>
      <c r="BI168" s="13">
        <f t="shared" si="136"/>
        <v>1268.2463479112646</v>
      </c>
    </row>
    <row r="169" spans="29:61" x14ac:dyDescent="0.15">
      <c r="AC169" s="14">
        <v>21</v>
      </c>
      <c r="AD169" s="13">
        <f t="shared" ref="AD169:BC169" si="155">IF(OR($AC169=$BG140,AD$62=$BG140),10^100,AD140)</f>
        <v>1E+100</v>
      </c>
      <c r="AE169" s="13">
        <f t="shared" si="155"/>
        <v>18687.485984242576</v>
      </c>
      <c r="AF169" s="13">
        <f t="shared" si="155"/>
        <v>1E+100</v>
      </c>
      <c r="AG169" s="13">
        <f t="shared" si="155"/>
        <v>15393.872988783487</v>
      </c>
      <c r="AH169" s="13">
        <f t="shared" si="155"/>
        <v>19734.021851558235</v>
      </c>
      <c r="AI169" s="13">
        <f t="shared" si="155"/>
        <v>19481.452920652384</v>
      </c>
      <c r="AJ169" s="13">
        <f t="shared" si="155"/>
        <v>27523.542959090155</v>
      </c>
      <c r="AK169" s="13">
        <f t="shared" si="155"/>
        <v>1E+100</v>
      </c>
      <c r="AL169" s="13">
        <f t="shared" si="155"/>
        <v>13485.870303851174</v>
      </c>
      <c r="AM169" s="13">
        <f t="shared" si="155"/>
        <v>18139.131597411815</v>
      </c>
      <c r="AN169" s="13">
        <f t="shared" si="155"/>
        <v>1178.9590837013</v>
      </c>
      <c r="AO169" s="13">
        <f t="shared" si="155"/>
        <v>19160.125847517476</v>
      </c>
      <c r="AP169" s="13">
        <f t="shared" si="155"/>
        <v>1E+100</v>
      </c>
      <c r="AQ169" s="13">
        <f t="shared" si="155"/>
        <v>18879.983202129617</v>
      </c>
      <c r="AR169" s="13">
        <f t="shared" si="155"/>
        <v>10341.094859911102</v>
      </c>
      <c r="AS169" s="13">
        <f t="shared" si="155"/>
        <v>22887.393804917341</v>
      </c>
      <c r="AT169" s="13">
        <f t="shared" si="155"/>
        <v>14372.851772344527</v>
      </c>
      <c r="AU169" s="13">
        <f t="shared" si="155"/>
        <v>26516.642044187083</v>
      </c>
      <c r="AV169" s="13">
        <f t="shared" si="155"/>
        <v>12538.712934893938</v>
      </c>
      <c r="AW169" s="13">
        <f t="shared" si="155"/>
        <v>1E+100</v>
      </c>
      <c r="AX169" s="13">
        <f t="shared" si="155"/>
        <v>1E+100</v>
      </c>
      <c r="AY169" s="13">
        <f t="shared" si="155"/>
        <v>17067.660108943197</v>
      </c>
      <c r="AZ169" s="13">
        <f t="shared" si="155"/>
        <v>19395.615048903219</v>
      </c>
      <c r="BA169" s="13">
        <f t="shared" si="155"/>
        <v>0</v>
      </c>
      <c r="BB169" s="13">
        <f t="shared" si="155"/>
        <v>18414.352032752289</v>
      </c>
      <c r="BC169" s="13">
        <f t="shared" si="155"/>
        <v>18414.352032752289</v>
      </c>
      <c r="BG169" s="13">
        <f t="shared" si="105"/>
        <v>18</v>
      </c>
      <c r="BH169" s="13">
        <f t="shared" si="135"/>
        <v>7</v>
      </c>
      <c r="BI169" s="13">
        <f t="shared" si="136"/>
        <v>1268.2463479112646</v>
      </c>
    </row>
    <row r="170" spans="29:61" x14ac:dyDescent="0.15">
      <c r="AC170" s="14">
        <v>22</v>
      </c>
      <c r="AD170" s="13">
        <f t="shared" ref="AD170:BC170" si="156">IF(OR($AC170=$BG141,AD$62=$BG141),10^100,AD141)</f>
        <v>1E+100</v>
      </c>
      <c r="AE170" s="13">
        <f t="shared" si="156"/>
        <v>3409.3731880811074</v>
      </c>
      <c r="AF170" s="13">
        <f t="shared" si="156"/>
        <v>1E+100</v>
      </c>
      <c r="AG170" s="13">
        <f t="shared" si="156"/>
        <v>5758.1195104436802</v>
      </c>
      <c r="AH170" s="13">
        <f t="shared" si="156"/>
        <v>2678.9602240399145</v>
      </c>
      <c r="AI170" s="13">
        <f t="shared" si="156"/>
        <v>2956.9260010978965</v>
      </c>
      <c r="AJ170" s="13">
        <f t="shared" si="156"/>
        <v>10471.94339152801</v>
      </c>
      <c r="AK170" s="13">
        <f t="shared" si="156"/>
        <v>1E+100</v>
      </c>
      <c r="AL170" s="13">
        <f t="shared" si="156"/>
        <v>5977.6552407289664</v>
      </c>
      <c r="AM170" s="13">
        <f t="shared" si="156"/>
        <v>1084.7475007184266</v>
      </c>
      <c r="AN170" s="13">
        <f t="shared" si="156"/>
        <v>16013.618869682894</v>
      </c>
      <c r="AO170" s="13">
        <f t="shared" si="156"/>
        <v>2139.8112399218912</v>
      </c>
      <c r="AP170" s="13">
        <f t="shared" si="156"/>
        <v>1E+100</v>
      </c>
      <c r="AQ170" s="13">
        <f t="shared" si="156"/>
        <v>2112.4462722258254</v>
      </c>
      <c r="AR170" s="13">
        <f t="shared" si="156"/>
        <v>6769.4991686895228</v>
      </c>
      <c r="AS170" s="13">
        <f t="shared" si="156"/>
        <v>7845.4975819912461</v>
      </c>
      <c r="AT170" s="13">
        <f t="shared" si="156"/>
        <v>7832.5876961736167</v>
      </c>
      <c r="AU170" s="13">
        <f t="shared" si="156"/>
        <v>9521.9014854535835</v>
      </c>
      <c r="AV170" s="13">
        <f t="shared" si="156"/>
        <v>5666.903587499356</v>
      </c>
      <c r="AW170" s="13">
        <f t="shared" si="156"/>
        <v>1E+100</v>
      </c>
      <c r="AX170" s="13">
        <f t="shared" si="156"/>
        <v>17067.660108943175</v>
      </c>
      <c r="AY170" s="13">
        <f t="shared" si="156"/>
        <v>1E+100</v>
      </c>
      <c r="AZ170" s="13">
        <f t="shared" si="156"/>
        <v>2362.0389502175076</v>
      </c>
      <c r="BA170" s="13">
        <f t="shared" si="156"/>
        <v>17067.660108943175</v>
      </c>
      <c r="BB170" s="13">
        <f t="shared" si="156"/>
        <v>1416.5101830557198</v>
      </c>
      <c r="BC170" s="13">
        <f t="shared" si="156"/>
        <v>1416.5101830557198</v>
      </c>
      <c r="BG170" s="13">
        <f t="shared" si="105"/>
        <v>18</v>
      </c>
      <c r="BH170" s="13">
        <f t="shared" si="135"/>
        <v>7</v>
      </c>
      <c r="BI170" s="13">
        <f t="shared" si="136"/>
        <v>1268.2463479112646</v>
      </c>
    </row>
    <row r="171" spans="29:61" x14ac:dyDescent="0.15">
      <c r="AC171" s="14">
        <v>23</v>
      </c>
      <c r="AD171" s="13">
        <f t="shared" ref="AD171:BC171" si="157">IF(OR($AC171=$BG142,AD$62=$BG142),10^100,AD142)</f>
        <v>1E+100</v>
      </c>
      <c r="AE171" s="13">
        <f t="shared" si="157"/>
        <v>3683.4502296282531</v>
      </c>
      <c r="AF171" s="13">
        <f t="shared" si="157"/>
        <v>1E+100</v>
      </c>
      <c r="AG171" s="13">
        <f t="shared" si="157"/>
        <v>6800.6848332977743</v>
      </c>
      <c r="AH171" s="13">
        <f t="shared" si="157"/>
        <v>783.38750336751548</v>
      </c>
      <c r="AI171" s="13">
        <f t="shared" si="157"/>
        <v>1396.5266419776301</v>
      </c>
      <c r="AJ171" s="13">
        <f t="shared" si="157"/>
        <v>8128.676449239817</v>
      </c>
      <c r="AK171" s="13">
        <f t="shared" si="157"/>
        <v>1E+100</v>
      </c>
      <c r="AL171" s="13">
        <f t="shared" si="157"/>
        <v>7582.3148133223694</v>
      </c>
      <c r="AM171" s="13">
        <f t="shared" si="157"/>
        <v>1277.6898087040543</v>
      </c>
      <c r="AN171" s="13">
        <f t="shared" si="157"/>
        <v>18352.690129181639</v>
      </c>
      <c r="AO171" s="13">
        <f t="shared" si="157"/>
        <v>931.01986857422901</v>
      </c>
      <c r="AP171" s="13">
        <f t="shared" si="157"/>
        <v>1E+100</v>
      </c>
      <c r="AQ171" s="13">
        <f t="shared" si="157"/>
        <v>1659.362756403608</v>
      </c>
      <c r="AR171" s="13">
        <f t="shared" si="157"/>
        <v>9123.8336409737749</v>
      </c>
      <c r="AS171" s="13">
        <f t="shared" si="157"/>
        <v>7000.334038924846</v>
      </c>
      <c r="AT171" s="13">
        <f t="shared" si="157"/>
        <v>9012.2610780597588</v>
      </c>
      <c r="AU171" s="13">
        <f t="shared" si="157"/>
        <v>7160.999572140262</v>
      </c>
      <c r="AV171" s="13">
        <f t="shared" si="157"/>
        <v>7923.883344405177</v>
      </c>
      <c r="AW171" s="13">
        <f t="shared" si="157"/>
        <v>1E+100</v>
      </c>
      <c r="AX171" s="13">
        <f t="shared" si="157"/>
        <v>19395.615048903175</v>
      </c>
      <c r="AY171" s="13">
        <f t="shared" si="157"/>
        <v>2362.0389502176708</v>
      </c>
      <c r="AZ171" s="13">
        <f t="shared" si="157"/>
        <v>1E+100</v>
      </c>
      <c r="BA171" s="13">
        <f t="shared" si="157"/>
        <v>19395.615048903175</v>
      </c>
      <c r="BB171" s="13">
        <f t="shared" si="157"/>
        <v>982.68997647495746</v>
      </c>
      <c r="BC171" s="13">
        <f t="shared" si="157"/>
        <v>982.68997647495746</v>
      </c>
      <c r="BG171" s="13">
        <f t="shared" si="105"/>
        <v>18</v>
      </c>
      <c r="BH171" s="13">
        <f t="shared" si="135"/>
        <v>7</v>
      </c>
      <c r="BI171" s="13">
        <f t="shared" si="136"/>
        <v>1268.2463479112646</v>
      </c>
    </row>
    <row r="172" spans="29:61" x14ac:dyDescent="0.15">
      <c r="AC172" s="14">
        <v>24</v>
      </c>
      <c r="AD172" s="13">
        <f t="shared" ref="AD172:BC172" si="158">IF(OR($AC172=$BG143,AD$62=$BG143),10^100,AD143)</f>
        <v>1E+100</v>
      </c>
      <c r="AE172" s="13">
        <f t="shared" si="158"/>
        <v>18687.485984242576</v>
      </c>
      <c r="AF172" s="13">
        <f t="shared" si="158"/>
        <v>1E+100</v>
      </c>
      <c r="AG172" s="13">
        <f t="shared" si="158"/>
        <v>15393.872988783487</v>
      </c>
      <c r="AH172" s="13">
        <f t="shared" si="158"/>
        <v>19734.021851558235</v>
      </c>
      <c r="AI172" s="13">
        <f t="shared" si="158"/>
        <v>19481.452920652384</v>
      </c>
      <c r="AJ172" s="13">
        <f t="shared" si="158"/>
        <v>27523.542959090155</v>
      </c>
      <c r="AK172" s="13">
        <f t="shared" si="158"/>
        <v>1E+100</v>
      </c>
      <c r="AL172" s="13">
        <f t="shared" si="158"/>
        <v>13485.870303851174</v>
      </c>
      <c r="AM172" s="13">
        <f t="shared" si="158"/>
        <v>18139.131597411815</v>
      </c>
      <c r="AN172" s="13">
        <f t="shared" si="158"/>
        <v>1178.9590837013</v>
      </c>
      <c r="AO172" s="13">
        <f t="shared" si="158"/>
        <v>19160.125847517476</v>
      </c>
      <c r="AP172" s="13">
        <f t="shared" si="158"/>
        <v>1E+100</v>
      </c>
      <c r="AQ172" s="13">
        <f t="shared" si="158"/>
        <v>18879.983202129617</v>
      </c>
      <c r="AR172" s="13">
        <f t="shared" si="158"/>
        <v>10341.094859911102</v>
      </c>
      <c r="AS172" s="13">
        <f t="shared" si="158"/>
        <v>22887.393804917341</v>
      </c>
      <c r="AT172" s="13">
        <f t="shared" si="158"/>
        <v>14372.851772344527</v>
      </c>
      <c r="AU172" s="13">
        <f t="shared" si="158"/>
        <v>26516.642044187083</v>
      </c>
      <c r="AV172" s="13">
        <f t="shared" si="158"/>
        <v>12538.712934893938</v>
      </c>
      <c r="AW172" s="13">
        <f t="shared" si="158"/>
        <v>1E+100</v>
      </c>
      <c r="AX172" s="13">
        <f t="shared" si="158"/>
        <v>0</v>
      </c>
      <c r="AY172" s="13">
        <f t="shared" si="158"/>
        <v>17067.660108943197</v>
      </c>
      <c r="AZ172" s="13">
        <f t="shared" si="158"/>
        <v>19395.615048903219</v>
      </c>
      <c r="BA172" s="13">
        <f t="shared" si="158"/>
        <v>1E+100</v>
      </c>
      <c r="BB172" s="13">
        <f t="shared" si="158"/>
        <v>18414.352032752289</v>
      </c>
      <c r="BC172" s="13">
        <f t="shared" si="158"/>
        <v>18414.352032752289</v>
      </c>
      <c r="BG172" s="13">
        <f t="shared" si="105"/>
        <v>18</v>
      </c>
      <c r="BH172" s="13">
        <f t="shared" si="135"/>
        <v>7</v>
      </c>
      <c r="BI172" s="13">
        <f t="shared" si="136"/>
        <v>1268.2463479112646</v>
      </c>
    </row>
    <row r="173" spans="29:61" x14ac:dyDescent="0.15">
      <c r="AC173" s="14">
        <v>25</v>
      </c>
      <c r="AD173" s="13">
        <f t="shared" ref="AD173:BC173" si="159">IF(OR($AC173=$BG144,AD$62=$BG144),10^100,AD144)</f>
        <v>1E+100</v>
      </c>
      <c r="AE173" s="13">
        <f t="shared" si="159"/>
        <v>3584.2639212965837</v>
      </c>
      <c r="AF173" s="13">
        <f t="shared" si="159"/>
        <v>1E+100</v>
      </c>
      <c r="AG173" s="13">
        <f t="shared" si="159"/>
        <v>6110.0070056191025</v>
      </c>
      <c r="AH173" s="13">
        <f t="shared" si="159"/>
        <v>1513.8723166828852</v>
      </c>
      <c r="AI173" s="13">
        <f t="shared" si="159"/>
        <v>1685.8560964474843</v>
      </c>
      <c r="AJ173" s="13">
        <f t="shared" si="159"/>
        <v>9109.2992435823562</v>
      </c>
      <c r="AK173" s="13">
        <f t="shared" si="159"/>
        <v>1E+100</v>
      </c>
      <c r="AL173" s="13">
        <f t="shared" si="159"/>
        <v>6731.4425823485899</v>
      </c>
      <c r="AM173" s="13">
        <f t="shared" si="159"/>
        <v>390.53319375549898</v>
      </c>
      <c r="AN173" s="13">
        <f t="shared" si="159"/>
        <v>17373.459312790768</v>
      </c>
      <c r="AO173" s="13">
        <f t="shared" si="159"/>
        <v>1192.2973035633577</v>
      </c>
      <c r="AP173" s="13">
        <f t="shared" si="159"/>
        <v>1E+100</v>
      </c>
      <c r="AQ173" s="13">
        <f t="shared" si="159"/>
        <v>1655.8033550044131</v>
      </c>
      <c r="AR173" s="13">
        <f t="shared" si="159"/>
        <v>8152.283056745955</v>
      </c>
      <c r="AS173" s="13">
        <f t="shared" si="159"/>
        <v>7458.8128517533796</v>
      </c>
      <c r="AT173" s="13">
        <f t="shared" si="159"/>
        <v>8297.4626122599402</v>
      </c>
      <c r="AU173" s="13">
        <f t="shared" si="159"/>
        <v>8130.3020890892312</v>
      </c>
      <c r="AV173" s="13">
        <f t="shared" si="159"/>
        <v>7058.6511474269664</v>
      </c>
      <c r="AW173" s="13">
        <f t="shared" si="159"/>
        <v>1E+100</v>
      </c>
      <c r="AX173" s="13">
        <f t="shared" si="159"/>
        <v>18414.352032752035</v>
      </c>
      <c r="AY173" s="13">
        <f t="shared" si="159"/>
        <v>1416.5101830554675</v>
      </c>
      <c r="AZ173" s="13">
        <f t="shared" si="159"/>
        <v>982.68997647530944</v>
      </c>
      <c r="BA173" s="13">
        <f t="shared" si="159"/>
        <v>18414.352032752035</v>
      </c>
      <c r="BB173" s="13">
        <f t="shared" si="159"/>
        <v>1E+100</v>
      </c>
      <c r="BC173" s="13">
        <f t="shared" si="159"/>
        <v>0</v>
      </c>
      <c r="BG173" s="13">
        <f t="shared" si="105"/>
        <v>18</v>
      </c>
      <c r="BH173" s="13">
        <f t="shared" si="135"/>
        <v>7</v>
      </c>
      <c r="BI173" s="13">
        <f t="shared" si="136"/>
        <v>1268.2463479112646</v>
      </c>
    </row>
    <row r="174" spans="29:61" x14ac:dyDescent="0.15">
      <c r="AC174" s="14">
        <v>26</v>
      </c>
      <c r="AD174" s="13">
        <f t="shared" ref="AD174:BC174" si="160">IF(OR($AC174=$BG145,AD$62=$BG145),10^100,AD145)</f>
        <v>1E+100</v>
      </c>
      <c r="AE174" s="13">
        <f t="shared" si="160"/>
        <v>3584.2639212965837</v>
      </c>
      <c r="AF174" s="13">
        <f t="shared" si="160"/>
        <v>1E+100</v>
      </c>
      <c r="AG174" s="13">
        <f t="shared" si="160"/>
        <v>6110.0070056191025</v>
      </c>
      <c r="AH174" s="13">
        <f t="shared" si="160"/>
        <v>1513.8723166828852</v>
      </c>
      <c r="AI174" s="13">
        <f t="shared" si="160"/>
        <v>1685.8560964474843</v>
      </c>
      <c r="AJ174" s="13">
        <f t="shared" si="160"/>
        <v>9109.2992435823562</v>
      </c>
      <c r="AK174" s="13">
        <f t="shared" si="160"/>
        <v>1E+100</v>
      </c>
      <c r="AL174" s="13">
        <f t="shared" si="160"/>
        <v>6731.4425823485899</v>
      </c>
      <c r="AM174" s="13">
        <f t="shared" si="160"/>
        <v>390.53319375549898</v>
      </c>
      <c r="AN174" s="13">
        <f t="shared" si="160"/>
        <v>17373.459312790768</v>
      </c>
      <c r="AO174" s="13">
        <f t="shared" si="160"/>
        <v>1192.2973035633577</v>
      </c>
      <c r="AP174" s="13">
        <f t="shared" si="160"/>
        <v>1E+100</v>
      </c>
      <c r="AQ174" s="13">
        <f t="shared" si="160"/>
        <v>1655.8033550044131</v>
      </c>
      <c r="AR174" s="13">
        <f t="shared" si="160"/>
        <v>8152.283056745955</v>
      </c>
      <c r="AS174" s="13">
        <f t="shared" si="160"/>
        <v>7458.8128517533796</v>
      </c>
      <c r="AT174" s="13">
        <f t="shared" si="160"/>
        <v>8297.4626122599402</v>
      </c>
      <c r="AU174" s="13">
        <f t="shared" si="160"/>
        <v>8130.3020890892312</v>
      </c>
      <c r="AV174" s="13">
        <f t="shared" si="160"/>
        <v>7058.6511474269664</v>
      </c>
      <c r="AW174" s="13">
        <f t="shared" si="160"/>
        <v>1E+100</v>
      </c>
      <c r="AX174" s="13">
        <f t="shared" si="160"/>
        <v>18414.352032752035</v>
      </c>
      <c r="AY174" s="13">
        <f t="shared" si="160"/>
        <v>1416.5101830554675</v>
      </c>
      <c r="AZ174" s="13">
        <f t="shared" si="160"/>
        <v>982.68997647530944</v>
      </c>
      <c r="BA174" s="13">
        <f t="shared" si="160"/>
        <v>18414.352032752035</v>
      </c>
      <c r="BB174" s="13">
        <f t="shared" si="160"/>
        <v>0</v>
      </c>
      <c r="BC174" s="13">
        <f t="shared" si="160"/>
        <v>1E+100</v>
      </c>
      <c r="BF174" s="14"/>
      <c r="BG174" s="13">
        <f t="shared" si="105"/>
        <v>18</v>
      </c>
      <c r="BH174" s="13">
        <f t="shared" si="135"/>
        <v>7</v>
      </c>
      <c r="BI174" s="13">
        <f t="shared" si="136"/>
        <v>1268.2463479112646</v>
      </c>
    </row>
    <row r="175" spans="29:61" x14ac:dyDescent="0.15">
      <c r="BG175" s="13">
        <f t="shared" si="105"/>
        <v>18</v>
      </c>
      <c r="BH175" s="13">
        <f t="shared" si="135"/>
        <v>7</v>
      </c>
      <c r="BI175" s="13">
        <f t="shared" si="136"/>
        <v>1268.2463479112646</v>
      </c>
    </row>
    <row r="176" spans="29:61" x14ac:dyDescent="0.15">
      <c r="BG176" s="13">
        <f t="shared" si="105"/>
        <v>18</v>
      </c>
      <c r="BH176" s="13">
        <f t="shared" si="135"/>
        <v>7</v>
      </c>
      <c r="BI176" s="13">
        <f t="shared" si="136"/>
        <v>1268.2463479112646</v>
      </c>
    </row>
    <row r="177" spans="29:61" x14ac:dyDescent="0.15">
      <c r="AD177" s="14">
        <v>1</v>
      </c>
      <c r="AE177" s="14">
        <v>2</v>
      </c>
      <c r="AF177" s="14">
        <v>3</v>
      </c>
      <c r="AG177" s="14">
        <v>4</v>
      </c>
      <c r="AH177" s="14">
        <v>5</v>
      </c>
      <c r="AI177" s="14">
        <v>6</v>
      </c>
      <c r="AJ177" s="14">
        <v>7</v>
      </c>
      <c r="AK177" s="14">
        <v>8</v>
      </c>
      <c r="AL177" s="14">
        <v>9</v>
      </c>
      <c r="AM177" s="14">
        <v>10</v>
      </c>
      <c r="AN177" s="14">
        <v>11</v>
      </c>
      <c r="AO177" s="14">
        <v>12</v>
      </c>
      <c r="AP177" s="14">
        <v>13</v>
      </c>
      <c r="AQ177" s="14">
        <v>14</v>
      </c>
      <c r="AR177" s="14">
        <v>15</v>
      </c>
      <c r="AS177" s="14">
        <v>16</v>
      </c>
      <c r="AT177" s="14">
        <v>17</v>
      </c>
      <c r="AU177" s="14">
        <v>18</v>
      </c>
      <c r="AV177" s="14">
        <v>19</v>
      </c>
      <c r="AW177" s="14">
        <v>20</v>
      </c>
      <c r="AX177" s="14">
        <v>21</v>
      </c>
      <c r="AY177" s="14">
        <v>22</v>
      </c>
      <c r="AZ177" s="14">
        <v>23</v>
      </c>
      <c r="BA177" s="14">
        <v>24</v>
      </c>
      <c r="BB177" s="14">
        <v>25</v>
      </c>
      <c r="BC177" s="14">
        <v>26</v>
      </c>
      <c r="BG177" s="13">
        <f t="shared" si="105"/>
        <v>18</v>
      </c>
      <c r="BH177" s="13">
        <f t="shared" si="135"/>
        <v>7</v>
      </c>
      <c r="BI177" s="13">
        <f t="shared" si="136"/>
        <v>1268.2463479112646</v>
      </c>
    </row>
    <row r="178" spans="29:61" x14ac:dyDescent="0.15">
      <c r="AC178" s="14">
        <v>1</v>
      </c>
      <c r="AD178" s="13">
        <f t="shared" ref="AD178:BC178" si="161">IF(OR($AC178=$BG149,AD$62=$BG149),10^100,AD149)</f>
        <v>1E+100</v>
      </c>
      <c r="AE178" s="13">
        <f t="shared" si="161"/>
        <v>1E+100</v>
      </c>
      <c r="AF178" s="13">
        <f t="shared" si="161"/>
        <v>1E+100</v>
      </c>
      <c r="AG178" s="13">
        <f t="shared" si="161"/>
        <v>1E+100</v>
      </c>
      <c r="AH178" s="13">
        <f t="shared" si="161"/>
        <v>1E+100</v>
      </c>
      <c r="AI178" s="13">
        <f t="shared" si="161"/>
        <v>1E+100</v>
      </c>
      <c r="AJ178" s="13">
        <f t="shared" si="161"/>
        <v>1E+100</v>
      </c>
      <c r="AK178" s="13">
        <f t="shared" si="161"/>
        <v>1E+100</v>
      </c>
      <c r="AL178" s="13">
        <f t="shared" si="161"/>
        <v>1E+100</v>
      </c>
      <c r="AM178" s="13">
        <f t="shared" si="161"/>
        <v>1E+100</v>
      </c>
      <c r="AN178" s="13">
        <f t="shared" si="161"/>
        <v>1E+100</v>
      </c>
      <c r="AO178" s="13">
        <f t="shared" si="161"/>
        <v>1E+100</v>
      </c>
      <c r="AP178" s="13">
        <f t="shared" si="161"/>
        <v>1E+100</v>
      </c>
      <c r="AQ178" s="13">
        <f t="shared" si="161"/>
        <v>1E+100</v>
      </c>
      <c r="AR178" s="13">
        <f t="shared" si="161"/>
        <v>1E+100</v>
      </c>
      <c r="AS178" s="13">
        <f t="shared" si="161"/>
        <v>1E+100</v>
      </c>
      <c r="AT178" s="13">
        <f t="shared" si="161"/>
        <v>1E+100</v>
      </c>
      <c r="AU178" s="13">
        <f t="shared" si="161"/>
        <v>1E+100</v>
      </c>
      <c r="AV178" s="13">
        <f t="shared" si="161"/>
        <v>1E+100</v>
      </c>
      <c r="AW178" s="13">
        <f t="shared" si="161"/>
        <v>1E+100</v>
      </c>
      <c r="AX178" s="13">
        <f t="shared" si="161"/>
        <v>1E+100</v>
      </c>
      <c r="AY178" s="13">
        <f t="shared" si="161"/>
        <v>1E+100</v>
      </c>
      <c r="AZ178" s="13">
        <f t="shared" si="161"/>
        <v>1E+100</v>
      </c>
      <c r="BA178" s="13">
        <f t="shared" si="161"/>
        <v>1E+100</v>
      </c>
      <c r="BB178" s="13">
        <f t="shared" si="161"/>
        <v>1E+100</v>
      </c>
      <c r="BC178" s="13">
        <f t="shared" si="161"/>
        <v>1E+100</v>
      </c>
      <c r="BG178" s="13">
        <f t="shared" si="105"/>
        <v>7</v>
      </c>
      <c r="BH178" s="13">
        <f>MATCH(MIN(INDEX(AD178:BC203,BG178,0)),INDEX(AD178:BC203,BG178,0),-1)</f>
        <v>5</v>
      </c>
      <c r="BI178" s="13">
        <f>MIN(INDEX(AD178:BC203,BG178,0))</f>
        <v>7847.5882230451434</v>
      </c>
    </row>
    <row r="179" spans="29:61" x14ac:dyDescent="0.15">
      <c r="AC179" s="14">
        <v>2</v>
      </c>
      <c r="AD179" s="13">
        <f t="shared" ref="AD179:BC179" si="162">IF(OR($AC179=$BG150,AD$62=$BG150),10^100,AD150)</f>
        <v>1E+100</v>
      </c>
      <c r="AE179" s="13">
        <f t="shared" si="162"/>
        <v>1E+100</v>
      </c>
      <c r="AF179" s="13">
        <f t="shared" si="162"/>
        <v>1E+100</v>
      </c>
      <c r="AG179" s="13">
        <f t="shared" si="162"/>
        <v>9164.5743201365913</v>
      </c>
      <c r="AH179" s="13">
        <f t="shared" si="162"/>
        <v>3135.0070031660416</v>
      </c>
      <c r="AI179" s="13">
        <f t="shared" si="162"/>
        <v>5045.2917199537524</v>
      </c>
      <c r="AJ179" s="13">
        <f t="shared" si="162"/>
        <v>9877.1269348406386</v>
      </c>
      <c r="AK179" s="13">
        <f t="shared" si="162"/>
        <v>1E+100</v>
      </c>
      <c r="AL179" s="13">
        <f t="shared" si="162"/>
        <v>9228.83971227031</v>
      </c>
      <c r="AM179" s="13">
        <f t="shared" si="162"/>
        <v>3314.7800808462716</v>
      </c>
      <c r="AN179" s="13">
        <f t="shared" si="162"/>
        <v>17557.674488579258</v>
      </c>
      <c r="AO179" s="13">
        <f t="shared" si="162"/>
        <v>2752.4768048163696</v>
      </c>
      <c r="AP179" s="13">
        <f t="shared" si="162"/>
        <v>1E+100</v>
      </c>
      <c r="AQ179" s="13">
        <f t="shared" si="162"/>
        <v>2031.3174164803588</v>
      </c>
      <c r="AR179" s="13">
        <f t="shared" si="162"/>
        <v>8487.3677690669738</v>
      </c>
      <c r="AS179" s="13">
        <f t="shared" si="162"/>
        <v>4670.3905755009409</v>
      </c>
      <c r="AT179" s="13">
        <f t="shared" si="162"/>
        <v>11208.107282826217</v>
      </c>
      <c r="AU179" s="13">
        <f t="shared" si="162"/>
        <v>1E+100</v>
      </c>
      <c r="AV179" s="13">
        <f t="shared" si="162"/>
        <v>6229.1989102248672</v>
      </c>
      <c r="AW179" s="13">
        <f t="shared" si="162"/>
        <v>1E+100</v>
      </c>
      <c r="AX179" s="13">
        <f t="shared" si="162"/>
        <v>18687.485984242183</v>
      </c>
      <c r="AY179" s="13">
        <f t="shared" si="162"/>
        <v>3409.3731880810092</v>
      </c>
      <c r="AZ179" s="13">
        <f t="shared" si="162"/>
        <v>3683.4502296282494</v>
      </c>
      <c r="BA179" s="13">
        <f t="shared" si="162"/>
        <v>18687.485984242183</v>
      </c>
      <c r="BB179" s="13">
        <f t="shared" si="162"/>
        <v>3584.2639212965487</v>
      </c>
      <c r="BC179" s="13">
        <f t="shared" si="162"/>
        <v>3584.2639212965487</v>
      </c>
      <c r="BG179" s="13">
        <f t="shared" si="105"/>
        <v>7</v>
      </c>
      <c r="BH179" s="13">
        <f t="shared" ref="BH179:BH206" si="163">BH178</f>
        <v>5</v>
      </c>
      <c r="BI179" s="13">
        <f t="shared" ref="BI179:BI206" si="164">BI178</f>
        <v>7847.5882230451434</v>
      </c>
    </row>
    <row r="180" spans="29:61" x14ac:dyDescent="0.15">
      <c r="AC180" s="14">
        <v>3</v>
      </c>
      <c r="AD180" s="13">
        <f t="shared" ref="AD180:BC180" si="165">IF(OR($AC180=$BG151,AD$62=$BG151),10^100,AD151)</f>
        <v>1E+100</v>
      </c>
      <c r="AE180" s="13">
        <f t="shared" si="165"/>
        <v>1E+100</v>
      </c>
      <c r="AF180" s="13">
        <f t="shared" si="165"/>
        <v>1E+100</v>
      </c>
      <c r="AG180" s="13">
        <f t="shared" si="165"/>
        <v>1E+100</v>
      </c>
      <c r="AH180" s="13">
        <f t="shared" si="165"/>
        <v>1E+100</v>
      </c>
      <c r="AI180" s="13">
        <f t="shared" si="165"/>
        <v>1E+100</v>
      </c>
      <c r="AJ180" s="13">
        <f t="shared" si="165"/>
        <v>1E+100</v>
      </c>
      <c r="AK180" s="13">
        <f t="shared" si="165"/>
        <v>1E+100</v>
      </c>
      <c r="AL180" s="13">
        <f t="shared" si="165"/>
        <v>1E+100</v>
      </c>
      <c r="AM180" s="13">
        <f t="shared" si="165"/>
        <v>1E+100</v>
      </c>
      <c r="AN180" s="13">
        <f t="shared" si="165"/>
        <v>1E+100</v>
      </c>
      <c r="AO180" s="13">
        <f t="shared" si="165"/>
        <v>1E+100</v>
      </c>
      <c r="AP180" s="13">
        <f t="shared" si="165"/>
        <v>1E+100</v>
      </c>
      <c r="AQ180" s="13">
        <f t="shared" si="165"/>
        <v>1E+100</v>
      </c>
      <c r="AR180" s="13">
        <f t="shared" si="165"/>
        <v>1E+100</v>
      </c>
      <c r="AS180" s="13">
        <f t="shared" si="165"/>
        <v>1E+100</v>
      </c>
      <c r="AT180" s="13">
        <f t="shared" si="165"/>
        <v>1E+100</v>
      </c>
      <c r="AU180" s="13">
        <f t="shared" si="165"/>
        <v>1E+100</v>
      </c>
      <c r="AV180" s="13">
        <f t="shared" si="165"/>
        <v>1E+100</v>
      </c>
      <c r="AW180" s="13">
        <f t="shared" si="165"/>
        <v>1E+100</v>
      </c>
      <c r="AX180" s="13">
        <f t="shared" si="165"/>
        <v>1E+100</v>
      </c>
      <c r="AY180" s="13">
        <f t="shared" si="165"/>
        <v>1E+100</v>
      </c>
      <c r="AZ180" s="13">
        <f t="shared" si="165"/>
        <v>1E+100</v>
      </c>
      <c r="BA180" s="13">
        <f t="shared" si="165"/>
        <v>1E+100</v>
      </c>
      <c r="BB180" s="13">
        <f t="shared" si="165"/>
        <v>1E+100</v>
      </c>
      <c r="BC180" s="13">
        <f t="shared" si="165"/>
        <v>1E+100</v>
      </c>
      <c r="BG180" s="13">
        <f t="shared" si="105"/>
        <v>7</v>
      </c>
      <c r="BH180" s="13">
        <f t="shared" si="163"/>
        <v>5</v>
      </c>
      <c r="BI180" s="13">
        <f t="shared" si="164"/>
        <v>7847.5882230451434</v>
      </c>
    </row>
    <row r="181" spans="29:61" x14ac:dyDescent="0.15">
      <c r="AC181" s="14">
        <v>4</v>
      </c>
      <c r="AD181" s="13">
        <f t="shared" ref="AD181:BC181" si="166">IF(OR($AC181=$BG152,AD$62=$BG152),10^100,AD152)</f>
        <v>1E+100</v>
      </c>
      <c r="AE181" s="13">
        <f t="shared" si="166"/>
        <v>9164.5743201366822</v>
      </c>
      <c r="AF181" s="13">
        <f t="shared" si="166"/>
        <v>1E+100</v>
      </c>
      <c r="AG181" s="13">
        <f t="shared" si="166"/>
        <v>1E+100</v>
      </c>
      <c r="AH181" s="13">
        <f t="shared" si="166"/>
        <v>7541.091971694409</v>
      </c>
      <c r="AI181" s="13">
        <f t="shared" si="166"/>
        <v>5919.2817544743057</v>
      </c>
      <c r="AJ181" s="13">
        <f t="shared" si="166"/>
        <v>13739.460752418941</v>
      </c>
      <c r="AK181" s="13">
        <f t="shared" si="166"/>
        <v>1E+100</v>
      </c>
      <c r="AL181" s="13">
        <f t="shared" si="166"/>
        <v>1941.1482687828925</v>
      </c>
      <c r="AM181" s="13">
        <f t="shared" si="166"/>
        <v>6166.2000512226805</v>
      </c>
      <c r="AN181" s="13">
        <f t="shared" si="166"/>
        <v>14588.428810981355</v>
      </c>
      <c r="AO181" s="13">
        <f t="shared" si="166"/>
        <v>7302.1494593554498</v>
      </c>
      <c r="AP181" s="13">
        <f t="shared" si="166"/>
        <v>1E+100</v>
      </c>
      <c r="AQ181" s="13">
        <f t="shared" si="166"/>
        <v>7648.3798379256859</v>
      </c>
      <c r="AR181" s="13">
        <f t="shared" si="166"/>
        <v>7107.8954372009066</v>
      </c>
      <c r="AS181" s="13">
        <f t="shared" si="166"/>
        <v>13515.006333426698</v>
      </c>
      <c r="AT181" s="13">
        <f t="shared" si="166"/>
        <v>2217.404155492492</v>
      </c>
      <c r="AU181" s="13">
        <f t="shared" si="166"/>
        <v>1E+100</v>
      </c>
      <c r="AV181" s="13">
        <f t="shared" si="166"/>
        <v>8379.4275469510303</v>
      </c>
      <c r="AW181" s="13">
        <f t="shared" si="166"/>
        <v>1E+100</v>
      </c>
      <c r="AX181" s="13">
        <f t="shared" si="166"/>
        <v>15393.872988783454</v>
      </c>
      <c r="AY181" s="13">
        <f t="shared" si="166"/>
        <v>5758.1195104439021</v>
      </c>
      <c r="AZ181" s="13">
        <f t="shared" si="166"/>
        <v>6800.6848332975542</v>
      </c>
      <c r="BA181" s="13">
        <f t="shared" si="166"/>
        <v>15393.872988783454</v>
      </c>
      <c r="BB181" s="13">
        <f t="shared" si="166"/>
        <v>6110.007005619188</v>
      </c>
      <c r="BC181" s="13">
        <f t="shared" si="166"/>
        <v>6110.007005619188</v>
      </c>
      <c r="BG181" s="13">
        <f t="shared" si="105"/>
        <v>7</v>
      </c>
      <c r="BH181" s="13">
        <f t="shared" si="163"/>
        <v>5</v>
      </c>
      <c r="BI181" s="13">
        <f t="shared" si="164"/>
        <v>7847.5882230451434</v>
      </c>
    </row>
    <row r="182" spans="29:61" x14ac:dyDescent="0.15">
      <c r="AC182" s="14">
        <v>5</v>
      </c>
      <c r="AD182" s="13">
        <f t="shared" ref="AD182:BC182" si="167">IF(OR($AC182=$BG153,AD$62=$BG153),10^100,AD153)</f>
        <v>1E+100</v>
      </c>
      <c r="AE182" s="13">
        <f t="shared" si="167"/>
        <v>3135.007003165993</v>
      </c>
      <c r="AF182" s="13">
        <f t="shared" si="167"/>
        <v>1E+100</v>
      </c>
      <c r="AG182" s="13">
        <f t="shared" si="167"/>
        <v>7541.0919716942226</v>
      </c>
      <c r="AH182" s="13">
        <f t="shared" si="167"/>
        <v>1E+100</v>
      </c>
      <c r="AI182" s="13">
        <f t="shared" si="167"/>
        <v>2128.4337090366771</v>
      </c>
      <c r="AJ182" s="13">
        <f t="shared" si="167"/>
        <v>7847.5882230451334</v>
      </c>
      <c r="AK182" s="13">
        <f t="shared" si="167"/>
        <v>1E+100</v>
      </c>
      <c r="AL182" s="13">
        <f t="shared" si="167"/>
        <v>8241.080715863598</v>
      </c>
      <c r="AM182" s="13">
        <f t="shared" si="167"/>
        <v>1657.0088075690046</v>
      </c>
      <c r="AN182" s="13">
        <f t="shared" si="167"/>
        <v>18671.283550389449</v>
      </c>
      <c r="AO182" s="13">
        <f t="shared" si="167"/>
        <v>609.88016497394608</v>
      </c>
      <c r="AP182" s="13">
        <f t="shared" si="167"/>
        <v>1E+100</v>
      </c>
      <c r="AQ182" s="13">
        <f t="shared" si="167"/>
        <v>1236.5018160022687</v>
      </c>
      <c r="AR182" s="13">
        <f t="shared" si="167"/>
        <v>9413.1421717956036</v>
      </c>
      <c r="AS182" s="13">
        <f t="shared" si="167"/>
        <v>6218.3692780980837</v>
      </c>
      <c r="AT182" s="13">
        <f t="shared" si="167"/>
        <v>9746.3216617268845</v>
      </c>
      <c r="AU182" s="13">
        <f t="shared" si="167"/>
        <v>1E+100</v>
      </c>
      <c r="AV182" s="13">
        <f t="shared" si="167"/>
        <v>7976.050589272475</v>
      </c>
      <c r="AW182" s="13">
        <f t="shared" si="167"/>
        <v>1E+100</v>
      </c>
      <c r="AX182" s="13">
        <f t="shared" si="167"/>
        <v>19734.021851558307</v>
      </c>
      <c r="AY182" s="13">
        <f t="shared" si="167"/>
        <v>2678.9602240403574</v>
      </c>
      <c r="AZ182" s="13">
        <f t="shared" si="167"/>
        <v>783.38750336742999</v>
      </c>
      <c r="BA182" s="13">
        <f t="shared" si="167"/>
        <v>19734.021851558307</v>
      </c>
      <c r="BB182" s="13">
        <f t="shared" si="167"/>
        <v>1513.8723166832181</v>
      </c>
      <c r="BC182" s="13">
        <f t="shared" si="167"/>
        <v>1513.8723166832181</v>
      </c>
      <c r="BG182" s="13">
        <f t="shared" si="105"/>
        <v>7</v>
      </c>
      <c r="BH182" s="13">
        <f t="shared" si="163"/>
        <v>5</v>
      </c>
      <c r="BI182" s="13">
        <f t="shared" si="164"/>
        <v>7847.5882230451434</v>
      </c>
    </row>
    <row r="183" spans="29:61" x14ac:dyDescent="0.15">
      <c r="AC183" s="14">
        <v>6</v>
      </c>
      <c r="AD183" s="13">
        <f t="shared" ref="AD183:BC183" si="168">IF(OR($AC183=$BG154,AD$62=$BG154),10^100,AD154)</f>
        <v>1E+100</v>
      </c>
      <c r="AE183" s="13">
        <f t="shared" si="168"/>
        <v>5045.2917199537524</v>
      </c>
      <c r="AF183" s="13">
        <f t="shared" si="168"/>
        <v>1E+100</v>
      </c>
      <c r="AG183" s="13">
        <f t="shared" si="168"/>
        <v>5919.2817544744375</v>
      </c>
      <c r="AH183" s="13">
        <f t="shared" si="168"/>
        <v>2128.4337090366816</v>
      </c>
      <c r="AI183" s="13">
        <f t="shared" si="168"/>
        <v>1E+100</v>
      </c>
      <c r="AJ183" s="13">
        <f t="shared" si="168"/>
        <v>8190.0921394537227</v>
      </c>
      <c r="AK183" s="13">
        <f t="shared" si="168"/>
        <v>1E+100</v>
      </c>
      <c r="AL183" s="13">
        <f t="shared" si="168"/>
        <v>6997.5598753800787</v>
      </c>
      <c r="AM183" s="13">
        <f t="shared" si="168"/>
        <v>2073.3220636427541</v>
      </c>
      <c r="AN183" s="13">
        <f t="shared" si="168"/>
        <v>18481.782392450288</v>
      </c>
      <c r="AO183" s="13">
        <f t="shared" si="168"/>
        <v>2309.6380512039491</v>
      </c>
      <c r="AP183" s="13">
        <f t="shared" si="168"/>
        <v>1E+100</v>
      </c>
      <c r="AQ183" s="13">
        <f t="shared" si="168"/>
        <v>3014.3666533353617</v>
      </c>
      <c r="AR183" s="13">
        <f t="shared" si="168"/>
        <v>9387.8163298933632</v>
      </c>
      <c r="AS183" s="13">
        <f t="shared" si="168"/>
        <v>8305.6591109407218</v>
      </c>
      <c r="AT183" s="13">
        <f t="shared" si="168"/>
        <v>8130.5207160140826</v>
      </c>
      <c r="AU183" s="13">
        <f t="shared" si="168"/>
        <v>1E+100</v>
      </c>
      <c r="AV183" s="13">
        <f t="shared" si="168"/>
        <v>8608.1571809103589</v>
      </c>
      <c r="AW183" s="13">
        <f t="shared" si="168"/>
        <v>1E+100</v>
      </c>
      <c r="AX183" s="13">
        <f t="shared" si="168"/>
        <v>19481.452920652737</v>
      </c>
      <c r="AY183" s="13">
        <f t="shared" si="168"/>
        <v>2956.9260010980142</v>
      </c>
      <c r="AZ183" s="13">
        <f t="shared" si="168"/>
        <v>1396.5266419776131</v>
      </c>
      <c r="BA183" s="13">
        <f t="shared" si="168"/>
        <v>19481.452920652737</v>
      </c>
      <c r="BB183" s="13">
        <f t="shared" si="168"/>
        <v>1685.8560964474398</v>
      </c>
      <c r="BC183" s="13">
        <f t="shared" si="168"/>
        <v>1685.8560964474398</v>
      </c>
      <c r="BG183" s="13">
        <f t="shared" si="105"/>
        <v>7</v>
      </c>
      <c r="BH183" s="13">
        <f t="shared" si="163"/>
        <v>5</v>
      </c>
      <c r="BI183" s="13">
        <f t="shared" si="164"/>
        <v>7847.5882230451434</v>
      </c>
    </row>
    <row r="184" spans="29:61" x14ac:dyDescent="0.15">
      <c r="AC184" s="14">
        <v>7</v>
      </c>
      <c r="AD184" s="13">
        <f t="shared" ref="AD184:BC184" si="169">IF(OR($AC184=$BG155,AD$62=$BG155),10^100,AD155)</f>
        <v>1E+100</v>
      </c>
      <c r="AE184" s="13">
        <f t="shared" si="169"/>
        <v>9877.1269348404458</v>
      </c>
      <c r="AF184" s="13">
        <f t="shared" si="169"/>
        <v>1E+100</v>
      </c>
      <c r="AG184" s="13">
        <f t="shared" si="169"/>
        <v>13739.460752418359</v>
      </c>
      <c r="AH184" s="13">
        <f t="shared" si="169"/>
        <v>7847.5882230451434</v>
      </c>
      <c r="AI184" s="13">
        <f t="shared" si="169"/>
        <v>8190.0921394534535</v>
      </c>
      <c r="AJ184" s="13">
        <f t="shared" si="169"/>
        <v>1E+100</v>
      </c>
      <c r="AK184" s="13">
        <f t="shared" si="169"/>
        <v>1E+100</v>
      </c>
      <c r="AL184" s="13">
        <f t="shared" si="169"/>
        <v>15101.578090564793</v>
      </c>
      <c r="AM184" s="13">
        <f t="shared" si="169"/>
        <v>9392.2167505941488</v>
      </c>
      <c r="AN184" s="13">
        <f t="shared" si="169"/>
        <v>26480.892451875385</v>
      </c>
      <c r="AO184" s="13">
        <f t="shared" si="169"/>
        <v>8446.6159267036564</v>
      </c>
      <c r="AP184" s="13">
        <f t="shared" si="169"/>
        <v>1E+100</v>
      </c>
      <c r="AQ184" s="13">
        <f t="shared" si="169"/>
        <v>8869.138291191899</v>
      </c>
      <c r="AR184" s="13">
        <f t="shared" si="169"/>
        <v>17240.830996332956</v>
      </c>
      <c r="AS184" s="13">
        <f t="shared" si="169"/>
        <v>8686.7921796854753</v>
      </c>
      <c r="AT184" s="13">
        <f t="shared" si="169"/>
        <v>15835.272390374905</v>
      </c>
      <c r="AU184" s="13">
        <f t="shared" si="169"/>
        <v>1E+100</v>
      </c>
      <c r="AV184" s="13">
        <f t="shared" si="169"/>
        <v>15740.546763040064</v>
      </c>
      <c r="AW184" s="13">
        <f t="shared" si="169"/>
        <v>1E+100</v>
      </c>
      <c r="AX184" s="13">
        <f t="shared" si="169"/>
        <v>27523.542959090311</v>
      </c>
      <c r="AY184" s="13">
        <f t="shared" si="169"/>
        <v>10471.943391528232</v>
      </c>
      <c r="AZ184" s="13">
        <f t="shared" si="169"/>
        <v>8128.6764492402026</v>
      </c>
      <c r="BA184" s="13">
        <f t="shared" si="169"/>
        <v>27523.542959090311</v>
      </c>
      <c r="BB184" s="13">
        <f t="shared" si="169"/>
        <v>9109.2992435824599</v>
      </c>
      <c r="BC184" s="13">
        <f t="shared" si="169"/>
        <v>9109.2992435824599</v>
      </c>
      <c r="BG184" s="13">
        <f t="shared" ref="BG184:BG247" si="170">BH155</f>
        <v>7</v>
      </c>
      <c r="BH184" s="13">
        <f t="shared" si="163"/>
        <v>5</v>
      </c>
      <c r="BI184" s="13">
        <f t="shared" si="164"/>
        <v>7847.5882230451434</v>
      </c>
    </row>
    <row r="185" spans="29:61" x14ac:dyDescent="0.15">
      <c r="AC185" s="14">
        <v>8</v>
      </c>
      <c r="AD185" s="13">
        <f t="shared" ref="AD185:BC185" si="171">IF(OR($AC185=$BG156,AD$62=$BG156),10^100,AD156)</f>
        <v>1E+100</v>
      </c>
      <c r="AE185" s="13">
        <f t="shared" si="171"/>
        <v>1E+100</v>
      </c>
      <c r="AF185" s="13">
        <f t="shared" si="171"/>
        <v>1E+100</v>
      </c>
      <c r="AG185" s="13">
        <f t="shared" si="171"/>
        <v>1E+100</v>
      </c>
      <c r="AH185" s="13">
        <f t="shared" si="171"/>
        <v>1E+100</v>
      </c>
      <c r="AI185" s="13">
        <f t="shared" si="171"/>
        <v>1E+100</v>
      </c>
      <c r="AJ185" s="13">
        <f t="shared" si="171"/>
        <v>1E+100</v>
      </c>
      <c r="AK185" s="13">
        <f t="shared" si="171"/>
        <v>1E+100</v>
      </c>
      <c r="AL185" s="13">
        <f t="shared" si="171"/>
        <v>1E+100</v>
      </c>
      <c r="AM185" s="13">
        <f t="shared" si="171"/>
        <v>1E+100</v>
      </c>
      <c r="AN185" s="13">
        <f t="shared" si="171"/>
        <v>1E+100</v>
      </c>
      <c r="AO185" s="13">
        <f t="shared" si="171"/>
        <v>1E+100</v>
      </c>
      <c r="AP185" s="13">
        <f t="shared" si="171"/>
        <v>1E+100</v>
      </c>
      <c r="AQ185" s="13">
        <f t="shared" si="171"/>
        <v>1E+100</v>
      </c>
      <c r="AR185" s="13">
        <f t="shared" si="171"/>
        <v>1E+100</v>
      </c>
      <c r="AS185" s="13">
        <f t="shared" si="171"/>
        <v>1E+100</v>
      </c>
      <c r="AT185" s="13">
        <f t="shared" si="171"/>
        <v>1E+100</v>
      </c>
      <c r="AU185" s="13">
        <f t="shared" si="171"/>
        <v>1E+100</v>
      </c>
      <c r="AV185" s="13">
        <f t="shared" si="171"/>
        <v>1E+100</v>
      </c>
      <c r="AW185" s="13">
        <f t="shared" si="171"/>
        <v>1E+100</v>
      </c>
      <c r="AX185" s="13">
        <f t="shared" si="171"/>
        <v>1E+100</v>
      </c>
      <c r="AY185" s="13">
        <f t="shared" si="171"/>
        <v>1E+100</v>
      </c>
      <c r="AZ185" s="13">
        <f t="shared" si="171"/>
        <v>1E+100</v>
      </c>
      <c r="BA185" s="13">
        <f t="shared" si="171"/>
        <v>1E+100</v>
      </c>
      <c r="BB185" s="13">
        <f t="shared" si="171"/>
        <v>1E+100</v>
      </c>
      <c r="BC185" s="13">
        <f t="shared" si="171"/>
        <v>1E+100</v>
      </c>
      <c r="BG185" s="13">
        <f t="shared" si="170"/>
        <v>7</v>
      </c>
      <c r="BH185" s="13">
        <f t="shared" si="163"/>
        <v>5</v>
      </c>
      <c r="BI185" s="13">
        <f t="shared" si="164"/>
        <v>7847.5882230451434</v>
      </c>
    </row>
    <row r="186" spans="29:61" x14ac:dyDescent="0.15">
      <c r="AC186" s="14">
        <v>9</v>
      </c>
      <c r="AD186" s="13">
        <f t="shared" ref="AD186:BC186" si="172">IF(OR($AC186=$BG157,AD$62=$BG157),10^100,AD157)</f>
        <v>1E+100</v>
      </c>
      <c r="AE186" s="13">
        <f t="shared" si="172"/>
        <v>9228.8397122705555</v>
      </c>
      <c r="AF186" s="13">
        <f t="shared" si="172"/>
        <v>1E+100</v>
      </c>
      <c r="AG186" s="13">
        <f t="shared" si="172"/>
        <v>1941.1482687829848</v>
      </c>
      <c r="AH186" s="13">
        <f t="shared" si="172"/>
        <v>8241.0807158638727</v>
      </c>
      <c r="AI186" s="13">
        <f t="shared" si="172"/>
        <v>6997.5598753797658</v>
      </c>
      <c r="AJ186" s="13">
        <f t="shared" si="172"/>
        <v>15101.578090564981</v>
      </c>
      <c r="AK186" s="13">
        <f t="shared" si="172"/>
        <v>1E+100</v>
      </c>
      <c r="AL186" s="13">
        <f t="shared" si="172"/>
        <v>1E+100</v>
      </c>
      <c r="AM186" s="13">
        <f t="shared" si="172"/>
        <v>6674.5699986841983</v>
      </c>
      <c r="AN186" s="13">
        <f t="shared" si="172"/>
        <v>12662.220777722581</v>
      </c>
      <c r="AO186" s="13">
        <f t="shared" si="172"/>
        <v>7876.7425654789959</v>
      </c>
      <c r="AP186" s="13">
        <f t="shared" si="172"/>
        <v>1E+100</v>
      </c>
      <c r="AQ186" s="13">
        <f t="shared" si="172"/>
        <v>8056.1686429386691</v>
      </c>
      <c r="AR186" s="13">
        <f t="shared" si="172"/>
        <v>5401.6152968097113</v>
      </c>
      <c r="AS186" s="13">
        <f t="shared" si="172"/>
        <v>13806.499414438364</v>
      </c>
      <c r="AT186" s="13">
        <f t="shared" si="172"/>
        <v>2359.6248725920605</v>
      </c>
      <c r="AU186" s="13">
        <f t="shared" si="172"/>
        <v>1E+100</v>
      </c>
      <c r="AV186" s="13">
        <f t="shared" si="172"/>
        <v>7127.1453415565329</v>
      </c>
      <c r="AW186" s="13">
        <f t="shared" si="172"/>
        <v>1E+100</v>
      </c>
      <c r="AX186" s="13">
        <f t="shared" si="172"/>
        <v>13485.870303851396</v>
      </c>
      <c r="AY186" s="13">
        <f t="shared" si="172"/>
        <v>5977.6552407290583</v>
      </c>
      <c r="AZ186" s="13">
        <f t="shared" si="172"/>
        <v>7582.3148133221366</v>
      </c>
      <c r="BA186" s="13">
        <f t="shared" si="172"/>
        <v>13485.870303851396</v>
      </c>
      <c r="BB186" s="13">
        <f t="shared" si="172"/>
        <v>6731.4425823484817</v>
      </c>
      <c r="BC186" s="13">
        <f t="shared" si="172"/>
        <v>6731.4425823484817</v>
      </c>
      <c r="BG186" s="13">
        <f t="shared" si="170"/>
        <v>7</v>
      </c>
      <c r="BH186" s="13">
        <f t="shared" si="163"/>
        <v>5</v>
      </c>
      <c r="BI186" s="13">
        <f t="shared" si="164"/>
        <v>7847.5882230451434</v>
      </c>
    </row>
    <row r="187" spans="29:61" x14ac:dyDescent="0.15">
      <c r="AC187" s="14">
        <v>10</v>
      </c>
      <c r="AD187" s="13">
        <f t="shared" ref="AD187:BC187" si="173">IF(OR($AC187=$BG158,AD$62=$BG158),10^100,AD158)</f>
        <v>1E+100</v>
      </c>
      <c r="AE187" s="13">
        <f t="shared" si="173"/>
        <v>3314.7800808461948</v>
      </c>
      <c r="AF187" s="13">
        <f t="shared" si="173"/>
        <v>1E+100</v>
      </c>
      <c r="AG187" s="13">
        <f t="shared" si="173"/>
        <v>6166.2000512228697</v>
      </c>
      <c r="AH187" s="13">
        <f t="shared" si="173"/>
        <v>1657.0088075692945</v>
      </c>
      <c r="AI187" s="13">
        <f t="shared" si="173"/>
        <v>2073.3220636428987</v>
      </c>
      <c r="AJ187" s="13">
        <f t="shared" si="173"/>
        <v>9392.2167505940397</v>
      </c>
      <c r="AK187" s="13">
        <f t="shared" si="173"/>
        <v>1E+100</v>
      </c>
      <c r="AL187" s="13">
        <f t="shared" si="173"/>
        <v>6674.5699986843656</v>
      </c>
      <c r="AM187" s="13">
        <f t="shared" si="173"/>
        <v>1E+100</v>
      </c>
      <c r="AN187" s="13">
        <f t="shared" si="173"/>
        <v>17089.851378338051</v>
      </c>
      <c r="AO187" s="13">
        <f t="shared" si="173"/>
        <v>1205.383820715391</v>
      </c>
      <c r="AP187" s="13">
        <f t="shared" si="173"/>
        <v>1E+100</v>
      </c>
      <c r="AQ187" s="13">
        <f t="shared" si="173"/>
        <v>1493.4336278792036</v>
      </c>
      <c r="AR187" s="13">
        <f t="shared" si="173"/>
        <v>7851.695112721216</v>
      </c>
      <c r="AS187" s="13">
        <f t="shared" si="173"/>
        <v>7355.9421324769746</v>
      </c>
      <c r="AT187" s="13">
        <f t="shared" si="173"/>
        <v>8330.7116874125131</v>
      </c>
      <c r="AU187" s="13">
        <f t="shared" si="173"/>
        <v>1E+100</v>
      </c>
      <c r="AV187" s="13">
        <f t="shared" si="173"/>
        <v>6687.8609765109359</v>
      </c>
      <c r="AW187" s="13">
        <f t="shared" si="173"/>
        <v>1E+100</v>
      </c>
      <c r="AX187" s="13">
        <f t="shared" si="173"/>
        <v>18139.131597411953</v>
      </c>
      <c r="AY187" s="13">
        <f t="shared" si="173"/>
        <v>1084.7475007184096</v>
      </c>
      <c r="AZ187" s="13">
        <f t="shared" si="173"/>
        <v>1277.6898087041927</v>
      </c>
      <c r="BA187" s="13">
        <f t="shared" si="173"/>
        <v>18139.131597411953</v>
      </c>
      <c r="BB187" s="13">
        <f t="shared" si="173"/>
        <v>390.5331937555946</v>
      </c>
      <c r="BC187" s="13">
        <f t="shared" si="173"/>
        <v>390.5331937555946</v>
      </c>
      <c r="BG187" s="13">
        <f t="shared" si="170"/>
        <v>7</v>
      </c>
      <c r="BH187" s="13">
        <f t="shared" si="163"/>
        <v>5</v>
      </c>
      <c r="BI187" s="13">
        <f t="shared" si="164"/>
        <v>7847.5882230451434</v>
      </c>
    </row>
    <row r="188" spans="29:61" x14ac:dyDescent="0.15">
      <c r="AC188" s="14">
        <v>11</v>
      </c>
      <c r="AD188" s="13">
        <f t="shared" ref="AD188:BC188" si="174">IF(OR($AC188=$BG159,AD$62=$BG159),10^100,AD159)</f>
        <v>1E+100</v>
      </c>
      <c r="AE188" s="13">
        <f t="shared" si="174"/>
        <v>17557.674488579596</v>
      </c>
      <c r="AF188" s="13">
        <f t="shared" si="174"/>
        <v>1E+100</v>
      </c>
      <c r="AG188" s="13">
        <f t="shared" si="174"/>
        <v>14588.428810981351</v>
      </c>
      <c r="AH188" s="13">
        <f t="shared" si="174"/>
        <v>18671.283550389431</v>
      </c>
      <c r="AI188" s="13">
        <f t="shared" si="174"/>
        <v>18481.782392450517</v>
      </c>
      <c r="AJ188" s="13">
        <f t="shared" si="174"/>
        <v>26480.89245187549</v>
      </c>
      <c r="AK188" s="13">
        <f t="shared" si="174"/>
        <v>1E+100</v>
      </c>
      <c r="AL188" s="13">
        <f t="shared" si="174"/>
        <v>12662.220777722394</v>
      </c>
      <c r="AM188" s="13">
        <f t="shared" si="174"/>
        <v>17089.851378338157</v>
      </c>
      <c r="AN188" s="13">
        <f t="shared" si="174"/>
        <v>1E+100</v>
      </c>
      <c r="AO188" s="13">
        <f t="shared" si="174"/>
        <v>18092.081188141088</v>
      </c>
      <c r="AP188" s="13">
        <f t="shared" si="174"/>
        <v>1E+100</v>
      </c>
      <c r="AQ188" s="13">
        <f t="shared" si="174"/>
        <v>17794.399448373482</v>
      </c>
      <c r="AR188" s="13">
        <f t="shared" si="174"/>
        <v>9262.2592699920751</v>
      </c>
      <c r="AS188" s="13">
        <f t="shared" si="174"/>
        <v>21728.906464850563</v>
      </c>
      <c r="AT188" s="13">
        <f t="shared" si="174"/>
        <v>13693.511924004257</v>
      </c>
      <c r="AU188" s="13">
        <f t="shared" si="174"/>
        <v>1E+100</v>
      </c>
      <c r="AV188" s="13">
        <f t="shared" si="174"/>
        <v>11389.789933222564</v>
      </c>
      <c r="AW188" s="13">
        <f t="shared" si="174"/>
        <v>1E+100</v>
      </c>
      <c r="AX188" s="13">
        <f t="shared" si="174"/>
        <v>1178.9590837013027</v>
      </c>
      <c r="AY188" s="13">
        <f t="shared" si="174"/>
        <v>16013.618869683303</v>
      </c>
      <c r="AZ188" s="13">
        <f t="shared" si="174"/>
        <v>18352.690129181596</v>
      </c>
      <c r="BA188" s="13">
        <f t="shared" si="174"/>
        <v>1178.9590837013027</v>
      </c>
      <c r="BB188" s="13">
        <f t="shared" si="174"/>
        <v>17373.459312790732</v>
      </c>
      <c r="BC188" s="13">
        <f t="shared" si="174"/>
        <v>17373.459312790732</v>
      </c>
      <c r="BG188" s="13">
        <f t="shared" si="170"/>
        <v>7</v>
      </c>
      <c r="BH188" s="13">
        <f t="shared" si="163"/>
        <v>5</v>
      </c>
      <c r="BI188" s="13">
        <f t="shared" si="164"/>
        <v>7847.5882230451434</v>
      </c>
    </row>
    <row r="189" spans="29:61" x14ac:dyDescent="0.15">
      <c r="AC189" s="14">
        <v>12</v>
      </c>
      <c r="AD189" s="13">
        <f t="shared" ref="AD189:BC189" si="175">IF(OR($AC189=$BG160,AD$62=$BG160),10^100,AD160)</f>
        <v>1E+100</v>
      </c>
      <c r="AE189" s="13">
        <f t="shared" si="175"/>
        <v>2752.476804816376</v>
      </c>
      <c r="AF189" s="13">
        <f t="shared" si="175"/>
        <v>1E+100</v>
      </c>
      <c r="AG189" s="13">
        <f t="shared" si="175"/>
        <v>7302.14945935584</v>
      </c>
      <c r="AH189" s="13">
        <f t="shared" si="175"/>
        <v>609.88016497392846</v>
      </c>
      <c r="AI189" s="13">
        <f t="shared" si="175"/>
        <v>2309.6380512039677</v>
      </c>
      <c r="AJ189" s="13">
        <f t="shared" si="175"/>
        <v>8446.6159267041185</v>
      </c>
      <c r="AK189" s="13">
        <f t="shared" si="175"/>
        <v>1E+100</v>
      </c>
      <c r="AL189" s="13">
        <f t="shared" si="175"/>
        <v>7876.7425654788904</v>
      </c>
      <c r="AM189" s="13">
        <f t="shared" si="175"/>
        <v>1205.3838207155623</v>
      </c>
      <c r="AN189" s="13">
        <f t="shared" si="175"/>
        <v>18092.081188141361</v>
      </c>
      <c r="AO189" s="13">
        <f t="shared" si="175"/>
        <v>1E+100</v>
      </c>
      <c r="AP189" s="13">
        <f t="shared" si="175"/>
        <v>1E+100</v>
      </c>
      <c r="AQ189" s="13">
        <f t="shared" si="175"/>
        <v>734.74883424017435</v>
      </c>
      <c r="AR189" s="13">
        <f t="shared" si="175"/>
        <v>8830.9243274860273</v>
      </c>
      <c r="AS189" s="13">
        <f t="shared" si="175"/>
        <v>6284.9445347287156</v>
      </c>
      <c r="AT189" s="13">
        <f t="shared" si="175"/>
        <v>9487.3050476269273</v>
      </c>
      <c r="AU189" s="13">
        <f t="shared" si="175"/>
        <v>1E+100</v>
      </c>
      <c r="AV189" s="13">
        <f t="shared" si="175"/>
        <v>7366.1969502423608</v>
      </c>
      <c r="AW189" s="13">
        <f t="shared" si="175"/>
        <v>1E+100</v>
      </c>
      <c r="AX189" s="13">
        <f t="shared" si="175"/>
        <v>19160.125847517731</v>
      </c>
      <c r="AY189" s="13">
        <f t="shared" si="175"/>
        <v>2139.8112399221163</v>
      </c>
      <c r="AZ189" s="13">
        <f t="shared" si="175"/>
        <v>931.01986857422901</v>
      </c>
      <c r="BA189" s="13">
        <f t="shared" si="175"/>
        <v>19160.125847517731</v>
      </c>
      <c r="BB189" s="13">
        <f t="shared" si="175"/>
        <v>1192.2973035631592</v>
      </c>
      <c r="BC189" s="13">
        <f t="shared" si="175"/>
        <v>1192.2973035631592</v>
      </c>
      <c r="BG189" s="13">
        <f t="shared" si="170"/>
        <v>7</v>
      </c>
      <c r="BH189" s="13">
        <f t="shared" si="163"/>
        <v>5</v>
      </c>
      <c r="BI189" s="13">
        <f t="shared" si="164"/>
        <v>7847.5882230451434</v>
      </c>
    </row>
    <row r="190" spans="29:61" x14ac:dyDescent="0.15">
      <c r="AC190" s="14">
        <v>13</v>
      </c>
      <c r="AD190" s="13">
        <f t="shared" ref="AD190:BC190" si="176">IF(OR($AC190=$BG161,AD$62=$BG161),10^100,AD161)</f>
        <v>1E+100</v>
      </c>
      <c r="AE190" s="13">
        <f t="shared" si="176"/>
        <v>1E+100</v>
      </c>
      <c r="AF190" s="13">
        <f t="shared" si="176"/>
        <v>1E+100</v>
      </c>
      <c r="AG190" s="13">
        <f t="shared" si="176"/>
        <v>1E+100</v>
      </c>
      <c r="AH190" s="13">
        <f t="shared" si="176"/>
        <v>1E+100</v>
      </c>
      <c r="AI190" s="13">
        <f t="shared" si="176"/>
        <v>1E+100</v>
      </c>
      <c r="AJ190" s="13">
        <f t="shared" si="176"/>
        <v>1E+100</v>
      </c>
      <c r="AK190" s="13">
        <f t="shared" si="176"/>
        <v>1E+100</v>
      </c>
      <c r="AL190" s="13">
        <f t="shared" si="176"/>
        <v>1E+100</v>
      </c>
      <c r="AM190" s="13">
        <f t="shared" si="176"/>
        <v>1E+100</v>
      </c>
      <c r="AN190" s="13">
        <f t="shared" si="176"/>
        <v>1E+100</v>
      </c>
      <c r="AO190" s="13">
        <f t="shared" si="176"/>
        <v>1E+100</v>
      </c>
      <c r="AP190" s="13">
        <f t="shared" si="176"/>
        <v>1E+100</v>
      </c>
      <c r="AQ190" s="13">
        <f t="shared" si="176"/>
        <v>1E+100</v>
      </c>
      <c r="AR190" s="13">
        <f t="shared" si="176"/>
        <v>1E+100</v>
      </c>
      <c r="AS190" s="13">
        <f t="shared" si="176"/>
        <v>1E+100</v>
      </c>
      <c r="AT190" s="13">
        <f t="shared" si="176"/>
        <v>1E+100</v>
      </c>
      <c r="AU190" s="13">
        <f t="shared" si="176"/>
        <v>1E+100</v>
      </c>
      <c r="AV190" s="13">
        <f t="shared" si="176"/>
        <v>1E+100</v>
      </c>
      <c r="AW190" s="13">
        <f t="shared" si="176"/>
        <v>1E+100</v>
      </c>
      <c r="AX190" s="13">
        <f t="shared" si="176"/>
        <v>1E+100</v>
      </c>
      <c r="AY190" s="13">
        <f t="shared" si="176"/>
        <v>1E+100</v>
      </c>
      <c r="AZ190" s="13">
        <f t="shared" si="176"/>
        <v>1E+100</v>
      </c>
      <c r="BA190" s="13">
        <f t="shared" si="176"/>
        <v>1E+100</v>
      </c>
      <c r="BB190" s="13">
        <f t="shared" si="176"/>
        <v>1E+100</v>
      </c>
      <c r="BC190" s="13">
        <f t="shared" si="176"/>
        <v>1E+100</v>
      </c>
      <c r="BG190" s="13">
        <f t="shared" si="170"/>
        <v>7</v>
      </c>
      <c r="BH190" s="13">
        <f t="shared" si="163"/>
        <v>5</v>
      </c>
      <c r="BI190" s="13">
        <f t="shared" si="164"/>
        <v>7847.5882230451434</v>
      </c>
    </row>
    <row r="191" spans="29:61" x14ac:dyDescent="0.15">
      <c r="AC191" s="14">
        <v>14</v>
      </c>
      <c r="AD191" s="13">
        <f t="shared" ref="AD191:BC191" si="177">IF(OR($AC191=$BG162,AD$62=$BG162),10^100,AD162)</f>
        <v>1E+100</v>
      </c>
      <c r="AE191" s="13">
        <f t="shared" si="177"/>
        <v>2031.3174164803695</v>
      </c>
      <c r="AF191" s="13">
        <f t="shared" si="177"/>
        <v>1E+100</v>
      </c>
      <c r="AG191" s="13">
        <f t="shared" si="177"/>
        <v>7648.379837925595</v>
      </c>
      <c r="AH191" s="13">
        <f t="shared" si="177"/>
        <v>1236.5018160021759</v>
      </c>
      <c r="AI191" s="13">
        <f t="shared" si="177"/>
        <v>3014.3666533353694</v>
      </c>
      <c r="AJ191" s="13">
        <f t="shared" si="177"/>
        <v>8869.1382911920155</v>
      </c>
      <c r="AK191" s="13">
        <f t="shared" si="177"/>
        <v>1E+100</v>
      </c>
      <c r="AL191" s="13">
        <f t="shared" si="177"/>
        <v>8056.1686429387673</v>
      </c>
      <c r="AM191" s="13">
        <f t="shared" si="177"/>
        <v>1493.4336278792532</v>
      </c>
      <c r="AN191" s="13">
        <f t="shared" si="177"/>
        <v>17794.399448373373</v>
      </c>
      <c r="AO191" s="13">
        <f t="shared" si="177"/>
        <v>734.74883424023767</v>
      </c>
      <c r="AP191" s="13">
        <f t="shared" si="177"/>
        <v>1E+100</v>
      </c>
      <c r="AQ191" s="13">
        <f t="shared" si="177"/>
        <v>1E+100</v>
      </c>
      <c r="AR191" s="13">
        <f t="shared" si="177"/>
        <v>8539.0028120828119</v>
      </c>
      <c r="AS191" s="13">
        <f t="shared" si="177"/>
        <v>5867.3146582935433</v>
      </c>
      <c r="AT191" s="13">
        <f t="shared" si="177"/>
        <v>9797.8331339182514</v>
      </c>
      <c r="AU191" s="13">
        <f t="shared" si="177"/>
        <v>1E+100</v>
      </c>
      <c r="AV191" s="13">
        <f t="shared" si="177"/>
        <v>6875.4024787486915</v>
      </c>
      <c r="AW191" s="13">
        <f t="shared" si="177"/>
        <v>1E+100</v>
      </c>
      <c r="AX191" s="13">
        <f t="shared" si="177"/>
        <v>18879.983202129784</v>
      </c>
      <c r="AY191" s="13">
        <f t="shared" si="177"/>
        <v>2112.4462722261369</v>
      </c>
      <c r="AZ191" s="13">
        <f t="shared" si="177"/>
        <v>1659.362756403636</v>
      </c>
      <c r="BA191" s="13">
        <f t="shared" si="177"/>
        <v>18879.983202129784</v>
      </c>
      <c r="BB191" s="13">
        <f t="shared" si="177"/>
        <v>1655.8033550047057</v>
      </c>
      <c r="BC191" s="13">
        <f t="shared" si="177"/>
        <v>1655.8033550047057</v>
      </c>
      <c r="BG191" s="13">
        <f t="shared" si="170"/>
        <v>7</v>
      </c>
      <c r="BH191" s="13">
        <f t="shared" si="163"/>
        <v>5</v>
      </c>
      <c r="BI191" s="13">
        <f t="shared" si="164"/>
        <v>7847.5882230451434</v>
      </c>
    </row>
    <row r="192" spans="29:61" x14ac:dyDescent="0.15">
      <c r="AC192" s="14">
        <v>15</v>
      </c>
      <c r="AD192" s="13">
        <f t="shared" ref="AD192:BC192" si="178">IF(OR($AC192=$BG163,AD$62=$BG163),10^100,AD163)</f>
        <v>1E+100</v>
      </c>
      <c r="AE192" s="13">
        <f t="shared" si="178"/>
        <v>8487.3677690666555</v>
      </c>
      <c r="AF192" s="13">
        <f t="shared" si="178"/>
        <v>1E+100</v>
      </c>
      <c r="AG192" s="13">
        <f t="shared" si="178"/>
        <v>7107.8954372009739</v>
      </c>
      <c r="AH192" s="13">
        <f t="shared" si="178"/>
        <v>9413.1421717959765</v>
      </c>
      <c r="AI192" s="13">
        <f t="shared" si="178"/>
        <v>9387.8163298935015</v>
      </c>
      <c r="AJ192" s="13">
        <f t="shared" si="178"/>
        <v>17240.830996333116</v>
      </c>
      <c r="AK192" s="13">
        <f t="shared" si="178"/>
        <v>1E+100</v>
      </c>
      <c r="AL192" s="13">
        <f t="shared" si="178"/>
        <v>5401.615296809704</v>
      </c>
      <c r="AM192" s="13">
        <f t="shared" si="178"/>
        <v>7851.6951127207476</v>
      </c>
      <c r="AN192" s="13">
        <f t="shared" si="178"/>
        <v>9262.259269992157</v>
      </c>
      <c r="AO192" s="13">
        <f t="shared" si="178"/>
        <v>8830.9243274859873</v>
      </c>
      <c r="AP192" s="13">
        <f t="shared" si="178"/>
        <v>1E+100</v>
      </c>
      <c r="AQ192" s="13">
        <f t="shared" si="178"/>
        <v>8539.002812083103</v>
      </c>
      <c r="AR192" s="13">
        <f t="shared" si="178"/>
        <v>1E+100</v>
      </c>
      <c r="AS192" s="13">
        <f t="shared" si="178"/>
        <v>12952.941915611094</v>
      </c>
      <c r="AT192" s="13">
        <f t="shared" si="178"/>
        <v>7565.1250042683769</v>
      </c>
      <c r="AU192" s="13">
        <f t="shared" si="178"/>
        <v>1E+100</v>
      </c>
      <c r="AV192" s="13">
        <f t="shared" si="178"/>
        <v>2972.9853970571858</v>
      </c>
      <c r="AW192" s="13">
        <f t="shared" si="178"/>
        <v>1E+100</v>
      </c>
      <c r="AX192" s="13">
        <f t="shared" si="178"/>
        <v>10341.094859911307</v>
      </c>
      <c r="AY192" s="13">
        <f t="shared" si="178"/>
        <v>6769.4991686895501</v>
      </c>
      <c r="AZ192" s="13">
        <f t="shared" si="178"/>
        <v>9123.833640973844</v>
      </c>
      <c r="BA192" s="13">
        <f t="shared" si="178"/>
        <v>10341.094859911307</v>
      </c>
      <c r="BB192" s="13">
        <f t="shared" si="178"/>
        <v>8152.2830567458832</v>
      </c>
      <c r="BC192" s="13">
        <f t="shared" si="178"/>
        <v>8152.2830567458832</v>
      </c>
      <c r="BG192" s="13">
        <f t="shared" si="170"/>
        <v>7</v>
      </c>
      <c r="BH192" s="13">
        <f t="shared" si="163"/>
        <v>5</v>
      </c>
      <c r="BI192" s="13">
        <f t="shared" si="164"/>
        <v>7847.5882230451434</v>
      </c>
    </row>
    <row r="193" spans="29:61" x14ac:dyDescent="0.15">
      <c r="AC193" s="14">
        <v>16</v>
      </c>
      <c r="AD193" s="13">
        <f t="shared" ref="AD193:BC193" si="179">IF(OR($AC193=$BG164,AD$62=$BG164),10^100,AD164)</f>
        <v>1E+100</v>
      </c>
      <c r="AE193" s="13">
        <f t="shared" si="179"/>
        <v>4670.3905755007881</v>
      </c>
      <c r="AF193" s="13">
        <f t="shared" si="179"/>
        <v>1E+100</v>
      </c>
      <c r="AG193" s="13">
        <f t="shared" si="179"/>
        <v>13515.006333426554</v>
      </c>
      <c r="AH193" s="13">
        <f t="shared" si="179"/>
        <v>6218.369278097899</v>
      </c>
      <c r="AI193" s="13">
        <f t="shared" si="179"/>
        <v>8305.65911094084</v>
      </c>
      <c r="AJ193" s="13">
        <f t="shared" si="179"/>
        <v>8686.7921796853952</v>
      </c>
      <c r="AK193" s="13">
        <f t="shared" si="179"/>
        <v>1E+100</v>
      </c>
      <c r="AL193" s="13">
        <f t="shared" si="179"/>
        <v>13806.499414438713</v>
      </c>
      <c r="AM193" s="13">
        <f t="shared" si="179"/>
        <v>7355.942132476699</v>
      </c>
      <c r="AN193" s="13">
        <f t="shared" si="179"/>
        <v>21728.906464851112</v>
      </c>
      <c r="AO193" s="13">
        <f t="shared" si="179"/>
        <v>6284.9445347286774</v>
      </c>
      <c r="AP193" s="13">
        <f t="shared" si="179"/>
        <v>1E+100</v>
      </c>
      <c r="AQ193" s="13">
        <f t="shared" si="179"/>
        <v>5867.3146582935215</v>
      </c>
      <c r="AR193" s="13">
        <f t="shared" si="179"/>
        <v>12952.941915610678</v>
      </c>
      <c r="AS193" s="13">
        <f t="shared" si="179"/>
        <v>1E+100</v>
      </c>
      <c r="AT193" s="13">
        <f t="shared" si="179"/>
        <v>15652.419036299339</v>
      </c>
      <c r="AU193" s="13">
        <f t="shared" si="179"/>
        <v>1E+100</v>
      </c>
      <c r="AV193" s="13">
        <f t="shared" si="179"/>
        <v>10364.346628773048</v>
      </c>
      <c r="AW193" s="13">
        <f t="shared" si="179"/>
        <v>1E+100</v>
      </c>
      <c r="AX193" s="13">
        <f t="shared" si="179"/>
        <v>22887.393804917661</v>
      </c>
      <c r="AY193" s="13">
        <f t="shared" si="179"/>
        <v>7845.4975819915171</v>
      </c>
      <c r="AZ193" s="13">
        <f t="shared" si="179"/>
        <v>7000.3340389249997</v>
      </c>
      <c r="BA193" s="13">
        <f t="shared" si="179"/>
        <v>22887.393804917661</v>
      </c>
      <c r="BB193" s="13">
        <f t="shared" si="179"/>
        <v>7458.8128517531577</v>
      </c>
      <c r="BC193" s="13">
        <f t="shared" si="179"/>
        <v>7458.8128517531577</v>
      </c>
      <c r="BG193" s="13">
        <f t="shared" si="170"/>
        <v>7</v>
      </c>
      <c r="BH193" s="13">
        <f t="shared" si="163"/>
        <v>5</v>
      </c>
      <c r="BI193" s="13">
        <f t="shared" si="164"/>
        <v>7847.5882230451434</v>
      </c>
    </row>
    <row r="194" spans="29:61" x14ac:dyDescent="0.15">
      <c r="AC194" s="14">
        <v>17</v>
      </c>
      <c r="AD194" s="13">
        <f t="shared" ref="AD194:BC194" si="180">IF(OR($AC194=$BG165,AD$62=$BG165),10^100,AD165)</f>
        <v>1E+100</v>
      </c>
      <c r="AE194" s="13">
        <f t="shared" si="180"/>
        <v>11208.107282826297</v>
      </c>
      <c r="AF194" s="13">
        <f t="shared" si="180"/>
        <v>1E+100</v>
      </c>
      <c r="AG194" s="13">
        <f t="shared" si="180"/>
        <v>2217.4041554926089</v>
      </c>
      <c r="AH194" s="13">
        <f t="shared" si="180"/>
        <v>9746.3216617266971</v>
      </c>
      <c r="AI194" s="13">
        <f t="shared" si="180"/>
        <v>8130.520716014119</v>
      </c>
      <c r="AJ194" s="13">
        <f t="shared" si="180"/>
        <v>15835.272390374977</v>
      </c>
      <c r="AK194" s="13">
        <f t="shared" si="180"/>
        <v>1E+100</v>
      </c>
      <c r="AL194" s="13">
        <f t="shared" si="180"/>
        <v>2359.6248725921027</v>
      </c>
      <c r="AM194" s="13">
        <f t="shared" si="180"/>
        <v>8330.7116874126859</v>
      </c>
      <c r="AN194" s="13">
        <f t="shared" si="180"/>
        <v>13693.511924003942</v>
      </c>
      <c r="AO194" s="13">
        <f t="shared" si="180"/>
        <v>9487.3050476265616</v>
      </c>
      <c r="AP194" s="13">
        <f t="shared" si="180"/>
        <v>1E+100</v>
      </c>
      <c r="AQ194" s="13">
        <f t="shared" si="180"/>
        <v>9797.8331339185788</v>
      </c>
      <c r="AR194" s="13">
        <f t="shared" si="180"/>
        <v>7565.125004268396</v>
      </c>
      <c r="AS194" s="13">
        <f t="shared" si="180"/>
        <v>15652.419036299494</v>
      </c>
      <c r="AT194" s="13">
        <f t="shared" si="180"/>
        <v>1E+100</v>
      </c>
      <c r="AU194" s="13">
        <f t="shared" si="180"/>
        <v>1E+100</v>
      </c>
      <c r="AV194" s="13">
        <f t="shared" si="180"/>
        <v>9478.293289139925</v>
      </c>
      <c r="AW194" s="13">
        <f t="shared" si="180"/>
        <v>1E+100</v>
      </c>
      <c r="AX194" s="13">
        <f t="shared" si="180"/>
        <v>14372.851772344604</v>
      </c>
      <c r="AY194" s="13">
        <f t="shared" si="180"/>
        <v>7832.5876961735594</v>
      </c>
      <c r="AZ194" s="13">
        <f t="shared" si="180"/>
        <v>9012.2610780598206</v>
      </c>
      <c r="BA194" s="13">
        <f t="shared" si="180"/>
        <v>14372.851772344604</v>
      </c>
      <c r="BB194" s="13">
        <f t="shared" si="180"/>
        <v>8297.4626122598384</v>
      </c>
      <c r="BC194" s="13">
        <f t="shared" si="180"/>
        <v>8297.4626122598384</v>
      </c>
      <c r="BG194" s="13">
        <f t="shared" si="170"/>
        <v>7</v>
      </c>
      <c r="BH194" s="13">
        <f t="shared" si="163"/>
        <v>5</v>
      </c>
      <c r="BI194" s="13">
        <f t="shared" si="164"/>
        <v>7847.5882230451434</v>
      </c>
    </row>
    <row r="195" spans="29:61" x14ac:dyDescent="0.15">
      <c r="AC195" s="14">
        <v>18</v>
      </c>
      <c r="AD195" s="13">
        <f t="shared" ref="AD195:BC195" si="181">IF(OR($AC195=$BG166,AD$62=$BG166),10^100,AD166)</f>
        <v>1E+100</v>
      </c>
      <c r="AE195" s="13">
        <f t="shared" si="181"/>
        <v>1E+100</v>
      </c>
      <c r="AF195" s="13">
        <f t="shared" si="181"/>
        <v>1E+100</v>
      </c>
      <c r="AG195" s="13">
        <f t="shared" si="181"/>
        <v>1E+100</v>
      </c>
      <c r="AH195" s="13">
        <f t="shared" si="181"/>
        <v>1E+100</v>
      </c>
      <c r="AI195" s="13">
        <f t="shared" si="181"/>
        <v>1E+100</v>
      </c>
      <c r="AJ195" s="13">
        <f t="shared" si="181"/>
        <v>1E+100</v>
      </c>
      <c r="AK195" s="13">
        <f t="shared" si="181"/>
        <v>1E+100</v>
      </c>
      <c r="AL195" s="13">
        <f t="shared" si="181"/>
        <v>1E+100</v>
      </c>
      <c r="AM195" s="13">
        <f t="shared" si="181"/>
        <v>1E+100</v>
      </c>
      <c r="AN195" s="13">
        <f t="shared" si="181"/>
        <v>1E+100</v>
      </c>
      <c r="AO195" s="13">
        <f t="shared" si="181"/>
        <v>1E+100</v>
      </c>
      <c r="AP195" s="13">
        <f t="shared" si="181"/>
        <v>1E+100</v>
      </c>
      <c r="AQ195" s="13">
        <f t="shared" si="181"/>
        <v>1E+100</v>
      </c>
      <c r="AR195" s="13">
        <f t="shared" si="181"/>
        <v>1E+100</v>
      </c>
      <c r="AS195" s="13">
        <f t="shared" si="181"/>
        <v>1E+100</v>
      </c>
      <c r="AT195" s="13">
        <f t="shared" si="181"/>
        <v>1E+100</v>
      </c>
      <c r="AU195" s="13">
        <f t="shared" si="181"/>
        <v>1E+100</v>
      </c>
      <c r="AV195" s="13">
        <f t="shared" si="181"/>
        <v>1E+100</v>
      </c>
      <c r="AW195" s="13">
        <f t="shared" si="181"/>
        <v>1E+100</v>
      </c>
      <c r="AX195" s="13">
        <f t="shared" si="181"/>
        <v>1E+100</v>
      </c>
      <c r="AY195" s="13">
        <f t="shared" si="181"/>
        <v>1E+100</v>
      </c>
      <c r="AZ195" s="13">
        <f t="shared" si="181"/>
        <v>1E+100</v>
      </c>
      <c r="BA195" s="13">
        <f t="shared" si="181"/>
        <v>1E+100</v>
      </c>
      <c r="BB195" s="13">
        <f t="shared" si="181"/>
        <v>1E+100</v>
      </c>
      <c r="BC195" s="13">
        <f t="shared" si="181"/>
        <v>1E+100</v>
      </c>
      <c r="BG195" s="13">
        <f t="shared" si="170"/>
        <v>7</v>
      </c>
      <c r="BH195" s="13">
        <f t="shared" si="163"/>
        <v>5</v>
      </c>
      <c r="BI195" s="13">
        <f t="shared" si="164"/>
        <v>7847.5882230451434</v>
      </c>
    </row>
    <row r="196" spans="29:61" x14ac:dyDescent="0.15">
      <c r="AC196" s="14">
        <v>19</v>
      </c>
      <c r="AD196" s="13">
        <f t="shared" ref="AD196:BC196" si="182">IF(OR($AC196=$BG167,AD$62=$BG167),10^100,AD167)</f>
        <v>1E+100</v>
      </c>
      <c r="AE196" s="13">
        <f t="shared" si="182"/>
        <v>6229.1989102247708</v>
      </c>
      <c r="AF196" s="13">
        <f t="shared" si="182"/>
        <v>1E+100</v>
      </c>
      <c r="AG196" s="13">
        <f t="shared" si="182"/>
        <v>8379.4275469510303</v>
      </c>
      <c r="AH196" s="13">
        <f t="shared" si="182"/>
        <v>7976.0505892725096</v>
      </c>
      <c r="AI196" s="13">
        <f t="shared" si="182"/>
        <v>8608.1571809103698</v>
      </c>
      <c r="AJ196" s="13">
        <f t="shared" si="182"/>
        <v>15740.546763039893</v>
      </c>
      <c r="AK196" s="13">
        <f t="shared" si="182"/>
        <v>1E+100</v>
      </c>
      <c r="AL196" s="13">
        <f t="shared" si="182"/>
        <v>7127.1453415564829</v>
      </c>
      <c r="AM196" s="13">
        <f t="shared" si="182"/>
        <v>6687.860976511095</v>
      </c>
      <c r="AN196" s="13">
        <f t="shared" si="182"/>
        <v>11389.789933222284</v>
      </c>
      <c r="AO196" s="13">
        <f t="shared" si="182"/>
        <v>7366.1969502421725</v>
      </c>
      <c r="AP196" s="13">
        <f t="shared" si="182"/>
        <v>1E+100</v>
      </c>
      <c r="AQ196" s="13">
        <f t="shared" si="182"/>
        <v>6875.4024787486114</v>
      </c>
      <c r="AR196" s="13">
        <f t="shared" si="182"/>
        <v>2972.9853970569575</v>
      </c>
      <c r="AS196" s="13">
        <f t="shared" si="182"/>
        <v>10364.346628773068</v>
      </c>
      <c r="AT196" s="13">
        <f t="shared" si="182"/>
        <v>9478.293289139905</v>
      </c>
      <c r="AU196" s="13">
        <f t="shared" si="182"/>
        <v>1E+100</v>
      </c>
      <c r="AV196" s="13">
        <f t="shared" si="182"/>
        <v>1E+100</v>
      </c>
      <c r="AW196" s="13">
        <f t="shared" si="182"/>
        <v>1E+100</v>
      </c>
      <c r="AX196" s="13">
        <f t="shared" si="182"/>
        <v>12538.712934894054</v>
      </c>
      <c r="AY196" s="13">
        <f t="shared" si="182"/>
        <v>5666.9035874993469</v>
      </c>
      <c r="AZ196" s="13">
        <f t="shared" si="182"/>
        <v>7923.8833444052407</v>
      </c>
      <c r="BA196" s="13">
        <f t="shared" si="182"/>
        <v>12538.712934894054</v>
      </c>
      <c r="BB196" s="13">
        <f t="shared" si="182"/>
        <v>7058.651147427001</v>
      </c>
      <c r="BC196" s="13">
        <f t="shared" si="182"/>
        <v>7058.651147427001</v>
      </c>
      <c r="BG196" s="13">
        <f t="shared" si="170"/>
        <v>7</v>
      </c>
      <c r="BH196" s="13">
        <f t="shared" si="163"/>
        <v>5</v>
      </c>
      <c r="BI196" s="13">
        <f t="shared" si="164"/>
        <v>7847.5882230451434</v>
      </c>
    </row>
    <row r="197" spans="29:61" x14ac:dyDescent="0.15">
      <c r="AC197" s="14">
        <v>20</v>
      </c>
      <c r="AD197" s="13">
        <f t="shared" ref="AD197:BC197" si="183">IF(OR($AC197=$BG168,AD$62=$BG168),10^100,AD168)</f>
        <v>1E+100</v>
      </c>
      <c r="AE197" s="13">
        <f t="shared" si="183"/>
        <v>1E+100</v>
      </c>
      <c r="AF197" s="13">
        <f t="shared" si="183"/>
        <v>1E+100</v>
      </c>
      <c r="AG197" s="13">
        <f t="shared" si="183"/>
        <v>1E+100</v>
      </c>
      <c r="AH197" s="13">
        <f t="shared" si="183"/>
        <v>1E+100</v>
      </c>
      <c r="AI197" s="13">
        <f t="shared" si="183"/>
        <v>1E+100</v>
      </c>
      <c r="AJ197" s="13">
        <f t="shared" si="183"/>
        <v>1E+100</v>
      </c>
      <c r="AK197" s="13">
        <f t="shared" si="183"/>
        <v>1E+100</v>
      </c>
      <c r="AL197" s="13">
        <f t="shared" si="183"/>
        <v>1E+100</v>
      </c>
      <c r="AM197" s="13">
        <f t="shared" si="183"/>
        <v>1E+100</v>
      </c>
      <c r="AN197" s="13">
        <f t="shared" si="183"/>
        <v>1E+100</v>
      </c>
      <c r="AO197" s="13">
        <f t="shared" si="183"/>
        <v>1E+100</v>
      </c>
      <c r="AP197" s="13">
        <f t="shared" si="183"/>
        <v>1E+100</v>
      </c>
      <c r="AQ197" s="13">
        <f t="shared" si="183"/>
        <v>1E+100</v>
      </c>
      <c r="AR197" s="13">
        <f t="shared" si="183"/>
        <v>1E+100</v>
      </c>
      <c r="AS197" s="13">
        <f t="shared" si="183"/>
        <v>1E+100</v>
      </c>
      <c r="AT197" s="13">
        <f t="shared" si="183"/>
        <v>1E+100</v>
      </c>
      <c r="AU197" s="13">
        <f t="shared" si="183"/>
        <v>1E+100</v>
      </c>
      <c r="AV197" s="13">
        <f t="shared" si="183"/>
        <v>1E+100</v>
      </c>
      <c r="AW197" s="13">
        <f t="shared" si="183"/>
        <v>1E+100</v>
      </c>
      <c r="AX197" s="13">
        <f t="shared" si="183"/>
        <v>1E+100</v>
      </c>
      <c r="AY197" s="13">
        <f t="shared" si="183"/>
        <v>1E+100</v>
      </c>
      <c r="AZ197" s="13">
        <f t="shared" si="183"/>
        <v>1E+100</v>
      </c>
      <c r="BA197" s="13">
        <f t="shared" si="183"/>
        <v>1E+100</v>
      </c>
      <c r="BB197" s="13">
        <f t="shared" si="183"/>
        <v>1E+100</v>
      </c>
      <c r="BC197" s="13">
        <f t="shared" si="183"/>
        <v>1E+100</v>
      </c>
      <c r="BG197" s="13">
        <f t="shared" si="170"/>
        <v>7</v>
      </c>
      <c r="BH197" s="13">
        <f t="shared" si="163"/>
        <v>5</v>
      </c>
      <c r="BI197" s="13">
        <f t="shared" si="164"/>
        <v>7847.5882230451434</v>
      </c>
    </row>
    <row r="198" spans="29:61" x14ac:dyDescent="0.15">
      <c r="AC198" s="14">
        <v>21</v>
      </c>
      <c r="AD198" s="13">
        <f t="shared" ref="AD198:BC198" si="184">IF(OR($AC198=$BG169,AD$62=$BG169),10^100,AD169)</f>
        <v>1E+100</v>
      </c>
      <c r="AE198" s="13">
        <f t="shared" si="184"/>
        <v>18687.485984242576</v>
      </c>
      <c r="AF198" s="13">
        <f t="shared" si="184"/>
        <v>1E+100</v>
      </c>
      <c r="AG198" s="13">
        <f t="shared" si="184"/>
        <v>15393.872988783487</v>
      </c>
      <c r="AH198" s="13">
        <f t="shared" si="184"/>
        <v>19734.021851558235</v>
      </c>
      <c r="AI198" s="13">
        <f t="shared" si="184"/>
        <v>19481.452920652384</v>
      </c>
      <c r="AJ198" s="13">
        <f t="shared" si="184"/>
        <v>27523.542959090155</v>
      </c>
      <c r="AK198" s="13">
        <f t="shared" si="184"/>
        <v>1E+100</v>
      </c>
      <c r="AL198" s="13">
        <f t="shared" si="184"/>
        <v>13485.870303851174</v>
      </c>
      <c r="AM198" s="13">
        <f t="shared" si="184"/>
        <v>18139.131597411815</v>
      </c>
      <c r="AN198" s="13">
        <f t="shared" si="184"/>
        <v>1178.9590837013</v>
      </c>
      <c r="AO198" s="13">
        <f t="shared" si="184"/>
        <v>19160.125847517476</v>
      </c>
      <c r="AP198" s="13">
        <f t="shared" si="184"/>
        <v>1E+100</v>
      </c>
      <c r="AQ198" s="13">
        <f t="shared" si="184"/>
        <v>18879.983202129617</v>
      </c>
      <c r="AR198" s="13">
        <f t="shared" si="184"/>
        <v>10341.094859911102</v>
      </c>
      <c r="AS198" s="13">
        <f t="shared" si="184"/>
        <v>22887.393804917341</v>
      </c>
      <c r="AT198" s="13">
        <f t="shared" si="184"/>
        <v>14372.851772344527</v>
      </c>
      <c r="AU198" s="13">
        <f t="shared" si="184"/>
        <v>1E+100</v>
      </c>
      <c r="AV198" s="13">
        <f t="shared" si="184"/>
        <v>12538.712934893938</v>
      </c>
      <c r="AW198" s="13">
        <f t="shared" si="184"/>
        <v>1E+100</v>
      </c>
      <c r="AX198" s="13">
        <f t="shared" si="184"/>
        <v>1E+100</v>
      </c>
      <c r="AY198" s="13">
        <f t="shared" si="184"/>
        <v>17067.660108943197</v>
      </c>
      <c r="AZ198" s="13">
        <f t="shared" si="184"/>
        <v>19395.615048903219</v>
      </c>
      <c r="BA198" s="13">
        <f t="shared" si="184"/>
        <v>0</v>
      </c>
      <c r="BB198" s="13">
        <f t="shared" si="184"/>
        <v>18414.352032752289</v>
      </c>
      <c r="BC198" s="13">
        <f t="shared" si="184"/>
        <v>18414.352032752289</v>
      </c>
      <c r="BG198" s="13">
        <f t="shared" si="170"/>
        <v>7</v>
      </c>
      <c r="BH198" s="13">
        <f t="shared" si="163"/>
        <v>5</v>
      </c>
      <c r="BI198" s="13">
        <f t="shared" si="164"/>
        <v>7847.5882230451434</v>
      </c>
    </row>
    <row r="199" spans="29:61" x14ac:dyDescent="0.15">
      <c r="AC199" s="14">
        <v>22</v>
      </c>
      <c r="AD199" s="13">
        <f t="shared" ref="AD199:BC199" si="185">IF(OR($AC199=$BG170,AD$62=$BG170),10^100,AD170)</f>
        <v>1E+100</v>
      </c>
      <c r="AE199" s="13">
        <f t="shared" si="185"/>
        <v>3409.3731880811074</v>
      </c>
      <c r="AF199" s="13">
        <f t="shared" si="185"/>
        <v>1E+100</v>
      </c>
      <c r="AG199" s="13">
        <f t="shared" si="185"/>
        <v>5758.1195104436802</v>
      </c>
      <c r="AH199" s="13">
        <f t="shared" si="185"/>
        <v>2678.9602240399145</v>
      </c>
      <c r="AI199" s="13">
        <f t="shared" si="185"/>
        <v>2956.9260010978965</v>
      </c>
      <c r="AJ199" s="13">
        <f t="shared" si="185"/>
        <v>10471.94339152801</v>
      </c>
      <c r="AK199" s="13">
        <f t="shared" si="185"/>
        <v>1E+100</v>
      </c>
      <c r="AL199" s="13">
        <f t="shared" si="185"/>
        <v>5977.6552407289664</v>
      </c>
      <c r="AM199" s="13">
        <f t="shared" si="185"/>
        <v>1084.7475007184266</v>
      </c>
      <c r="AN199" s="13">
        <f t="shared" si="185"/>
        <v>16013.618869682894</v>
      </c>
      <c r="AO199" s="13">
        <f t="shared" si="185"/>
        <v>2139.8112399218912</v>
      </c>
      <c r="AP199" s="13">
        <f t="shared" si="185"/>
        <v>1E+100</v>
      </c>
      <c r="AQ199" s="13">
        <f t="shared" si="185"/>
        <v>2112.4462722258254</v>
      </c>
      <c r="AR199" s="13">
        <f t="shared" si="185"/>
        <v>6769.4991686895228</v>
      </c>
      <c r="AS199" s="13">
        <f t="shared" si="185"/>
        <v>7845.4975819912461</v>
      </c>
      <c r="AT199" s="13">
        <f t="shared" si="185"/>
        <v>7832.5876961736167</v>
      </c>
      <c r="AU199" s="13">
        <f t="shared" si="185"/>
        <v>1E+100</v>
      </c>
      <c r="AV199" s="13">
        <f t="shared" si="185"/>
        <v>5666.903587499356</v>
      </c>
      <c r="AW199" s="13">
        <f t="shared" si="185"/>
        <v>1E+100</v>
      </c>
      <c r="AX199" s="13">
        <f t="shared" si="185"/>
        <v>17067.660108943175</v>
      </c>
      <c r="AY199" s="13">
        <f t="shared" si="185"/>
        <v>1E+100</v>
      </c>
      <c r="AZ199" s="13">
        <f t="shared" si="185"/>
        <v>2362.0389502175076</v>
      </c>
      <c r="BA199" s="13">
        <f t="shared" si="185"/>
        <v>17067.660108943175</v>
      </c>
      <c r="BB199" s="13">
        <f t="shared" si="185"/>
        <v>1416.5101830557198</v>
      </c>
      <c r="BC199" s="13">
        <f t="shared" si="185"/>
        <v>1416.5101830557198</v>
      </c>
      <c r="BG199" s="13">
        <f t="shared" si="170"/>
        <v>7</v>
      </c>
      <c r="BH199" s="13">
        <f t="shared" si="163"/>
        <v>5</v>
      </c>
      <c r="BI199" s="13">
        <f t="shared" si="164"/>
        <v>7847.5882230451434</v>
      </c>
    </row>
    <row r="200" spans="29:61" x14ac:dyDescent="0.15">
      <c r="AC200" s="14">
        <v>23</v>
      </c>
      <c r="AD200" s="13">
        <f t="shared" ref="AD200:BC200" si="186">IF(OR($AC200=$BG171,AD$62=$BG171),10^100,AD171)</f>
        <v>1E+100</v>
      </c>
      <c r="AE200" s="13">
        <f t="shared" si="186"/>
        <v>3683.4502296282531</v>
      </c>
      <c r="AF200" s="13">
        <f t="shared" si="186"/>
        <v>1E+100</v>
      </c>
      <c r="AG200" s="13">
        <f t="shared" si="186"/>
        <v>6800.6848332977743</v>
      </c>
      <c r="AH200" s="13">
        <f t="shared" si="186"/>
        <v>783.38750336751548</v>
      </c>
      <c r="AI200" s="13">
        <f t="shared" si="186"/>
        <v>1396.5266419776301</v>
      </c>
      <c r="AJ200" s="13">
        <f t="shared" si="186"/>
        <v>8128.676449239817</v>
      </c>
      <c r="AK200" s="13">
        <f t="shared" si="186"/>
        <v>1E+100</v>
      </c>
      <c r="AL200" s="13">
        <f t="shared" si="186"/>
        <v>7582.3148133223694</v>
      </c>
      <c r="AM200" s="13">
        <f t="shared" si="186"/>
        <v>1277.6898087040543</v>
      </c>
      <c r="AN200" s="13">
        <f t="shared" si="186"/>
        <v>18352.690129181639</v>
      </c>
      <c r="AO200" s="13">
        <f t="shared" si="186"/>
        <v>931.01986857422901</v>
      </c>
      <c r="AP200" s="13">
        <f t="shared" si="186"/>
        <v>1E+100</v>
      </c>
      <c r="AQ200" s="13">
        <f t="shared" si="186"/>
        <v>1659.362756403608</v>
      </c>
      <c r="AR200" s="13">
        <f t="shared" si="186"/>
        <v>9123.8336409737749</v>
      </c>
      <c r="AS200" s="13">
        <f t="shared" si="186"/>
        <v>7000.334038924846</v>
      </c>
      <c r="AT200" s="13">
        <f t="shared" si="186"/>
        <v>9012.2610780597588</v>
      </c>
      <c r="AU200" s="13">
        <f t="shared" si="186"/>
        <v>1E+100</v>
      </c>
      <c r="AV200" s="13">
        <f t="shared" si="186"/>
        <v>7923.883344405177</v>
      </c>
      <c r="AW200" s="13">
        <f t="shared" si="186"/>
        <v>1E+100</v>
      </c>
      <c r="AX200" s="13">
        <f t="shared" si="186"/>
        <v>19395.615048903175</v>
      </c>
      <c r="AY200" s="13">
        <f t="shared" si="186"/>
        <v>2362.0389502176708</v>
      </c>
      <c r="AZ200" s="13">
        <f t="shared" si="186"/>
        <v>1E+100</v>
      </c>
      <c r="BA200" s="13">
        <f t="shared" si="186"/>
        <v>19395.615048903175</v>
      </c>
      <c r="BB200" s="13">
        <f t="shared" si="186"/>
        <v>982.68997647495746</v>
      </c>
      <c r="BC200" s="13">
        <f t="shared" si="186"/>
        <v>982.68997647495746</v>
      </c>
      <c r="BG200" s="13">
        <f t="shared" si="170"/>
        <v>7</v>
      </c>
      <c r="BH200" s="13">
        <f t="shared" si="163"/>
        <v>5</v>
      </c>
      <c r="BI200" s="13">
        <f t="shared" si="164"/>
        <v>7847.5882230451434</v>
      </c>
    </row>
    <row r="201" spans="29:61" x14ac:dyDescent="0.15">
      <c r="AC201" s="14">
        <v>24</v>
      </c>
      <c r="AD201" s="13">
        <f t="shared" ref="AD201:BC201" si="187">IF(OR($AC201=$BG172,AD$62=$BG172),10^100,AD172)</f>
        <v>1E+100</v>
      </c>
      <c r="AE201" s="13">
        <f t="shared" si="187"/>
        <v>18687.485984242576</v>
      </c>
      <c r="AF201" s="13">
        <f t="shared" si="187"/>
        <v>1E+100</v>
      </c>
      <c r="AG201" s="13">
        <f t="shared" si="187"/>
        <v>15393.872988783487</v>
      </c>
      <c r="AH201" s="13">
        <f t="shared" si="187"/>
        <v>19734.021851558235</v>
      </c>
      <c r="AI201" s="13">
        <f t="shared" si="187"/>
        <v>19481.452920652384</v>
      </c>
      <c r="AJ201" s="13">
        <f t="shared" si="187"/>
        <v>27523.542959090155</v>
      </c>
      <c r="AK201" s="13">
        <f t="shared" si="187"/>
        <v>1E+100</v>
      </c>
      <c r="AL201" s="13">
        <f t="shared" si="187"/>
        <v>13485.870303851174</v>
      </c>
      <c r="AM201" s="13">
        <f t="shared" si="187"/>
        <v>18139.131597411815</v>
      </c>
      <c r="AN201" s="13">
        <f t="shared" si="187"/>
        <v>1178.9590837013</v>
      </c>
      <c r="AO201" s="13">
        <f t="shared" si="187"/>
        <v>19160.125847517476</v>
      </c>
      <c r="AP201" s="13">
        <f t="shared" si="187"/>
        <v>1E+100</v>
      </c>
      <c r="AQ201" s="13">
        <f t="shared" si="187"/>
        <v>18879.983202129617</v>
      </c>
      <c r="AR201" s="13">
        <f t="shared" si="187"/>
        <v>10341.094859911102</v>
      </c>
      <c r="AS201" s="13">
        <f t="shared" si="187"/>
        <v>22887.393804917341</v>
      </c>
      <c r="AT201" s="13">
        <f t="shared" si="187"/>
        <v>14372.851772344527</v>
      </c>
      <c r="AU201" s="13">
        <f t="shared" si="187"/>
        <v>1E+100</v>
      </c>
      <c r="AV201" s="13">
        <f t="shared" si="187"/>
        <v>12538.712934893938</v>
      </c>
      <c r="AW201" s="13">
        <f t="shared" si="187"/>
        <v>1E+100</v>
      </c>
      <c r="AX201" s="13">
        <f t="shared" si="187"/>
        <v>0</v>
      </c>
      <c r="AY201" s="13">
        <f t="shared" si="187"/>
        <v>17067.660108943197</v>
      </c>
      <c r="AZ201" s="13">
        <f t="shared" si="187"/>
        <v>19395.615048903219</v>
      </c>
      <c r="BA201" s="13">
        <f t="shared" si="187"/>
        <v>1E+100</v>
      </c>
      <c r="BB201" s="13">
        <f t="shared" si="187"/>
        <v>18414.352032752289</v>
      </c>
      <c r="BC201" s="13">
        <f t="shared" si="187"/>
        <v>18414.352032752289</v>
      </c>
      <c r="BG201" s="13">
        <f t="shared" si="170"/>
        <v>7</v>
      </c>
      <c r="BH201" s="13">
        <f t="shared" si="163"/>
        <v>5</v>
      </c>
      <c r="BI201" s="13">
        <f t="shared" si="164"/>
        <v>7847.5882230451434</v>
      </c>
    </row>
    <row r="202" spans="29:61" x14ac:dyDescent="0.15">
      <c r="AC202" s="14">
        <v>25</v>
      </c>
      <c r="AD202" s="13">
        <f t="shared" ref="AD202:BC202" si="188">IF(OR($AC202=$BG173,AD$62=$BG173),10^100,AD173)</f>
        <v>1E+100</v>
      </c>
      <c r="AE202" s="13">
        <f t="shared" si="188"/>
        <v>3584.2639212965837</v>
      </c>
      <c r="AF202" s="13">
        <f t="shared" si="188"/>
        <v>1E+100</v>
      </c>
      <c r="AG202" s="13">
        <f t="shared" si="188"/>
        <v>6110.0070056191025</v>
      </c>
      <c r="AH202" s="13">
        <f t="shared" si="188"/>
        <v>1513.8723166828852</v>
      </c>
      <c r="AI202" s="13">
        <f t="shared" si="188"/>
        <v>1685.8560964474843</v>
      </c>
      <c r="AJ202" s="13">
        <f t="shared" si="188"/>
        <v>9109.2992435823562</v>
      </c>
      <c r="AK202" s="13">
        <f t="shared" si="188"/>
        <v>1E+100</v>
      </c>
      <c r="AL202" s="13">
        <f t="shared" si="188"/>
        <v>6731.4425823485899</v>
      </c>
      <c r="AM202" s="13">
        <f t="shared" si="188"/>
        <v>390.53319375549898</v>
      </c>
      <c r="AN202" s="13">
        <f t="shared" si="188"/>
        <v>17373.459312790768</v>
      </c>
      <c r="AO202" s="13">
        <f t="shared" si="188"/>
        <v>1192.2973035633577</v>
      </c>
      <c r="AP202" s="13">
        <f t="shared" si="188"/>
        <v>1E+100</v>
      </c>
      <c r="AQ202" s="13">
        <f t="shared" si="188"/>
        <v>1655.8033550044131</v>
      </c>
      <c r="AR202" s="13">
        <f t="shared" si="188"/>
        <v>8152.283056745955</v>
      </c>
      <c r="AS202" s="13">
        <f t="shared" si="188"/>
        <v>7458.8128517533796</v>
      </c>
      <c r="AT202" s="13">
        <f t="shared" si="188"/>
        <v>8297.4626122599402</v>
      </c>
      <c r="AU202" s="13">
        <f t="shared" si="188"/>
        <v>1E+100</v>
      </c>
      <c r="AV202" s="13">
        <f t="shared" si="188"/>
        <v>7058.6511474269664</v>
      </c>
      <c r="AW202" s="13">
        <f t="shared" si="188"/>
        <v>1E+100</v>
      </c>
      <c r="AX202" s="13">
        <f t="shared" si="188"/>
        <v>18414.352032752035</v>
      </c>
      <c r="AY202" s="13">
        <f t="shared" si="188"/>
        <v>1416.5101830554675</v>
      </c>
      <c r="AZ202" s="13">
        <f t="shared" si="188"/>
        <v>982.68997647530944</v>
      </c>
      <c r="BA202" s="13">
        <f t="shared" si="188"/>
        <v>18414.352032752035</v>
      </c>
      <c r="BB202" s="13">
        <f t="shared" si="188"/>
        <v>1E+100</v>
      </c>
      <c r="BC202" s="13">
        <f t="shared" si="188"/>
        <v>0</v>
      </c>
      <c r="BG202" s="13">
        <f t="shared" si="170"/>
        <v>7</v>
      </c>
      <c r="BH202" s="13">
        <f t="shared" si="163"/>
        <v>5</v>
      </c>
      <c r="BI202" s="13">
        <f t="shared" si="164"/>
        <v>7847.5882230451434</v>
      </c>
    </row>
    <row r="203" spans="29:61" x14ac:dyDescent="0.15">
      <c r="AC203" s="14">
        <v>26</v>
      </c>
      <c r="AD203" s="13">
        <f t="shared" ref="AD203:BC203" si="189">IF(OR($AC203=$BG174,AD$62=$BG174),10^100,AD174)</f>
        <v>1E+100</v>
      </c>
      <c r="AE203" s="13">
        <f t="shared" si="189"/>
        <v>3584.2639212965837</v>
      </c>
      <c r="AF203" s="13">
        <f t="shared" si="189"/>
        <v>1E+100</v>
      </c>
      <c r="AG203" s="13">
        <f t="shared" si="189"/>
        <v>6110.0070056191025</v>
      </c>
      <c r="AH203" s="13">
        <f t="shared" si="189"/>
        <v>1513.8723166828852</v>
      </c>
      <c r="AI203" s="13">
        <f t="shared" si="189"/>
        <v>1685.8560964474843</v>
      </c>
      <c r="AJ203" s="13">
        <f t="shared" si="189"/>
        <v>9109.2992435823562</v>
      </c>
      <c r="AK203" s="13">
        <f t="shared" si="189"/>
        <v>1E+100</v>
      </c>
      <c r="AL203" s="13">
        <f t="shared" si="189"/>
        <v>6731.4425823485899</v>
      </c>
      <c r="AM203" s="13">
        <f t="shared" si="189"/>
        <v>390.53319375549898</v>
      </c>
      <c r="AN203" s="13">
        <f t="shared" si="189"/>
        <v>17373.459312790768</v>
      </c>
      <c r="AO203" s="13">
        <f t="shared" si="189"/>
        <v>1192.2973035633577</v>
      </c>
      <c r="AP203" s="13">
        <f t="shared" si="189"/>
        <v>1E+100</v>
      </c>
      <c r="AQ203" s="13">
        <f t="shared" si="189"/>
        <v>1655.8033550044131</v>
      </c>
      <c r="AR203" s="13">
        <f t="shared" si="189"/>
        <v>8152.283056745955</v>
      </c>
      <c r="AS203" s="13">
        <f t="shared" si="189"/>
        <v>7458.8128517533796</v>
      </c>
      <c r="AT203" s="13">
        <f t="shared" si="189"/>
        <v>8297.4626122599402</v>
      </c>
      <c r="AU203" s="13">
        <f t="shared" si="189"/>
        <v>1E+100</v>
      </c>
      <c r="AV203" s="13">
        <f t="shared" si="189"/>
        <v>7058.6511474269664</v>
      </c>
      <c r="AW203" s="13">
        <f t="shared" si="189"/>
        <v>1E+100</v>
      </c>
      <c r="AX203" s="13">
        <f t="shared" si="189"/>
        <v>18414.352032752035</v>
      </c>
      <c r="AY203" s="13">
        <f t="shared" si="189"/>
        <v>1416.5101830554675</v>
      </c>
      <c r="AZ203" s="13">
        <f t="shared" si="189"/>
        <v>982.68997647530944</v>
      </c>
      <c r="BA203" s="13">
        <f t="shared" si="189"/>
        <v>18414.352032752035</v>
      </c>
      <c r="BB203" s="13">
        <f t="shared" si="189"/>
        <v>0</v>
      </c>
      <c r="BC203" s="13">
        <f t="shared" si="189"/>
        <v>1E+100</v>
      </c>
      <c r="BG203" s="13">
        <f t="shared" si="170"/>
        <v>7</v>
      </c>
      <c r="BH203" s="13">
        <f t="shared" si="163"/>
        <v>5</v>
      </c>
      <c r="BI203" s="13">
        <f t="shared" si="164"/>
        <v>7847.5882230451434</v>
      </c>
    </row>
    <row r="204" spans="29:61" x14ac:dyDescent="0.15">
      <c r="BG204" s="13">
        <f t="shared" si="170"/>
        <v>7</v>
      </c>
      <c r="BH204" s="13">
        <f t="shared" si="163"/>
        <v>5</v>
      </c>
      <c r="BI204" s="13">
        <f t="shared" si="164"/>
        <v>7847.5882230451434</v>
      </c>
    </row>
    <row r="205" spans="29:61" x14ac:dyDescent="0.15">
      <c r="BG205" s="13">
        <f t="shared" si="170"/>
        <v>7</v>
      </c>
      <c r="BH205" s="13">
        <f t="shared" si="163"/>
        <v>5</v>
      </c>
      <c r="BI205" s="13">
        <f t="shared" si="164"/>
        <v>7847.5882230451434</v>
      </c>
    </row>
    <row r="206" spans="29:61" x14ac:dyDescent="0.15">
      <c r="AD206" s="14">
        <v>1</v>
      </c>
      <c r="AE206" s="14">
        <v>2</v>
      </c>
      <c r="AF206" s="14">
        <v>3</v>
      </c>
      <c r="AG206" s="14">
        <v>4</v>
      </c>
      <c r="AH206" s="14">
        <v>5</v>
      </c>
      <c r="AI206" s="14">
        <v>6</v>
      </c>
      <c r="AJ206" s="14">
        <v>7</v>
      </c>
      <c r="AK206" s="14">
        <v>8</v>
      </c>
      <c r="AL206" s="14">
        <v>9</v>
      </c>
      <c r="AM206" s="14">
        <v>10</v>
      </c>
      <c r="AN206" s="14">
        <v>11</v>
      </c>
      <c r="AO206" s="14">
        <v>12</v>
      </c>
      <c r="AP206" s="14">
        <v>13</v>
      </c>
      <c r="AQ206" s="14">
        <v>14</v>
      </c>
      <c r="AR206" s="14">
        <v>15</v>
      </c>
      <c r="AS206" s="14">
        <v>16</v>
      </c>
      <c r="AT206" s="14">
        <v>17</v>
      </c>
      <c r="AU206" s="14">
        <v>18</v>
      </c>
      <c r="AV206" s="14">
        <v>19</v>
      </c>
      <c r="AW206" s="14">
        <v>20</v>
      </c>
      <c r="AX206" s="14">
        <v>21</v>
      </c>
      <c r="AY206" s="14">
        <v>22</v>
      </c>
      <c r="AZ206" s="14">
        <v>23</v>
      </c>
      <c r="BA206" s="14">
        <v>24</v>
      </c>
      <c r="BB206" s="14">
        <v>25</v>
      </c>
      <c r="BC206" s="14">
        <v>26</v>
      </c>
      <c r="BG206" s="13">
        <f t="shared" si="170"/>
        <v>7</v>
      </c>
      <c r="BH206" s="13">
        <f t="shared" si="163"/>
        <v>5</v>
      </c>
      <c r="BI206" s="13">
        <f t="shared" si="164"/>
        <v>7847.5882230451434</v>
      </c>
    </row>
    <row r="207" spans="29:61" x14ac:dyDescent="0.15">
      <c r="AC207" s="14">
        <v>1</v>
      </c>
      <c r="AD207" s="13">
        <f t="shared" ref="AD207:BC207" si="190">IF(OR($AC207=$BG178,AD$62=$BG178),10^100,AD178)</f>
        <v>1E+100</v>
      </c>
      <c r="AE207" s="13">
        <f t="shared" si="190"/>
        <v>1E+100</v>
      </c>
      <c r="AF207" s="13">
        <f t="shared" si="190"/>
        <v>1E+100</v>
      </c>
      <c r="AG207" s="13">
        <f t="shared" si="190"/>
        <v>1E+100</v>
      </c>
      <c r="AH207" s="13">
        <f t="shared" si="190"/>
        <v>1E+100</v>
      </c>
      <c r="AI207" s="13">
        <f t="shared" si="190"/>
        <v>1E+100</v>
      </c>
      <c r="AJ207" s="13">
        <f t="shared" si="190"/>
        <v>1E+100</v>
      </c>
      <c r="AK207" s="13">
        <f t="shared" si="190"/>
        <v>1E+100</v>
      </c>
      <c r="AL207" s="13">
        <f t="shared" si="190"/>
        <v>1E+100</v>
      </c>
      <c r="AM207" s="13">
        <f t="shared" si="190"/>
        <v>1E+100</v>
      </c>
      <c r="AN207" s="13">
        <f t="shared" si="190"/>
        <v>1E+100</v>
      </c>
      <c r="AO207" s="13">
        <f t="shared" si="190"/>
        <v>1E+100</v>
      </c>
      <c r="AP207" s="13">
        <f t="shared" si="190"/>
        <v>1E+100</v>
      </c>
      <c r="AQ207" s="13">
        <f t="shared" si="190"/>
        <v>1E+100</v>
      </c>
      <c r="AR207" s="13">
        <f t="shared" si="190"/>
        <v>1E+100</v>
      </c>
      <c r="AS207" s="13">
        <f t="shared" si="190"/>
        <v>1E+100</v>
      </c>
      <c r="AT207" s="13">
        <f t="shared" si="190"/>
        <v>1E+100</v>
      </c>
      <c r="AU207" s="13">
        <f t="shared" si="190"/>
        <v>1E+100</v>
      </c>
      <c r="AV207" s="13">
        <f t="shared" si="190"/>
        <v>1E+100</v>
      </c>
      <c r="AW207" s="13">
        <f t="shared" si="190"/>
        <v>1E+100</v>
      </c>
      <c r="AX207" s="13">
        <f t="shared" si="190"/>
        <v>1E+100</v>
      </c>
      <c r="AY207" s="13">
        <f t="shared" si="190"/>
        <v>1E+100</v>
      </c>
      <c r="AZ207" s="13">
        <f t="shared" si="190"/>
        <v>1E+100</v>
      </c>
      <c r="BA207" s="13">
        <f t="shared" si="190"/>
        <v>1E+100</v>
      </c>
      <c r="BB207" s="13">
        <f t="shared" si="190"/>
        <v>1E+100</v>
      </c>
      <c r="BC207" s="13">
        <f t="shared" si="190"/>
        <v>1E+100</v>
      </c>
      <c r="BG207" s="13">
        <f t="shared" si="170"/>
        <v>5</v>
      </c>
      <c r="BH207" s="13">
        <f>MATCH(MIN(INDEX(AD207:BC232,BG207,0)),INDEX(AD207:BC232,BG207,0),-1)</f>
        <v>12</v>
      </c>
      <c r="BI207" s="13">
        <f>MIN(INDEX(AD207:BC232,BG207,0))</f>
        <v>609.88016497394608</v>
      </c>
    </row>
    <row r="208" spans="29:61" x14ac:dyDescent="0.15">
      <c r="AC208" s="14">
        <v>2</v>
      </c>
      <c r="AD208" s="13">
        <f t="shared" ref="AD208:BC208" si="191">IF(OR($AC208=$BG179,AD$62=$BG179),10^100,AD179)</f>
        <v>1E+100</v>
      </c>
      <c r="AE208" s="13">
        <f t="shared" si="191"/>
        <v>1E+100</v>
      </c>
      <c r="AF208" s="13">
        <f t="shared" si="191"/>
        <v>1E+100</v>
      </c>
      <c r="AG208" s="13">
        <f t="shared" si="191"/>
        <v>9164.5743201365913</v>
      </c>
      <c r="AH208" s="13">
        <f t="shared" si="191"/>
        <v>3135.0070031660416</v>
      </c>
      <c r="AI208" s="13">
        <f t="shared" si="191"/>
        <v>5045.2917199537524</v>
      </c>
      <c r="AJ208" s="13">
        <f t="shared" si="191"/>
        <v>1E+100</v>
      </c>
      <c r="AK208" s="13">
        <f t="shared" si="191"/>
        <v>1E+100</v>
      </c>
      <c r="AL208" s="13">
        <f t="shared" si="191"/>
        <v>9228.83971227031</v>
      </c>
      <c r="AM208" s="13">
        <f t="shared" si="191"/>
        <v>3314.7800808462716</v>
      </c>
      <c r="AN208" s="13">
        <f t="shared" si="191"/>
        <v>17557.674488579258</v>
      </c>
      <c r="AO208" s="13">
        <f t="shared" si="191"/>
        <v>2752.4768048163696</v>
      </c>
      <c r="AP208" s="13">
        <f t="shared" si="191"/>
        <v>1E+100</v>
      </c>
      <c r="AQ208" s="13">
        <f t="shared" si="191"/>
        <v>2031.3174164803588</v>
      </c>
      <c r="AR208" s="13">
        <f t="shared" si="191"/>
        <v>8487.3677690669738</v>
      </c>
      <c r="AS208" s="13">
        <f t="shared" si="191"/>
        <v>4670.3905755009409</v>
      </c>
      <c r="AT208" s="13">
        <f t="shared" si="191"/>
        <v>11208.107282826217</v>
      </c>
      <c r="AU208" s="13">
        <f t="shared" si="191"/>
        <v>1E+100</v>
      </c>
      <c r="AV208" s="13">
        <f t="shared" si="191"/>
        <v>6229.1989102248672</v>
      </c>
      <c r="AW208" s="13">
        <f t="shared" si="191"/>
        <v>1E+100</v>
      </c>
      <c r="AX208" s="13">
        <f t="shared" si="191"/>
        <v>18687.485984242183</v>
      </c>
      <c r="AY208" s="13">
        <f t="shared" si="191"/>
        <v>3409.3731880810092</v>
      </c>
      <c r="AZ208" s="13">
        <f t="shared" si="191"/>
        <v>3683.4502296282494</v>
      </c>
      <c r="BA208" s="13">
        <f t="shared" si="191"/>
        <v>18687.485984242183</v>
      </c>
      <c r="BB208" s="13">
        <f t="shared" si="191"/>
        <v>3584.2639212965487</v>
      </c>
      <c r="BC208" s="13">
        <f t="shared" si="191"/>
        <v>3584.2639212965487</v>
      </c>
      <c r="BG208" s="13">
        <f t="shared" si="170"/>
        <v>5</v>
      </c>
      <c r="BH208" s="13">
        <f t="shared" ref="BH208:BH235" si="192">BH207</f>
        <v>12</v>
      </c>
      <c r="BI208" s="13">
        <f t="shared" ref="BI208:BI235" si="193">BI207</f>
        <v>609.88016497394608</v>
      </c>
    </row>
    <row r="209" spans="29:61" x14ac:dyDescent="0.15">
      <c r="AC209" s="14">
        <v>3</v>
      </c>
      <c r="AD209" s="13">
        <f t="shared" ref="AD209:BC209" si="194">IF(OR($AC209=$BG180,AD$62=$BG180),10^100,AD180)</f>
        <v>1E+100</v>
      </c>
      <c r="AE209" s="13">
        <f t="shared" si="194"/>
        <v>1E+100</v>
      </c>
      <c r="AF209" s="13">
        <f t="shared" si="194"/>
        <v>1E+100</v>
      </c>
      <c r="AG209" s="13">
        <f t="shared" si="194"/>
        <v>1E+100</v>
      </c>
      <c r="AH209" s="13">
        <f t="shared" si="194"/>
        <v>1E+100</v>
      </c>
      <c r="AI209" s="13">
        <f t="shared" si="194"/>
        <v>1E+100</v>
      </c>
      <c r="AJ209" s="13">
        <f t="shared" si="194"/>
        <v>1E+100</v>
      </c>
      <c r="AK209" s="13">
        <f t="shared" si="194"/>
        <v>1E+100</v>
      </c>
      <c r="AL209" s="13">
        <f t="shared" si="194"/>
        <v>1E+100</v>
      </c>
      <c r="AM209" s="13">
        <f t="shared" si="194"/>
        <v>1E+100</v>
      </c>
      <c r="AN209" s="13">
        <f t="shared" si="194"/>
        <v>1E+100</v>
      </c>
      <c r="AO209" s="13">
        <f t="shared" si="194"/>
        <v>1E+100</v>
      </c>
      <c r="AP209" s="13">
        <f t="shared" si="194"/>
        <v>1E+100</v>
      </c>
      <c r="AQ209" s="13">
        <f t="shared" si="194"/>
        <v>1E+100</v>
      </c>
      <c r="AR209" s="13">
        <f t="shared" si="194"/>
        <v>1E+100</v>
      </c>
      <c r="AS209" s="13">
        <f t="shared" si="194"/>
        <v>1E+100</v>
      </c>
      <c r="AT209" s="13">
        <f t="shared" si="194"/>
        <v>1E+100</v>
      </c>
      <c r="AU209" s="13">
        <f t="shared" si="194"/>
        <v>1E+100</v>
      </c>
      <c r="AV209" s="13">
        <f t="shared" si="194"/>
        <v>1E+100</v>
      </c>
      <c r="AW209" s="13">
        <f t="shared" si="194"/>
        <v>1E+100</v>
      </c>
      <c r="AX209" s="13">
        <f t="shared" si="194"/>
        <v>1E+100</v>
      </c>
      <c r="AY209" s="13">
        <f t="shared" si="194"/>
        <v>1E+100</v>
      </c>
      <c r="AZ209" s="13">
        <f t="shared" si="194"/>
        <v>1E+100</v>
      </c>
      <c r="BA209" s="13">
        <f t="shared" si="194"/>
        <v>1E+100</v>
      </c>
      <c r="BB209" s="13">
        <f t="shared" si="194"/>
        <v>1E+100</v>
      </c>
      <c r="BC209" s="13">
        <f t="shared" si="194"/>
        <v>1E+100</v>
      </c>
      <c r="BG209" s="13">
        <f t="shared" si="170"/>
        <v>5</v>
      </c>
      <c r="BH209" s="13">
        <f t="shared" si="192"/>
        <v>12</v>
      </c>
      <c r="BI209" s="13">
        <f t="shared" si="193"/>
        <v>609.88016497394608</v>
      </c>
    </row>
    <row r="210" spans="29:61" x14ac:dyDescent="0.15">
      <c r="AC210" s="14">
        <v>4</v>
      </c>
      <c r="AD210" s="13">
        <f t="shared" ref="AD210:BC210" si="195">IF(OR($AC210=$BG181,AD$62=$BG181),10^100,AD181)</f>
        <v>1E+100</v>
      </c>
      <c r="AE210" s="13">
        <f t="shared" si="195"/>
        <v>9164.5743201366822</v>
      </c>
      <c r="AF210" s="13">
        <f t="shared" si="195"/>
        <v>1E+100</v>
      </c>
      <c r="AG210" s="13">
        <f t="shared" si="195"/>
        <v>1E+100</v>
      </c>
      <c r="AH210" s="13">
        <f t="shared" si="195"/>
        <v>7541.091971694409</v>
      </c>
      <c r="AI210" s="13">
        <f t="shared" si="195"/>
        <v>5919.2817544743057</v>
      </c>
      <c r="AJ210" s="13">
        <f t="shared" si="195"/>
        <v>1E+100</v>
      </c>
      <c r="AK210" s="13">
        <f t="shared" si="195"/>
        <v>1E+100</v>
      </c>
      <c r="AL210" s="13">
        <f t="shared" si="195"/>
        <v>1941.1482687828925</v>
      </c>
      <c r="AM210" s="13">
        <f t="shared" si="195"/>
        <v>6166.2000512226805</v>
      </c>
      <c r="AN210" s="13">
        <f t="shared" si="195"/>
        <v>14588.428810981355</v>
      </c>
      <c r="AO210" s="13">
        <f t="shared" si="195"/>
        <v>7302.1494593554498</v>
      </c>
      <c r="AP210" s="13">
        <f t="shared" si="195"/>
        <v>1E+100</v>
      </c>
      <c r="AQ210" s="13">
        <f t="shared" si="195"/>
        <v>7648.3798379256859</v>
      </c>
      <c r="AR210" s="13">
        <f t="shared" si="195"/>
        <v>7107.8954372009066</v>
      </c>
      <c r="AS210" s="13">
        <f t="shared" si="195"/>
        <v>13515.006333426698</v>
      </c>
      <c r="AT210" s="13">
        <f t="shared" si="195"/>
        <v>2217.404155492492</v>
      </c>
      <c r="AU210" s="13">
        <f t="shared" si="195"/>
        <v>1E+100</v>
      </c>
      <c r="AV210" s="13">
        <f t="shared" si="195"/>
        <v>8379.4275469510303</v>
      </c>
      <c r="AW210" s="13">
        <f t="shared" si="195"/>
        <v>1E+100</v>
      </c>
      <c r="AX210" s="13">
        <f t="shared" si="195"/>
        <v>15393.872988783454</v>
      </c>
      <c r="AY210" s="13">
        <f t="shared" si="195"/>
        <v>5758.1195104439021</v>
      </c>
      <c r="AZ210" s="13">
        <f t="shared" si="195"/>
        <v>6800.6848332975542</v>
      </c>
      <c r="BA210" s="13">
        <f t="shared" si="195"/>
        <v>15393.872988783454</v>
      </c>
      <c r="BB210" s="13">
        <f t="shared" si="195"/>
        <v>6110.007005619188</v>
      </c>
      <c r="BC210" s="13">
        <f t="shared" si="195"/>
        <v>6110.007005619188</v>
      </c>
      <c r="BG210" s="13">
        <f t="shared" si="170"/>
        <v>5</v>
      </c>
      <c r="BH210" s="13">
        <f t="shared" si="192"/>
        <v>12</v>
      </c>
      <c r="BI210" s="13">
        <f t="shared" si="193"/>
        <v>609.88016497394608</v>
      </c>
    </row>
    <row r="211" spans="29:61" x14ac:dyDescent="0.15">
      <c r="AC211" s="14">
        <v>5</v>
      </c>
      <c r="AD211" s="13">
        <f t="shared" ref="AD211:BC211" si="196">IF(OR($AC211=$BG182,AD$62=$BG182),10^100,AD182)</f>
        <v>1E+100</v>
      </c>
      <c r="AE211" s="13">
        <f t="shared" si="196"/>
        <v>3135.007003165993</v>
      </c>
      <c r="AF211" s="13">
        <f t="shared" si="196"/>
        <v>1E+100</v>
      </c>
      <c r="AG211" s="13">
        <f t="shared" si="196"/>
        <v>7541.0919716942226</v>
      </c>
      <c r="AH211" s="13">
        <f t="shared" si="196"/>
        <v>1E+100</v>
      </c>
      <c r="AI211" s="13">
        <f t="shared" si="196"/>
        <v>2128.4337090366771</v>
      </c>
      <c r="AJ211" s="13">
        <f t="shared" si="196"/>
        <v>1E+100</v>
      </c>
      <c r="AK211" s="13">
        <f t="shared" si="196"/>
        <v>1E+100</v>
      </c>
      <c r="AL211" s="13">
        <f t="shared" si="196"/>
        <v>8241.080715863598</v>
      </c>
      <c r="AM211" s="13">
        <f t="shared" si="196"/>
        <v>1657.0088075690046</v>
      </c>
      <c r="AN211" s="13">
        <f t="shared" si="196"/>
        <v>18671.283550389449</v>
      </c>
      <c r="AO211" s="13">
        <f t="shared" si="196"/>
        <v>609.88016497394608</v>
      </c>
      <c r="AP211" s="13">
        <f t="shared" si="196"/>
        <v>1E+100</v>
      </c>
      <c r="AQ211" s="13">
        <f t="shared" si="196"/>
        <v>1236.5018160022687</v>
      </c>
      <c r="AR211" s="13">
        <f t="shared" si="196"/>
        <v>9413.1421717956036</v>
      </c>
      <c r="AS211" s="13">
        <f t="shared" si="196"/>
        <v>6218.3692780980837</v>
      </c>
      <c r="AT211" s="13">
        <f t="shared" si="196"/>
        <v>9746.3216617268845</v>
      </c>
      <c r="AU211" s="13">
        <f t="shared" si="196"/>
        <v>1E+100</v>
      </c>
      <c r="AV211" s="13">
        <f t="shared" si="196"/>
        <v>7976.050589272475</v>
      </c>
      <c r="AW211" s="13">
        <f t="shared" si="196"/>
        <v>1E+100</v>
      </c>
      <c r="AX211" s="13">
        <f t="shared" si="196"/>
        <v>19734.021851558307</v>
      </c>
      <c r="AY211" s="13">
        <f t="shared" si="196"/>
        <v>2678.9602240403574</v>
      </c>
      <c r="AZ211" s="13">
        <f t="shared" si="196"/>
        <v>783.38750336742999</v>
      </c>
      <c r="BA211" s="13">
        <f t="shared" si="196"/>
        <v>19734.021851558307</v>
      </c>
      <c r="BB211" s="13">
        <f t="shared" si="196"/>
        <v>1513.8723166832181</v>
      </c>
      <c r="BC211" s="13">
        <f t="shared" si="196"/>
        <v>1513.8723166832181</v>
      </c>
      <c r="BG211" s="13">
        <f t="shared" si="170"/>
        <v>5</v>
      </c>
      <c r="BH211" s="13">
        <f t="shared" si="192"/>
        <v>12</v>
      </c>
      <c r="BI211" s="13">
        <f t="shared" si="193"/>
        <v>609.88016497394608</v>
      </c>
    </row>
    <row r="212" spans="29:61" x14ac:dyDescent="0.15">
      <c r="AC212" s="14">
        <v>6</v>
      </c>
      <c r="AD212" s="13">
        <f t="shared" ref="AD212:BC212" si="197">IF(OR($AC212=$BG183,AD$62=$BG183),10^100,AD183)</f>
        <v>1E+100</v>
      </c>
      <c r="AE212" s="13">
        <f t="shared" si="197"/>
        <v>5045.2917199537524</v>
      </c>
      <c r="AF212" s="13">
        <f t="shared" si="197"/>
        <v>1E+100</v>
      </c>
      <c r="AG212" s="13">
        <f t="shared" si="197"/>
        <v>5919.2817544744375</v>
      </c>
      <c r="AH212" s="13">
        <f t="shared" si="197"/>
        <v>2128.4337090366816</v>
      </c>
      <c r="AI212" s="13">
        <f t="shared" si="197"/>
        <v>1E+100</v>
      </c>
      <c r="AJ212" s="13">
        <f t="shared" si="197"/>
        <v>1E+100</v>
      </c>
      <c r="AK212" s="13">
        <f t="shared" si="197"/>
        <v>1E+100</v>
      </c>
      <c r="AL212" s="13">
        <f t="shared" si="197"/>
        <v>6997.5598753800787</v>
      </c>
      <c r="AM212" s="13">
        <f t="shared" si="197"/>
        <v>2073.3220636427541</v>
      </c>
      <c r="AN212" s="13">
        <f t="shared" si="197"/>
        <v>18481.782392450288</v>
      </c>
      <c r="AO212" s="13">
        <f t="shared" si="197"/>
        <v>2309.6380512039491</v>
      </c>
      <c r="AP212" s="13">
        <f t="shared" si="197"/>
        <v>1E+100</v>
      </c>
      <c r="AQ212" s="13">
        <f t="shared" si="197"/>
        <v>3014.3666533353617</v>
      </c>
      <c r="AR212" s="13">
        <f t="shared" si="197"/>
        <v>9387.8163298933632</v>
      </c>
      <c r="AS212" s="13">
        <f t="shared" si="197"/>
        <v>8305.6591109407218</v>
      </c>
      <c r="AT212" s="13">
        <f t="shared" si="197"/>
        <v>8130.5207160140826</v>
      </c>
      <c r="AU212" s="13">
        <f t="shared" si="197"/>
        <v>1E+100</v>
      </c>
      <c r="AV212" s="13">
        <f t="shared" si="197"/>
        <v>8608.1571809103589</v>
      </c>
      <c r="AW212" s="13">
        <f t="shared" si="197"/>
        <v>1E+100</v>
      </c>
      <c r="AX212" s="13">
        <f t="shared" si="197"/>
        <v>19481.452920652737</v>
      </c>
      <c r="AY212" s="13">
        <f t="shared" si="197"/>
        <v>2956.9260010980142</v>
      </c>
      <c r="AZ212" s="13">
        <f t="shared" si="197"/>
        <v>1396.5266419776131</v>
      </c>
      <c r="BA212" s="13">
        <f t="shared" si="197"/>
        <v>19481.452920652737</v>
      </c>
      <c r="BB212" s="13">
        <f t="shared" si="197"/>
        <v>1685.8560964474398</v>
      </c>
      <c r="BC212" s="13">
        <f t="shared" si="197"/>
        <v>1685.8560964474398</v>
      </c>
      <c r="BG212" s="13">
        <f t="shared" si="170"/>
        <v>5</v>
      </c>
      <c r="BH212" s="13">
        <f t="shared" si="192"/>
        <v>12</v>
      </c>
      <c r="BI212" s="13">
        <f t="shared" si="193"/>
        <v>609.88016497394608</v>
      </c>
    </row>
    <row r="213" spans="29:61" x14ac:dyDescent="0.15">
      <c r="AC213" s="14">
        <v>7</v>
      </c>
      <c r="AD213" s="13">
        <f t="shared" ref="AD213:BC213" si="198">IF(OR($AC213=$BG184,AD$62=$BG184),10^100,AD184)</f>
        <v>1E+100</v>
      </c>
      <c r="AE213" s="13">
        <f t="shared" si="198"/>
        <v>1E+100</v>
      </c>
      <c r="AF213" s="13">
        <f t="shared" si="198"/>
        <v>1E+100</v>
      </c>
      <c r="AG213" s="13">
        <f t="shared" si="198"/>
        <v>1E+100</v>
      </c>
      <c r="AH213" s="13">
        <f t="shared" si="198"/>
        <v>1E+100</v>
      </c>
      <c r="AI213" s="13">
        <f t="shared" si="198"/>
        <v>1E+100</v>
      </c>
      <c r="AJ213" s="13">
        <f t="shared" si="198"/>
        <v>1E+100</v>
      </c>
      <c r="AK213" s="13">
        <f t="shared" si="198"/>
        <v>1E+100</v>
      </c>
      <c r="AL213" s="13">
        <f t="shared" si="198"/>
        <v>1E+100</v>
      </c>
      <c r="AM213" s="13">
        <f t="shared" si="198"/>
        <v>1E+100</v>
      </c>
      <c r="AN213" s="13">
        <f t="shared" si="198"/>
        <v>1E+100</v>
      </c>
      <c r="AO213" s="13">
        <f t="shared" si="198"/>
        <v>1E+100</v>
      </c>
      <c r="AP213" s="13">
        <f t="shared" si="198"/>
        <v>1E+100</v>
      </c>
      <c r="AQ213" s="13">
        <f t="shared" si="198"/>
        <v>1E+100</v>
      </c>
      <c r="AR213" s="13">
        <f t="shared" si="198"/>
        <v>1E+100</v>
      </c>
      <c r="AS213" s="13">
        <f t="shared" si="198"/>
        <v>1E+100</v>
      </c>
      <c r="AT213" s="13">
        <f t="shared" si="198"/>
        <v>1E+100</v>
      </c>
      <c r="AU213" s="13">
        <f t="shared" si="198"/>
        <v>1E+100</v>
      </c>
      <c r="AV213" s="13">
        <f t="shared" si="198"/>
        <v>1E+100</v>
      </c>
      <c r="AW213" s="13">
        <f t="shared" si="198"/>
        <v>1E+100</v>
      </c>
      <c r="AX213" s="13">
        <f t="shared" si="198"/>
        <v>1E+100</v>
      </c>
      <c r="AY213" s="13">
        <f t="shared" si="198"/>
        <v>1E+100</v>
      </c>
      <c r="AZ213" s="13">
        <f t="shared" si="198"/>
        <v>1E+100</v>
      </c>
      <c r="BA213" s="13">
        <f t="shared" si="198"/>
        <v>1E+100</v>
      </c>
      <c r="BB213" s="13">
        <f t="shared" si="198"/>
        <v>1E+100</v>
      </c>
      <c r="BC213" s="13">
        <f t="shared" si="198"/>
        <v>1E+100</v>
      </c>
      <c r="BG213" s="13">
        <f t="shared" si="170"/>
        <v>5</v>
      </c>
      <c r="BH213" s="13">
        <f t="shared" si="192"/>
        <v>12</v>
      </c>
      <c r="BI213" s="13">
        <f t="shared" si="193"/>
        <v>609.88016497394608</v>
      </c>
    </row>
    <row r="214" spans="29:61" x14ac:dyDescent="0.15">
      <c r="AC214" s="14">
        <v>8</v>
      </c>
      <c r="AD214" s="13">
        <f t="shared" ref="AD214:BC214" si="199">IF(OR($AC214=$BG185,AD$62=$BG185),10^100,AD185)</f>
        <v>1E+100</v>
      </c>
      <c r="AE214" s="13">
        <f t="shared" si="199"/>
        <v>1E+100</v>
      </c>
      <c r="AF214" s="13">
        <f t="shared" si="199"/>
        <v>1E+100</v>
      </c>
      <c r="AG214" s="13">
        <f t="shared" si="199"/>
        <v>1E+100</v>
      </c>
      <c r="AH214" s="13">
        <f t="shared" si="199"/>
        <v>1E+100</v>
      </c>
      <c r="AI214" s="13">
        <f t="shared" si="199"/>
        <v>1E+100</v>
      </c>
      <c r="AJ214" s="13">
        <f t="shared" si="199"/>
        <v>1E+100</v>
      </c>
      <c r="AK214" s="13">
        <f t="shared" si="199"/>
        <v>1E+100</v>
      </c>
      <c r="AL214" s="13">
        <f t="shared" si="199"/>
        <v>1E+100</v>
      </c>
      <c r="AM214" s="13">
        <f t="shared" si="199"/>
        <v>1E+100</v>
      </c>
      <c r="AN214" s="13">
        <f t="shared" si="199"/>
        <v>1E+100</v>
      </c>
      <c r="AO214" s="13">
        <f t="shared" si="199"/>
        <v>1E+100</v>
      </c>
      <c r="AP214" s="13">
        <f t="shared" si="199"/>
        <v>1E+100</v>
      </c>
      <c r="AQ214" s="13">
        <f t="shared" si="199"/>
        <v>1E+100</v>
      </c>
      <c r="AR214" s="13">
        <f t="shared" si="199"/>
        <v>1E+100</v>
      </c>
      <c r="AS214" s="13">
        <f t="shared" si="199"/>
        <v>1E+100</v>
      </c>
      <c r="AT214" s="13">
        <f t="shared" si="199"/>
        <v>1E+100</v>
      </c>
      <c r="AU214" s="13">
        <f t="shared" si="199"/>
        <v>1E+100</v>
      </c>
      <c r="AV214" s="13">
        <f t="shared" si="199"/>
        <v>1E+100</v>
      </c>
      <c r="AW214" s="13">
        <f t="shared" si="199"/>
        <v>1E+100</v>
      </c>
      <c r="AX214" s="13">
        <f t="shared" si="199"/>
        <v>1E+100</v>
      </c>
      <c r="AY214" s="13">
        <f t="shared" si="199"/>
        <v>1E+100</v>
      </c>
      <c r="AZ214" s="13">
        <f t="shared" si="199"/>
        <v>1E+100</v>
      </c>
      <c r="BA214" s="13">
        <f t="shared" si="199"/>
        <v>1E+100</v>
      </c>
      <c r="BB214" s="13">
        <f t="shared" si="199"/>
        <v>1E+100</v>
      </c>
      <c r="BC214" s="13">
        <f t="shared" si="199"/>
        <v>1E+100</v>
      </c>
      <c r="BG214" s="13">
        <f t="shared" si="170"/>
        <v>5</v>
      </c>
      <c r="BH214" s="13">
        <f t="shared" si="192"/>
        <v>12</v>
      </c>
      <c r="BI214" s="13">
        <f t="shared" si="193"/>
        <v>609.88016497394608</v>
      </c>
    </row>
    <row r="215" spans="29:61" x14ac:dyDescent="0.15">
      <c r="AC215" s="14">
        <v>9</v>
      </c>
      <c r="AD215" s="13">
        <f t="shared" ref="AD215:BC215" si="200">IF(OR($AC215=$BG186,AD$62=$BG186),10^100,AD186)</f>
        <v>1E+100</v>
      </c>
      <c r="AE215" s="13">
        <f t="shared" si="200"/>
        <v>9228.8397122705555</v>
      </c>
      <c r="AF215" s="13">
        <f t="shared" si="200"/>
        <v>1E+100</v>
      </c>
      <c r="AG215" s="13">
        <f t="shared" si="200"/>
        <v>1941.1482687829848</v>
      </c>
      <c r="AH215" s="13">
        <f t="shared" si="200"/>
        <v>8241.0807158638727</v>
      </c>
      <c r="AI215" s="13">
        <f t="shared" si="200"/>
        <v>6997.5598753797658</v>
      </c>
      <c r="AJ215" s="13">
        <f t="shared" si="200"/>
        <v>1E+100</v>
      </c>
      <c r="AK215" s="13">
        <f t="shared" si="200"/>
        <v>1E+100</v>
      </c>
      <c r="AL215" s="13">
        <f t="shared" si="200"/>
        <v>1E+100</v>
      </c>
      <c r="AM215" s="13">
        <f t="shared" si="200"/>
        <v>6674.5699986841983</v>
      </c>
      <c r="AN215" s="13">
        <f t="shared" si="200"/>
        <v>12662.220777722581</v>
      </c>
      <c r="AO215" s="13">
        <f t="shared" si="200"/>
        <v>7876.7425654789959</v>
      </c>
      <c r="AP215" s="13">
        <f t="shared" si="200"/>
        <v>1E+100</v>
      </c>
      <c r="AQ215" s="13">
        <f t="shared" si="200"/>
        <v>8056.1686429386691</v>
      </c>
      <c r="AR215" s="13">
        <f t="shared" si="200"/>
        <v>5401.6152968097113</v>
      </c>
      <c r="AS215" s="13">
        <f t="shared" si="200"/>
        <v>13806.499414438364</v>
      </c>
      <c r="AT215" s="13">
        <f t="shared" si="200"/>
        <v>2359.6248725920605</v>
      </c>
      <c r="AU215" s="13">
        <f t="shared" si="200"/>
        <v>1E+100</v>
      </c>
      <c r="AV215" s="13">
        <f t="shared" si="200"/>
        <v>7127.1453415565329</v>
      </c>
      <c r="AW215" s="13">
        <f t="shared" si="200"/>
        <v>1E+100</v>
      </c>
      <c r="AX215" s="13">
        <f t="shared" si="200"/>
        <v>13485.870303851396</v>
      </c>
      <c r="AY215" s="13">
        <f t="shared" si="200"/>
        <v>5977.6552407290583</v>
      </c>
      <c r="AZ215" s="13">
        <f t="shared" si="200"/>
        <v>7582.3148133221366</v>
      </c>
      <c r="BA215" s="13">
        <f t="shared" si="200"/>
        <v>13485.870303851396</v>
      </c>
      <c r="BB215" s="13">
        <f t="shared" si="200"/>
        <v>6731.4425823484817</v>
      </c>
      <c r="BC215" s="13">
        <f t="shared" si="200"/>
        <v>6731.4425823484817</v>
      </c>
      <c r="BG215" s="13">
        <f t="shared" si="170"/>
        <v>5</v>
      </c>
      <c r="BH215" s="13">
        <f t="shared" si="192"/>
        <v>12</v>
      </c>
      <c r="BI215" s="13">
        <f t="shared" si="193"/>
        <v>609.88016497394608</v>
      </c>
    </row>
    <row r="216" spans="29:61" x14ac:dyDescent="0.15">
      <c r="AC216" s="14">
        <v>10</v>
      </c>
      <c r="AD216" s="13">
        <f t="shared" ref="AD216:BC216" si="201">IF(OR($AC216=$BG187,AD$62=$BG187),10^100,AD187)</f>
        <v>1E+100</v>
      </c>
      <c r="AE216" s="13">
        <f t="shared" si="201"/>
        <v>3314.7800808461948</v>
      </c>
      <c r="AF216" s="13">
        <f t="shared" si="201"/>
        <v>1E+100</v>
      </c>
      <c r="AG216" s="13">
        <f t="shared" si="201"/>
        <v>6166.2000512228697</v>
      </c>
      <c r="AH216" s="13">
        <f t="shared" si="201"/>
        <v>1657.0088075692945</v>
      </c>
      <c r="AI216" s="13">
        <f t="shared" si="201"/>
        <v>2073.3220636428987</v>
      </c>
      <c r="AJ216" s="13">
        <f t="shared" si="201"/>
        <v>1E+100</v>
      </c>
      <c r="AK216" s="13">
        <f t="shared" si="201"/>
        <v>1E+100</v>
      </c>
      <c r="AL216" s="13">
        <f t="shared" si="201"/>
        <v>6674.5699986843656</v>
      </c>
      <c r="AM216" s="13">
        <f t="shared" si="201"/>
        <v>1E+100</v>
      </c>
      <c r="AN216" s="13">
        <f t="shared" si="201"/>
        <v>17089.851378338051</v>
      </c>
      <c r="AO216" s="13">
        <f t="shared" si="201"/>
        <v>1205.383820715391</v>
      </c>
      <c r="AP216" s="13">
        <f t="shared" si="201"/>
        <v>1E+100</v>
      </c>
      <c r="AQ216" s="13">
        <f t="shared" si="201"/>
        <v>1493.4336278792036</v>
      </c>
      <c r="AR216" s="13">
        <f t="shared" si="201"/>
        <v>7851.695112721216</v>
      </c>
      <c r="AS216" s="13">
        <f t="shared" si="201"/>
        <v>7355.9421324769746</v>
      </c>
      <c r="AT216" s="13">
        <f t="shared" si="201"/>
        <v>8330.7116874125131</v>
      </c>
      <c r="AU216" s="13">
        <f t="shared" si="201"/>
        <v>1E+100</v>
      </c>
      <c r="AV216" s="13">
        <f t="shared" si="201"/>
        <v>6687.8609765109359</v>
      </c>
      <c r="AW216" s="13">
        <f t="shared" si="201"/>
        <v>1E+100</v>
      </c>
      <c r="AX216" s="13">
        <f t="shared" si="201"/>
        <v>18139.131597411953</v>
      </c>
      <c r="AY216" s="13">
        <f t="shared" si="201"/>
        <v>1084.7475007184096</v>
      </c>
      <c r="AZ216" s="13">
        <f t="shared" si="201"/>
        <v>1277.6898087041927</v>
      </c>
      <c r="BA216" s="13">
        <f t="shared" si="201"/>
        <v>18139.131597411953</v>
      </c>
      <c r="BB216" s="13">
        <f t="shared" si="201"/>
        <v>390.5331937555946</v>
      </c>
      <c r="BC216" s="13">
        <f t="shared" si="201"/>
        <v>390.5331937555946</v>
      </c>
      <c r="BG216" s="13">
        <f t="shared" si="170"/>
        <v>5</v>
      </c>
      <c r="BH216" s="13">
        <f t="shared" si="192"/>
        <v>12</v>
      </c>
      <c r="BI216" s="13">
        <f t="shared" si="193"/>
        <v>609.88016497394608</v>
      </c>
    </row>
    <row r="217" spans="29:61" x14ac:dyDescent="0.15">
      <c r="AC217" s="14">
        <v>11</v>
      </c>
      <c r="AD217" s="13">
        <f t="shared" ref="AD217:BC217" si="202">IF(OR($AC217=$BG188,AD$62=$BG188),10^100,AD188)</f>
        <v>1E+100</v>
      </c>
      <c r="AE217" s="13">
        <f t="shared" si="202"/>
        <v>17557.674488579596</v>
      </c>
      <c r="AF217" s="13">
        <f t="shared" si="202"/>
        <v>1E+100</v>
      </c>
      <c r="AG217" s="13">
        <f t="shared" si="202"/>
        <v>14588.428810981351</v>
      </c>
      <c r="AH217" s="13">
        <f t="shared" si="202"/>
        <v>18671.283550389431</v>
      </c>
      <c r="AI217" s="13">
        <f t="shared" si="202"/>
        <v>18481.782392450517</v>
      </c>
      <c r="AJ217" s="13">
        <f t="shared" si="202"/>
        <v>1E+100</v>
      </c>
      <c r="AK217" s="13">
        <f t="shared" si="202"/>
        <v>1E+100</v>
      </c>
      <c r="AL217" s="13">
        <f t="shared" si="202"/>
        <v>12662.220777722394</v>
      </c>
      <c r="AM217" s="13">
        <f t="shared" si="202"/>
        <v>17089.851378338157</v>
      </c>
      <c r="AN217" s="13">
        <f t="shared" si="202"/>
        <v>1E+100</v>
      </c>
      <c r="AO217" s="13">
        <f t="shared" si="202"/>
        <v>18092.081188141088</v>
      </c>
      <c r="AP217" s="13">
        <f t="shared" si="202"/>
        <v>1E+100</v>
      </c>
      <c r="AQ217" s="13">
        <f t="shared" si="202"/>
        <v>17794.399448373482</v>
      </c>
      <c r="AR217" s="13">
        <f t="shared" si="202"/>
        <v>9262.2592699920751</v>
      </c>
      <c r="AS217" s="13">
        <f t="shared" si="202"/>
        <v>21728.906464850563</v>
      </c>
      <c r="AT217" s="13">
        <f t="shared" si="202"/>
        <v>13693.511924004257</v>
      </c>
      <c r="AU217" s="13">
        <f t="shared" si="202"/>
        <v>1E+100</v>
      </c>
      <c r="AV217" s="13">
        <f t="shared" si="202"/>
        <v>11389.789933222564</v>
      </c>
      <c r="AW217" s="13">
        <f t="shared" si="202"/>
        <v>1E+100</v>
      </c>
      <c r="AX217" s="13">
        <f t="shared" si="202"/>
        <v>1178.9590837013027</v>
      </c>
      <c r="AY217" s="13">
        <f t="shared" si="202"/>
        <v>16013.618869683303</v>
      </c>
      <c r="AZ217" s="13">
        <f t="shared" si="202"/>
        <v>18352.690129181596</v>
      </c>
      <c r="BA217" s="13">
        <f t="shared" si="202"/>
        <v>1178.9590837013027</v>
      </c>
      <c r="BB217" s="13">
        <f t="shared" si="202"/>
        <v>17373.459312790732</v>
      </c>
      <c r="BC217" s="13">
        <f t="shared" si="202"/>
        <v>17373.459312790732</v>
      </c>
      <c r="BG217" s="13">
        <f t="shared" si="170"/>
        <v>5</v>
      </c>
      <c r="BH217" s="13">
        <f t="shared" si="192"/>
        <v>12</v>
      </c>
      <c r="BI217" s="13">
        <f t="shared" si="193"/>
        <v>609.88016497394608</v>
      </c>
    </row>
    <row r="218" spans="29:61" x14ac:dyDescent="0.15">
      <c r="AC218" s="14">
        <v>12</v>
      </c>
      <c r="AD218" s="13">
        <f t="shared" ref="AD218:BC218" si="203">IF(OR($AC218=$BG189,AD$62=$BG189),10^100,AD189)</f>
        <v>1E+100</v>
      </c>
      <c r="AE218" s="13">
        <f t="shared" si="203"/>
        <v>2752.476804816376</v>
      </c>
      <c r="AF218" s="13">
        <f t="shared" si="203"/>
        <v>1E+100</v>
      </c>
      <c r="AG218" s="13">
        <f t="shared" si="203"/>
        <v>7302.14945935584</v>
      </c>
      <c r="AH218" s="13">
        <f t="shared" si="203"/>
        <v>609.88016497392846</v>
      </c>
      <c r="AI218" s="13">
        <f t="shared" si="203"/>
        <v>2309.6380512039677</v>
      </c>
      <c r="AJ218" s="13">
        <f t="shared" si="203"/>
        <v>1E+100</v>
      </c>
      <c r="AK218" s="13">
        <f t="shared" si="203"/>
        <v>1E+100</v>
      </c>
      <c r="AL218" s="13">
        <f t="shared" si="203"/>
        <v>7876.7425654788904</v>
      </c>
      <c r="AM218" s="13">
        <f t="shared" si="203"/>
        <v>1205.3838207155623</v>
      </c>
      <c r="AN218" s="13">
        <f t="shared" si="203"/>
        <v>18092.081188141361</v>
      </c>
      <c r="AO218" s="13">
        <f t="shared" si="203"/>
        <v>1E+100</v>
      </c>
      <c r="AP218" s="13">
        <f t="shared" si="203"/>
        <v>1E+100</v>
      </c>
      <c r="AQ218" s="13">
        <f t="shared" si="203"/>
        <v>734.74883424017435</v>
      </c>
      <c r="AR218" s="13">
        <f t="shared" si="203"/>
        <v>8830.9243274860273</v>
      </c>
      <c r="AS218" s="13">
        <f t="shared" si="203"/>
        <v>6284.9445347287156</v>
      </c>
      <c r="AT218" s="13">
        <f t="shared" si="203"/>
        <v>9487.3050476269273</v>
      </c>
      <c r="AU218" s="13">
        <f t="shared" si="203"/>
        <v>1E+100</v>
      </c>
      <c r="AV218" s="13">
        <f t="shared" si="203"/>
        <v>7366.1969502423608</v>
      </c>
      <c r="AW218" s="13">
        <f t="shared" si="203"/>
        <v>1E+100</v>
      </c>
      <c r="AX218" s="13">
        <f t="shared" si="203"/>
        <v>19160.125847517731</v>
      </c>
      <c r="AY218" s="13">
        <f t="shared" si="203"/>
        <v>2139.8112399221163</v>
      </c>
      <c r="AZ218" s="13">
        <f t="shared" si="203"/>
        <v>931.01986857422901</v>
      </c>
      <c r="BA218" s="13">
        <f t="shared" si="203"/>
        <v>19160.125847517731</v>
      </c>
      <c r="BB218" s="13">
        <f t="shared" si="203"/>
        <v>1192.2973035631592</v>
      </c>
      <c r="BC218" s="13">
        <f t="shared" si="203"/>
        <v>1192.2973035631592</v>
      </c>
      <c r="BG218" s="13">
        <f t="shared" si="170"/>
        <v>5</v>
      </c>
      <c r="BH218" s="13">
        <f t="shared" si="192"/>
        <v>12</v>
      </c>
      <c r="BI218" s="13">
        <f t="shared" si="193"/>
        <v>609.88016497394608</v>
      </c>
    </row>
    <row r="219" spans="29:61" x14ac:dyDescent="0.15">
      <c r="AC219" s="14">
        <v>13</v>
      </c>
      <c r="AD219" s="13">
        <f t="shared" ref="AD219:BC219" si="204">IF(OR($AC219=$BG190,AD$62=$BG190),10^100,AD190)</f>
        <v>1E+100</v>
      </c>
      <c r="AE219" s="13">
        <f t="shared" si="204"/>
        <v>1E+100</v>
      </c>
      <c r="AF219" s="13">
        <f t="shared" si="204"/>
        <v>1E+100</v>
      </c>
      <c r="AG219" s="13">
        <f t="shared" si="204"/>
        <v>1E+100</v>
      </c>
      <c r="AH219" s="13">
        <f t="shared" si="204"/>
        <v>1E+100</v>
      </c>
      <c r="AI219" s="13">
        <f t="shared" si="204"/>
        <v>1E+100</v>
      </c>
      <c r="AJ219" s="13">
        <f t="shared" si="204"/>
        <v>1E+100</v>
      </c>
      <c r="AK219" s="13">
        <f t="shared" si="204"/>
        <v>1E+100</v>
      </c>
      <c r="AL219" s="13">
        <f t="shared" si="204"/>
        <v>1E+100</v>
      </c>
      <c r="AM219" s="13">
        <f t="shared" si="204"/>
        <v>1E+100</v>
      </c>
      <c r="AN219" s="13">
        <f t="shared" si="204"/>
        <v>1E+100</v>
      </c>
      <c r="AO219" s="13">
        <f t="shared" si="204"/>
        <v>1E+100</v>
      </c>
      <c r="AP219" s="13">
        <f t="shared" si="204"/>
        <v>1E+100</v>
      </c>
      <c r="AQ219" s="13">
        <f t="shared" si="204"/>
        <v>1E+100</v>
      </c>
      <c r="AR219" s="13">
        <f t="shared" si="204"/>
        <v>1E+100</v>
      </c>
      <c r="AS219" s="13">
        <f t="shared" si="204"/>
        <v>1E+100</v>
      </c>
      <c r="AT219" s="13">
        <f t="shared" si="204"/>
        <v>1E+100</v>
      </c>
      <c r="AU219" s="13">
        <f t="shared" si="204"/>
        <v>1E+100</v>
      </c>
      <c r="AV219" s="13">
        <f t="shared" si="204"/>
        <v>1E+100</v>
      </c>
      <c r="AW219" s="13">
        <f t="shared" si="204"/>
        <v>1E+100</v>
      </c>
      <c r="AX219" s="13">
        <f t="shared" si="204"/>
        <v>1E+100</v>
      </c>
      <c r="AY219" s="13">
        <f t="shared" si="204"/>
        <v>1E+100</v>
      </c>
      <c r="AZ219" s="13">
        <f t="shared" si="204"/>
        <v>1E+100</v>
      </c>
      <c r="BA219" s="13">
        <f t="shared" si="204"/>
        <v>1E+100</v>
      </c>
      <c r="BB219" s="13">
        <f t="shared" si="204"/>
        <v>1E+100</v>
      </c>
      <c r="BC219" s="13">
        <f t="shared" si="204"/>
        <v>1E+100</v>
      </c>
      <c r="BG219" s="13">
        <f t="shared" si="170"/>
        <v>5</v>
      </c>
      <c r="BH219" s="13">
        <f t="shared" si="192"/>
        <v>12</v>
      </c>
      <c r="BI219" s="13">
        <f t="shared" si="193"/>
        <v>609.88016497394608</v>
      </c>
    </row>
    <row r="220" spans="29:61" x14ac:dyDescent="0.15">
      <c r="AC220" s="14">
        <v>14</v>
      </c>
      <c r="AD220" s="13">
        <f t="shared" ref="AD220:BC220" si="205">IF(OR($AC220=$BG191,AD$62=$BG191),10^100,AD191)</f>
        <v>1E+100</v>
      </c>
      <c r="AE220" s="13">
        <f t="shared" si="205"/>
        <v>2031.3174164803695</v>
      </c>
      <c r="AF220" s="13">
        <f t="shared" si="205"/>
        <v>1E+100</v>
      </c>
      <c r="AG220" s="13">
        <f t="shared" si="205"/>
        <v>7648.379837925595</v>
      </c>
      <c r="AH220" s="13">
        <f t="shared" si="205"/>
        <v>1236.5018160021759</v>
      </c>
      <c r="AI220" s="13">
        <f t="shared" si="205"/>
        <v>3014.3666533353694</v>
      </c>
      <c r="AJ220" s="13">
        <f t="shared" si="205"/>
        <v>1E+100</v>
      </c>
      <c r="AK220" s="13">
        <f t="shared" si="205"/>
        <v>1E+100</v>
      </c>
      <c r="AL220" s="13">
        <f t="shared" si="205"/>
        <v>8056.1686429387673</v>
      </c>
      <c r="AM220" s="13">
        <f t="shared" si="205"/>
        <v>1493.4336278792532</v>
      </c>
      <c r="AN220" s="13">
        <f t="shared" si="205"/>
        <v>17794.399448373373</v>
      </c>
      <c r="AO220" s="13">
        <f t="shared" si="205"/>
        <v>734.74883424023767</v>
      </c>
      <c r="AP220" s="13">
        <f t="shared" si="205"/>
        <v>1E+100</v>
      </c>
      <c r="AQ220" s="13">
        <f t="shared" si="205"/>
        <v>1E+100</v>
      </c>
      <c r="AR220" s="13">
        <f t="shared" si="205"/>
        <v>8539.0028120828119</v>
      </c>
      <c r="AS220" s="13">
        <f t="shared" si="205"/>
        <v>5867.3146582935433</v>
      </c>
      <c r="AT220" s="13">
        <f t="shared" si="205"/>
        <v>9797.8331339182514</v>
      </c>
      <c r="AU220" s="13">
        <f t="shared" si="205"/>
        <v>1E+100</v>
      </c>
      <c r="AV220" s="13">
        <f t="shared" si="205"/>
        <v>6875.4024787486915</v>
      </c>
      <c r="AW220" s="13">
        <f t="shared" si="205"/>
        <v>1E+100</v>
      </c>
      <c r="AX220" s="13">
        <f t="shared" si="205"/>
        <v>18879.983202129784</v>
      </c>
      <c r="AY220" s="13">
        <f t="shared" si="205"/>
        <v>2112.4462722261369</v>
      </c>
      <c r="AZ220" s="13">
        <f t="shared" si="205"/>
        <v>1659.362756403636</v>
      </c>
      <c r="BA220" s="13">
        <f t="shared" si="205"/>
        <v>18879.983202129784</v>
      </c>
      <c r="BB220" s="13">
        <f t="shared" si="205"/>
        <v>1655.8033550047057</v>
      </c>
      <c r="BC220" s="13">
        <f t="shared" si="205"/>
        <v>1655.8033550047057</v>
      </c>
      <c r="BG220" s="13">
        <f t="shared" si="170"/>
        <v>5</v>
      </c>
      <c r="BH220" s="13">
        <f t="shared" si="192"/>
        <v>12</v>
      </c>
      <c r="BI220" s="13">
        <f t="shared" si="193"/>
        <v>609.88016497394608</v>
      </c>
    </row>
    <row r="221" spans="29:61" x14ac:dyDescent="0.15">
      <c r="AC221" s="14">
        <v>15</v>
      </c>
      <c r="AD221" s="13">
        <f t="shared" ref="AD221:BC221" si="206">IF(OR($AC221=$BG192,AD$62=$BG192),10^100,AD192)</f>
        <v>1E+100</v>
      </c>
      <c r="AE221" s="13">
        <f t="shared" si="206"/>
        <v>8487.3677690666555</v>
      </c>
      <c r="AF221" s="13">
        <f t="shared" si="206"/>
        <v>1E+100</v>
      </c>
      <c r="AG221" s="13">
        <f t="shared" si="206"/>
        <v>7107.8954372009739</v>
      </c>
      <c r="AH221" s="13">
        <f t="shared" si="206"/>
        <v>9413.1421717959765</v>
      </c>
      <c r="AI221" s="13">
        <f t="shared" si="206"/>
        <v>9387.8163298935015</v>
      </c>
      <c r="AJ221" s="13">
        <f t="shared" si="206"/>
        <v>1E+100</v>
      </c>
      <c r="AK221" s="13">
        <f t="shared" si="206"/>
        <v>1E+100</v>
      </c>
      <c r="AL221" s="13">
        <f t="shared" si="206"/>
        <v>5401.615296809704</v>
      </c>
      <c r="AM221" s="13">
        <f t="shared" si="206"/>
        <v>7851.6951127207476</v>
      </c>
      <c r="AN221" s="13">
        <f t="shared" si="206"/>
        <v>9262.259269992157</v>
      </c>
      <c r="AO221" s="13">
        <f t="shared" si="206"/>
        <v>8830.9243274859873</v>
      </c>
      <c r="AP221" s="13">
        <f t="shared" si="206"/>
        <v>1E+100</v>
      </c>
      <c r="AQ221" s="13">
        <f t="shared" si="206"/>
        <v>8539.002812083103</v>
      </c>
      <c r="AR221" s="13">
        <f t="shared" si="206"/>
        <v>1E+100</v>
      </c>
      <c r="AS221" s="13">
        <f t="shared" si="206"/>
        <v>12952.941915611094</v>
      </c>
      <c r="AT221" s="13">
        <f t="shared" si="206"/>
        <v>7565.1250042683769</v>
      </c>
      <c r="AU221" s="13">
        <f t="shared" si="206"/>
        <v>1E+100</v>
      </c>
      <c r="AV221" s="13">
        <f t="shared" si="206"/>
        <v>2972.9853970571858</v>
      </c>
      <c r="AW221" s="13">
        <f t="shared" si="206"/>
        <v>1E+100</v>
      </c>
      <c r="AX221" s="13">
        <f t="shared" si="206"/>
        <v>10341.094859911307</v>
      </c>
      <c r="AY221" s="13">
        <f t="shared" si="206"/>
        <v>6769.4991686895501</v>
      </c>
      <c r="AZ221" s="13">
        <f t="shared" si="206"/>
        <v>9123.833640973844</v>
      </c>
      <c r="BA221" s="13">
        <f t="shared" si="206"/>
        <v>10341.094859911307</v>
      </c>
      <c r="BB221" s="13">
        <f t="shared" si="206"/>
        <v>8152.2830567458832</v>
      </c>
      <c r="BC221" s="13">
        <f t="shared" si="206"/>
        <v>8152.2830567458832</v>
      </c>
      <c r="BG221" s="13">
        <f t="shared" si="170"/>
        <v>5</v>
      </c>
      <c r="BH221" s="13">
        <f t="shared" si="192"/>
        <v>12</v>
      </c>
      <c r="BI221" s="13">
        <f t="shared" si="193"/>
        <v>609.88016497394608</v>
      </c>
    </row>
    <row r="222" spans="29:61" x14ac:dyDescent="0.15">
      <c r="AC222" s="14">
        <v>16</v>
      </c>
      <c r="AD222" s="13">
        <f t="shared" ref="AD222:BC222" si="207">IF(OR($AC222=$BG193,AD$62=$BG193),10^100,AD193)</f>
        <v>1E+100</v>
      </c>
      <c r="AE222" s="13">
        <f t="shared" si="207"/>
        <v>4670.3905755007881</v>
      </c>
      <c r="AF222" s="13">
        <f t="shared" si="207"/>
        <v>1E+100</v>
      </c>
      <c r="AG222" s="13">
        <f t="shared" si="207"/>
        <v>13515.006333426554</v>
      </c>
      <c r="AH222" s="13">
        <f t="shared" si="207"/>
        <v>6218.369278097899</v>
      </c>
      <c r="AI222" s="13">
        <f t="shared" si="207"/>
        <v>8305.65911094084</v>
      </c>
      <c r="AJ222" s="13">
        <f t="shared" si="207"/>
        <v>1E+100</v>
      </c>
      <c r="AK222" s="13">
        <f t="shared" si="207"/>
        <v>1E+100</v>
      </c>
      <c r="AL222" s="13">
        <f t="shared" si="207"/>
        <v>13806.499414438713</v>
      </c>
      <c r="AM222" s="13">
        <f t="shared" si="207"/>
        <v>7355.942132476699</v>
      </c>
      <c r="AN222" s="13">
        <f t="shared" si="207"/>
        <v>21728.906464851112</v>
      </c>
      <c r="AO222" s="13">
        <f t="shared" si="207"/>
        <v>6284.9445347286774</v>
      </c>
      <c r="AP222" s="13">
        <f t="shared" si="207"/>
        <v>1E+100</v>
      </c>
      <c r="AQ222" s="13">
        <f t="shared" si="207"/>
        <v>5867.3146582935215</v>
      </c>
      <c r="AR222" s="13">
        <f t="shared" si="207"/>
        <v>12952.941915610678</v>
      </c>
      <c r="AS222" s="13">
        <f t="shared" si="207"/>
        <v>1E+100</v>
      </c>
      <c r="AT222" s="13">
        <f t="shared" si="207"/>
        <v>15652.419036299339</v>
      </c>
      <c r="AU222" s="13">
        <f t="shared" si="207"/>
        <v>1E+100</v>
      </c>
      <c r="AV222" s="13">
        <f t="shared" si="207"/>
        <v>10364.346628773048</v>
      </c>
      <c r="AW222" s="13">
        <f t="shared" si="207"/>
        <v>1E+100</v>
      </c>
      <c r="AX222" s="13">
        <f t="shared" si="207"/>
        <v>22887.393804917661</v>
      </c>
      <c r="AY222" s="13">
        <f t="shared" si="207"/>
        <v>7845.4975819915171</v>
      </c>
      <c r="AZ222" s="13">
        <f t="shared" si="207"/>
        <v>7000.3340389249997</v>
      </c>
      <c r="BA222" s="13">
        <f t="shared" si="207"/>
        <v>22887.393804917661</v>
      </c>
      <c r="BB222" s="13">
        <f t="shared" si="207"/>
        <v>7458.8128517531577</v>
      </c>
      <c r="BC222" s="13">
        <f t="shared" si="207"/>
        <v>7458.8128517531577</v>
      </c>
      <c r="BG222" s="13">
        <f t="shared" si="170"/>
        <v>5</v>
      </c>
      <c r="BH222" s="13">
        <f t="shared" si="192"/>
        <v>12</v>
      </c>
      <c r="BI222" s="13">
        <f t="shared" si="193"/>
        <v>609.88016497394608</v>
      </c>
    </row>
    <row r="223" spans="29:61" x14ac:dyDescent="0.15">
      <c r="AC223" s="14">
        <v>17</v>
      </c>
      <c r="AD223" s="13">
        <f t="shared" ref="AD223:BC223" si="208">IF(OR($AC223=$BG194,AD$62=$BG194),10^100,AD194)</f>
        <v>1E+100</v>
      </c>
      <c r="AE223" s="13">
        <f t="shared" si="208"/>
        <v>11208.107282826297</v>
      </c>
      <c r="AF223" s="13">
        <f t="shared" si="208"/>
        <v>1E+100</v>
      </c>
      <c r="AG223" s="13">
        <f t="shared" si="208"/>
        <v>2217.4041554926089</v>
      </c>
      <c r="AH223" s="13">
        <f t="shared" si="208"/>
        <v>9746.3216617266971</v>
      </c>
      <c r="AI223" s="13">
        <f t="shared" si="208"/>
        <v>8130.520716014119</v>
      </c>
      <c r="AJ223" s="13">
        <f t="shared" si="208"/>
        <v>1E+100</v>
      </c>
      <c r="AK223" s="13">
        <f t="shared" si="208"/>
        <v>1E+100</v>
      </c>
      <c r="AL223" s="13">
        <f t="shared" si="208"/>
        <v>2359.6248725921027</v>
      </c>
      <c r="AM223" s="13">
        <f t="shared" si="208"/>
        <v>8330.7116874126859</v>
      </c>
      <c r="AN223" s="13">
        <f t="shared" si="208"/>
        <v>13693.511924003942</v>
      </c>
      <c r="AO223" s="13">
        <f t="shared" si="208"/>
        <v>9487.3050476265616</v>
      </c>
      <c r="AP223" s="13">
        <f t="shared" si="208"/>
        <v>1E+100</v>
      </c>
      <c r="AQ223" s="13">
        <f t="shared" si="208"/>
        <v>9797.8331339185788</v>
      </c>
      <c r="AR223" s="13">
        <f t="shared" si="208"/>
        <v>7565.125004268396</v>
      </c>
      <c r="AS223" s="13">
        <f t="shared" si="208"/>
        <v>15652.419036299494</v>
      </c>
      <c r="AT223" s="13">
        <f t="shared" si="208"/>
        <v>1E+100</v>
      </c>
      <c r="AU223" s="13">
        <f t="shared" si="208"/>
        <v>1E+100</v>
      </c>
      <c r="AV223" s="13">
        <f t="shared" si="208"/>
        <v>9478.293289139925</v>
      </c>
      <c r="AW223" s="13">
        <f t="shared" si="208"/>
        <v>1E+100</v>
      </c>
      <c r="AX223" s="13">
        <f t="shared" si="208"/>
        <v>14372.851772344604</v>
      </c>
      <c r="AY223" s="13">
        <f t="shared" si="208"/>
        <v>7832.5876961735594</v>
      </c>
      <c r="AZ223" s="13">
        <f t="shared" si="208"/>
        <v>9012.2610780598206</v>
      </c>
      <c r="BA223" s="13">
        <f t="shared" si="208"/>
        <v>14372.851772344604</v>
      </c>
      <c r="BB223" s="13">
        <f t="shared" si="208"/>
        <v>8297.4626122598384</v>
      </c>
      <c r="BC223" s="13">
        <f t="shared" si="208"/>
        <v>8297.4626122598384</v>
      </c>
      <c r="BG223" s="13">
        <f t="shared" si="170"/>
        <v>5</v>
      </c>
      <c r="BH223" s="13">
        <f t="shared" si="192"/>
        <v>12</v>
      </c>
      <c r="BI223" s="13">
        <f t="shared" si="193"/>
        <v>609.88016497394608</v>
      </c>
    </row>
    <row r="224" spans="29:61" x14ac:dyDescent="0.15">
      <c r="AC224" s="14">
        <v>18</v>
      </c>
      <c r="AD224" s="13">
        <f t="shared" ref="AD224:BC224" si="209">IF(OR($AC224=$BG195,AD$62=$BG195),10^100,AD195)</f>
        <v>1E+100</v>
      </c>
      <c r="AE224" s="13">
        <f t="shared" si="209"/>
        <v>1E+100</v>
      </c>
      <c r="AF224" s="13">
        <f t="shared" si="209"/>
        <v>1E+100</v>
      </c>
      <c r="AG224" s="13">
        <f t="shared" si="209"/>
        <v>1E+100</v>
      </c>
      <c r="AH224" s="13">
        <f t="shared" si="209"/>
        <v>1E+100</v>
      </c>
      <c r="AI224" s="13">
        <f t="shared" si="209"/>
        <v>1E+100</v>
      </c>
      <c r="AJ224" s="13">
        <f t="shared" si="209"/>
        <v>1E+100</v>
      </c>
      <c r="AK224" s="13">
        <f t="shared" si="209"/>
        <v>1E+100</v>
      </c>
      <c r="AL224" s="13">
        <f t="shared" si="209"/>
        <v>1E+100</v>
      </c>
      <c r="AM224" s="13">
        <f t="shared" si="209"/>
        <v>1E+100</v>
      </c>
      <c r="AN224" s="13">
        <f t="shared" si="209"/>
        <v>1E+100</v>
      </c>
      <c r="AO224" s="13">
        <f t="shared" si="209"/>
        <v>1E+100</v>
      </c>
      <c r="AP224" s="13">
        <f t="shared" si="209"/>
        <v>1E+100</v>
      </c>
      <c r="AQ224" s="13">
        <f t="shared" si="209"/>
        <v>1E+100</v>
      </c>
      <c r="AR224" s="13">
        <f t="shared" si="209"/>
        <v>1E+100</v>
      </c>
      <c r="AS224" s="13">
        <f t="shared" si="209"/>
        <v>1E+100</v>
      </c>
      <c r="AT224" s="13">
        <f t="shared" si="209"/>
        <v>1E+100</v>
      </c>
      <c r="AU224" s="13">
        <f t="shared" si="209"/>
        <v>1E+100</v>
      </c>
      <c r="AV224" s="13">
        <f t="shared" si="209"/>
        <v>1E+100</v>
      </c>
      <c r="AW224" s="13">
        <f t="shared" si="209"/>
        <v>1E+100</v>
      </c>
      <c r="AX224" s="13">
        <f t="shared" si="209"/>
        <v>1E+100</v>
      </c>
      <c r="AY224" s="13">
        <f t="shared" si="209"/>
        <v>1E+100</v>
      </c>
      <c r="AZ224" s="13">
        <f t="shared" si="209"/>
        <v>1E+100</v>
      </c>
      <c r="BA224" s="13">
        <f t="shared" si="209"/>
        <v>1E+100</v>
      </c>
      <c r="BB224" s="13">
        <f t="shared" si="209"/>
        <v>1E+100</v>
      </c>
      <c r="BC224" s="13">
        <f t="shared" si="209"/>
        <v>1E+100</v>
      </c>
      <c r="BG224" s="13">
        <f t="shared" si="170"/>
        <v>5</v>
      </c>
      <c r="BH224" s="13">
        <f t="shared" si="192"/>
        <v>12</v>
      </c>
      <c r="BI224" s="13">
        <f t="shared" si="193"/>
        <v>609.88016497394608</v>
      </c>
    </row>
    <row r="225" spans="29:61" x14ac:dyDescent="0.15">
      <c r="AC225" s="14">
        <v>19</v>
      </c>
      <c r="AD225" s="13">
        <f t="shared" ref="AD225:BC225" si="210">IF(OR($AC225=$BG196,AD$62=$BG196),10^100,AD196)</f>
        <v>1E+100</v>
      </c>
      <c r="AE225" s="13">
        <f t="shared" si="210"/>
        <v>6229.1989102247708</v>
      </c>
      <c r="AF225" s="13">
        <f t="shared" si="210"/>
        <v>1E+100</v>
      </c>
      <c r="AG225" s="13">
        <f t="shared" si="210"/>
        <v>8379.4275469510303</v>
      </c>
      <c r="AH225" s="13">
        <f t="shared" si="210"/>
        <v>7976.0505892725096</v>
      </c>
      <c r="AI225" s="13">
        <f t="shared" si="210"/>
        <v>8608.1571809103698</v>
      </c>
      <c r="AJ225" s="13">
        <f t="shared" si="210"/>
        <v>1E+100</v>
      </c>
      <c r="AK225" s="13">
        <f t="shared" si="210"/>
        <v>1E+100</v>
      </c>
      <c r="AL225" s="13">
        <f t="shared" si="210"/>
        <v>7127.1453415564829</v>
      </c>
      <c r="AM225" s="13">
        <f t="shared" si="210"/>
        <v>6687.860976511095</v>
      </c>
      <c r="AN225" s="13">
        <f t="shared" si="210"/>
        <v>11389.789933222284</v>
      </c>
      <c r="AO225" s="13">
        <f t="shared" si="210"/>
        <v>7366.1969502421725</v>
      </c>
      <c r="AP225" s="13">
        <f t="shared" si="210"/>
        <v>1E+100</v>
      </c>
      <c r="AQ225" s="13">
        <f t="shared" si="210"/>
        <v>6875.4024787486114</v>
      </c>
      <c r="AR225" s="13">
        <f t="shared" si="210"/>
        <v>2972.9853970569575</v>
      </c>
      <c r="AS225" s="13">
        <f t="shared" si="210"/>
        <v>10364.346628773068</v>
      </c>
      <c r="AT225" s="13">
        <f t="shared" si="210"/>
        <v>9478.293289139905</v>
      </c>
      <c r="AU225" s="13">
        <f t="shared" si="210"/>
        <v>1E+100</v>
      </c>
      <c r="AV225" s="13">
        <f t="shared" si="210"/>
        <v>1E+100</v>
      </c>
      <c r="AW225" s="13">
        <f t="shared" si="210"/>
        <v>1E+100</v>
      </c>
      <c r="AX225" s="13">
        <f t="shared" si="210"/>
        <v>12538.712934894054</v>
      </c>
      <c r="AY225" s="13">
        <f t="shared" si="210"/>
        <v>5666.9035874993469</v>
      </c>
      <c r="AZ225" s="13">
        <f t="shared" si="210"/>
        <v>7923.8833444052407</v>
      </c>
      <c r="BA225" s="13">
        <f t="shared" si="210"/>
        <v>12538.712934894054</v>
      </c>
      <c r="BB225" s="13">
        <f t="shared" si="210"/>
        <v>7058.651147427001</v>
      </c>
      <c r="BC225" s="13">
        <f t="shared" si="210"/>
        <v>7058.651147427001</v>
      </c>
      <c r="BG225" s="13">
        <f t="shared" si="170"/>
        <v>5</v>
      </c>
      <c r="BH225" s="13">
        <f t="shared" si="192"/>
        <v>12</v>
      </c>
      <c r="BI225" s="13">
        <f t="shared" si="193"/>
        <v>609.88016497394608</v>
      </c>
    </row>
    <row r="226" spans="29:61" x14ac:dyDescent="0.15">
      <c r="AC226" s="14">
        <v>20</v>
      </c>
      <c r="AD226" s="13">
        <f t="shared" ref="AD226:BC226" si="211">IF(OR($AC226=$BG197,AD$62=$BG197),10^100,AD197)</f>
        <v>1E+100</v>
      </c>
      <c r="AE226" s="13">
        <f t="shared" si="211"/>
        <v>1E+100</v>
      </c>
      <c r="AF226" s="13">
        <f t="shared" si="211"/>
        <v>1E+100</v>
      </c>
      <c r="AG226" s="13">
        <f t="shared" si="211"/>
        <v>1E+100</v>
      </c>
      <c r="AH226" s="13">
        <f t="shared" si="211"/>
        <v>1E+100</v>
      </c>
      <c r="AI226" s="13">
        <f t="shared" si="211"/>
        <v>1E+100</v>
      </c>
      <c r="AJ226" s="13">
        <f t="shared" si="211"/>
        <v>1E+100</v>
      </c>
      <c r="AK226" s="13">
        <f t="shared" si="211"/>
        <v>1E+100</v>
      </c>
      <c r="AL226" s="13">
        <f t="shared" si="211"/>
        <v>1E+100</v>
      </c>
      <c r="AM226" s="13">
        <f t="shared" si="211"/>
        <v>1E+100</v>
      </c>
      <c r="AN226" s="13">
        <f t="shared" si="211"/>
        <v>1E+100</v>
      </c>
      <c r="AO226" s="13">
        <f t="shared" si="211"/>
        <v>1E+100</v>
      </c>
      <c r="AP226" s="13">
        <f t="shared" si="211"/>
        <v>1E+100</v>
      </c>
      <c r="AQ226" s="13">
        <f t="shared" si="211"/>
        <v>1E+100</v>
      </c>
      <c r="AR226" s="13">
        <f t="shared" si="211"/>
        <v>1E+100</v>
      </c>
      <c r="AS226" s="13">
        <f t="shared" si="211"/>
        <v>1E+100</v>
      </c>
      <c r="AT226" s="13">
        <f t="shared" si="211"/>
        <v>1E+100</v>
      </c>
      <c r="AU226" s="13">
        <f t="shared" si="211"/>
        <v>1E+100</v>
      </c>
      <c r="AV226" s="13">
        <f t="shared" si="211"/>
        <v>1E+100</v>
      </c>
      <c r="AW226" s="13">
        <f t="shared" si="211"/>
        <v>1E+100</v>
      </c>
      <c r="AX226" s="13">
        <f t="shared" si="211"/>
        <v>1E+100</v>
      </c>
      <c r="AY226" s="13">
        <f t="shared" si="211"/>
        <v>1E+100</v>
      </c>
      <c r="AZ226" s="13">
        <f t="shared" si="211"/>
        <v>1E+100</v>
      </c>
      <c r="BA226" s="13">
        <f t="shared" si="211"/>
        <v>1E+100</v>
      </c>
      <c r="BB226" s="13">
        <f t="shared" si="211"/>
        <v>1E+100</v>
      </c>
      <c r="BC226" s="13">
        <f t="shared" si="211"/>
        <v>1E+100</v>
      </c>
      <c r="BG226" s="13">
        <f t="shared" si="170"/>
        <v>5</v>
      </c>
      <c r="BH226" s="13">
        <f t="shared" si="192"/>
        <v>12</v>
      </c>
      <c r="BI226" s="13">
        <f t="shared" si="193"/>
        <v>609.88016497394608</v>
      </c>
    </row>
    <row r="227" spans="29:61" x14ac:dyDescent="0.15">
      <c r="AC227" s="14">
        <v>21</v>
      </c>
      <c r="AD227" s="13">
        <f t="shared" ref="AD227:BC227" si="212">IF(OR($AC227=$BG198,AD$62=$BG198),10^100,AD198)</f>
        <v>1E+100</v>
      </c>
      <c r="AE227" s="13">
        <f t="shared" si="212"/>
        <v>18687.485984242576</v>
      </c>
      <c r="AF227" s="13">
        <f t="shared" si="212"/>
        <v>1E+100</v>
      </c>
      <c r="AG227" s="13">
        <f t="shared" si="212"/>
        <v>15393.872988783487</v>
      </c>
      <c r="AH227" s="13">
        <f t="shared" si="212"/>
        <v>19734.021851558235</v>
      </c>
      <c r="AI227" s="13">
        <f t="shared" si="212"/>
        <v>19481.452920652384</v>
      </c>
      <c r="AJ227" s="13">
        <f t="shared" si="212"/>
        <v>1E+100</v>
      </c>
      <c r="AK227" s="13">
        <f t="shared" si="212"/>
        <v>1E+100</v>
      </c>
      <c r="AL227" s="13">
        <f t="shared" si="212"/>
        <v>13485.870303851174</v>
      </c>
      <c r="AM227" s="13">
        <f t="shared" si="212"/>
        <v>18139.131597411815</v>
      </c>
      <c r="AN227" s="13">
        <f t="shared" si="212"/>
        <v>1178.9590837013</v>
      </c>
      <c r="AO227" s="13">
        <f t="shared" si="212"/>
        <v>19160.125847517476</v>
      </c>
      <c r="AP227" s="13">
        <f t="shared" si="212"/>
        <v>1E+100</v>
      </c>
      <c r="AQ227" s="13">
        <f t="shared" si="212"/>
        <v>18879.983202129617</v>
      </c>
      <c r="AR227" s="13">
        <f t="shared" si="212"/>
        <v>10341.094859911102</v>
      </c>
      <c r="AS227" s="13">
        <f t="shared" si="212"/>
        <v>22887.393804917341</v>
      </c>
      <c r="AT227" s="13">
        <f t="shared" si="212"/>
        <v>14372.851772344527</v>
      </c>
      <c r="AU227" s="13">
        <f t="shared" si="212"/>
        <v>1E+100</v>
      </c>
      <c r="AV227" s="13">
        <f t="shared" si="212"/>
        <v>12538.712934893938</v>
      </c>
      <c r="AW227" s="13">
        <f t="shared" si="212"/>
        <v>1E+100</v>
      </c>
      <c r="AX227" s="13">
        <f t="shared" si="212"/>
        <v>1E+100</v>
      </c>
      <c r="AY227" s="13">
        <f t="shared" si="212"/>
        <v>17067.660108943197</v>
      </c>
      <c r="AZ227" s="13">
        <f t="shared" si="212"/>
        <v>19395.615048903219</v>
      </c>
      <c r="BA227" s="13">
        <f t="shared" si="212"/>
        <v>0</v>
      </c>
      <c r="BB227" s="13">
        <f t="shared" si="212"/>
        <v>18414.352032752289</v>
      </c>
      <c r="BC227" s="13">
        <f t="shared" si="212"/>
        <v>18414.352032752289</v>
      </c>
      <c r="BG227" s="13">
        <f t="shared" si="170"/>
        <v>5</v>
      </c>
      <c r="BH227" s="13">
        <f t="shared" si="192"/>
        <v>12</v>
      </c>
      <c r="BI227" s="13">
        <f t="shared" si="193"/>
        <v>609.88016497394608</v>
      </c>
    </row>
    <row r="228" spans="29:61" x14ac:dyDescent="0.15">
      <c r="AC228" s="14">
        <v>22</v>
      </c>
      <c r="AD228" s="13">
        <f t="shared" ref="AD228:BC228" si="213">IF(OR($AC228=$BG199,AD$62=$BG199),10^100,AD199)</f>
        <v>1E+100</v>
      </c>
      <c r="AE228" s="13">
        <f t="shared" si="213"/>
        <v>3409.3731880811074</v>
      </c>
      <c r="AF228" s="13">
        <f t="shared" si="213"/>
        <v>1E+100</v>
      </c>
      <c r="AG228" s="13">
        <f t="shared" si="213"/>
        <v>5758.1195104436802</v>
      </c>
      <c r="AH228" s="13">
        <f t="shared" si="213"/>
        <v>2678.9602240399145</v>
      </c>
      <c r="AI228" s="13">
        <f t="shared" si="213"/>
        <v>2956.9260010978965</v>
      </c>
      <c r="AJ228" s="13">
        <f t="shared" si="213"/>
        <v>1E+100</v>
      </c>
      <c r="AK228" s="13">
        <f t="shared" si="213"/>
        <v>1E+100</v>
      </c>
      <c r="AL228" s="13">
        <f t="shared" si="213"/>
        <v>5977.6552407289664</v>
      </c>
      <c r="AM228" s="13">
        <f t="shared" si="213"/>
        <v>1084.7475007184266</v>
      </c>
      <c r="AN228" s="13">
        <f t="shared" si="213"/>
        <v>16013.618869682894</v>
      </c>
      <c r="AO228" s="13">
        <f t="shared" si="213"/>
        <v>2139.8112399218912</v>
      </c>
      <c r="AP228" s="13">
        <f t="shared" si="213"/>
        <v>1E+100</v>
      </c>
      <c r="AQ228" s="13">
        <f t="shared" si="213"/>
        <v>2112.4462722258254</v>
      </c>
      <c r="AR228" s="13">
        <f t="shared" si="213"/>
        <v>6769.4991686895228</v>
      </c>
      <c r="AS228" s="13">
        <f t="shared" si="213"/>
        <v>7845.4975819912461</v>
      </c>
      <c r="AT228" s="13">
        <f t="shared" si="213"/>
        <v>7832.5876961736167</v>
      </c>
      <c r="AU228" s="13">
        <f t="shared" si="213"/>
        <v>1E+100</v>
      </c>
      <c r="AV228" s="13">
        <f t="shared" si="213"/>
        <v>5666.903587499356</v>
      </c>
      <c r="AW228" s="13">
        <f t="shared" si="213"/>
        <v>1E+100</v>
      </c>
      <c r="AX228" s="13">
        <f t="shared" si="213"/>
        <v>17067.660108943175</v>
      </c>
      <c r="AY228" s="13">
        <f t="shared" si="213"/>
        <v>1E+100</v>
      </c>
      <c r="AZ228" s="13">
        <f t="shared" si="213"/>
        <v>2362.0389502175076</v>
      </c>
      <c r="BA228" s="13">
        <f t="shared" si="213"/>
        <v>17067.660108943175</v>
      </c>
      <c r="BB228" s="13">
        <f t="shared" si="213"/>
        <v>1416.5101830557198</v>
      </c>
      <c r="BC228" s="13">
        <f t="shared" si="213"/>
        <v>1416.5101830557198</v>
      </c>
      <c r="BG228" s="13">
        <f t="shared" si="170"/>
        <v>5</v>
      </c>
      <c r="BH228" s="13">
        <f t="shared" si="192"/>
        <v>12</v>
      </c>
      <c r="BI228" s="13">
        <f t="shared" si="193"/>
        <v>609.88016497394608</v>
      </c>
    </row>
    <row r="229" spans="29:61" x14ac:dyDescent="0.15">
      <c r="AC229" s="14">
        <v>23</v>
      </c>
      <c r="AD229" s="13">
        <f t="shared" ref="AD229:BC229" si="214">IF(OR($AC229=$BG200,AD$62=$BG200),10^100,AD200)</f>
        <v>1E+100</v>
      </c>
      <c r="AE229" s="13">
        <f t="shared" si="214"/>
        <v>3683.4502296282531</v>
      </c>
      <c r="AF229" s="13">
        <f t="shared" si="214"/>
        <v>1E+100</v>
      </c>
      <c r="AG229" s="13">
        <f t="shared" si="214"/>
        <v>6800.6848332977743</v>
      </c>
      <c r="AH229" s="13">
        <f t="shared" si="214"/>
        <v>783.38750336751548</v>
      </c>
      <c r="AI229" s="13">
        <f t="shared" si="214"/>
        <v>1396.5266419776301</v>
      </c>
      <c r="AJ229" s="13">
        <f t="shared" si="214"/>
        <v>1E+100</v>
      </c>
      <c r="AK229" s="13">
        <f t="shared" si="214"/>
        <v>1E+100</v>
      </c>
      <c r="AL229" s="13">
        <f t="shared" si="214"/>
        <v>7582.3148133223694</v>
      </c>
      <c r="AM229" s="13">
        <f t="shared" si="214"/>
        <v>1277.6898087040543</v>
      </c>
      <c r="AN229" s="13">
        <f t="shared" si="214"/>
        <v>18352.690129181639</v>
      </c>
      <c r="AO229" s="13">
        <f t="shared" si="214"/>
        <v>931.01986857422901</v>
      </c>
      <c r="AP229" s="13">
        <f t="shared" si="214"/>
        <v>1E+100</v>
      </c>
      <c r="AQ229" s="13">
        <f t="shared" si="214"/>
        <v>1659.362756403608</v>
      </c>
      <c r="AR229" s="13">
        <f t="shared" si="214"/>
        <v>9123.8336409737749</v>
      </c>
      <c r="AS229" s="13">
        <f t="shared" si="214"/>
        <v>7000.334038924846</v>
      </c>
      <c r="AT229" s="13">
        <f t="shared" si="214"/>
        <v>9012.2610780597588</v>
      </c>
      <c r="AU229" s="13">
        <f t="shared" si="214"/>
        <v>1E+100</v>
      </c>
      <c r="AV229" s="13">
        <f t="shared" si="214"/>
        <v>7923.883344405177</v>
      </c>
      <c r="AW229" s="13">
        <f t="shared" si="214"/>
        <v>1E+100</v>
      </c>
      <c r="AX229" s="13">
        <f t="shared" si="214"/>
        <v>19395.615048903175</v>
      </c>
      <c r="AY229" s="13">
        <f t="shared" si="214"/>
        <v>2362.0389502176708</v>
      </c>
      <c r="AZ229" s="13">
        <f t="shared" si="214"/>
        <v>1E+100</v>
      </c>
      <c r="BA229" s="13">
        <f t="shared" si="214"/>
        <v>19395.615048903175</v>
      </c>
      <c r="BB229" s="13">
        <f t="shared" si="214"/>
        <v>982.68997647495746</v>
      </c>
      <c r="BC229" s="13">
        <f t="shared" si="214"/>
        <v>982.68997647495746</v>
      </c>
      <c r="BG229" s="13">
        <f t="shared" si="170"/>
        <v>5</v>
      </c>
      <c r="BH229" s="13">
        <f t="shared" si="192"/>
        <v>12</v>
      </c>
      <c r="BI229" s="13">
        <f t="shared" si="193"/>
        <v>609.88016497394608</v>
      </c>
    </row>
    <row r="230" spans="29:61" x14ac:dyDescent="0.15">
      <c r="AC230" s="14">
        <v>24</v>
      </c>
      <c r="AD230" s="13">
        <f t="shared" ref="AD230:BC230" si="215">IF(OR($AC230=$BG201,AD$62=$BG201),10^100,AD201)</f>
        <v>1E+100</v>
      </c>
      <c r="AE230" s="13">
        <f t="shared" si="215"/>
        <v>18687.485984242576</v>
      </c>
      <c r="AF230" s="13">
        <f t="shared" si="215"/>
        <v>1E+100</v>
      </c>
      <c r="AG230" s="13">
        <f t="shared" si="215"/>
        <v>15393.872988783487</v>
      </c>
      <c r="AH230" s="13">
        <f t="shared" si="215"/>
        <v>19734.021851558235</v>
      </c>
      <c r="AI230" s="13">
        <f t="shared" si="215"/>
        <v>19481.452920652384</v>
      </c>
      <c r="AJ230" s="13">
        <f t="shared" si="215"/>
        <v>1E+100</v>
      </c>
      <c r="AK230" s="13">
        <f t="shared" si="215"/>
        <v>1E+100</v>
      </c>
      <c r="AL230" s="13">
        <f t="shared" si="215"/>
        <v>13485.870303851174</v>
      </c>
      <c r="AM230" s="13">
        <f t="shared" si="215"/>
        <v>18139.131597411815</v>
      </c>
      <c r="AN230" s="13">
        <f t="shared" si="215"/>
        <v>1178.9590837013</v>
      </c>
      <c r="AO230" s="13">
        <f t="shared" si="215"/>
        <v>19160.125847517476</v>
      </c>
      <c r="AP230" s="13">
        <f t="shared" si="215"/>
        <v>1E+100</v>
      </c>
      <c r="AQ230" s="13">
        <f t="shared" si="215"/>
        <v>18879.983202129617</v>
      </c>
      <c r="AR230" s="13">
        <f t="shared" si="215"/>
        <v>10341.094859911102</v>
      </c>
      <c r="AS230" s="13">
        <f t="shared" si="215"/>
        <v>22887.393804917341</v>
      </c>
      <c r="AT230" s="13">
        <f t="shared" si="215"/>
        <v>14372.851772344527</v>
      </c>
      <c r="AU230" s="13">
        <f t="shared" si="215"/>
        <v>1E+100</v>
      </c>
      <c r="AV230" s="13">
        <f t="shared" si="215"/>
        <v>12538.712934893938</v>
      </c>
      <c r="AW230" s="13">
        <f t="shared" si="215"/>
        <v>1E+100</v>
      </c>
      <c r="AX230" s="13">
        <f t="shared" si="215"/>
        <v>0</v>
      </c>
      <c r="AY230" s="13">
        <f t="shared" si="215"/>
        <v>17067.660108943197</v>
      </c>
      <c r="AZ230" s="13">
        <f t="shared" si="215"/>
        <v>19395.615048903219</v>
      </c>
      <c r="BA230" s="13">
        <f t="shared" si="215"/>
        <v>1E+100</v>
      </c>
      <c r="BB230" s="13">
        <f t="shared" si="215"/>
        <v>18414.352032752289</v>
      </c>
      <c r="BC230" s="13">
        <f t="shared" si="215"/>
        <v>18414.352032752289</v>
      </c>
      <c r="BG230" s="13">
        <f t="shared" si="170"/>
        <v>5</v>
      </c>
      <c r="BH230" s="13">
        <f t="shared" si="192"/>
        <v>12</v>
      </c>
      <c r="BI230" s="13">
        <f t="shared" si="193"/>
        <v>609.88016497394608</v>
      </c>
    </row>
    <row r="231" spans="29:61" x14ac:dyDescent="0.15">
      <c r="AC231" s="14">
        <v>25</v>
      </c>
      <c r="AD231" s="13">
        <f t="shared" ref="AD231:BC231" si="216">IF(OR($AC231=$BG202,AD$62=$BG202),10^100,AD202)</f>
        <v>1E+100</v>
      </c>
      <c r="AE231" s="13">
        <f t="shared" si="216"/>
        <v>3584.2639212965837</v>
      </c>
      <c r="AF231" s="13">
        <f t="shared" si="216"/>
        <v>1E+100</v>
      </c>
      <c r="AG231" s="13">
        <f t="shared" si="216"/>
        <v>6110.0070056191025</v>
      </c>
      <c r="AH231" s="13">
        <f t="shared" si="216"/>
        <v>1513.8723166828852</v>
      </c>
      <c r="AI231" s="13">
        <f t="shared" si="216"/>
        <v>1685.8560964474843</v>
      </c>
      <c r="AJ231" s="13">
        <f t="shared" si="216"/>
        <v>1E+100</v>
      </c>
      <c r="AK231" s="13">
        <f t="shared" si="216"/>
        <v>1E+100</v>
      </c>
      <c r="AL231" s="13">
        <f t="shared" si="216"/>
        <v>6731.4425823485899</v>
      </c>
      <c r="AM231" s="13">
        <f t="shared" si="216"/>
        <v>390.53319375549898</v>
      </c>
      <c r="AN231" s="13">
        <f t="shared" si="216"/>
        <v>17373.459312790768</v>
      </c>
      <c r="AO231" s="13">
        <f t="shared" si="216"/>
        <v>1192.2973035633577</v>
      </c>
      <c r="AP231" s="13">
        <f t="shared" si="216"/>
        <v>1E+100</v>
      </c>
      <c r="AQ231" s="13">
        <f t="shared" si="216"/>
        <v>1655.8033550044131</v>
      </c>
      <c r="AR231" s="13">
        <f t="shared" si="216"/>
        <v>8152.283056745955</v>
      </c>
      <c r="AS231" s="13">
        <f t="shared" si="216"/>
        <v>7458.8128517533796</v>
      </c>
      <c r="AT231" s="13">
        <f t="shared" si="216"/>
        <v>8297.4626122599402</v>
      </c>
      <c r="AU231" s="13">
        <f t="shared" si="216"/>
        <v>1E+100</v>
      </c>
      <c r="AV231" s="13">
        <f t="shared" si="216"/>
        <v>7058.6511474269664</v>
      </c>
      <c r="AW231" s="13">
        <f t="shared" si="216"/>
        <v>1E+100</v>
      </c>
      <c r="AX231" s="13">
        <f t="shared" si="216"/>
        <v>18414.352032752035</v>
      </c>
      <c r="AY231" s="13">
        <f t="shared" si="216"/>
        <v>1416.5101830554675</v>
      </c>
      <c r="AZ231" s="13">
        <f t="shared" si="216"/>
        <v>982.68997647530944</v>
      </c>
      <c r="BA231" s="13">
        <f t="shared" si="216"/>
        <v>18414.352032752035</v>
      </c>
      <c r="BB231" s="13">
        <f t="shared" si="216"/>
        <v>1E+100</v>
      </c>
      <c r="BC231" s="13">
        <f t="shared" si="216"/>
        <v>0</v>
      </c>
      <c r="BG231" s="13">
        <f t="shared" si="170"/>
        <v>5</v>
      </c>
      <c r="BH231" s="13">
        <f t="shared" si="192"/>
        <v>12</v>
      </c>
      <c r="BI231" s="13">
        <f t="shared" si="193"/>
        <v>609.88016497394608</v>
      </c>
    </row>
    <row r="232" spans="29:61" x14ac:dyDescent="0.15">
      <c r="AC232" s="14">
        <v>26</v>
      </c>
      <c r="AD232" s="13">
        <f t="shared" ref="AD232:BC232" si="217">IF(OR($AC232=$BG203,AD$62=$BG203),10^100,AD203)</f>
        <v>1E+100</v>
      </c>
      <c r="AE232" s="13">
        <f t="shared" si="217"/>
        <v>3584.2639212965837</v>
      </c>
      <c r="AF232" s="13">
        <f t="shared" si="217"/>
        <v>1E+100</v>
      </c>
      <c r="AG232" s="13">
        <f t="shared" si="217"/>
        <v>6110.0070056191025</v>
      </c>
      <c r="AH232" s="13">
        <f t="shared" si="217"/>
        <v>1513.8723166828852</v>
      </c>
      <c r="AI232" s="13">
        <f t="shared" si="217"/>
        <v>1685.8560964474843</v>
      </c>
      <c r="AJ232" s="13">
        <f t="shared" si="217"/>
        <v>1E+100</v>
      </c>
      <c r="AK232" s="13">
        <f t="shared" si="217"/>
        <v>1E+100</v>
      </c>
      <c r="AL232" s="13">
        <f t="shared" si="217"/>
        <v>6731.4425823485899</v>
      </c>
      <c r="AM232" s="13">
        <f t="shared" si="217"/>
        <v>390.53319375549898</v>
      </c>
      <c r="AN232" s="13">
        <f t="shared" si="217"/>
        <v>17373.459312790768</v>
      </c>
      <c r="AO232" s="13">
        <f t="shared" si="217"/>
        <v>1192.2973035633577</v>
      </c>
      <c r="AP232" s="13">
        <f t="shared" si="217"/>
        <v>1E+100</v>
      </c>
      <c r="AQ232" s="13">
        <f t="shared" si="217"/>
        <v>1655.8033550044131</v>
      </c>
      <c r="AR232" s="13">
        <f t="shared" si="217"/>
        <v>8152.283056745955</v>
      </c>
      <c r="AS232" s="13">
        <f t="shared" si="217"/>
        <v>7458.8128517533796</v>
      </c>
      <c r="AT232" s="13">
        <f t="shared" si="217"/>
        <v>8297.4626122599402</v>
      </c>
      <c r="AU232" s="13">
        <f t="shared" si="217"/>
        <v>1E+100</v>
      </c>
      <c r="AV232" s="13">
        <f t="shared" si="217"/>
        <v>7058.6511474269664</v>
      </c>
      <c r="AW232" s="13">
        <f t="shared" si="217"/>
        <v>1E+100</v>
      </c>
      <c r="AX232" s="13">
        <f t="shared" si="217"/>
        <v>18414.352032752035</v>
      </c>
      <c r="AY232" s="13">
        <f t="shared" si="217"/>
        <v>1416.5101830554675</v>
      </c>
      <c r="AZ232" s="13">
        <f t="shared" si="217"/>
        <v>982.68997647530944</v>
      </c>
      <c r="BA232" s="13">
        <f t="shared" si="217"/>
        <v>18414.352032752035</v>
      </c>
      <c r="BB232" s="13">
        <f t="shared" si="217"/>
        <v>0</v>
      </c>
      <c r="BC232" s="13">
        <f t="shared" si="217"/>
        <v>1E+100</v>
      </c>
      <c r="BG232" s="13">
        <f t="shared" si="170"/>
        <v>5</v>
      </c>
      <c r="BH232" s="13">
        <f t="shared" si="192"/>
        <v>12</v>
      </c>
      <c r="BI232" s="13">
        <f t="shared" si="193"/>
        <v>609.88016497394608</v>
      </c>
    </row>
    <row r="233" spans="29:61" x14ac:dyDescent="0.15">
      <c r="BG233" s="13">
        <f t="shared" si="170"/>
        <v>5</v>
      </c>
      <c r="BH233" s="13">
        <f t="shared" si="192"/>
        <v>12</v>
      </c>
      <c r="BI233" s="13">
        <f t="shared" si="193"/>
        <v>609.88016497394608</v>
      </c>
    </row>
    <row r="234" spans="29:61" x14ac:dyDescent="0.15">
      <c r="BG234" s="13">
        <f t="shared" si="170"/>
        <v>5</v>
      </c>
      <c r="BH234" s="13">
        <f t="shared" si="192"/>
        <v>12</v>
      </c>
      <c r="BI234" s="13">
        <f t="shared" si="193"/>
        <v>609.88016497394608</v>
      </c>
    </row>
    <row r="235" spans="29:61" x14ac:dyDescent="0.15">
      <c r="AD235" s="14">
        <v>1</v>
      </c>
      <c r="AE235" s="14">
        <v>2</v>
      </c>
      <c r="AF235" s="14">
        <v>3</v>
      </c>
      <c r="AG235" s="14">
        <v>4</v>
      </c>
      <c r="AH235" s="14">
        <v>5</v>
      </c>
      <c r="AI235" s="14">
        <v>6</v>
      </c>
      <c r="AJ235" s="14">
        <v>7</v>
      </c>
      <c r="AK235" s="14">
        <v>8</v>
      </c>
      <c r="AL235" s="14">
        <v>9</v>
      </c>
      <c r="AM235" s="14">
        <v>10</v>
      </c>
      <c r="AN235" s="14">
        <v>11</v>
      </c>
      <c r="AO235" s="14">
        <v>12</v>
      </c>
      <c r="AP235" s="14">
        <v>13</v>
      </c>
      <c r="AQ235" s="14">
        <v>14</v>
      </c>
      <c r="AR235" s="14">
        <v>15</v>
      </c>
      <c r="AS235" s="14">
        <v>16</v>
      </c>
      <c r="AT235" s="14">
        <v>17</v>
      </c>
      <c r="AU235" s="14">
        <v>18</v>
      </c>
      <c r="AV235" s="14">
        <v>19</v>
      </c>
      <c r="AW235" s="14">
        <v>20</v>
      </c>
      <c r="AX235" s="14">
        <v>21</v>
      </c>
      <c r="AY235" s="14">
        <v>22</v>
      </c>
      <c r="AZ235" s="14">
        <v>23</v>
      </c>
      <c r="BA235" s="14">
        <v>24</v>
      </c>
      <c r="BB235" s="14">
        <v>25</v>
      </c>
      <c r="BC235" s="14">
        <v>26</v>
      </c>
      <c r="BG235" s="13">
        <f t="shared" si="170"/>
        <v>5</v>
      </c>
      <c r="BH235" s="13">
        <f t="shared" si="192"/>
        <v>12</v>
      </c>
      <c r="BI235" s="13">
        <f t="shared" si="193"/>
        <v>609.88016497394608</v>
      </c>
    </row>
    <row r="236" spans="29:61" x14ac:dyDescent="0.15">
      <c r="AC236" s="14">
        <v>1</v>
      </c>
      <c r="AD236" s="13">
        <f t="shared" ref="AD236:BC236" si="218">IF(OR($AC236=$BG207,AD$62=$BG207),10^100,AD207)</f>
        <v>1E+100</v>
      </c>
      <c r="AE236" s="13">
        <f t="shared" si="218"/>
        <v>1E+100</v>
      </c>
      <c r="AF236" s="13">
        <f t="shared" si="218"/>
        <v>1E+100</v>
      </c>
      <c r="AG236" s="13">
        <f t="shared" si="218"/>
        <v>1E+100</v>
      </c>
      <c r="AH236" s="13">
        <f t="shared" si="218"/>
        <v>1E+100</v>
      </c>
      <c r="AI236" s="13">
        <f t="shared" si="218"/>
        <v>1E+100</v>
      </c>
      <c r="AJ236" s="13">
        <f t="shared" si="218"/>
        <v>1E+100</v>
      </c>
      <c r="AK236" s="13">
        <f t="shared" si="218"/>
        <v>1E+100</v>
      </c>
      <c r="AL236" s="13">
        <f t="shared" si="218"/>
        <v>1E+100</v>
      </c>
      <c r="AM236" s="13">
        <f t="shared" si="218"/>
        <v>1E+100</v>
      </c>
      <c r="AN236" s="13">
        <f t="shared" si="218"/>
        <v>1E+100</v>
      </c>
      <c r="AO236" s="13">
        <f t="shared" si="218"/>
        <v>1E+100</v>
      </c>
      <c r="AP236" s="13">
        <f t="shared" si="218"/>
        <v>1E+100</v>
      </c>
      <c r="AQ236" s="13">
        <f t="shared" si="218"/>
        <v>1E+100</v>
      </c>
      <c r="AR236" s="13">
        <f t="shared" si="218"/>
        <v>1E+100</v>
      </c>
      <c r="AS236" s="13">
        <f t="shared" si="218"/>
        <v>1E+100</v>
      </c>
      <c r="AT236" s="13">
        <f t="shared" si="218"/>
        <v>1E+100</v>
      </c>
      <c r="AU236" s="13">
        <f t="shared" si="218"/>
        <v>1E+100</v>
      </c>
      <c r="AV236" s="13">
        <f t="shared" si="218"/>
        <v>1E+100</v>
      </c>
      <c r="AW236" s="13">
        <f t="shared" si="218"/>
        <v>1E+100</v>
      </c>
      <c r="AX236" s="13">
        <f t="shared" si="218"/>
        <v>1E+100</v>
      </c>
      <c r="AY236" s="13">
        <f t="shared" si="218"/>
        <v>1E+100</v>
      </c>
      <c r="AZ236" s="13">
        <f t="shared" si="218"/>
        <v>1E+100</v>
      </c>
      <c r="BA236" s="13">
        <f t="shared" si="218"/>
        <v>1E+100</v>
      </c>
      <c r="BB236" s="13">
        <f t="shared" si="218"/>
        <v>1E+100</v>
      </c>
      <c r="BC236" s="13">
        <f t="shared" si="218"/>
        <v>1E+100</v>
      </c>
      <c r="BG236" s="13">
        <f t="shared" si="170"/>
        <v>12</v>
      </c>
      <c r="BH236" s="13">
        <f>MATCH(MIN(INDEX(AD236:BC261,BG236,0)),INDEX(AD236:BC261,BG236,0),-1)</f>
        <v>14</v>
      </c>
      <c r="BI236" s="13">
        <f>MIN(INDEX(AD236:BC261,BG236,0))</f>
        <v>734.74883424017435</v>
      </c>
    </row>
    <row r="237" spans="29:61" x14ac:dyDescent="0.15">
      <c r="AC237" s="14">
        <v>2</v>
      </c>
      <c r="AD237" s="13">
        <f t="shared" ref="AD237:BC237" si="219">IF(OR($AC237=$BG208,AD$62=$BG208),10^100,AD208)</f>
        <v>1E+100</v>
      </c>
      <c r="AE237" s="13">
        <f t="shared" si="219"/>
        <v>1E+100</v>
      </c>
      <c r="AF237" s="13">
        <f t="shared" si="219"/>
        <v>1E+100</v>
      </c>
      <c r="AG237" s="13">
        <f t="shared" si="219"/>
        <v>9164.5743201365913</v>
      </c>
      <c r="AH237" s="13">
        <f t="shared" si="219"/>
        <v>1E+100</v>
      </c>
      <c r="AI237" s="13">
        <f t="shared" si="219"/>
        <v>5045.2917199537524</v>
      </c>
      <c r="AJ237" s="13">
        <f t="shared" si="219"/>
        <v>1E+100</v>
      </c>
      <c r="AK237" s="13">
        <f t="shared" si="219"/>
        <v>1E+100</v>
      </c>
      <c r="AL237" s="13">
        <f t="shared" si="219"/>
        <v>9228.83971227031</v>
      </c>
      <c r="AM237" s="13">
        <f t="shared" si="219"/>
        <v>3314.7800808462716</v>
      </c>
      <c r="AN237" s="13">
        <f t="shared" si="219"/>
        <v>17557.674488579258</v>
      </c>
      <c r="AO237" s="13">
        <f t="shared" si="219"/>
        <v>2752.4768048163696</v>
      </c>
      <c r="AP237" s="13">
        <f t="shared" si="219"/>
        <v>1E+100</v>
      </c>
      <c r="AQ237" s="13">
        <f t="shared" si="219"/>
        <v>2031.3174164803588</v>
      </c>
      <c r="AR237" s="13">
        <f t="shared" si="219"/>
        <v>8487.3677690669738</v>
      </c>
      <c r="AS237" s="13">
        <f t="shared" si="219"/>
        <v>4670.3905755009409</v>
      </c>
      <c r="AT237" s="13">
        <f t="shared" si="219"/>
        <v>11208.107282826217</v>
      </c>
      <c r="AU237" s="13">
        <f t="shared" si="219"/>
        <v>1E+100</v>
      </c>
      <c r="AV237" s="13">
        <f t="shared" si="219"/>
        <v>6229.1989102248672</v>
      </c>
      <c r="AW237" s="13">
        <f t="shared" si="219"/>
        <v>1E+100</v>
      </c>
      <c r="AX237" s="13">
        <f t="shared" si="219"/>
        <v>18687.485984242183</v>
      </c>
      <c r="AY237" s="13">
        <f t="shared" si="219"/>
        <v>3409.3731880810092</v>
      </c>
      <c r="AZ237" s="13">
        <f t="shared" si="219"/>
        <v>3683.4502296282494</v>
      </c>
      <c r="BA237" s="13">
        <f t="shared" si="219"/>
        <v>18687.485984242183</v>
      </c>
      <c r="BB237" s="13">
        <f t="shared" si="219"/>
        <v>3584.2639212965487</v>
      </c>
      <c r="BC237" s="13">
        <f t="shared" si="219"/>
        <v>3584.2639212965487</v>
      </c>
      <c r="BG237" s="13">
        <f t="shared" si="170"/>
        <v>12</v>
      </c>
      <c r="BH237" s="13">
        <f t="shared" ref="BH237:BH264" si="220">BH236</f>
        <v>14</v>
      </c>
      <c r="BI237" s="13">
        <f t="shared" ref="BI237:BI264" si="221">BI236</f>
        <v>734.74883424017435</v>
      </c>
    </row>
    <row r="238" spans="29:61" x14ac:dyDescent="0.15">
      <c r="AC238" s="14">
        <v>3</v>
      </c>
      <c r="AD238" s="13">
        <f t="shared" ref="AD238:BC238" si="222">IF(OR($AC238=$BG209,AD$62=$BG209),10^100,AD209)</f>
        <v>1E+100</v>
      </c>
      <c r="AE238" s="13">
        <f t="shared" si="222"/>
        <v>1E+100</v>
      </c>
      <c r="AF238" s="13">
        <f t="shared" si="222"/>
        <v>1E+100</v>
      </c>
      <c r="AG238" s="13">
        <f t="shared" si="222"/>
        <v>1E+100</v>
      </c>
      <c r="AH238" s="13">
        <f t="shared" si="222"/>
        <v>1E+100</v>
      </c>
      <c r="AI238" s="13">
        <f t="shared" si="222"/>
        <v>1E+100</v>
      </c>
      <c r="AJ238" s="13">
        <f t="shared" si="222"/>
        <v>1E+100</v>
      </c>
      <c r="AK238" s="13">
        <f t="shared" si="222"/>
        <v>1E+100</v>
      </c>
      <c r="AL238" s="13">
        <f t="shared" si="222"/>
        <v>1E+100</v>
      </c>
      <c r="AM238" s="13">
        <f t="shared" si="222"/>
        <v>1E+100</v>
      </c>
      <c r="AN238" s="13">
        <f t="shared" si="222"/>
        <v>1E+100</v>
      </c>
      <c r="AO238" s="13">
        <f t="shared" si="222"/>
        <v>1E+100</v>
      </c>
      <c r="AP238" s="13">
        <f t="shared" si="222"/>
        <v>1E+100</v>
      </c>
      <c r="AQ238" s="13">
        <f t="shared" si="222"/>
        <v>1E+100</v>
      </c>
      <c r="AR238" s="13">
        <f t="shared" si="222"/>
        <v>1E+100</v>
      </c>
      <c r="AS238" s="13">
        <f t="shared" si="222"/>
        <v>1E+100</v>
      </c>
      <c r="AT238" s="13">
        <f t="shared" si="222"/>
        <v>1E+100</v>
      </c>
      <c r="AU238" s="13">
        <f t="shared" si="222"/>
        <v>1E+100</v>
      </c>
      <c r="AV238" s="13">
        <f t="shared" si="222"/>
        <v>1E+100</v>
      </c>
      <c r="AW238" s="13">
        <f t="shared" si="222"/>
        <v>1E+100</v>
      </c>
      <c r="AX238" s="13">
        <f t="shared" si="222"/>
        <v>1E+100</v>
      </c>
      <c r="AY238" s="13">
        <f t="shared" si="222"/>
        <v>1E+100</v>
      </c>
      <c r="AZ238" s="13">
        <f t="shared" si="222"/>
        <v>1E+100</v>
      </c>
      <c r="BA238" s="13">
        <f t="shared" si="222"/>
        <v>1E+100</v>
      </c>
      <c r="BB238" s="13">
        <f t="shared" si="222"/>
        <v>1E+100</v>
      </c>
      <c r="BC238" s="13">
        <f t="shared" si="222"/>
        <v>1E+100</v>
      </c>
      <c r="BG238" s="13">
        <f t="shared" si="170"/>
        <v>12</v>
      </c>
      <c r="BH238" s="13">
        <f t="shared" si="220"/>
        <v>14</v>
      </c>
      <c r="BI238" s="13">
        <f t="shared" si="221"/>
        <v>734.74883424017435</v>
      </c>
    </row>
    <row r="239" spans="29:61" x14ac:dyDescent="0.15">
      <c r="AC239" s="14">
        <v>4</v>
      </c>
      <c r="AD239" s="13">
        <f t="shared" ref="AD239:BC239" si="223">IF(OR($AC239=$BG210,AD$62=$BG210),10^100,AD210)</f>
        <v>1E+100</v>
      </c>
      <c r="AE239" s="13">
        <f t="shared" si="223"/>
        <v>9164.5743201366822</v>
      </c>
      <c r="AF239" s="13">
        <f t="shared" si="223"/>
        <v>1E+100</v>
      </c>
      <c r="AG239" s="13">
        <f t="shared" si="223"/>
        <v>1E+100</v>
      </c>
      <c r="AH239" s="13">
        <f t="shared" si="223"/>
        <v>1E+100</v>
      </c>
      <c r="AI239" s="13">
        <f t="shared" si="223"/>
        <v>5919.2817544743057</v>
      </c>
      <c r="AJ239" s="13">
        <f t="shared" si="223"/>
        <v>1E+100</v>
      </c>
      <c r="AK239" s="13">
        <f t="shared" si="223"/>
        <v>1E+100</v>
      </c>
      <c r="AL239" s="13">
        <f t="shared" si="223"/>
        <v>1941.1482687828925</v>
      </c>
      <c r="AM239" s="13">
        <f t="shared" si="223"/>
        <v>6166.2000512226805</v>
      </c>
      <c r="AN239" s="13">
        <f t="shared" si="223"/>
        <v>14588.428810981355</v>
      </c>
      <c r="AO239" s="13">
        <f t="shared" si="223"/>
        <v>7302.1494593554498</v>
      </c>
      <c r="AP239" s="13">
        <f t="shared" si="223"/>
        <v>1E+100</v>
      </c>
      <c r="AQ239" s="13">
        <f t="shared" si="223"/>
        <v>7648.3798379256859</v>
      </c>
      <c r="AR239" s="13">
        <f t="shared" si="223"/>
        <v>7107.8954372009066</v>
      </c>
      <c r="AS239" s="13">
        <f t="shared" si="223"/>
        <v>13515.006333426698</v>
      </c>
      <c r="AT239" s="13">
        <f t="shared" si="223"/>
        <v>2217.404155492492</v>
      </c>
      <c r="AU239" s="13">
        <f t="shared" si="223"/>
        <v>1E+100</v>
      </c>
      <c r="AV239" s="13">
        <f t="shared" si="223"/>
        <v>8379.4275469510303</v>
      </c>
      <c r="AW239" s="13">
        <f t="shared" si="223"/>
        <v>1E+100</v>
      </c>
      <c r="AX239" s="13">
        <f t="shared" si="223"/>
        <v>15393.872988783454</v>
      </c>
      <c r="AY239" s="13">
        <f t="shared" si="223"/>
        <v>5758.1195104439021</v>
      </c>
      <c r="AZ239" s="13">
        <f t="shared" si="223"/>
        <v>6800.6848332975542</v>
      </c>
      <c r="BA239" s="13">
        <f t="shared" si="223"/>
        <v>15393.872988783454</v>
      </c>
      <c r="BB239" s="13">
        <f t="shared" si="223"/>
        <v>6110.007005619188</v>
      </c>
      <c r="BC239" s="13">
        <f t="shared" si="223"/>
        <v>6110.007005619188</v>
      </c>
      <c r="BG239" s="13">
        <f t="shared" si="170"/>
        <v>12</v>
      </c>
      <c r="BH239" s="13">
        <f t="shared" si="220"/>
        <v>14</v>
      </c>
      <c r="BI239" s="13">
        <f t="shared" si="221"/>
        <v>734.74883424017435</v>
      </c>
    </row>
    <row r="240" spans="29:61" x14ac:dyDescent="0.15">
      <c r="AC240" s="14">
        <v>5</v>
      </c>
      <c r="AD240" s="13">
        <f t="shared" ref="AD240:BC240" si="224">IF(OR($AC240=$BG211,AD$62=$BG211),10^100,AD211)</f>
        <v>1E+100</v>
      </c>
      <c r="AE240" s="13">
        <f t="shared" si="224"/>
        <v>1E+100</v>
      </c>
      <c r="AF240" s="13">
        <f t="shared" si="224"/>
        <v>1E+100</v>
      </c>
      <c r="AG240" s="13">
        <f t="shared" si="224"/>
        <v>1E+100</v>
      </c>
      <c r="AH240" s="13">
        <f t="shared" si="224"/>
        <v>1E+100</v>
      </c>
      <c r="AI240" s="13">
        <f t="shared" si="224"/>
        <v>1E+100</v>
      </c>
      <c r="AJ240" s="13">
        <f t="shared" si="224"/>
        <v>1E+100</v>
      </c>
      <c r="AK240" s="13">
        <f t="shared" si="224"/>
        <v>1E+100</v>
      </c>
      <c r="AL240" s="13">
        <f t="shared" si="224"/>
        <v>1E+100</v>
      </c>
      <c r="AM240" s="13">
        <f t="shared" si="224"/>
        <v>1E+100</v>
      </c>
      <c r="AN240" s="13">
        <f t="shared" si="224"/>
        <v>1E+100</v>
      </c>
      <c r="AO240" s="13">
        <f t="shared" si="224"/>
        <v>1E+100</v>
      </c>
      <c r="AP240" s="13">
        <f t="shared" si="224"/>
        <v>1E+100</v>
      </c>
      <c r="AQ240" s="13">
        <f t="shared" si="224"/>
        <v>1E+100</v>
      </c>
      <c r="AR240" s="13">
        <f t="shared" si="224"/>
        <v>1E+100</v>
      </c>
      <c r="AS240" s="13">
        <f t="shared" si="224"/>
        <v>1E+100</v>
      </c>
      <c r="AT240" s="13">
        <f t="shared" si="224"/>
        <v>1E+100</v>
      </c>
      <c r="AU240" s="13">
        <f t="shared" si="224"/>
        <v>1E+100</v>
      </c>
      <c r="AV240" s="13">
        <f t="shared" si="224"/>
        <v>1E+100</v>
      </c>
      <c r="AW240" s="13">
        <f t="shared" si="224"/>
        <v>1E+100</v>
      </c>
      <c r="AX240" s="13">
        <f t="shared" si="224"/>
        <v>1E+100</v>
      </c>
      <c r="AY240" s="13">
        <f t="shared" si="224"/>
        <v>1E+100</v>
      </c>
      <c r="AZ240" s="13">
        <f t="shared" si="224"/>
        <v>1E+100</v>
      </c>
      <c r="BA240" s="13">
        <f t="shared" si="224"/>
        <v>1E+100</v>
      </c>
      <c r="BB240" s="13">
        <f t="shared" si="224"/>
        <v>1E+100</v>
      </c>
      <c r="BC240" s="13">
        <f t="shared" si="224"/>
        <v>1E+100</v>
      </c>
      <c r="BG240" s="13">
        <f t="shared" si="170"/>
        <v>12</v>
      </c>
      <c r="BH240" s="13">
        <f t="shared" si="220"/>
        <v>14</v>
      </c>
      <c r="BI240" s="13">
        <f t="shared" si="221"/>
        <v>734.74883424017435</v>
      </c>
    </row>
    <row r="241" spans="29:61" x14ac:dyDescent="0.15">
      <c r="AC241" s="14">
        <v>6</v>
      </c>
      <c r="AD241" s="13">
        <f t="shared" ref="AD241:BC241" si="225">IF(OR($AC241=$BG212,AD$62=$BG212),10^100,AD212)</f>
        <v>1E+100</v>
      </c>
      <c r="AE241" s="13">
        <f t="shared" si="225"/>
        <v>5045.2917199537524</v>
      </c>
      <c r="AF241" s="13">
        <f t="shared" si="225"/>
        <v>1E+100</v>
      </c>
      <c r="AG241" s="13">
        <f t="shared" si="225"/>
        <v>5919.2817544744375</v>
      </c>
      <c r="AH241" s="13">
        <f t="shared" si="225"/>
        <v>1E+100</v>
      </c>
      <c r="AI241" s="13">
        <f t="shared" si="225"/>
        <v>1E+100</v>
      </c>
      <c r="AJ241" s="13">
        <f t="shared" si="225"/>
        <v>1E+100</v>
      </c>
      <c r="AK241" s="13">
        <f t="shared" si="225"/>
        <v>1E+100</v>
      </c>
      <c r="AL241" s="13">
        <f t="shared" si="225"/>
        <v>6997.5598753800787</v>
      </c>
      <c r="AM241" s="13">
        <f t="shared" si="225"/>
        <v>2073.3220636427541</v>
      </c>
      <c r="AN241" s="13">
        <f t="shared" si="225"/>
        <v>18481.782392450288</v>
      </c>
      <c r="AO241" s="13">
        <f t="shared" si="225"/>
        <v>2309.6380512039491</v>
      </c>
      <c r="AP241" s="13">
        <f t="shared" si="225"/>
        <v>1E+100</v>
      </c>
      <c r="AQ241" s="13">
        <f t="shared" si="225"/>
        <v>3014.3666533353617</v>
      </c>
      <c r="AR241" s="13">
        <f t="shared" si="225"/>
        <v>9387.8163298933632</v>
      </c>
      <c r="AS241" s="13">
        <f t="shared" si="225"/>
        <v>8305.6591109407218</v>
      </c>
      <c r="AT241" s="13">
        <f t="shared" si="225"/>
        <v>8130.5207160140826</v>
      </c>
      <c r="AU241" s="13">
        <f t="shared" si="225"/>
        <v>1E+100</v>
      </c>
      <c r="AV241" s="13">
        <f t="shared" si="225"/>
        <v>8608.1571809103589</v>
      </c>
      <c r="AW241" s="13">
        <f t="shared" si="225"/>
        <v>1E+100</v>
      </c>
      <c r="AX241" s="13">
        <f t="shared" si="225"/>
        <v>19481.452920652737</v>
      </c>
      <c r="AY241" s="13">
        <f t="shared" si="225"/>
        <v>2956.9260010980142</v>
      </c>
      <c r="AZ241" s="13">
        <f t="shared" si="225"/>
        <v>1396.5266419776131</v>
      </c>
      <c r="BA241" s="13">
        <f t="shared" si="225"/>
        <v>19481.452920652737</v>
      </c>
      <c r="BB241" s="13">
        <f t="shared" si="225"/>
        <v>1685.8560964474398</v>
      </c>
      <c r="BC241" s="13">
        <f t="shared" si="225"/>
        <v>1685.8560964474398</v>
      </c>
      <c r="BG241" s="13">
        <f t="shared" si="170"/>
        <v>12</v>
      </c>
      <c r="BH241" s="13">
        <f t="shared" si="220"/>
        <v>14</v>
      </c>
      <c r="BI241" s="13">
        <f t="shared" si="221"/>
        <v>734.74883424017435</v>
      </c>
    </row>
    <row r="242" spans="29:61" x14ac:dyDescent="0.15">
      <c r="AC242" s="14">
        <v>7</v>
      </c>
      <c r="AD242" s="13">
        <f t="shared" ref="AD242:BC242" si="226">IF(OR($AC242=$BG213,AD$62=$BG213),10^100,AD213)</f>
        <v>1E+100</v>
      </c>
      <c r="AE242" s="13">
        <f t="shared" si="226"/>
        <v>1E+100</v>
      </c>
      <c r="AF242" s="13">
        <f t="shared" si="226"/>
        <v>1E+100</v>
      </c>
      <c r="AG242" s="13">
        <f t="shared" si="226"/>
        <v>1E+100</v>
      </c>
      <c r="AH242" s="13">
        <f t="shared" si="226"/>
        <v>1E+100</v>
      </c>
      <c r="AI242" s="13">
        <f t="shared" si="226"/>
        <v>1E+100</v>
      </c>
      <c r="AJ242" s="13">
        <f t="shared" si="226"/>
        <v>1E+100</v>
      </c>
      <c r="AK242" s="13">
        <f t="shared" si="226"/>
        <v>1E+100</v>
      </c>
      <c r="AL242" s="13">
        <f t="shared" si="226"/>
        <v>1E+100</v>
      </c>
      <c r="AM242" s="13">
        <f t="shared" si="226"/>
        <v>1E+100</v>
      </c>
      <c r="AN242" s="13">
        <f t="shared" si="226"/>
        <v>1E+100</v>
      </c>
      <c r="AO242" s="13">
        <f t="shared" si="226"/>
        <v>1E+100</v>
      </c>
      <c r="AP242" s="13">
        <f t="shared" si="226"/>
        <v>1E+100</v>
      </c>
      <c r="AQ242" s="13">
        <f t="shared" si="226"/>
        <v>1E+100</v>
      </c>
      <c r="AR242" s="13">
        <f t="shared" si="226"/>
        <v>1E+100</v>
      </c>
      <c r="AS242" s="13">
        <f t="shared" si="226"/>
        <v>1E+100</v>
      </c>
      <c r="AT242" s="13">
        <f t="shared" si="226"/>
        <v>1E+100</v>
      </c>
      <c r="AU242" s="13">
        <f t="shared" si="226"/>
        <v>1E+100</v>
      </c>
      <c r="AV242" s="13">
        <f t="shared" si="226"/>
        <v>1E+100</v>
      </c>
      <c r="AW242" s="13">
        <f t="shared" si="226"/>
        <v>1E+100</v>
      </c>
      <c r="AX242" s="13">
        <f t="shared" si="226"/>
        <v>1E+100</v>
      </c>
      <c r="AY242" s="13">
        <f t="shared" si="226"/>
        <v>1E+100</v>
      </c>
      <c r="AZ242" s="13">
        <f t="shared" si="226"/>
        <v>1E+100</v>
      </c>
      <c r="BA242" s="13">
        <f t="shared" si="226"/>
        <v>1E+100</v>
      </c>
      <c r="BB242" s="13">
        <f t="shared" si="226"/>
        <v>1E+100</v>
      </c>
      <c r="BC242" s="13">
        <f t="shared" si="226"/>
        <v>1E+100</v>
      </c>
      <c r="BG242" s="13">
        <f t="shared" si="170"/>
        <v>12</v>
      </c>
      <c r="BH242" s="13">
        <f t="shared" si="220"/>
        <v>14</v>
      </c>
      <c r="BI242" s="13">
        <f t="shared" si="221"/>
        <v>734.74883424017435</v>
      </c>
    </row>
    <row r="243" spans="29:61" x14ac:dyDescent="0.15">
      <c r="AC243" s="14">
        <v>8</v>
      </c>
      <c r="AD243" s="13">
        <f t="shared" ref="AD243:BC243" si="227">IF(OR($AC243=$BG214,AD$62=$BG214),10^100,AD214)</f>
        <v>1E+100</v>
      </c>
      <c r="AE243" s="13">
        <f t="shared" si="227"/>
        <v>1E+100</v>
      </c>
      <c r="AF243" s="13">
        <f t="shared" si="227"/>
        <v>1E+100</v>
      </c>
      <c r="AG243" s="13">
        <f t="shared" si="227"/>
        <v>1E+100</v>
      </c>
      <c r="AH243" s="13">
        <f t="shared" si="227"/>
        <v>1E+100</v>
      </c>
      <c r="AI243" s="13">
        <f t="shared" si="227"/>
        <v>1E+100</v>
      </c>
      <c r="AJ243" s="13">
        <f t="shared" si="227"/>
        <v>1E+100</v>
      </c>
      <c r="AK243" s="13">
        <f t="shared" si="227"/>
        <v>1E+100</v>
      </c>
      <c r="AL243" s="13">
        <f t="shared" si="227"/>
        <v>1E+100</v>
      </c>
      <c r="AM243" s="13">
        <f t="shared" si="227"/>
        <v>1E+100</v>
      </c>
      <c r="AN243" s="13">
        <f t="shared" si="227"/>
        <v>1E+100</v>
      </c>
      <c r="AO243" s="13">
        <f t="shared" si="227"/>
        <v>1E+100</v>
      </c>
      <c r="AP243" s="13">
        <f t="shared" si="227"/>
        <v>1E+100</v>
      </c>
      <c r="AQ243" s="13">
        <f t="shared" si="227"/>
        <v>1E+100</v>
      </c>
      <c r="AR243" s="13">
        <f t="shared" si="227"/>
        <v>1E+100</v>
      </c>
      <c r="AS243" s="13">
        <f t="shared" si="227"/>
        <v>1E+100</v>
      </c>
      <c r="AT243" s="13">
        <f t="shared" si="227"/>
        <v>1E+100</v>
      </c>
      <c r="AU243" s="13">
        <f t="shared" si="227"/>
        <v>1E+100</v>
      </c>
      <c r="AV243" s="13">
        <f t="shared" si="227"/>
        <v>1E+100</v>
      </c>
      <c r="AW243" s="13">
        <f t="shared" si="227"/>
        <v>1E+100</v>
      </c>
      <c r="AX243" s="13">
        <f t="shared" si="227"/>
        <v>1E+100</v>
      </c>
      <c r="AY243" s="13">
        <f t="shared" si="227"/>
        <v>1E+100</v>
      </c>
      <c r="AZ243" s="13">
        <f t="shared" si="227"/>
        <v>1E+100</v>
      </c>
      <c r="BA243" s="13">
        <f t="shared" si="227"/>
        <v>1E+100</v>
      </c>
      <c r="BB243" s="13">
        <f t="shared" si="227"/>
        <v>1E+100</v>
      </c>
      <c r="BC243" s="13">
        <f t="shared" si="227"/>
        <v>1E+100</v>
      </c>
      <c r="BG243" s="13">
        <f t="shared" si="170"/>
        <v>12</v>
      </c>
      <c r="BH243" s="13">
        <f t="shared" si="220"/>
        <v>14</v>
      </c>
      <c r="BI243" s="13">
        <f t="shared" si="221"/>
        <v>734.74883424017435</v>
      </c>
    </row>
    <row r="244" spans="29:61" x14ac:dyDescent="0.15">
      <c r="AC244" s="14">
        <v>9</v>
      </c>
      <c r="AD244" s="13">
        <f t="shared" ref="AD244:BC244" si="228">IF(OR($AC244=$BG215,AD$62=$BG215),10^100,AD215)</f>
        <v>1E+100</v>
      </c>
      <c r="AE244" s="13">
        <f t="shared" si="228"/>
        <v>9228.8397122705555</v>
      </c>
      <c r="AF244" s="13">
        <f t="shared" si="228"/>
        <v>1E+100</v>
      </c>
      <c r="AG244" s="13">
        <f t="shared" si="228"/>
        <v>1941.1482687829848</v>
      </c>
      <c r="AH244" s="13">
        <f t="shared" si="228"/>
        <v>1E+100</v>
      </c>
      <c r="AI244" s="13">
        <f t="shared" si="228"/>
        <v>6997.5598753797658</v>
      </c>
      <c r="AJ244" s="13">
        <f t="shared" si="228"/>
        <v>1E+100</v>
      </c>
      <c r="AK244" s="13">
        <f t="shared" si="228"/>
        <v>1E+100</v>
      </c>
      <c r="AL244" s="13">
        <f t="shared" si="228"/>
        <v>1E+100</v>
      </c>
      <c r="AM244" s="13">
        <f t="shared" si="228"/>
        <v>6674.5699986841983</v>
      </c>
      <c r="AN244" s="13">
        <f t="shared" si="228"/>
        <v>12662.220777722581</v>
      </c>
      <c r="AO244" s="13">
        <f t="shared" si="228"/>
        <v>7876.7425654789959</v>
      </c>
      <c r="AP244" s="13">
        <f t="shared" si="228"/>
        <v>1E+100</v>
      </c>
      <c r="AQ244" s="13">
        <f t="shared" si="228"/>
        <v>8056.1686429386691</v>
      </c>
      <c r="AR244" s="13">
        <f t="shared" si="228"/>
        <v>5401.6152968097113</v>
      </c>
      <c r="AS244" s="13">
        <f t="shared" si="228"/>
        <v>13806.499414438364</v>
      </c>
      <c r="AT244" s="13">
        <f t="shared" si="228"/>
        <v>2359.6248725920605</v>
      </c>
      <c r="AU244" s="13">
        <f t="shared" si="228"/>
        <v>1E+100</v>
      </c>
      <c r="AV244" s="13">
        <f t="shared" si="228"/>
        <v>7127.1453415565329</v>
      </c>
      <c r="AW244" s="13">
        <f t="shared" si="228"/>
        <v>1E+100</v>
      </c>
      <c r="AX244" s="13">
        <f t="shared" si="228"/>
        <v>13485.870303851396</v>
      </c>
      <c r="AY244" s="13">
        <f t="shared" si="228"/>
        <v>5977.6552407290583</v>
      </c>
      <c r="AZ244" s="13">
        <f t="shared" si="228"/>
        <v>7582.3148133221366</v>
      </c>
      <c r="BA244" s="13">
        <f t="shared" si="228"/>
        <v>13485.870303851396</v>
      </c>
      <c r="BB244" s="13">
        <f t="shared" si="228"/>
        <v>6731.4425823484817</v>
      </c>
      <c r="BC244" s="13">
        <f t="shared" si="228"/>
        <v>6731.4425823484817</v>
      </c>
      <c r="BG244" s="13">
        <f t="shared" si="170"/>
        <v>12</v>
      </c>
      <c r="BH244" s="13">
        <f t="shared" si="220"/>
        <v>14</v>
      </c>
      <c r="BI244" s="13">
        <f t="shared" si="221"/>
        <v>734.74883424017435</v>
      </c>
    </row>
    <row r="245" spans="29:61" x14ac:dyDescent="0.15">
      <c r="AC245" s="14">
        <v>10</v>
      </c>
      <c r="AD245" s="13">
        <f t="shared" ref="AD245:BC245" si="229">IF(OR($AC245=$BG216,AD$62=$BG216),10^100,AD216)</f>
        <v>1E+100</v>
      </c>
      <c r="AE245" s="13">
        <f t="shared" si="229"/>
        <v>3314.7800808461948</v>
      </c>
      <c r="AF245" s="13">
        <f t="shared" si="229"/>
        <v>1E+100</v>
      </c>
      <c r="AG245" s="13">
        <f t="shared" si="229"/>
        <v>6166.2000512228697</v>
      </c>
      <c r="AH245" s="13">
        <f t="shared" si="229"/>
        <v>1E+100</v>
      </c>
      <c r="AI245" s="13">
        <f t="shared" si="229"/>
        <v>2073.3220636428987</v>
      </c>
      <c r="AJ245" s="13">
        <f t="shared" si="229"/>
        <v>1E+100</v>
      </c>
      <c r="AK245" s="13">
        <f t="shared" si="229"/>
        <v>1E+100</v>
      </c>
      <c r="AL245" s="13">
        <f t="shared" si="229"/>
        <v>6674.5699986843656</v>
      </c>
      <c r="AM245" s="13">
        <f t="shared" si="229"/>
        <v>1E+100</v>
      </c>
      <c r="AN245" s="13">
        <f t="shared" si="229"/>
        <v>17089.851378338051</v>
      </c>
      <c r="AO245" s="13">
        <f t="shared" si="229"/>
        <v>1205.383820715391</v>
      </c>
      <c r="AP245" s="13">
        <f t="shared" si="229"/>
        <v>1E+100</v>
      </c>
      <c r="AQ245" s="13">
        <f t="shared" si="229"/>
        <v>1493.4336278792036</v>
      </c>
      <c r="AR245" s="13">
        <f t="shared" si="229"/>
        <v>7851.695112721216</v>
      </c>
      <c r="AS245" s="13">
        <f t="shared" si="229"/>
        <v>7355.9421324769746</v>
      </c>
      <c r="AT245" s="13">
        <f t="shared" si="229"/>
        <v>8330.7116874125131</v>
      </c>
      <c r="AU245" s="13">
        <f t="shared" si="229"/>
        <v>1E+100</v>
      </c>
      <c r="AV245" s="13">
        <f t="shared" si="229"/>
        <v>6687.8609765109359</v>
      </c>
      <c r="AW245" s="13">
        <f t="shared" si="229"/>
        <v>1E+100</v>
      </c>
      <c r="AX245" s="13">
        <f t="shared" si="229"/>
        <v>18139.131597411953</v>
      </c>
      <c r="AY245" s="13">
        <f t="shared" si="229"/>
        <v>1084.7475007184096</v>
      </c>
      <c r="AZ245" s="13">
        <f t="shared" si="229"/>
        <v>1277.6898087041927</v>
      </c>
      <c r="BA245" s="13">
        <f t="shared" si="229"/>
        <v>18139.131597411953</v>
      </c>
      <c r="BB245" s="13">
        <f t="shared" si="229"/>
        <v>390.5331937555946</v>
      </c>
      <c r="BC245" s="13">
        <f t="shared" si="229"/>
        <v>390.5331937555946</v>
      </c>
      <c r="BG245" s="13">
        <f t="shared" si="170"/>
        <v>12</v>
      </c>
      <c r="BH245" s="13">
        <f t="shared" si="220"/>
        <v>14</v>
      </c>
      <c r="BI245" s="13">
        <f t="shared" si="221"/>
        <v>734.74883424017435</v>
      </c>
    </row>
    <row r="246" spans="29:61" x14ac:dyDescent="0.15">
      <c r="AC246" s="14">
        <v>11</v>
      </c>
      <c r="AD246" s="13">
        <f t="shared" ref="AD246:BC246" si="230">IF(OR($AC246=$BG217,AD$62=$BG217),10^100,AD217)</f>
        <v>1E+100</v>
      </c>
      <c r="AE246" s="13">
        <f t="shared" si="230"/>
        <v>17557.674488579596</v>
      </c>
      <c r="AF246" s="13">
        <f t="shared" si="230"/>
        <v>1E+100</v>
      </c>
      <c r="AG246" s="13">
        <f t="shared" si="230"/>
        <v>14588.428810981351</v>
      </c>
      <c r="AH246" s="13">
        <f t="shared" si="230"/>
        <v>1E+100</v>
      </c>
      <c r="AI246" s="13">
        <f t="shared" si="230"/>
        <v>18481.782392450517</v>
      </c>
      <c r="AJ246" s="13">
        <f t="shared" si="230"/>
        <v>1E+100</v>
      </c>
      <c r="AK246" s="13">
        <f t="shared" si="230"/>
        <v>1E+100</v>
      </c>
      <c r="AL246" s="13">
        <f t="shared" si="230"/>
        <v>12662.220777722394</v>
      </c>
      <c r="AM246" s="13">
        <f t="shared" si="230"/>
        <v>17089.851378338157</v>
      </c>
      <c r="AN246" s="13">
        <f t="shared" si="230"/>
        <v>1E+100</v>
      </c>
      <c r="AO246" s="13">
        <f t="shared" si="230"/>
        <v>18092.081188141088</v>
      </c>
      <c r="AP246" s="13">
        <f t="shared" si="230"/>
        <v>1E+100</v>
      </c>
      <c r="AQ246" s="13">
        <f t="shared" si="230"/>
        <v>17794.399448373482</v>
      </c>
      <c r="AR246" s="13">
        <f t="shared" si="230"/>
        <v>9262.2592699920751</v>
      </c>
      <c r="AS246" s="13">
        <f t="shared" si="230"/>
        <v>21728.906464850563</v>
      </c>
      <c r="AT246" s="13">
        <f t="shared" si="230"/>
        <v>13693.511924004257</v>
      </c>
      <c r="AU246" s="13">
        <f t="shared" si="230"/>
        <v>1E+100</v>
      </c>
      <c r="AV246" s="13">
        <f t="shared" si="230"/>
        <v>11389.789933222564</v>
      </c>
      <c r="AW246" s="13">
        <f t="shared" si="230"/>
        <v>1E+100</v>
      </c>
      <c r="AX246" s="13">
        <f t="shared" si="230"/>
        <v>1178.9590837013027</v>
      </c>
      <c r="AY246" s="13">
        <f t="shared" si="230"/>
        <v>16013.618869683303</v>
      </c>
      <c r="AZ246" s="13">
        <f t="shared" si="230"/>
        <v>18352.690129181596</v>
      </c>
      <c r="BA246" s="13">
        <f t="shared" si="230"/>
        <v>1178.9590837013027</v>
      </c>
      <c r="BB246" s="13">
        <f t="shared" si="230"/>
        <v>17373.459312790732</v>
      </c>
      <c r="BC246" s="13">
        <f t="shared" si="230"/>
        <v>17373.459312790732</v>
      </c>
      <c r="BG246" s="13">
        <f t="shared" si="170"/>
        <v>12</v>
      </c>
      <c r="BH246" s="13">
        <f t="shared" si="220"/>
        <v>14</v>
      </c>
      <c r="BI246" s="13">
        <f t="shared" si="221"/>
        <v>734.74883424017435</v>
      </c>
    </row>
    <row r="247" spans="29:61" x14ac:dyDescent="0.15">
      <c r="AC247" s="14">
        <v>12</v>
      </c>
      <c r="AD247" s="13">
        <f t="shared" ref="AD247:BC247" si="231">IF(OR($AC247=$BG218,AD$62=$BG218),10^100,AD218)</f>
        <v>1E+100</v>
      </c>
      <c r="AE247" s="13">
        <f t="shared" si="231"/>
        <v>2752.476804816376</v>
      </c>
      <c r="AF247" s="13">
        <f t="shared" si="231"/>
        <v>1E+100</v>
      </c>
      <c r="AG247" s="13">
        <f t="shared" si="231"/>
        <v>7302.14945935584</v>
      </c>
      <c r="AH247" s="13">
        <f t="shared" si="231"/>
        <v>1E+100</v>
      </c>
      <c r="AI247" s="13">
        <f t="shared" si="231"/>
        <v>2309.6380512039677</v>
      </c>
      <c r="AJ247" s="13">
        <f t="shared" si="231"/>
        <v>1E+100</v>
      </c>
      <c r="AK247" s="13">
        <f t="shared" si="231"/>
        <v>1E+100</v>
      </c>
      <c r="AL247" s="13">
        <f t="shared" si="231"/>
        <v>7876.7425654788904</v>
      </c>
      <c r="AM247" s="13">
        <f t="shared" si="231"/>
        <v>1205.3838207155623</v>
      </c>
      <c r="AN247" s="13">
        <f t="shared" si="231"/>
        <v>18092.081188141361</v>
      </c>
      <c r="AO247" s="13">
        <f t="shared" si="231"/>
        <v>1E+100</v>
      </c>
      <c r="AP247" s="13">
        <f t="shared" si="231"/>
        <v>1E+100</v>
      </c>
      <c r="AQ247" s="13">
        <f t="shared" si="231"/>
        <v>734.74883424017435</v>
      </c>
      <c r="AR247" s="13">
        <f t="shared" si="231"/>
        <v>8830.9243274860273</v>
      </c>
      <c r="AS247" s="13">
        <f t="shared" si="231"/>
        <v>6284.9445347287156</v>
      </c>
      <c r="AT247" s="13">
        <f t="shared" si="231"/>
        <v>9487.3050476269273</v>
      </c>
      <c r="AU247" s="13">
        <f t="shared" si="231"/>
        <v>1E+100</v>
      </c>
      <c r="AV247" s="13">
        <f t="shared" si="231"/>
        <v>7366.1969502423608</v>
      </c>
      <c r="AW247" s="13">
        <f t="shared" si="231"/>
        <v>1E+100</v>
      </c>
      <c r="AX247" s="13">
        <f t="shared" si="231"/>
        <v>19160.125847517731</v>
      </c>
      <c r="AY247" s="13">
        <f t="shared" si="231"/>
        <v>2139.8112399221163</v>
      </c>
      <c r="AZ247" s="13">
        <f t="shared" si="231"/>
        <v>931.01986857422901</v>
      </c>
      <c r="BA247" s="13">
        <f t="shared" si="231"/>
        <v>19160.125847517731</v>
      </c>
      <c r="BB247" s="13">
        <f t="shared" si="231"/>
        <v>1192.2973035631592</v>
      </c>
      <c r="BC247" s="13">
        <f t="shared" si="231"/>
        <v>1192.2973035631592</v>
      </c>
      <c r="BG247" s="13">
        <f t="shared" si="170"/>
        <v>12</v>
      </c>
      <c r="BH247" s="13">
        <f t="shared" si="220"/>
        <v>14</v>
      </c>
      <c r="BI247" s="13">
        <f t="shared" si="221"/>
        <v>734.74883424017435</v>
      </c>
    </row>
    <row r="248" spans="29:61" x14ac:dyDescent="0.15">
      <c r="AC248" s="14">
        <v>13</v>
      </c>
      <c r="AD248" s="13">
        <f t="shared" ref="AD248:BC248" si="232">IF(OR($AC248=$BG219,AD$62=$BG219),10^100,AD219)</f>
        <v>1E+100</v>
      </c>
      <c r="AE248" s="13">
        <f t="shared" si="232"/>
        <v>1E+100</v>
      </c>
      <c r="AF248" s="13">
        <f t="shared" si="232"/>
        <v>1E+100</v>
      </c>
      <c r="AG248" s="13">
        <f t="shared" si="232"/>
        <v>1E+100</v>
      </c>
      <c r="AH248" s="13">
        <f t="shared" si="232"/>
        <v>1E+100</v>
      </c>
      <c r="AI248" s="13">
        <f t="shared" si="232"/>
        <v>1E+100</v>
      </c>
      <c r="AJ248" s="13">
        <f t="shared" si="232"/>
        <v>1E+100</v>
      </c>
      <c r="AK248" s="13">
        <f t="shared" si="232"/>
        <v>1E+100</v>
      </c>
      <c r="AL248" s="13">
        <f t="shared" si="232"/>
        <v>1E+100</v>
      </c>
      <c r="AM248" s="13">
        <f t="shared" si="232"/>
        <v>1E+100</v>
      </c>
      <c r="AN248" s="13">
        <f t="shared" si="232"/>
        <v>1E+100</v>
      </c>
      <c r="AO248" s="13">
        <f t="shared" si="232"/>
        <v>1E+100</v>
      </c>
      <c r="AP248" s="13">
        <f t="shared" si="232"/>
        <v>1E+100</v>
      </c>
      <c r="AQ248" s="13">
        <f t="shared" si="232"/>
        <v>1E+100</v>
      </c>
      <c r="AR248" s="13">
        <f t="shared" si="232"/>
        <v>1E+100</v>
      </c>
      <c r="AS248" s="13">
        <f t="shared" si="232"/>
        <v>1E+100</v>
      </c>
      <c r="AT248" s="13">
        <f t="shared" si="232"/>
        <v>1E+100</v>
      </c>
      <c r="AU248" s="13">
        <f t="shared" si="232"/>
        <v>1E+100</v>
      </c>
      <c r="AV248" s="13">
        <f t="shared" si="232"/>
        <v>1E+100</v>
      </c>
      <c r="AW248" s="13">
        <f t="shared" si="232"/>
        <v>1E+100</v>
      </c>
      <c r="AX248" s="13">
        <f t="shared" si="232"/>
        <v>1E+100</v>
      </c>
      <c r="AY248" s="13">
        <f t="shared" si="232"/>
        <v>1E+100</v>
      </c>
      <c r="AZ248" s="13">
        <f t="shared" si="232"/>
        <v>1E+100</v>
      </c>
      <c r="BA248" s="13">
        <f t="shared" si="232"/>
        <v>1E+100</v>
      </c>
      <c r="BB248" s="13">
        <f t="shared" si="232"/>
        <v>1E+100</v>
      </c>
      <c r="BC248" s="13">
        <f t="shared" si="232"/>
        <v>1E+100</v>
      </c>
      <c r="BG248" s="13">
        <f t="shared" ref="BG248:BG311" si="233">BH219</f>
        <v>12</v>
      </c>
      <c r="BH248" s="13">
        <f t="shared" si="220"/>
        <v>14</v>
      </c>
      <c r="BI248" s="13">
        <f t="shared" si="221"/>
        <v>734.74883424017435</v>
      </c>
    </row>
    <row r="249" spans="29:61" x14ac:dyDescent="0.15">
      <c r="AC249" s="14">
        <v>14</v>
      </c>
      <c r="AD249" s="13">
        <f t="shared" ref="AD249:BC249" si="234">IF(OR($AC249=$BG220,AD$62=$BG220),10^100,AD220)</f>
        <v>1E+100</v>
      </c>
      <c r="AE249" s="13">
        <f t="shared" si="234"/>
        <v>2031.3174164803695</v>
      </c>
      <c r="AF249" s="13">
        <f t="shared" si="234"/>
        <v>1E+100</v>
      </c>
      <c r="AG249" s="13">
        <f t="shared" si="234"/>
        <v>7648.379837925595</v>
      </c>
      <c r="AH249" s="13">
        <f t="shared" si="234"/>
        <v>1E+100</v>
      </c>
      <c r="AI249" s="13">
        <f t="shared" si="234"/>
        <v>3014.3666533353694</v>
      </c>
      <c r="AJ249" s="13">
        <f t="shared" si="234"/>
        <v>1E+100</v>
      </c>
      <c r="AK249" s="13">
        <f t="shared" si="234"/>
        <v>1E+100</v>
      </c>
      <c r="AL249" s="13">
        <f t="shared" si="234"/>
        <v>8056.1686429387673</v>
      </c>
      <c r="AM249" s="13">
        <f t="shared" si="234"/>
        <v>1493.4336278792532</v>
      </c>
      <c r="AN249" s="13">
        <f t="shared" si="234"/>
        <v>17794.399448373373</v>
      </c>
      <c r="AO249" s="13">
        <f t="shared" si="234"/>
        <v>734.74883424023767</v>
      </c>
      <c r="AP249" s="13">
        <f t="shared" si="234"/>
        <v>1E+100</v>
      </c>
      <c r="AQ249" s="13">
        <f t="shared" si="234"/>
        <v>1E+100</v>
      </c>
      <c r="AR249" s="13">
        <f t="shared" si="234"/>
        <v>8539.0028120828119</v>
      </c>
      <c r="AS249" s="13">
        <f t="shared" si="234"/>
        <v>5867.3146582935433</v>
      </c>
      <c r="AT249" s="13">
        <f t="shared" si="234"/>
        <v>9797.8331339182514</v>
      </c>
      <c r="AU249" s="13">
        <f t="shared" si="234"/>
        <v>1E+100</v>
      </c>
      <c r="AV249" s="13">
        <f t="shared" si="234"/>
        <v>6875.4024787486915</v>
      </c>
      <c r="AW249" s="13">
        <f t="shared" si="234"/>
        <v>1E+100</v>
      </c>
      <c r="AX249" s="13">
        <f t="shared" si="234"/>
        <v>18879.983202129784</v>
      </c>
      <c r="AY249" s="13">
        <f t="shared" si="234"/>
        <v>2112.4462722261369</v>
      </c>
      <c r="AZ249" s="13">
        <f t="shared" si="234"/>
        <v>1659.362756403636</v>
      </c>
      <c r="BA249" s="13">
        <f t="shared" si="234"/>
        <v>18879.983202129784</v>
      </c>
      <c r="BB249" s="13">
        <f t="shared" si="234"/>
        <v>1655.8033550047057</v>
      </c>
      <c r="BC249" s="13">
        <f t="shared" si="234"/>
        <v>1655.8033550047057</v>
      </c>
      <c r="BG249" s="13">
        <f t="shared" si="233"/>
        <v>12</v>
      </c>
      <c r="BH249" s="13">
        <f t="shared" si="220"/>
        <v>14</v>
      </c>
      <c r="BI249" s="13">
        <f t="shared" si="221"/>
        <v>734.74883424017435</v>
      </c>
    </row>
    <row r="250" spans="29:61" x14ac:dyDescent="0.15">
      <c r="AC250" s="14">
        <v>15</v>
      </c>
      <c r="AD250" s="13">
        <f t="shared" ref="AD250:BC250" si="235">IF(OR($AC250=$BG221,AD$62=$BG221),10^100,AD221)</f>
        <v>1E+100</v>
      </c>
      <c r="AE250" s="13">
        <f t="shared" si="235"/>
        <v>8487.3677690666555</v>
      </c>
      <c r="AF250" s="13">
        <f t="shared" si="235"/>
        <v>1E+100</v>
      </c>
      <c r="AG250" s="13">
        <f t="shared" si="235"/>
        <v>7107.8954372009739</v>
      </c>
      <c r="AH250" s="13">
        <f t="shared" si="235"/>
        <v>1E+100</v>
      </c>
      <c r="AI250" s="13">
        <f t="shared" si="235"/>
        <v>9387.8163298935015</v>
      </c>
      <c r="AJ250" s="13">
        <f t="shared" si="235"/>
        <v>1E+100</v>
      </c>
      <c r="AK250" s="13">
        <f t="shared" si="235"/>
        <v>1E+100</v>
      </c>
      <c r="AL250" s="13">
        <f t="shared" si="235"/>
        <v>5401.615296809704</v>
      </c>
      <c r="AM250" s="13">
        <f t="shared" si="235"/>
        <v>7851.6951127207476</v>
      </c>
      <c r="AN250" s="13">
        <f t="shared" si="235"/>
        <v>9262.259269992157</v>
      </c>
      <c r="AO250" s="13">
        <f t="shared" si="235"/>
        <v>8830.9243274859873</v>
      </c>
      <c r="AP250" s="13">
        <f t="shared" si="235"/>
        <v>1E+100</v>
      </c>
      <c r="AQ250" s="13">
        <f t="shared" si="235"/>
        <v>8539.002812083103</v>
      </c>
      <c r="AR250" s="13">
        <f t="shared" si="235"/>
        <v>1E+100</v>
      </c>
      <c r="AS250" s="13">
        <f t="shared" si="235"/>
        <v>12952.941915611094</v>
      </c>
      <c r="AT250" s="13">
        <f t="shared" si="235"/>
        <v>7565.1250042683769</v>
      </c>
      <c r="AU250" s="13">
        <f t="shared" si="235"/>
        <v>1E+100</v>
      </c>
      <c r="AV250" s="13">
        <f t="shared" si="235"/>
        <v>2972.9853970571858</v>
      </c>
      <c r="AW250" s="13">
        <f t="shared" si="235"/>
        <v>1E+100</v>
      </c>
      <c r="AX250" s="13">
        <f t="shared" si="235"/>
        <v>10341.094859911307</v>
      </c>
      <c r="AY250" s="13">
        <f t="shared" si="235"/>
        <v>6769.4991686895501</v>
      </c>
      <c r="AZ250" s="13">
        <f t="shared" si="235"/>
        <v>9123.833640973844</v>
      </c>
      <c r="BA250" s="13">
        <f t="shared" si="235"/>
        <v>10341.094859911307</v>
      </c>
      <c r="BB250" s="13">
        <f t="shared" si="235"/>
        <v>8152.2830567458832</v>
      </c>
      <c r="BC250" s="13">
        <f t="shared" si="235"/>
        <v>8152.2830567458832</v>
      </c>
      <c r="BG250" s="13">
        <f t="shared" si="233"/>
        <v>12</v>
      </c>
      <c r="BH250" s="13">
        <f t="shared" si="220"/>
        <v>14</v>
      </c>
      <c r="BI250" s="13">
        <f t="shared" si="221"/>
        <v>734.74883424017435</v>
      </c>
    </row>
    <row r="251" spans="29:61" x14ac:dyDescent="0.15">
      <c r="AC251" s="14">
        <v>16</v>
      </c>
      <c r="AD251" s="13">
        <f t="shared" ref="AD251:BC251" si="236">IF(OR($AC251=$BG222,AD$62=$BG222),10^100,AD222)</f>
        <v>1E+100</v>
      </c>
      <c r="AE251" s="13">
        <f t="shared" si="236"/>
        <v>4670.3905755007881</v>
      </c>
      <c r="AF251" s="13">
        <f t="shared" si="236"/>
        <v>1E+100</v>
      </c>
      <c r="AG251" s="13">
        <f t="shared" si="236"/>
        <v>13515.006333426554</v>
      </c>
      <c r="AH251" s="13">
        <f t="shared" si="236"/>
        <v>1E+100</v>
      </c>
      <c r="AI251" s="13">
        <f t="shared" si="236"/>
        <v>8305.65911094084</v>
      </c>
      <c r="AJ251" s="13">
        <f t="shared" si="236"/>
        <v>1E+100</v>
      </c>
      <c r="AK251" s="13">
        <f t="shared" si="236"/>
        <v>1E+100</v>
      </c>
      <c r="AL251" s="13">
        <f t="shared" si="236"/>
        <v>13806.499414438713</v>
      </c>
      <c r="AM251" s="13">
        <f t="shared" si="236"/>
        <v>7355.942132476699</v>
      </c>
      <c r="AN251" s="13">
        <f t="shared" si="236"/>
        <v>21728.906464851112</v>
      </c>
      <c r="AO251" s="13">
        <f t="shared" si="236"/>
        <v>6284.9445347286774</v>
      </c>
      <c r="AP251" s="13">
        <f t="shared" si="236"/>
        <v>1E+100</v>
      </c>
      <c r="AQ251" s="13">
        <f t="shared" si="236"/>
        <v>5867.3146582935215</v>
      </c>
      <c r="AR251" s="13">
        <f t="shared" si="236"/>
        <v>12952.941915610678</v>
      </c>
      <c r="AS251" s="13">
        <f t="shared" si="236"/>
        <v>1E+100</v>
      </c>
      <c r="AT251" s="13">
        <f t="shared" si="236"/>
        <v>15652.419036299339</v>
      </c>
      <c r="AU251" s="13">
        <f t="shared" si="236"/>
        <v>1E+100</v>
      </c>
      <c r="AV251" s="13">
        <f t="shared" si="236"/>
        <v>10364.346628773048</v>
      </c>
      <c r="AW251" s="13">
        <f t="shared" si="236"/>
        <v>1E+100</v>
      </c>
      <c r="AX251" s="13">
        <f t="shared" si="236"/>
        <v>22887.393804917661</v>
      </c>
      <c r="AY251" s="13">
        <f t="shared" si="236"/>
        <v>7845.4975819915171</v>
      </c>
      <c r="AZ251" s="13">
        <f t="shared" si="236"/>
        <v>7000.3340389249997</v>
      </c>
      <c r="BA251" s="13">
        <f t="shared" si="236"/>
        <v>22887.393804917661</v>
      </c>
      <c r="BB251" s="13">
        <f t="shared" si="236"/>
        <v>7458.8128517531577</v>
      </c>
      <c r="BC251" s="13">
        <f t="shared" si="236"/>
        <v>7458.8128517531577</v>
      </c>
      <c r="BG251" s="13">
        <f t="shared" si="233"/>
        <v>12</v>
      </c>
      <c r="BH251" s="13">
        <f t="shared" si="220"/>
        <v>14</v>
      </c>
      <c r="BI251" s="13">
        <f t="shared" si="221"/>
        <v>734.74883424017435</v>
      </c>
    </row>
    <row r="252" spans="29:61" x14ac:dyDescent="0.15">
      <c r="AC252" s="14">
        <v>17</v>
      </c>
      <c r="AD252" s="13">
        <f t="shared" ref="AD252:BC252" si="237">IF(OR($AC252=$BG223,AD$62=$BG223),10^100,AD223)</f>
        <v>1E+100</v>
      </c>
      <c r="AE252" s="13">
        <f t="shared" si="237"/>
        <v>11208.107282826297</v>
      </c>
      <c r="AF252" s="13">
        <f t="shared" si="237"/>
        <v>1E+100</v>
      </c>
      <c r="AG252" s="13">
        <f t="shared" si="237"/>
        <v>2217.4041554926089</v>
      </c>
      <c r="AH252" s="13">
        <f t="shared" si="237"/>
        <v>1E+100</v>
      </c>
      <c r="AI252" s="13">
        <f t="shared" si="237"/>
        <v>8130.520716014119</v>
      </c>
      <c r="AJ252" s="13">
        <f t="shared" si="237"/>
        <v>1E+100</v>
      </c>
      <c r="AK252" s="13">
        <f t="shared" si="237"/>
        <v>1E+100</v>
      </c>
      <c r="AL252" s="13">
        <f t="shared" si="237"/>
        <v>2359.6248725921027</v>
      </c>
      <c r="AM252" s="13">
        <f t="shared" si="237"/>
        <v>8330.7116874126859</v>
      </c>
      <c r="AN252" s="13">
        <f t="shared" si="237"/>
        <v>13693.511924003942</v>
      </c>
      <c r="AO252" s="13">
        <f t="shared" si="237"/>
        <v>9487.3050476265616</v>
      </c>
      <c r="AP252" s="13">
        <f t="shared" si="237"/>
        <v>1E+100</v>
      </c>
      <c r="AQ252" s="13">
        <f t="shared" si="237"/>
        <v>9797.8331339185788</v>
      </c>
      <c r="AR252" s="13">
        <f t="shared" si="237"/>
        <v>7565.125004268396</v>
      </c>
      <c r="AS252" s="13">
        <f t="shared" si="237"/>
        <v>15652.419036299494</v>
      </c>
      <c r="AT252" s="13">
        <f t="shared" si="237"/>
        <v>1E+100</v>
      </c>
      <c r="AU252" s="13">
        <f t="shared" si="237"/>
        <v>1E+100</v>
      </c>
      <c r="AV252" s="13">
        <f t="shared" si="237"/>
        <v>9478.293289139925</v>
      </c>
      <c r="AW252" s="13">
        <f t="shared" si="237"/>
        <v>1E+100</v>
      </c>
      <c r="AX252" s="13">
        <f t="shared" si="237"/>
        <v>14372.851772344604</v>
      </c>
      <c r="AY252" s="13">
        <f t="shared" si="237"/>
        <v>7832.5876961735594</v>
      </c>
      <c r="AZ252" s="13">
        <f t="shared" si="237"/>
        <v>9012.2610780598206</v>
      </c>
      <c r="BA252" s="13">
        <f t="shared" si="237"/>
        <v>14372.851772344604</v>
      </c>
      <c r="BB252" s="13">
        <f t="shared" si="237"/>
        <v>8297.4626122598384</v>
      </c>
      <c r="BC252" s="13">
        <f t="shared" si="237"/>
        <v>8297.4626122598384</v>
      </c>
      <c r="BG252" s="13">
        <f t="shared" si="233"/>
        <v>12</v>
      </c>
      <c r="BH252" s="13">
        <f t="shared" si="220"/>
        <v>14</v>
      </c>
      <c r="BI252" s="13">
        <f t="shared" si="221"/>
        <v>734.74883424017435</v>
      </c>
    </row>
    <row r="253" spans="29:61" x14ac:dyDescent="0.15">
      <c r="AC253" s="14">
        <v>18</v>
      </c>
      <c r="AD253" s="13">
        <f t="shared" ref="AD253:BC253" si="238">IF(OR($AC253=$BG224,AD$62=$BG224),10^100,AD224)</f>
        <v>1E+100</v>
      </c>
      <c r="AE253" s="13">
        <f t="shared" si="238"/>
        <v>1E+100</v>
      </c>
      <c r="AF253" s="13">
        <f t="shared" si="238"/>
        <v>1E+100</v>
      </c>
      <c r="AG253" s="13">
        <f t="shared" si="238"/>
        <v>1E+100</v>
      </c>
      <c r="AH253" s="13">
        <f t="shared" si="238"/>
        <v>1E+100</v>
      </c>
      <c r="AI253" s="13">
        <f t="shared" si="238"/>
        <v>1E+100</v>
      </c>
      <c r="AJ253" s="13">
        <f t="shared" si="238"/>
        <v>1E+100</v>
      </c>
      <c r="AK253" s="13">
        <f t="shared" si="238"/>
        <v>1E+100</v>
      </c>
      <c r="AL253" s="13">
        <f t="shared" si="238"/>
        <v>1E+100</v>
      </c>
      <c r="AM253" s="13">
        <f t="shared" si="238"/>
        <v>1E+100</v>
      </c>
      <c r="AN253" s="13">
        <f t="shared" si="238"/>
        <v>1E+100</v>
      </c>
      <c r="AO253" s="13">
        <f t="shared" si="238"/>
        <v>1E+100</v>
      </c>
      <c r="AP253" s="13">
        <f t="shared" si="238"/>
        <v>1E+100</v>
      </c>
      <c r="AQ253" s="13">
        <f t="shared" si="238"/>
        <v>1E+100</v>
      </c>
      <c r="AR253" s="13">
        <f t="shared" si="238"/>
        <v>1E+100</v>
      </c>
      <c r="AS253" s="13">
        <f t="shared" si="238"/>
        <v>1E+100</v>
      </c>
      <c r="AT253" s="13">
        <f t="shared" si="238"/>
        <v>1E+100</v>
      </c>
      <c r="AU253" s="13">
        <f t="shared" si="238"/>
        <v>1E+100</v>
      </c>
      <c r="AV253" s="13">
        <f t="shared" si="238"/>
        <v>1E+100</v>
      </c>
      <c r="AW253" s="13">
        <f t="shared" si="238"/>
        <v>1E+100</v>
      </c>
      <c r="AX253" s="13">
        <f t="shared" si="238"/>
        <v>1E+100</v>
      </c>
      <c r="AY253" s="13">
        <f t="shared" si="238"/>
        <v>1E+100</v>
      </c>
      <c r="AZ253" s="13">
        <f t="shared" si="238"/>
        <v>1E+100</v>
      </c>
      <c r="BA253" s="13">
        <f t="shared" si="238"/>
        <v>1E+100</v>
      </c>
      <c r="BB253" s="13">
        <f t="shared" si="238"/>
        <v>1E+100</v>
      </c>
      <c r="BC253" s="13">
        <f t="shared" si="238"/>
        <v>1E+100</v>
      </c>
      <c r="BG253" s="13">
        <f t="shared" si="233"/>
        <v>12</v>
      </c>
      <c r="BH253" s="13">
        <f t="shared" si="220"/>
        <v>14</v>
      </c>
      <c r="BI253" s="13">
        <f t="shared" si="221"/>
        <v>734.74883424017435</v>
      </c>
    </row>
    <row r="254" spans="29:61" x14ac:dyDescent="0.15">
      <c r="AC254" s="14">
        <v>19</v>
      </c>
      <c r="AD254" s="13">
        <f t="shared" ref="AD254:BC254" si="239">IF(OR($AC254=$BG225,AD$62=$BG225),10^100,AD225)</f>
        <v>1E+100</v>
      </c>
      <c r="AE254" s="13">
        <f t="shared" si="239"/>
        <v>6229.1989102247708</v>
      </c>
      <c r="AF254" s="13">
        <f t="shared" si="239"/>
        <v>1E+100</v>
      </c>
      <c r="AG254" s="13">
        <f t="shared" si="239"/>
        <v>8379.4275469510303</v>
      </c>
      <c r="AH254" s="13">
        <f t="shared" si="239"/>
        <v>1E+100</v>
      </c>
      <c r="AI254" s="13">
        <f t="shared" si="239"/>
        <v>8608.1571809103698</v>
      </c>
      <c r="AJ254" s="13">
        <f t="shared" si="239"/>
        <v>1E+100</v>
      </c>
      <c r="AK254" s="13">
        <f t="shared" si="239"/>
        <v>1E+100</v>
      </c>
      <c r="AL254" s="13">
        <f t="shared" si="239"/>
        <v>7127.1453415564829</v>
      </c>
      <c r="AM254" s="13">
        <f t="shared" si="239"/>
        <v>6687.860976511095</v>
      </c>
      <c r="AN254" s="13">
        <f t="shared" si="239"/>
        <v>11389.789933222284</v>
      </c>
      <c r="AO254" s="13">
        <f t="shared" si="239"/>
        <v>7366.1969502421725</v>
      </c>
      <c r="AP254" s="13">
        <f t="shared" si="239"/>
        <v>1E+100</v>
      </c>
      <c r="AQ254" s="13">
        <f t="shared" si="239"/>
        <v>6875.4024787486114</v>
      </c>
      <c r="AR254" s="13">
        <f t="shared" si="239"/>
        <v>2972.9853970569575</v>
      </c>
      <c r="AS254" s="13">
        <f t="shared" si="239"/>
        <v>10364.346628773068</v>
      </c>
      <c r="AT254" s="13">
        <f t="shared" si="239"/>
        <v>9478.293289139905</v>
      </c>
      <c r="AU254" s="13">
        <f t="shared" si="239"/>
        <v>1E+100</v>
      </c>
      <c r="AV254" s="13">
        <f t="shared" si="239"/>
        <v>1E+100</v>
      </c>
      <c r="AW254" s="13">
        <f t="shared" si="239"/>
        <v>1E+100</v>
      </c>
      <c r="AX254" s="13">
        <f t="shared" si="239"/>
        <v>12538.712934894054</v>
      </c>
      <c r="AY254" s="13">
        <f t="shared" si="239"/>
        <v>5666.9035874993469</v>
      </c>
      <c r="AZ254" s="13">
        <f t="shared" si="239"/>
        <v>7923.8833444052407</v>
      </c>
      <c r="BA254" s="13">
        <f t="shared" si="239"/>
        <v>12538.712934894054</v>
      </c>
      <c r="BB254" s="13">
        <f t="shared" si="239"/>
        <v>7058.651147427001</v>
      </c>
      <c r="BC254" s="13">
        <f t="shared" si="239"/>
        <v>7058.651147427001</v>
      </c>
      <c r="BG254" s="13">
        <f t="shared" si="233"/>
        <v>12</v>
      </c>
      <c r="BH254" s="13">
        <f t="shared" si="220"/>
        <v>14</v>
      </c>
      <c r="BI254" s="13">
        <f t="shared" si="221"/>
        <v>734.74883424017435</v>
      </c>
    </row>
    <row r="255" spans="29:61" x14ac:dyDescent="0.15">
      <c r="AC255" s="14">
        <v>20</v>
      </c>
      <c r="AD255" s="13">
        <f t="shared" ref="AD255:BC255" si="240">IF(OR($AC255=$BG226,AD$62=$BG226),10^100,AD226)</f>
        <v>1E+100</v>
      </c>
      <c r="AE255" s="13">
        <f t="shared" si="240"/>
        <v>1E+100</v>
      </c>
      <c r="AF255" s="13">
        <f t="shared" si="240"/>
        <v>1E+100</v>
      </c>
      <c r="AG255" s="13">
        <f t="shared" si="240"/>
        <v>1E+100</v>
      </c>
      <c r="AH255" s="13">
        <f t="shared" si="240"/>
        <v>1E+100</v>
      </c>
      <c r="AI255" s="13">
        <f t="shared" si="240"/>
        <v>1E+100</v>
      </c>
      <c r="AJ255" s="13">
        <f t="shared" si="240"/>
        <v>1E+100</v>
      </c>
      <c r="AK255" s="13">
        <f t="shared" si="240"/>
        <v>1E+100</v>
      </c>
      <c r="AL255" s="13">
        <f t="shared" si="240"/>
        <v>1E+100</v>
      </c>
      <c r="AM255" s="13">
        <f t="shared" si="240"/>
        <v>1E+100</v>
      </c>
      <c r="AN255" s="13">
        <f t="shared" si="240"/>
        <v>1E+100</v>
      </c>
      <c r="AO255" s="13">
        <f t="shared" si="240"/>
        <v>1E+100</v>
      </c>
      <c r="AP255" s="13">
        <f t="shared" si="240"/>
        <v>1E+100</v>
      </c>
      <c r="AQ255" s="13">
        <f t="shared" si="240"/>
        <v>1E+100</v>
      </c>
      <c r="AR255" s="13">
        <f t="shared" si="240"/>
        <v>1E+100</v>
      </c>
      <c r="AS255" s="13">
        <f t="shared" si="240"/>
        <v>1E+100</v>
      </c>
      <c r="AT255" s="13">
        <f t="shared" si="240"/>
        <v>1E+100</v>
      </c>
      <c r="AU255" s="13">
        <f t="shared" si="240"/>
        <v>1E+100</v>
      </c>
      <c r="AV255" s="13">
        <f t="shared" si="240"/>
        <v>1E+100</v>
      </c>
      <c r="AW255" s="13">
        <f t="shared" si="240"/>
        <v>1E+100</v>
      </c>
      <c r="AX255" s="13">
        <f t="shared" si="240"/>
        <v>1E+100</v>
      </c>
      <c r="AY255" s="13">
        <f t="shared" si="240"/>
        <v>1E+100</v>
      </c>
      <c r="AZ255" s="13">
        <f t="shared" si="240"/>
        <v>1E+100</v>
      </c>
      <c r="BA255" s="13">
        <f t="shared" si="240"/>
        <v>1E+100</v>
      </c>
      <c r="BB255" s="13">
        <f t="shared" si="240"/>
        <v>1E+100</v>
      </c>
      <c r="BC255" s="13">
        <f t="shared" si="240"/>
        <v>1E+100</v>
      </c>
      <c r="BG255" s="13">
        <f t="shared" si="233"/>
        <v>12</v>
      </c>
      <c r="BH255" s="13">
        <f t="shared" si="220"/>
        <v>14</v>
      </c>
      <c r="BI255" s="13">
        <f t="shared" si="221"/>
        <v>734.74883424017435</v>
      </c>
    </row>
    <row r="256" spans="29:61" x14ac:dyDescent="0.15">
      <c r="AC256" s="14">
        <v>21</v>
      </c>
      <c r="AD256" s="13">
        <f t="shared" ref="AD256:BC256" si="241">IF(OR($AC256=$BG227,AD$62=$BG227),10^100,AD227)</f>
        <v>1E+100</v>
      </c>
      <c r="AE256" s="13">
        <f t="shared" si="241"/>
        <v>18687.485984242576</v>
      </c>
      <c r="AF256" s="13">
        <f t="shared" si="241"/>
        <v>1E+100</v>
      </c>
      <c r="AG256" s="13">
        <f t="shared" si="241"/>
        <v>15393.872988783487</v>
      </c>
      <c r="AH256" s="13">
        <f t="shared" si="241"/>
        <v>1E+100</v>
      </c>
      <c r="AI256" s="13">
        <f t="shared" si="241"/>
        <v>19481.452920652384</v>
      </c>
      <c r="AJ256" s="13">
        <f t="shared" si="241"/>
        <v>1E+100</v>
      </c>
      <c r="AK256" s="13">
        <f t="shared" si="241"/>
        <v>1E+100</v>
      </c>
      <c r="AL256" s="13">
        <f t="shared" si="241"/>
        <v>13485.870303851174</v>
      </c>
      <c r="AM256" s="13">
        <f t="shared" si="241"/>
        <v>18139.131597411815</v>
      </c>
      <c r="AN256" s="13">
        <f t="shared" si="241"/>
        <v>1178.9590837013</v>
      </c>
      <c r="AO256" s="13">
        <f t="shared" si="241"/>
        <v>19160.125847517476</v>
      </c>
      <c r="AP256" s="13">
        <f t="shared" si="241"/>
        <v>1E+100</v>
      </c>
      <c r="AQ256" s="13">
        <f t="shared" si="241"/>
        <v>18879.983202129617</v>
      </c>
      <c r="AR256" s="13">
        <f t="shared" si="241"/>
        <v>10341.094859911102</v>
      </c>
      <c r="AS256" s="13">
        <f t="shared" si="241"/>
        <v>22887.393804917341</v>
      </c>
      <c r="AT256" s="13">
        <f t="shared" si="241"/>
        <v>14372.851772344527</v>
      </c>
      <c r="AU256" s="13">
        <f t="shared" si="241"/>
        <v>1E+100</v>
      </c>
      <c r="AV256" s="13">
        <f t="shared" si="241"/>
        <v>12538.712934893938</v>
      </c>
      <c r="AW256" s="13">
        <f t="shared" si="241"/>
        <v>1E+100</v>
      </c>
      <c r="AX256" s="13">
        <f t="shared" si="241"/>
        <v>1E+100</v>
      </c>
      <c r="AY256" s="13">
        <f t="shared" si="241"/>
        <v>17067.660108943197</v>
      </c>
      <c r="AZ256" s="13">
        <f t="shared" si="241"/>
        <v>19395.615048903219</v>
      </c>
      <c r="BA256" s="13">
        <f t="shared" si="241"/>
        <v>0</v>
      </c>
      <c r="BB256" s="13">
        <f t="shared" si="241"/>
        <v>18414.352032752289</v>
      </c>
      <c r="BC256" s="13">
        <f t="shared" si="241"/>
        <v>18414.352032752289</v>
      </c>
      <c r="BG256" s="13">
        <f t="shared" si="233"/>
        <v>12</v>
      </c>
      <c r="BH256" s="13">
        <f t="shared" si="220"/>
        <v>14</v>
      </c>
      <c r="BI256" s="13">
        <f t="shared" si="221"/>
        <v>734.74883424017435</v>
      </c>
    </row>
    <row r="257" spans="29:61" x14ac:dyDescent="0.15">
      <c r="AC257" s="14">
        <v>22</v>
      </c>
      <c r="AD257" s="13">
        <f t="shared" ref="AD257:BC257" si="242">IF(OR($AC257=$BG228,AD$62=$BG228),10^100,AD228)</f>
        <v>1E+100</v>
      </c>
      <c r="AE257" s="13">
        <f t="shared" si="242"/>
        <v>3409.3731880811074</v>
      </c>
      <c r="AF257" s="13">
        <f t="shared" si="242"/>
        <v>1E+100</v>
      </c>
      <c r="AG257" s="13">
        <f t="shared" si="242"/>
        <v>5758.1195104436802</v>
      </c>
      <c r="AH257" s="13">
        <f t="shared" si="242"/>
        <v>1E+100</v>
      </c>
      <c r="AI257" s="13">
        <f t="shared" si="242"/>
        <v>2956.9260010978965</v>
      </c>
      <c r="AJ257" s="13">
        <f t="shared" si="242"/>
        <v>1E+100</v>
      </c>
      <c r="AK257" s="13">
        <f t="shared" si="242"/>
        <v>1E+100</v>
      </c>
      <c r="AL257" s="13">
        <f t="shared" si="242"/>
        <v>5977.6552407289664</v>
      </c>
      <c r="AM257" s="13">
        <f t="shared" si="242"/>
        <v>1084.7475007184266</v>
      </c>
      <c r="AN257" s="13">
        <f t="shared" si="242"/>
        <v>16013.618869682894</v>
      </c>
      <c r="AO257" s="13">
        <f t="shared" si="242"/>
        <v>2139.8112399218912</v>
      </c>
      <c r="AP257" s="13">
        <f t="shared" si="242"/>
        <v>1E+100</v>
      </c>
      <c r="AQ257" s="13">
        <f t="shared" si="242"/>
        <v>2112.4462722258254</v>
      </c>
      <c r="AR257" s="13">
        <f t="shared" si="242"/>
        <v>6769.4991686895228</v>
      </c>
      <c r="AS257" s="13">
        <f t="shared" si="242"/>
        <v>7845.4975819912461</v>
      </c>
      <c r="AT257" s="13">
        <f t="shared" si="242"/>
        <v>7832.5876961736167</v>
      </c>
      <c r="AU257" s="13">
        <f t="shared" si="242"/>
        <v>1E+100</v>
      </c>
      <c r="AV257" s="13">
        <f t="shared" si="242"/>
        <v>5666.903587499356</v>
      </c>
      <c r="AW257" s="13">
        <f t="shared" si="242"/>
        <v>1E+100</v>
      </c>
      <c r="AX257" s="13">
        <f t="shared" si="242"/>
        <v>17067.660108943175</v>
      </c>
      <c r="AY257" s="13">
        <f t="shared" si="242"/>
        <v>1E+100</v>
      </c>
      <c r="AZ257" s="13">
        <f t="shared" si="242"/>
        <v>2362.0389502175076</v>
      </c>
      <c r="BA257" s="13">
        <f t="shared" si="242"/>
        <v>17067.660108943175</v>
      </c>
      <c r="BB257" s="13">
        <f t="shared" si="242"/>
        <v>1416.5101830557198</v>
      </c>
      <c r="BC257" s="13">
        <f t="shared" si="242"/>
        <v>1416.5101830557198</v>
      </c>
      <c r="BG257" s="13">
        <f t="shared" si="233"/>
        <v>12</v>
      </c>
      <c r="BH257" s="13">
        <f t="shared" si="220"/>
        <v>14</v>
      </c>
      <c r="BI257" s="13">
        <f t="shared" si="221"/>
        <v>734.74883424017435</v>
      </c>
    </row>
    <row r="258" spans="29:61" x14ac:dyDescent="0.15">
      <c r="AC258" s="14">
        <v>23</v>
      </c>
      <c r="AD258" s="13">
        <f t="shared" ref="AD258:BC258" si="243">IF(OR($AC258=$BG229,AD$62=$BG229),10^100,AD229)</f>
        <v>1E+100</v>
      </c>
      <c r="AE258" s="13">
        <f t="shared" si="243"/>
        <v>3683.4502296282531</v>
      </c>
      <c r="AF258" s="13">
        <f t="shared" si="243"/>
        <v>1E+100</v>
      </c>
      <c r="AG258" s="13">
        <f t="shared" si="243"/>
        <v>6800.6848332977743</v>
      </c>
      <c r="AH258" s="13">
        <f t="shared" si="243"/>
        <v>1E+100</v>
      </c>
      <c r="AI258" s="13">
        <f t="shared" si="243"/>
        <v>1396.5266419776301</v>
      </c>
      <c r="AJ258" s="13">
        <f t="shared" si="243"/>
        <v>1E+100</v>
      </c>
      <c r="AK258" s="13">
        <f t="shared" si="243"/>
        <v>1E+100</v>
      </c>
      <c r="AL258" s="13">
        <f t="shared" si="243"/>
        <v>7582.3148133223694</v>
      </c>
      <c r="AM258" s="13">
        <f t="shared" si="243"/>
        <v>1277.6898087040543</v>
      </c>
      <c r="AN258" s="13">
        <f t="shared" si="243"/>
        <v>18352.690129181639</v>
      </c>
      <c r="AO258" s="13">
        <f t="shared" si="243"/>
        <v>931.01986857422901</v>
      </c>
      <c r="AP258" s="13">
        <f t="shared" si="243"/>
        <v>1E+100</v>
      </c>
      <c r="AQ258" s="13">
        <f t="shared" si="243"/>
        <v>1659.362756403608</v>
      </c>
      <c r="AR258" s="13">
        <f t="shared" si="243"/>
        <v>9123.8336409737749</v>
      </c>
      <c r="AS258" s="13">
        <f t="shared" si="243"/>
        <v>7000.334038924846</v>
      </c>
      <c r="AT258" s="13">
        <f t="shared" si="243"/>
        <v>9012.2610780597588</v>
      </c>
      <c r="AU258" s="13">
        <f t="shared" si="243"/>
        <v>1E+100</v>
      </c>
      <c r="AV258" s="13">
        <f t="shared" si="243"/>
        <v>7923.883344405177</v>
      </c>
      <c r="AW258" s="13">
        <f t="shared" si="243"/>
        <v>1E+100</v>
      </c>
      <c r="AX258" s="13">
        <f t="shared" si="243"/>
        <v>19395.615048903175</v>
      </c>
      <c r="AY258" s="13">
        <f t="shared" si="243"/>
        <v>2362.0389502176708</v>
      </c>
      <c r="AZ258" s="13">
        <f t="shared" si="243"/>
        <v>1E+100</v>
      </c>
      <c r="BA258" s="13">
        <f t="shared" si="243"/>
        <v>19395.615048903175</v>
      </c>
      <c r="BB258" s="13">
        <f t="shared" si="243"/>
        <v>982.68997647495746</v>
      </c>
      <c r="BC258" s="13">
        <f t="shared" si="243"/>
        <v>982.68997647495746</v>
      </c>
      <c r="BG258" s="13">
        <f t="shared" si="233"/>
        <v>12</v>
      </c>
      <c r="BH258" s="13">
        <f t="shared" si="220"/>
        <v>14</v>
      </c>
      <c r="BI258" s="13">
        <f t="shared" si="221"/>
        <v>734.74883424017435</v>
      </c>
    </row>
    <row r="259" spans="29:61" x14ac:dyDescent="0.15">
      <c r="AC259" s="14">
        <v>24</v>
      </c>
      <c r="AD259" s="13">
        <f t="shared" ref="AD259:BC259" si="244">IF(OR($AC259=$BG230,AD$62=$BG230),10^100,AD230)</f>
        <v>1E+100</v>
      </c>
      <c r="AE259" s="13">
        <f t="shared" si="244"/>
        <v>18687.485984242576</v>
      </c>
      <c r="AF259" s="13">
        <f t="shared" si="244"/>
        <v>1E+100</v>
      </c>
      <c r="AG259" s="13">
        <f t="shared" si="244"/>
        <v>15393.872988783487</v>
      </c>
      <c r="AH259" s="13">
        <f t="shared" si="244"/>
        <v>1E+100</v>
      </c>
      <c r="AI259" s="13">
        <f t="shared" si="244"/>
        <v>19481.452920652384</v>
      </c>
      <c r="AJ259" s="13">
        <f t="shared" si="244"/>
        <v>1E+100</v>
      </c>
      <c r="AK259" s="13">
        <f t="shared" si="244"/>
        <v>1E+100</v>
      </c>
      <c r="AL259" s="13">
        <f t="shared" si="244"/>
        <v>13485.870303851174</v>
      </c>
      <c r="AM259" s="13">
        <f t="shared" si="244"/>
        <v>18139.131597411815</v>
      </c>
      <c r="AN259" s="13">
        <f t="shared" si="244"/>
        <v>1178.9590837013</v>
      </c>
      <c r="AO259" s="13">
        <f t="shared" si="244"/>
        <v>19160.125847517476</v>
      </c>
      <c r="AP259" s="13">
        <f t="shared" si="244"/>
        <v>1E+100</v>
      </c>
      <c r="AQ259" s="13">
        <f t="shared" si="244"/>
        <v>18879.983202129617</v>
      </c>
      <c r="AR259" s="13">
        <f t="shared" si="244"/>
        <v>10341.094859911102</v>
      </c>
      <c r="AS259" s="13">
        <f t="shared" si="244"/>
        <v>22887.393804917341</v>
      </c>
      <c r="AT259" s="13">
        <f t="shared" si="244"/>
        <v>14372.851772344527</v>
      </c>
      <c r="AU259" s="13">
        <f t="shared" si="244"/>
        <v>1E+100</v>
      </c>
      <c r="AV259" s="13">
        <f t="shared" si="244"/>
        <v>12538.712934893938</v>
      </c>
      <c r="AW259" s="13">
        <f t="shared" si="244"/>
        <v>1E+100</v>
      </c>
      <c r="AX259" s="13">
        <f t="shared" si="244"/>
        <v>0</v>
      </c>
      <c r="AY259" s="13">
        <f t="shared" si="244"/>
        <v>17067.660108943197</v>
      </c>
      <c r="AZ259" s="13">
        <f t="shared" si="244"/>
        <v>19395.615048903219</v>
      </c>
      <c r="BA259" s="13">
        <f t="shared" si="244"/>
        <v>1E+100</v>
      </c>
      <c r="BB259" s="13">
        <f t="shared" si="244"/>
        <v>18414.352032752289</v>
      </c>
      <c r="BC259" s="13">
        <f t="shared" si="244"/>
        <v>18414.352032752289</v>
      </c>
      <c r="BG259" s="13">
        <f t="shared" si="233"/>
        <v>12</v>
      </c>
      <c r="BH259" s="13">
        <f t="shared" si="220"/>
        <v>14</v>
      </c>
      <c r="BI259" s="13">
        <f t="shared" si="221"/>
        <v>734.74883424017435</v>
      </c>
    </row>
    <row r="260" spans="29:61" x14ac:dyDescent="0.15">
      <c r="AC260" s="14">
        <v>25</v>
      </c>
      <c r="AD260" s="13">
        <f t="shared" ref="AD260:BC260" si="245">IF(OR($AC260=$BG231,AD$62=$BG231),10^100,AD231)</f>
        <v>1E+100</v>
      </c>
      <c r="AE260" s="13">
        <f t="shared" si="245"/>
        <v>3584.2639212965837</v>
      </c>
      <c r="AF260" s="13">
        <f t="shared" si="245"/>
        <v>1E+100</v>
      </c>
      <c r="AG260" s="13">
        <f t="shared" si="245"/>
        <v>6110.0070056191025</v>
      </c>
      <c r="AH260" s="13">
        <f t="shared" si="245"/>
        <v>1E+100</v>
      </c>
      <c r="AI260" s="13">
        <f t="shared" si="245"/>
        <v>1685.8560964474843</v>
      </c>
      <c r="AJ260" s="13">
        <f t="shared" si="245"/>
        <v>1E+100</v>
      </c>
      <c r="AK260" s="13">
        <f t="shared" si="245"/>
        <v>1E+100</v>
      </c>
      <c r="AL260" s="13">
        <f t="shared" si="245"/>
        <v>6731.4425823485899</v>
      </c>
      <c r="AM260" s="13">
        <f t="shared" si="245"/>
        <v>390.53319375549898</v>
      </c>
      <c r="AN260" s="13">
        <f t="shared" si="245"/>
        <v>17373.459312790768</v>
      </c>
      <c r="AO260" s="13">
        <f t="shared" si="245"/>
        <v>1192.2973035633577</v>
      </c>
      <c r="AP260" s="13">
        <f t="shared" si="245"/>
        <v>1E+100</v>
      </c>
      <c r="AQ260" s="13">
        <f t="shared" si="245"/>
        <v>1655.8033550044131</v>
      </c>
      <c r="AR260" s="13">
        <f t="shared" si="245"/>
        <v>8152.283056745955</v>
      </c>
      <c r="AS260" s="13">
        <f t="shared" si="245"/>
        <v>7458.8128517533796</v>
      </c>
      <c r="AT260" s="13">
        <f t="shared" si="245"/>
        <v>8297.4626122599402</v>
      </c>
      <c r="AU260" s="13">
        <f t="shared" si="245"/>
        <v>1E+100</v>
      </c>
      <c r="AV260" s="13">
        <f t="shared" si="245"/>
        <v>7058.6511474269664</v>
      </c>
      <c r="AW260" s="13">
        <f t="shared" si="245"/>
        <v>1E+100</v>
      </c>
      <c r="AX260" s="13">
        <f t="shared" si="245"/>
        <v>18414.352032752035</v>
      </c>
      <c r="AY260" s="13">
        <f t="shared" si="245"/>
        <v>1416.5101830554675</v>
      </c>
      <c r="AZ260" s="13">
        <f t="shared" si="245"/>
        <v>982.68997647530944</v>
      </c>
      <c r="BA260" s="13">
        <f t="shared" si="245"/>
        <v>18414.352032752035</v>
      </c>
      <c r="BB260" s="13">
        <f t="shared" si="245"/>
        <v>1E+100</v>
      </c>
      <c r="BC260" s="13">
        <f t="shared" si="245"/>
        <v>0</v>
      </c>
      <c r="BG260" s="13">
        <f t="shared" si="233"/>
        <v>12</v>
      </c>
      <c r="BH260" s="13">
        <f t="shared" si="220"/>
        <v>14</v>
      </c>
      <c r="BI260" s="13">
        <f t="shared" si="221"/>
        <v>734.74883424017435</v>
      </c>
    </row>
    <row r="261" spans="29:61" x14ac:dyDescent="0.15">
      <c r="AC261" s="14">
        <v>26</v>
      </c>
      <c r="AD261" s="13">
        <f t="shared" ref="AD261:BC261" si="246">IF(OR($AC261=$BG232,AD$62=$BG232),10^100,AD232)</f>
        <v>1E+100</v>
      </c>
      <c r="AE261" s="13">
        <f t="shared" si="246"/>
        <v>3584.2639212965837</v>
      </c>
      <c r="AF261" s="13">
        <f t="shared" si="246"/>
        <v>1E+100</v>
      </c>
      <c r="AG261" s="13">
        <f t="shared" si="246"/>
        <v>6110.0070056191025</v>
      </c>
      <c r="AH261" s="13">
        <f t="shared" si="246"/>
        <v>1E+100</v>
      </c>
      <c r="AI261" s="13">
        <f t="shared" si="246"/>
        <v>1685.8560964474843</v>
      </c>
      <c r="AJ261" s="13">
        <f t="shared" si="246"/>
        <v>1E+100</v>
      </c>
      <c r="AK261" s="13">
        <f t="shared" si="246"/>
        <v>1E+100</v>
      </c>
      <c r="AL261" s="13">
        <f t="shared" si="246"/>
        <v>6731.4425823485899</v>
      </c>
      <c r="AM261" s="13">
        <f t="shared" si="246"/>
        <v>390.53319375549898</v>
      </c>
      <c r="AN261" s="13">
        <f t="shared" si="246"/>
        <v>17373.459312790768</v>
      </c>
      <c r="AO261" s="13">
        <f t="shared" si="246"/>
        <v>1192.2973035633577</v>
      </c>
      <c r="AP261" s="13">
        <f t="shared" si="246"/>
        <v>1E+100</v>
      </c>
      <c r="AQ261" s="13">
        <f t="shared" si="246"/>
        <v>1655.8033550044131</v>
      </c>
      <c r="AR261" s="13">
        <f t="shared" si="246"/>
        <v>8152.283056745955</v>
      </c>
      <c r="AS261" s="13">
        <f t="shared" si="246"/>
        <v>7458.8128517533796</v>
      </c>
      <c r="AT261" s="13">
        <f t="shared" si="246"/>
        <v>8297.4626122599402</v>
      </c>
      <c r="AU261" s="13">
        <f t="shared" si="246"/>
        <v>1E+100</v>
      </c>
      <c r="AV261" s="13">
        <f t="shared" si="246"/>
        <v>7058.6511474269664</v>
      </c>
      <c r="AW261" s="13">
        <f t="shared" si="246"/>
        <v>1E+100</v>
      </c>
      <c r="AX261" s="13">
        <f t="shared" si="246"/>
        <v>18414.352032752035</v>
      </c>
      <c r="AY261" s="13">
        <f t="shared" si="246"/>
        <v>1416.5101830554675</v>
      </c>
      <c r="AZ261" s="13">
        <f t="shared" si="246"/>
        <v>982.68997647530944</v>
      </c>
      <c r="BA261" s="13">
        <f t="shared" si="246"/>
        <v>18414.352032752035</v>
      </c>
      <c r="BB261" s="13">
        <f t="shared" si="246"/>
        <v>0</v>
      </c>
      <c r="BC261" s="13">
        <f t="shared" si="246"/>
        <v>1E+100</v>
      </c>
      <c r="BG261" s="13">
        <f t="shared" si="233"/>
        <v>12</v>
      </c>
      <c r="BH261" s="13">
        <f t="shared" si="220"/>
        <v>14</v>
      </c>
      <c r="BI261" s="13">
        <f t="shared" si="221"/>
        <v>734.74883424017435</v>
      </c>
    </row>
    <row r="262" spans="29:61" x14ac:dyDescent="0.15">
      <c r="BG262" s="13">
        <f t="shared" si="233"/>
        <v>12</v>
      </c>
      <c r="BH262" s="13">
        <f t="shared" si="220"/>
        <v>14</v>
      </c>
      <c r="BI262" s="13">
        <f t="shared" si="221"/>
        <v>734.74883424017435</v>
      </c>
    </row>
    <row r="263" spans="29:61" x14ac:dyDescent="0.15">
      <c r="BG263" s="13">
        <f t="shared" si="233"/>
        <v>12</v>
      </c>
      <c r="BH263" s="13">
        <f t="shared" si="220"/>
        <v>14</v>
      </c>
      <c r="BI263" s="13">
        <f t="shared" si="221"/>
        <v>734.74883424017435</v>
      </c>
    </row>
    <row r="264" spans="29:61" x14ac:dyDescent="0.15">
      <c r="AD264" s="14">
        <v>1</v>
      </c>
      <c r="AE264" s="14">
        <v>2</v>
      </c>
      <c r="AF264" s="14">
        <v>3</v>
      </c>
      <c r="AG264" s="14">
        <v>4</v>
      </c>
      <c r="AH264" s="14">
        <v>5</v>
      </c>
      <c r="AI264" s="14">
        <v>6</v>
      </c>
      <c r="AJ264" s="14">
        <v>7</v>
      </c>
      <c r="AK264" s="14">
        <v>8</v>
      </c>
      <c r="AL264" s="14">
        <v>9</v>
      </c>
      <c r="AM264" s="14">
        <v>10</v>
      </c>
      <c r="AN264" s="14">
        <v>11</v>
      </c>
      <c r="AO264" s="14">
        <v>12</v>
      </c>
      <c r="AP264" s="14">
        <v>13</v>
      </c>
      <c r="AQ264" s="14">
        <v>14</v>
      </c>
      <c r="AR264" s="14">
        <v>15</v>
      </c>
      <c r="AS264" s="14">
        <v>16</v>
      </c>
      <c r="AT264" s="14">
        <v>17</v>
      </c>
      <c r="AU264" s="14">
        <v>18</v>
      </c>
      <c r="AV264" s="14">
        <v>19</v>
      </c>
      <c r="AW264" s="14">
        <v>20</v>
      </c>
      <c r="AX264" s="14">
        <v>21</v>
      </c>
      <c r="AY264" s="14">
        <v>22</v>
      </c>
      <c r="AZ264" s="14">
        <v>23</v>
      </c>
      <c r="BA264" s="14">
        <v>24</v>
      </c>
      <c r="BB264" s="14">
        <v>25</v>
      </c>
      <c r="BC264" s="14">
        <v>26</v>
      </c>
      <c r="BG264" s="13">
        <f t="shared" si="233"/>
        <v>12</v>
      </c>
      <c r="BH264" s="13">
        <f t="shared" si="220"/>
        <v>14</v>
      </c>
      <c r="BI264" s="13">
        <f t="shared" si="221"/>
        <v>734.74883424017435</v>
      </c>
    </row>
    <row r="265" spans="29:61" x14ac:dyDescent="0.15">
      <c r="AC265" s="14">
        <v>1</v>
      </c>
      <c r="AD265" s="13">
        <f t="shared" ref="AD265:BC265" si="247">IF(OR($AC265=$BG236,AD$62=$BG236),10^100,AD236)</f>
        <v>1E+100</v>
      </c>
      <c r="AE265" s="13">
        <f t="shared" si="247"/>
        <v>1E+100</v>
      </c>
      <c r="AF265" s="13">
        <f t="shared" si="247"/>
        <v>1E+100</v>
      </c>
      <c r="AG265" s="13">
        <f t="shared" si="247"/>
        <v>1E+100</v>
      </c>
      <c r="AH265" s="13">
        <f t="shared" si="247"/>
        <v>1E+100</v>
      </c>
      <c r="AI265" s="13">
        <f t="shared" si="247"/>
        <v>1E+100</v>
      </c>
      <c r="AJ265" s="13">
        <f t="shared" si="247"/>
        <v>1E+100</v>
      </c>
      <c r="AK265" s="13">
        <f t="shared" si="247"/>
        <v>1E+100</v>
      </c>
      <c r="AL265" s="13">
        <f t="shared" si="247"/>
        <v>1E+100</v>
      </c>
      <c r="AM265" s="13">
        <f t="shared" si="247"/>
        <v>1E+100</v>
      </c>
      <c r="AN265" s="13">
        <f t="shared" si="247"/>
        <v>1E+100</v>
      </c>
      <c r="AO265" s="13">
        <f t="shared" si="247"/>
        <v>1E+100</v>
      </c>
      <c r="AP265" s="13">
        <f t="shared" si="247"/>
        <v>1E+100</v>
      </c>
      <c r="AQ265" s="13">
        <f t="shared" si="247"/>
        <v>1E+100</v>
      </c>
      <c r="AR265" s="13">
        <f t="shared" si="247"/>
        <v>1E+100</v>
      </c>
      <c r="AS265" s="13">
        <f t="shared" si="247"/>
        <v>1E+100</v>
      </c>
      <c r="AT265" s="13">
        <f t="shared" si="247"/>
        <v>1E+100</v>
      </c>
      <c r="AU265" s="13">
        <f t="shared" si="247"/>
        <v>1E+100</v>
      </c>
      <c r="AV265" s="13">
        <f t="shared" si="247"/>
        <v>1E+100</v>
      </c>
      <c r="AW265" s="13">
        <f t="shared" si="247"/>
        <v>1E+100</v>
      </c>
      <c r="AX265" s="13">
        <f t="shared" si="247"/>
        <v>1E+100</v>
      </c>
      <c r="AY265" s="13">
        <f t="shared" si="247"/>
        <v>1E+100</v>
      </c>
      <c r="AZ265" s="13">
        <f t="shared" si="247"/>
        <v>1E+100</v>
      </c>
      <c r="BA265" s="13">
        <f t="shared" si="247"/>
        <v>1E+100</v>
      </c>
      <c r="BB265" s="13">
        <f t="shared" si="247"/>
        <v>1E+100</v>
      </c>
      <c r="BC265" s="13">
        <f t="shared" si="247"/>
        <v>1E+100</v>
      </c>
      <c r="BG265" s="13">
        <f t="shared" si="233"/>
        <v>14</v>
      </c>
      <c r="BH265" s="13">
        <f>MATCH(MIN(INDEX(AD265:BC290,BG265,0)),INDEX(AD265:BC290,BG265,0),-1)</f>
        <v>10</v>
      </c>
      <c r="BI265" s="13">
        <f>MIN(INDEX(AD265:BC290,BG265,0))</f>
        <v>1493.4336278792532</v>
      </c>
    </row>
    <row r="266" spans="29:61" x14ac:dyDescent="0.15">
      <c r="AC266" s="14">
        <v>2</v>
      </c>
      <c r="AD266" s="13">
        <f t="shared" ref="AD266:BC266" si="248">IF(OR($AC266=$BG237,AD$62=$BG237),10^100,AD237)</f>
        <v>1E+100</v>
      </c>
      <c r="AE266" s="13">
        <f t="shared" si="248"/>
        <v>1E+100</v>
      </c>
      <c r="AF266" s="13">
        <f t="shared" si="248"/>
        <v>1E+100</v>
      </c>
      <c r="AG266" s="13">
        <f t="shared" si="248"/>
        <v>9164.5743201365913</v>
      </c>
      <c r="AH266" s="13">
        <f t="shared" si="248"/>
        <v>1E+100</v>
      </c>
      <c r="AI266" s="13">
        <f t="shared" si="248"/>
        <v>5045.2917199537524</v>
      </c>
      <c r="AJ266" s="13">
        <f t="shared" si="248"/>
        <v>1E+100</v>
      </c>
      <c r="AK266" s="13">
        <f t="shared" si="248"/>
        <v>1E+100</v>
      </c>
      <c r="AL266" s="13">
        <f t="shared" si="248"/>
        <v>9228.83971227031</v>
      </c>
      <c r="AM266" s="13">
        <f t="shared" si="248"/>
        <v>3314.7800808462716</v>
      </c>
      <c r="AN266" s="13">
        <f t="shared" si="248"/>
        <v>17557.674488579258</v>
      </c>
      <c r="AO266" s="13">
        <f t="shared" si="248"/>
        <v>1E+100</v>
      </c>
      <c r="AP266" s="13">
        <f t="shared" si="248"/>
        <v>1E+100</v>
      </c>
      <c r="AQ266" s="13">
        <f t="shared" si="248"/>
        <v>2031.3174164803588</v>
      </c>
      <c r="AR266" s="13">
        <f t="shared" si="248"/>
        <v>8487.3677690669738</v>
      </c>
      <c r="AS266" s="13">
        <f t="shared" si="248"/>
        <v>4670.3905755009409</v>
      </c>
      <c r="AT266" s="13">
        <f t="shared" si="248"/>
        <v>11208.107282826217</v>
      </c>
      <c r="AU266" s="13">
        <f t="shared" si="248"/>
        <v>1E+100</v>
      </c>
      <c r="AV266" s="13">
        <f t="shared" si="248"/>
        <v>6229.1989102248672</v>
      </c>
      <c r="AW266" s="13">
        <f t="shared" si="248"/>
        <v>1E+100</v>
      </c>
      <c r="AX266" s="13">
        <f t="shared" si="248"/>
        <v>18687.485984242183</v>
      </c>
      <c r="AY266" s="13">
        <f t="shared" si="248"/>
        <v>3409.3731880810092</v>
      </c>
      <c r="AZ266" s="13">
        <f t="shared" si="248"/>
        <v>3683.4502296282494</v>
      </c>
      <c r="BA266" s="13">
        <f t="shared" si="248"/>
        <v>18687.485984242183</v>
      </c>
      <c r="BB266" s="13">
        <f t="shared" si="248"/>
        <v>3584.2639212965487</v>
      </c>
      <c r="BC266" s="13">
        <f t="shared" si="248"/>
        <v>3584.2639212965487</v>
      </c>
      <c r="BG266" s="13">
        <f t="shared" si="233"/>
        <v>14</v>
      </c>
      <c r="BH266" s="13">
        <f t="shared" ref="BH266:BH293" si="249">BH265</f>
        <v>10</v>
      </c>
      <c r="BI266" s="13">
        <f t="shared" ref="BI266:BI293" si="250">BI265</f>
        <v>1493.4336278792532</v>
      </c>
    </row>
    <row r="267" spans="29:61" x14ac:dyDescent="0.15">
      <c r="AC267" s="14">
        <v>3</v>
      </c>
      <c r="AD267" s="13">
        <f t="shared" ref="AD267:BC267" si="251">IF(OR($AC267=$BG238,AD$62=$BG238),10^100,AD238)</f>
        <v>1E+100</v>
      </c>
      <c r="AE267" s="13">
        <f t="shared" si="251"/>
        <v>1E+100</v>
      </c>
      <c r="AF267" s="13">
        <f t="shared" si="251"/>
        <v>1E+100</v>
      </c>
      <c r="AG267" s="13">
        <f t="shared" si="251"/>
        <v>1E+100</v>
      </c>
      <c r="AH267" s="13">
        <f t="shared" si="251"/>
        <v>1E+100</v>
      </c>
      <c r="AI267" s="13">
        <f t="shared" si="251"/>
        <v>1E+100</v>
      </c>
      <c r="AJ267" s="13">
        <f t="shared" si="251"/>
        <v>1E+100</v>
      </c>
      <c r="AK267" s="13">
        <f t="shared" si="251"/>
        <v>1E+100</v>
      </c>
      <c r="AL267" s="13">
        <f t="shared" si="251"/>
        <v>1E+100</v>
      </c>
      <c r="AM267" s="13">
        <f t="shared" si="251"/>
        <v>1E+100</v>
      </c>
      <c r="AN267" s="13">
        <f t="shared" si="251"/>
        <v>1E+100</v>
      </c>
      <c r="AO267" s="13">
        <f t="shared" si="251"/>
        <v>1E+100</v>
      </c>
      <c r="AP267" s="13">
        <f t="shared" si="251"/>
        <v>1E+100</v>
      </c>
      <c r="AQ267" s="13">
        <f t="shared" si="251"/>
        <v>1E+100</v>
      </c>
      <c r="AR267" s="13">
        <f t="shared" si="251"/>
        <v>1E+100</v>
      </c>
      <c r="AS267" s="13">
        <f t="shared" si="251"/>
        <v>1E+100</v>
      </c>
      <c r="AT267" s="13">
        <f t="shared" si="251"/>
        <v>1E+100</v>
      </c>
      <c r="AU267" s="13">
        <f t="shared" si="251"/>
        <v>1E+100</v>
      </c>
      <c r="AV267" s="13">
        <f t="shared" si="251"/>
        <v>1E+100</v>
      </c>
      <c r="AW267" s="13">
        <f t="shared" si="251"/>
        <v>1E+100</v>
      </c>
      <c r="AX267" s="13">
        <f t="shared" si="251"/>
        <v>1E+100</v>
      </c>
      <c r="AY267" s="13">
        <f t="shared" si="251"/>
        <v>1E+100</v>
      </c>
      <c r="AZ267" s="13">
        <f t="shared" si="251"/>
        <v>1E+100</v>
      </c>
      <c r="BA267" s="13">
        <f t="shared" si="251"/>
        <v>1E+100</v>
      </c>
      <c r="BB267" s="13">
        <f t="shared" si="251"/>
        <v>1E+100</v>
      </c>
      <c r="BC267" s="13">
        <f t="shared" si="251"/>
        <v>1E+100</v>
      </c>
      <c r="BG267" s="13">
        <f t="shared" si="233"/>
        <v>14</v>
      </c>
      <c r="BH267" s="13">
        <f t="shared" si="249"/>
        <v>10</v>
      </c>
      <c r="BI267" s="13">
        <f t="shared" si="250"/>
        <v>1493.4336278792532</v>
      </c>
    </row>
    <row r="268" spans="29:61" x14ac:dyDescent="0.15">
      <c r="AC268" s="14">
        <v>4</v>
      </c>
      <c r="AD268" s="13">
        <f t="shared" ref="AD268:BC268" si="252">IF(OR($AC268=$BG239,AD$62=$BG239),10^100,AD239)</f>
        <v>1E+100</v>
      </c>
      <c r="AE268" s="13">
        <f t="shared" si="252"/>
        <v>9164.5743201366822</v>
      </c>
      <c r="AF268" s="13">
        <f t="shared" si="252"/>
        <v>1E+100</v>
      </c>
      <c r="AG268" s="13">
        <f t="shared" si="252"/>
        <v>1E+100</v>
      </c>
      <c r="AH268" s="13">
        <f t="shared" si="252"/>
        <v>1E+100</v>
      </c>
      <c r="AI268" s="13">
        <f t="shared" si="252"/>
        <v>5919.2817544743057</v>
      </c>
      <c r="AJ268" s="13">
        <f t="shared" si="252"/>
        <v>1E+100</v>
      </c>
      <c r="AK268" s="13">
        <f t="shared" si="252"/>
        <v>1E+100</v>
      </c>
      <c r="AL268" s="13">
        <f t="shared" si="252"/>
        <v>1941.1482687828925</v>
      </c>
      <c r="AM268" s="13">
        <f t="shared" si="252"/>
        <v>6166.2000512226805</v>
      </c>
      <c r="AN268" s="13">
        <f t="shared" si="252"/>
        <v>14588.428810981355</v>
      </c>
      <c r="AO268" s="13">
        <f t="shared" si="252"/>
        <v>1E+100</v>
      </c>
      <c r="AP268" s="13">
        <f t="shared" si="252"/>
        <v>1E+100</v>
      </c>
      <c r="AQ268" s="13">
        <f t="shared" si="252"/>
        <v>7648.3798379256859</v>
      </c>
      <c r="AR268" s="13">
        <f t="shared" si="252"/>
        <v>7107.8954372009066</v>
      </c>
      <c r="AS268" s="13">
        <f t="shared" si="252"/>
        <v>13515.006333426698</v>
      </c>
      <c r="AT268" s="13">
        <f t="shared" si="252"/>
        <v>2217.404155492492</v>
      </c>
      <c r="AU268" s="13">
        <f t="shared" si="252"/>
        <v>1E+100</v>
      </c>
      <c r="AV268" s="13">
        <f t="shared" si="252"/>
        <v>8379.4275469510303</v>
      </c>
      <c r="AW268" s="13">
        <f t="shared" si="252"/>
        <v>1E+100</v>
      </c>
      <c r="AX268" s="13">
        <f t="shared" si="252"/>
        <v>15393.872988783454</v>
      </c>
      <c r="AY268" s="13">
        <f t="shared" si="252"/>
        <v>5758.1195104439021</v>
      </c>
      <c r="AZ268" s="13">
        <f t="shared" si="252"/>
        <v>6800.6848332975542</v>
      </c>
      <c r="BA268" s="13">
        <f t="shared" si="252"/>
        <v>15393.872988783454</v>
      </c>
      <c r="BB268" s="13">
        <f t="shared" si="252"/>
        <v>6110.007005619188</v>
      </c>
      <c r="BC268" s="13">
        <f t="shared" si="252"/>
        <v>6110.007005619188</v>
      </c>
      <c r="BG268" s="13">
        <f t="shared" si="233"/>
        <v>14</v>
      </c>
      <c r="BH268" s="13">
        <f t="shared" si="249"/>
        <v>10</v>
      </c>
      <c r="BI268" s="13">
        <f t="shared" si="250"/>
        <v>1493.4336278792532</v>
      </c>
    </row>
    <row r="269" spans="29:61" x14ac:dyDescent="0.15">
      <c r="AC269" s="14">
        <v>5</v>
      </c>
      <c r="AD269" s="13">
        <f t="shared" ref="AD269:BC269" si="253">IF(OR($AC269=$BG240,AD$62=$BG240),10^100,AD240)</f>
        <v>1E+100</v>
      </c>
      <c r="AE269" s="13">
        <f t="shared" si="253"/>
        <v>1E+100</v>
      </c>
      <c r="AF269" s="13">
        <f t="shared" si="253"/>
        <v>1E+100</v>
      </c>
      <c r="AG269" s="13">
        <f t="shared" si="253"/>
        <v>1E+100</v>
      </c>
      <c r="AH269" s="13">
        <f t="shared" si="253"/>
        <v>1E+100</v>
      </c>
      <c r="AI269" s="13">
        <f t="shared" si="253"/>
        <v>1E+100</v>
      </c>
      <c r="AJ269" s="13">
        <f t="shared" si="253"/>
        <v>1E+100</v>
      </c>
      <c r="AK269" s="13">
        <f t="shared" si="253"/>
        <v>1E+100</v>
      </c>
      <c r="AL269" s="13">
        <f t="shared" si="253"/>
        <v>1E+100</v>
      </c>
      <c r="AM269" s="13">
        <f t="shared" si="253"/>
        <v>1E+100</v>
      </c>
      <c r="AN269" s="13">
        <f t="shared" si="253"/>
        <v>1E+100</v>
      </c>
      <c r="AO269" s="13">
        <f t="shared" si="253"/>
        <v>1E+100</v>
      </c>
      <c r="AP269" s="13">
        <f t="shared" si="253"/>
        <v>1E+100</v>
      </c>
      <c r="AQ269" s="13">
        <f t="shared" si="253"/>
        <v>1E+100</v>
      </c>
      <c r="AR269" s="13">
        <f t="shared" si="253"/>
        <v>1E+100</v>
      </c>
      <c r="AS269" s="13">
        <f t="shared" si="253"/>
        <v>1E+100</v>
      </c>
      <c r="AT269" s="13">
        <f t="shared" si="253"/>
        <v>1E+100</v>
      </c>
      <c r="AU269" s="13">
        <f t="shared" si="253"/>
        <v>1E+100</v>
      </c>
      <c r="AV269" s="13">
        <f t="shared" si="253"/>
        <v>1E+100</v>
      </c>
      <c r="AW269" s="13">
        <f t="shared" si="253"/>
        <v>1E+100</v>
      </c>
      <c r="AX269" s="13">
        <f t="shared" si="253"/>
        <v>1E+100</v>
      </c>
      <c r="AY269" s="13">
        <f t="shared" si="253"/>
        <v>1E+100</v>
      </c>
      <c r="AZ269" s="13">
        <f t="shared" si="253"/>
        <v>1E+100</v>
      </c>
      <c r="BA269" s="13">
        <f t="shared" si="253"/>
        <v>1E+100</v>
      </c>
      <c r="BB269" s="13">
        <f t="shared" si="253"/>
        <v>1E+100</v>
      </c>
      <c r="BC269" s="13">
        <f t="shared" si="253"/>
        <v>1E+100</v>
      </c>
      <c r="BG269" s="13">
        <f t="shared" si="233"/>
        <v>14</v>
      </c>
      <c r="BH269" s="13">
        <f t="shared" si="249"/>
        <v>10</v>
      </c>
      <c r="BI269" s="13">
        <f t="shared" si="250"/>
        <v>1493.4336278792532</v>
      </c>
    </row>
    <row r="270" spans="29:61" x14ac:dyDescent="0.15">
      <c r="AC270" s="14">
        <v>6</v>
      </c>
      <c r="AD270" s="13">
        <f t="shared" ref="AD270:BC270" si="254">IF(OR($AC270=$BG241,AD$62=$BG241),10^100,AD241)</f>
        <v>1E+100</v>
      </c>
      <c r="AE270" s="13">
        <f t="shared" si="254"/>
        <v>5045.2917199537524</v>
      </c>
      <c r="AF270" s="13">
        <f t="shared" si="254"/>
        <v>1E+100</v>
      </c>
      <c r="AG270" s="13">
        <f t="shared" si="254"/>
        <v>5919.2817544744375</v>
      </c>
      <c r="AH270" s="13">
        <f t="shared" si="254"/>
        <v>1E+100</v>
      </c>
      <c r="AI270" s="13">
        <f t="shared" si="254"/>
        <v>1E+100</v>
      </c>
      <c r="AJ270" s="13">
        <f t="shared" si="254"/>
        <v>1E+100</v>
      </c>
      <c r="AK270" s="13">
        <f t="shared" si="254"/>
        <v>1E+100</v>
      </c>
      <c r="AL270" s="13">
        <f t="shared" si="254"/>
        <v>6997.5598753800787</v>
      </c>
      <c r="AM270" s="13">
        <f t="shared" si="254"/>
        <v>2073.3220636427541</v>
      </c>
      <c r="AN270" s="13">
        <f t="shared" si="254"/>
        <v>18481.782392450288</v>
      </c>
      <c r="AO270" s="13">
        <f t="shared" si="254"/>
        <v>1E+100</v>
      </c>
      <c r="AP270" s="13">
        <f t="shared" si="254"/>
        <v>1E+100</v>
      </c>
      <c r="AQ270" s="13">
        <f t="shared" si="254"/>
        <v>3014.3666533353617</v>
      </c>
      <c r="AR270" s="13">
        <f t="shared" si="254"/>
        <v>9387.8163298933632</v>
      </c>
      <c r="AS270" s="13">
        <f t="shared" si="254"/>
        <v>8305.6591109407218</v>
      </c>
      <c r="AT270" s="13">
        <f t="shared" si="254"/>
        <v>8130.5207160140826</v>
      </c>
      <c r="AU270" s="13">
        <f t="shared" si="254"/>
        <v>1E+100</v>
      </c>
      <c r="AV270" s="13">
        <f t="shared" si="254"/>
        <v>8608.1571809103589</v>
      </c>
      <c r="AW270" s="13">
        <f t="shared" si="254"/>
        <v>1E+100</v>
      </c>
      <c r="AX270" s="13">
        <f t="shared" si="254"/>
        <v>19481.452920652737</v>
      </c>
      <c r="AY270" s="13">
        <f t="shared" si="254"/>
        <v>2956.9260010980142</v>
      </c>
      <c r="AZ270" s="13">
        <f t="shared" si="254"/>
        <v>1396.5266419776131</v>
      </c>
      <c r="BA270" s="13">
        <f t="shared" si="254"/>
        <v>19481.452920652737</v>
      </c>
      <c r="BB270" s="13">
        <f t="shared" si="254"/>
        <v>1685.8560964474398</v>
      </c>
      <c r="BC270" s="13">
        <f t="shared" si="254"/>
        <v>1685.8560964474398</v>
      </c>
      <c r="BG270" s="13">
        <f t="shared" si="233"/>
        <v>14</v>
      </c>
      <c r="BH270" s="13">
        <f t="shared" si="249"/>
        <v>10</v>
      </c>
      <c r="BI270" s="13">
        <f t="shared" si="250"/>
        <v>1493.4336278792532</v>
      </c>
    </row>
    <row r="271" spans="29:61" x14ac:dyDescent="0.15">
      <c r="AC271" s="14">
        <v>7</v>
      </c>
      <c r="AD271" s="13">
        <f t="shared" ref="AD271:BC271" si="255">IF(OR($AC271=$BG242,AD$62=$BG242),10^100,AD242)</f>
        <v>1E+100</v>
      </c>
      <c r="AE271" s="13">
        <f t="shared" si="255"/>
        <v>1E+100</v>
      </c>
      <c r="AF271" s="13">
        <f t="shared" si="255"/>
        <v>1E+100</v>
      </c>
      <c r="AG271" s="13">
        <f t="shared" si="255"/>
        <v>1E+100</v>
      </c>
      <c r="AH271" s="13">
        <f t="shared" si="255"/>
        <v>1E+100</v>
      </c>
      <c r="AI271" s="13">
        <f t="shared" si="255"/>
        <v>1E+100</v>
      </c>
      <c r="AJ271" s="13">
        <f t="shared" si="255"/>
        <v>1E+100</v>
      </c>
      <c r="AK271" s="13">
        <f t="shared" si="255"/>
        <v>1E+100</v>
      </c>
      <c r="AL271" s="13">
        <f t="shared" si="255"/>
        <v>1E+100</v>
      </c>
      <c r="AM271" s="13">
        <f t="shared" si="255"/>
        <v>1E+100</v>
      </c>
      <c r="AN271" s="13">
        <f t="shared" si="255"/>
        <v>1E+100</v>
      </c>
      <c r="AO271" s="13">
        <f t="shared" si="255"/>
        <v>1E+100</v>
      </c>
      <c r="AP271" s="13">
        <f t="shared" si="255"/>
        <v>1E+100</v>
      </c>
      <c r="AQ271" s="13">
        <f t="shared" si="255"/>
        <v>1E+100</v>
      </c>
      <c r="AR271" s="13">
        <f t="shared" si="255"/>
        <v>1E+100</v>
      </c>
      <c r="AS271" s="13">
        <f t="shared" si="255"/>
        <v>1E+100</v>
      </c>
      <c r="AT271" s="13">
        <f t="shared" si="255"/>
        <v>1E+100</v>
      </c>
      <c r="AU271" s="13">
        <f t="shared" si="255"/>
        <v>1E+100</v>
      </c>
      <c r="AV271" s="13">
        <f t="shared" si="255"/>
        <v>1E+100</v>
      </c>
      <c r="AW271" s="13">
        <f t="shared" si="255"/>
        <v>1E+100</v>
      </c>
      <c r="AX271" s="13">
        <f t="shared" si="255"/>
        <v>1E+100</v>
      </c>
      <c r="AY271" s="13">
        <f t="shared" si="255"/>
        <v>1E+100</v>
      </c>
      <c r="AZ271" s="13">
        <f t="shared" si="255"/>
        <v>1E+100</v>
      </c>
      <c r="BA271" s="13">
        <f t="shared" si="255"/>
        <v>1E+100</v>
      </c>
      <c r="BB271" s="13">
        <f t="shared" si="255"/>
        <v>1E+100</v>
      </c>
      <c r="BC271" s="13">
        <f t="shared" si="255"/>
        <v>1E+100</v>
      </c>
      <c r="BG271" s="13">
        <f t="shared" si="233"/>
        <v>14</v>
      </c>
      <c r="BH271" s="13">
        <f t="shared" si="249"/>
        <v>10</v>
      </c>
      <c r="BI271" s="13">
        <f t="shared" si="250"/>
        <v>1493.4336278792532</v>
      </c>
    </row>
    <row r="272" spans="29:61" x14ac:dyDescent="0.15">
      <c r="AC272" s="14">
        <v>8</v>
      </c>
      <c r="AD272" s="13">
        <f t="shared" ref="AD272:BC272" si="256">IF(OR($AC272=$BG243,AD$62=$BG243),10^100,AD243)</f>
        <v>1E+100</v>
      </c>
      <c r="AE272" s="13">
        <f t="shared" si="256"/>
        <v>1E+100</v>
      </c>
      <c r="AF272" s="13">
        <f t="shared" si="256"/>
        <v>1E+100</v>
      </c>
      <c r="AG272" s="13">
        <f t="shared" si="256"/>
        <v>1E+100</v>
      </c>
      <c r="AH272" s="13">
        <f t="shared" si="256"/>
        <v>1E+100</v>
      </c>
      <c r="AI272" s="13">
        <f t="shared" si="256"/>
        <v>1E+100</v>
      </c>
      <c r="AJ272" s="13">
        <f t="shared" si="256"/>
        <v>1E+100</v>
      </c>
      <c r="AK272" s="13">
        <f t="shared" si="256"/>
        <v>1E+100</v>
      </c>
      <c r="AL272" s="13">
        <f t="shared" si="256"/>
        <v>1E+100</v>
      </c>
      <c r="AM272" s="13">
        <f t="shared" si="256"/>
        <v>1E+100</v>
      </c>
      <c r="AN272" s="13">
        <f t="shared" si="256"/>
        <v>1E+100</v>
      </c>
      <c r="AO272" s="13">
        <f t="shared" si="256"/>
        <v>1E+100</v>
      </c>
      <c r="AP272" s="13">
        <f t="shared" si="256"/>
        <v>1E+100</v>
      </c>
      <c r="AQ272" s="13">
        <f t="shared" si="256"/>
        <v>1E+100</v>
      </c>
      <c r="AR272" s="13">
        <f t="shared" si="256"/>
        <v>1E+100</v>
      </c>
      <c r="AS272" s="13">
        <f t="shared" si="256"/>
        <v>1E+100</v>
      </c>
      <c r="AT272" s="13">
        <f t="shared" si="256"/>
        <v>1E+100</v>
      </c>
      <c r="AU272" s="13">
        <f t="shared" si="256"/>
        <v>1E+100</v>
      </c>
      <c r="AV272" s="13">
        <f t="shared" si="256"/>
        <v>1E+100</v>
      </c>
      <c r="AW272" s="13">
        <f t="shared" si="256"/>
        <v>1E+100</v>
      </c>
      <c r="AX272" s="13">
        <f t="shared" si="256"/>
        <v>1E+100</v>
      </c>
      <c r="AY272" s="13">
        <f t="shared" si="256"/>
        <v>1E+100</v>
      </c>
      <c r="AZ272" s="13">
        <f t="shared" si="256"/>
        <v>1E+100</v>
      </c>
      <c r="BA272" s="13">
        <f t="shared" si="256"/>
        <v>1E+100</v>
      </c>
      <c r="BB272" s="13">
        <f t="shared" si="256"/>
        <v>1E+100</v>
      </c>
      <c r="BC272" s="13">
        <f t="shared" si="256"/>
        <v>1E+100</v>
      </c>
      <c r="BG272" s="13">
        <f t="shared" si="233"/>
        <v>14</v>
      </c>
      <c r="BH272" s="13">
        <f t="shared" si="249"/>
        <v>10</v>
      </c>
      <c r="BI272" s="13">
        <f t="shared" si="250"/>
        <v>1493.4336278792532</v>
      </c>
    </row>
    <row r="273" spans="29:61" x14ac:dyDescent="0.15">
      <c r="AC273" s="14">
        <v>9</v>
      </c>
      <c r="AD273" s="13">
        <f t="shared" ref="AD273:BC273" si="257">IF(OR($AC273=$BG244,AD$62=$BG244),10^100,AD244)</f>
        <v>1E+100</v>
      </c>
      <c r="AE273" s="13">
        <f t="shared" si="257"/>
        <v>9228.8397122705555</v>
      </c>
      <c r="AF273" s="13">
        <f t="shared" si="257"/>
        <v>1E+100</v>
      </c>
      <c r="AG273" s="13">
        <f t="shared" si="257"/>
        <v>1941.1482687829848</v>
      </c>
      <c r="AH273" s="13">
        <f t="shared" si="257"/>
        <v>1E+100</v>
      </c>
      <c r="AI273" s="13">
        <f t="shared" si="257"/>
        <v>6997.5598753797658</v>
      </c>
      <c r="AJ273" s="13">
        <f t="shared" si="257"/>
        <v>1E+100</v>
      </c>
      <c r="AK273" s="13">
        <f t="shared" si="257"/>
        <v>1E+100</v>
      </c>
      <c r="AL273" s="13">
        <f t="shared" si="257"/>
        <v>1E+100</v>
      </c>
      <c r="AM273" s="13">
        <f t="shared" si="257"/>
        <v>6674.5699986841983</v>
      </c>
      <c r="AN273" s="13">
        <f t="shared" si="257"/>
        <v>12662.220777722581</v>
      </c>
      <c r="AO273" s="13">
        <f t="shared" si="257"/>
        <v>1E+100</v>
      </c>
      <c r="AP273" s="13">
        <f t="shared" si="257"/>
        <v>1E+100</v>
      </c>
      <c r="AQ273" s="13">
        <f t="shared" si="257"/>
        <v>8056.1686429386691</v>
      </c>
      <c r="AR273" s="13">
        <f t="shared" si="257"/>
        <v>5401.6152968097113</v>
      </c>
      <c r="AS273" s="13">
        <f t="shared" si="257"/>
        <v>13806.499414438364</v>
      </c>
      <c r="AT273" s="13">
        <f t="shared" si="257"/>
        <v>2359.6248725920605</v>
      </c>
      <c r="AU273" s="13">
        <f t="shared" si="257"/>
        <v>1E+100</v>
      </c>
      <c r="AV273" s="13">
        <f t="shared" si="257"/>
        <v>7127.1453415565329</v>
      </c>
      <c r="AW273" s="13">
        <f t="shared" si="257"/>
        <v>1E+100</v>
      </c>
      <c r="AX273" s="13">
        <f t="shared" si="257"/>
        <v>13485.870303851396</v>
      </c>
      <c r="AY273" s="13">
        <f t="shared" si="257"/>
        <v>5977.6552407290583</v>
      </c>
      <c r="AZ273" s="13">
        <f t="shared" si="257"/>
        <v>7582.3148133221366</v>
      </c>
      <c r="BA273" s="13">
        <f t="shared" si="257"/>
        <v>13485.870303851396</v>
      </c>
      <c r="BB273" s="13">
        <f t="shared" si="257"/>
        <v>6731.4425823484817</v>
      </c>
      <c r="BC273" s="13">
        <f t="shared" si="257"/>
        <v>6731.4425823484817</v>
      </c>
      <c r="BG273" s="13">
        <f t="shared" si="233"/>
        <v>14</v>
      </c>
      <c r="BH273" s="13">
        <f t="shared" si="249"/>
        <v>10</v>
      </c>
      <c r="BI273" s="13">
        <f t="shared" si="250"/>
        <v>1493.4336278792532</v>
      </c>
    </row>
    <row r="274" spans="29:61" x14ac:dyDescent="0.15">
      <c r="AC274" s="14">
        <v>10</v>
      </c>
      <c r="AD274" s="13">
        <f t="shared" ref="AD274:BC274" si="258">IF(OR($AC274=$BG245,AD$62=$BG245),10^100,AD245)</f>
        <v>1E+100</v>
      </c>
      <c r="AE274" s="13">
        <f t="shared" si="258"/>
        <v>3314.7800808461948</v>
      </c>
      <c r="AF274" s="13">
        <f t="shared" si="258"/>
        <v>1E+100</v>
      </c>
      <c r="AG274" s="13">
        <f t="shared" si="258"/>
        <v>6166.2000512228697</v>
      </c>
      <c r="AH274" s="13">
        <f t="shared" si="258"/>
        <v>1E+100</v>
      </c>
      <c r="AI274" s="13">
        <f t="shared" si="258"/>
        <v>2073.3220636428987</v>
      </c>
      <c r="AJ274" s="13">
        <f t="shared" si="258"/>
        <v>1E+100</v>
      </c>
      <c r="AK274" s="13">
        <f t="shared" si="258"/>
        <v>1E+100</v>
      </c>
      <c r="AL274" s="13">
        <f t="shared" si="258"/>
        <v>6674.5699986843656</v>
      </c>
      <c r="AM274" s="13">
        <f t="shared" si="258"/>
        <v>1E+100</v>
      </c>
      <c r="AN274" s="13">
        <f t="shared" si="258"/>
        <v>17089.851378338051</v>
      </c>
      <c r="AO274" s="13">
        <f t="shared" si="258"/>
        <v>1E+100</v>
      </c>
      <c r="AP274" s="13">
        <f t="shared" si="258"/>
        <v>1E+100</v>
      </c>
      <c r="AQ274" s="13">
        <f t="shared" si="258"/>
        <v>1493.4336278792036</v>
      </c>
      <c r="AR274" s="13">
        <f t="shared" si="258"/>
        <v>7851.695112721216</v>
      </c>
      <c r="AS274" s="13">
        <f t="shared" si="258"/>
        <v>7355.9421324769746</v>
      </c>
      <c r="AT274" s="13">
        <f t="shared" si="258"/>
        <v>8330.7116874125131</v>
      </c>
      <c r="AU274" s="13">
        <f t="shared" si="258"/>
        <v>1E+100</v>
      </c>
      <c r="AV274" s="13">
        <f t="shared" si="258"/>
        <v>6687.8609765109359</v>
      </c>
      <c r="AW274" s="13">
        <f t="shared" si="258"/>
        <v>1E+100</v>
      </c>
      <c r="AX274" s="13">
        <f t="shared" si="258"/>
        <v>18139.131597411953</v>
      </c>
      <c r="AY274" s="13">
        <f t="shared" si="258"/>
        <v>1084.7475007184096</v>
      </c>
      <c r="AZ274" s="13">
        <f t="shared" si="258"/>
        <v>1277.6898087041927</v>
      </c>
      <c r="BA274" s="13">
        <f t="shared" si="258"/>
        <v>18139.131597411953</v>
      </c>
      <c r="BB274" s="13">
        <f t="shared" si="258"/>
        <v>390.5331937555946</v>
      </c>
      <c r="BC274" s="13">
        <f t="shared" si="258"/>
        <v>390.5331937555946</v>
      </c>
      <c r="BG274" s="13">
        <f t="shared" si="233"/>
        <v>14</v>
      </c>
      <c r="BH274" s="13">
        <f t="shared" si="249"/>
        <v>10</v>
      </c>
      <c r="BI274" s="13">
        <f t="shared" si="250"/>
        <v>1493.4336278792532</v>
      </c>
    </row>
    <row r="275" spans="29:61" x14ac:dyDescent="0.15">
      <c r="AC275" s="14">
        <v>11</v>
      </c>
      <c r="AD275" s="13">
        <f t="shared" ref="AD275:BC275" si="259">IF(OR($AC275=$BG246,AD$62=$BG246),10^100,AD246)</f>
        <v>1E+100</v>
      </c>
      <c r="AE275" s="13">
        <f t="shared" si="259"/>
        <v>17557.674488579596</v>
      </c>
      <c r="AF275" s="13">
        <f t="shared" si="259"/>
        <v>1E+100</v>
      </c>
      <c r="AG275" s="13">
        <f t="shared" si="259"/>
        <v>14588.428810981351</v>
      </c>
      <c r="AH275" s="13">
        <f t="shared" si="259"/>
        <v>1E+100</v>
      </c>
      <c r="AI275" s="13">
        <f t="shared" si="259"/>
        <v>18481.782392450517</v>
      </c>
      <c r="AJ275" s="13">
        <f t="shared" si="259"/>
        <v>1E+100</v>
      </c>
      <c r="AK275" s="13">
        <f t="shared" si="259"/>
        <v>1E+100</v>
      </c>
      <c r="AL275" s="13">
        <f t="shared" si="259"/>
        <v>12662.220777722394</v>
      </c>
      <c r="AM275" s="13">
        <f t="shared" si="259"/>
        <v>17089.851378338157</v>
      </c>
      <c r="AN275" s="13">
        <f t="shared" si="259"/>
        <v>1E+100</v>
      </c>
      <c r="AO275" s="13">
        <f t="shared" si="259"/>
        <v>1E+100</v>
      </c>
      <c r="AP275" s="13">
        <f t="shared" si="259"/>
        <v>1E+100</v>
      </c>
      <c r="AQ275" s="13">
        <f t="shared" si="259"/>
        <v>17794.399448373482</v>
      </c>
      <c r="AR275" s="13">
        <f t="shared" si="259"/>
        <v>9262.2592699920751</v>
      </c>
      <c r="AS275" s="13">
        <f t="shared" si="259"/>
        <v>21728.906464850563</v>
      </c>
      <c r="AT275" s="13">
        <f t="shared" si="259"/>
        <v>13693.511924004257</v>
      </c>
      <c r="AU275" s="13">
        <f t="shared" si="259"/>
        <v>1E+100</v>
      </c>
      <c r="AV275" s="13">
        <f t="shared" si="259"/>
        <v>11389.789933222564</v>
      </c>
      <c r="AW275" s="13">
        <f t="shared" si="259"/>
        <v>1E+100</v>
      </c>
      <c r="AX275" s="13">
        <f t="shared" si="259"/>
        <v>1178.9590837013027</v>
      </c>
      <c r="AY275" s="13">
        <f t="shared" si="259"/>
        <v>16013.618869683303</v>
      </c>
      <c r="AZ275" s="13">
        <f t="shared" si="259"/>
        <v>18352.690129181596</v>
      </c>
      <c r="BA275" s="13">
        <f t="shared" si="259"/>
        <v>1178.9590837013027</v>
      </c>
      <c r="BB275" s="13">
        <f t="shared" si="259"/>
        <v>17373.459312790732</v>
      </c>
      <c r="BC275" s="13">
        <f t="shared" si="259"/>
        <v>17373.459312790732</v>
      </c>
      <c r="BG275" s="13">
        <f t="shared" si="233"/>
        <v>14</v>
      </c>
      <c r="BH275" s="13">
        <f t="shared" si="249"/>
        <v>10</v>
      </c>
      <c r="BI275" s="13">
        <f t="shared" si="250"/>
        <v>1493.4336278792532</v>
      </c>
    </row>
    <row r="276" spans="29:61" x14ac:dyDescent="0.15">
      <c r="AC276" s="14">
        <v>12</v>
      </c>
      <c r="AD276" s="13">
        <f t="shared" ref="AD276:BC276" si="260">IF(OR($AC276=$BG247,AD$62=$BG247),10^100,AD247)</f>
        <v>1E+100</v>
      </c>
      <c r="AE276" s="13">
        <f t="shared" si="260"/>
        <v>1E+100</v>
      </c>
      <c r="AF276" s="13">
        <f t="shared" si="260"/>
        <v>1E+100</v>
      </c>
      <c r="AG276" s="13">
        <f t="shared" si="260"/>
        <v>1E+100</v>
      </c>
      <c r="AH276" s="13">
        <f t="shared" si="260"/>
        <v>1E+100</v>
      </c>
      <c r="AI276" s="13">
        <f t="shared" si="260"/>
        <v>1E+100</v>
      </c>
      <c r="AJ276" s="13">
        <f t="shared" si="260"/>
        <v>1E+100</v>
      </c>
      <c r="AK276" s="13">
        <f t="shared" si="260"/>
        <v>1E+100</v>
      </c>
      <c r="AL276" s="13">
        <f t="shared" si="260"/>
        <v>1E+100</v>
      </c>
      <c r="AM276" s="13">
        <f t="shared" si="260"/>
        <v>1E+100</v>
      </c>
      <c r="AN276" s="13">
        <f t="shared" si="260"/>
        <v>1E+100</v>
      </c>
      <c r="AO276" s="13">
        <f t="shared" si="260"/>
        <v>1E+100</v>
      </c>
      <c r="AP276" s="13">
        <f t="shared" si="260"/>
        <v>1E+100</v>
      </c>
      <c r="AQ276" s="13">
        <f t="shared" si="260"/>
        <v>1E+100</v>
      </c>
      <c r="AR276" s="13">
        <f t="shared" si="260"/>
        <v>1E+100</v>
      </c>
      <c r="AS276" s="13">
        <f t="shared" si="260"/>
        <v>1E+100</v>
      </c>
      <c r="AT276" s="13">
        <f t="shared" si="260"/>
        <v>1E+100</v>
      </c>
      <c r="AU276" s="13">
        <f t="shared" si="260"/>
        <v>1E+100</v>
      </c>
      <c r="AV276" s="13">
        <f t="shared" si="260"/>
        <v>1E+100</v>
      </c>
      <c r="AW276" s="13">
        <f t="shared" si="260"/>
        <v>1E+100</v>
      </c>
      <c r="AX276" s="13">
        <f t="shared" si="260"/>
        <v>1E+100</v>
      </c>
      <c r="AY276" s="13">
        <f t="shared" si="260"/>
        <v>1E+100</v>
      </c>
      <c r="AZ276" s="13">
        <f t="shared" si="260"/>
        <v>1E+100</v>
      </c>
      <c r="BA276" s="13">
        <f t="shared" si="260"/>
        <v>1E+100</v>
      </c>
      <c r="BB276" s="13">
        <f t="shared" si="260"/>
        <v>1E+100</v>
      </c>
      <c r="BC276" s="13">
        <f t="shared" si="260"/>
        <v>1E+100</v>
      </c>
      <c r="BG276" s="13">
        <f t="shared" si="233"/>
        <v>14</v>
      </c>
      <c r="BH276" s="13">
        <f t="shared" si="249"/>
        <v>10</v>
      </c>
      <c r="BI276" s="13">
        <f t="shared" si="250"/>
        <v>1493.4336278792532</v>
      </c>
    </row>
    <row r="277" spans="29:61" x14ac:dyDescent="0.15">
      <c r="AC277" s="14">
        <v>13</v>
      </c>
      <c r="AD277" s="13">
        <f t="shared" ref="AD277:BC277" si="261">IF(OR($AC277=$BG248,AD$62=$BG248),10^100,AD248)</f>
        <v>1E+100</v>
      </c>
      <c r="AE277" s="13">
        <f t="shared" si="261"/>
        <v>1E+100</v>
      </c>
      <c r="AF277" s="13">
        <f t="shared" si="261"/>
        <v>1E+100</v>
      </c>
      <c r="AG277" s="13">
        <f t="shared" si="261"/>
        <v>1E+100</v>
      </c>
      <c r="AH277" s="13">
        <f t="shared" si="261"/>
        <v>1E+100</v>
      </c>
      <c r="AI277" s="13">
        <f t="shared" si="261"/>
        <v>1E+100</v>
      </c>
      <c r="AJ277" s="13">
        <f t="shared" si="261"/>
        <v>1E+100</v>
      </c>
      <c r="AK277" s="13">
        <f t="shared" si="261"/>
        <v>1E+100</v>
      </c>
      <c r="AL277" s="13">
        <f t="shared" si="261"/>
        <v>1E+100</v>
      </c>
      <c r="AM277" s="13">
        <f t="shared" si="261"/>
        <v>1E+100</v>
      </c>
      <c r="AN277" s="13">
        <f t="shared" si="261"/>
        <v>1E+100</v>
      </c>
      <c r="AO277" s="13">
        <f t="shared" si="261"/>
        <v>1E+100</v>
      </c>
      <c r="AP277" s="13">
        <f t="shared" si="261"/>
        <v>1E+100</v>
      </c>
      <c r="AQ277" s="13">
        <f t="shared" si="261"/>
        <v>1E+100</v>
      </c>
      <c r="AR277" s="13">
        <f t="shared" si="261"/>
        <v>1E+100</v>
      </c>
      <c r="AS277" s="13">
        <f t="shared" si="261"/>
        <v>1E+100</v>
      </c>
      <c r="AT277" s="13">
        <f t="shared" si="261"/>
        <v>1E+100</v>
      </c>
      <c r="AU277" s="13">
        <f t="shared" si="261"/>
        <v>1E+100</v>
      </c>
      <c r="AV277" s="13">
        <f t="shared" si="261"/>
        <v>1E+100</v>
      </c>
      <c r="AW277" s="13">
        <f t="shared" si="261"/>
        <v>1E+100</v>
      </c>
      <c r="AX277" s="13">
        <f t="shared" si="261"/>
        <v>1E+100</v>
      </c>
      <c r="AY277" s="13">
        <f t="shared" si="261"/>
        <v>1E+100</v>
      </c>
      <c r="AZ277" s="13">
        <f t="shared" si="261"/>
        <v>1E+100</v>
      </c>
      <c r="BA277" s="13">
        <f t="shared" si="261"/>
        <v>1E+100</v>
      </c>
      <c r="BB277" s="13">
        <f t="shared" si="261"/>
        <v>1E+100</v>
      </c>
      <c r="BC277" s="13">
        <f t="shared" si="261"/>
        <v>1E+100</v>
      </c>
      <c r="BG277" s="13">
        <f t="shared" si="233"/>
        <v>14</v>
      </c>
      <c r="BH277" s="13">
        <f t="shared" si="249"/>
        <v>10</v>
      </c>
      <c r="BI277" s="13">
        <f t="shared" si="250"/>
        <v>1493.4336278792532</v>
      </c>
    </row>
    <row r="278" spans="29:61" x14ac:dyDescent="0.15">
      <c r="AC278" s="14">
        <v>14</v>
      </c>
      <c r="AD278" s="13">
        <f t="shared" ref="AD278:BC278" si="262">IF(OR($AC278=$BG249,AD$62=$BG249),10^100,AD249)</f>
        <v>1E+100</v>
      </c>
      <c r="AE278" s="13">
        <f t="shared" si="262"/>
        <v>2031.3174164803695</v>
      </c>
      <c r="AF278" s="13">
        <f t="shared" si="262"/>
        <v>1E+100</v>
      </c>
      <c r="AG278" s="13">
        <f t="shared" si="262"/>
        <v>7648.379837925595</v>
      </c>
      <c r="AH278" s="13">
        <f t="shared" si="262"/>
        <v>1E+100</v>
      </c>
      <c r="AI278" s="13">
        <f t="shared" si="262"/>
        <v>3014.3666533353694</v>
      </c>
      <c r="AJ278" s="13">
        <f t="shared" si="262"/>
        <v>1E+100</v>
      </c>
      <c r="AK278" s="13">
        <f t="shared" si="262"/>
        <v>1E+100</v>
      </c>
      <c r="AL278" s="13">
        <f t="shared" si="262"/>
        <v>8056.1686429387673</v>
      </c>
      <c r="AM278" s="13">
        <f t="shared" si="262"/>
        <v>1493.4336278792532</v>
      </c>
      <c r="AN278" s="13">
        <f t="shared" si="262"/>
        <v>17794.399448373373</v>
      </c>
      <c r="AO278" s="13">
        <f t="shared" si="262"/>
        <v>1E+100</v>
      </c>
      <c r="AP278" s="13">
        <f t="shared" si="262"/>
        <v>1E+100</v>
      </c>
      <c r="AQ278" s="13">
        <f t="shared" si="262"/>
        <v>1E+100</v>
      </c>
      <c r="AR278" s="13">
        <f t="shared" si="262"/>
        <v>8539.0028120828119</v>
      </c>
      <c r="AS278" s="13">
        <f t="shared" si="262"/>
        <v>5867.3146582935433</v>
      </c>
      <c r="AT278" s="13">
        <f t="shared" si="262"/>
        <v>9797.8331339182514</v>
      </c>
      <c r="AU278" s="13">
        <f t="shared" si="262"/>
        <v>1E+100</v>
      </c>
      <c r="AV278" s="13">
        <f t="shared" si="262"/>
        <v>6875.4024787486915</v>
      </c>
      <c r="AW278" s="13">
        <f t="shared" si="262"/>
        <v>1E+100</v>
      </c>
      <c r="AX278" s="13">
        <f t="shared" si="262"/>
        <v>18879.983202129784</v>
      </c>
      <c r="AY278" s="13">
        <f t="shared" si="262"/>
        <v>2112.4462722261369</v>
      </c>
      <c r="AZ278" s="13">
        <f t="shared" si="262"/>
        <v>1659.362756403636</v>
      </c>
      <c r="BA278" s="13">
        <f t="shared" si="262"/>
        <v>18879.983202129784</v>
      </c>
      <c r="BB278" s="13">
        <f t="shared" si="262"/>
        <v>1655.8033550047057</v>
      </c>
      <c r="BC278" s="13">
        <f t="shared" si="262"/>
        <v>1655.8033550047057</v>
      </c>
      <c r="BG278" s="13">
        <f t="shared" si="233"/>
        <v>14</v>
      </c>
      <c r="BH278" s="13">
        <f t="shared" si="249"/>
        <v>10</v>
      </c>
      <c r="BI278" s="13">
        <f t="shared" si="250"/>
        <v>1493.4336278792532</v>
      </c>
    </row>
    <row r="279" spans="29:61" x14ac:dyDescent="0.15">
      <c r="AC279" s="14">
        <v>15</v>
      </c>
      <c r="AD279" s="13">
        <f t="shared" ref="AD279:BC279" si="263">IF(OR($AC279=$BG250,AD$62=$BG250),10^100,AD250)</f>
        <v>1E+100</v>
      </c>
      <c r="AE279" s="13">
        <f t="shared" si="263"/>
        <v>8487.3677690666555</v>
      </c>
      <c r="AF279" s="13">
        <f t="shared" si="263"/>
        <v>1E+100</v>
      </c>
      <c r="AG279" s="13">
        <f t="shared" si="263"/>
        <v>7107.8954372009739</v>
      </c>
      <c r="AH279" s="13">
        <f t="shared" si="263"/>
        <v>1E+100</v>
      </c>
      <c r="AI279" s="13">
        <f t="shared" si="263"/>
        <v>9387.8163298935015</v>
      </c>
      <c r="AJ279" s="13">
        <f t="shared" si="263"/>
        <v>1E+100</v>
      </c>
      <c r="AK279" s="13">
        <f t="shared" si="263"/>
        <v>1E+100</v>
      </c>
      <c r="AL279" s="13">
        <f t="shared" si="263"/>
        <v>5401.615296809704</v>
      </c>
      <c r="AM279" s="13">
        <f t="shared" si="263"/>
        <v>7851.6951127207476</v>
      </c>
      <c r="AN279" s="13">
        <f t="shared" si="263"/>
        <v>9262.259269992157</v>
      </c>
      <c r="AO279" s="13">
        <f t="shared" si="263"/>
        <v>1E+100</v>
      </c>
      <c r="AP279" s="13">
        <f t="shared" si="263"/>
        <v>1E+100</v>
      </c>
      <c r="AQ279" s="13">
        <f t="shared" si="263"/>
        <v>8539.002812083103</v>
      </c>
      <c r="AR279" s="13">
        <f t="shared" si="263"/>
        <v>1E+100</v>
      </c>
      <c r="AS279" s="13">
        <f t="shared" si="263"/>
        <v>12952.941915611094</v>
      </c>
      <c r="AT279" s="13">
        <f t="shared" si="263"/>
        <v>7565.1250042683769</v>
      </c>
      <c r="AU279" s="13">
        <f t="shared" si="263"/>
        <v>1E+100</v>
      </c>
      <c r="AV279" s="13">
        <f t="shared" si="263"/>
        <v>2972.9853970571858</v>
      </c>
      <c r="AW279" s="13">
        <f t="shared" si="263"/>
        <v>1E+100</v>
      </c>
      <c r="AX279" s="13">
        <f t="shared" si="263"/>
        <v>10341.094859911307</v>
      </c>
      <c r="AY279" s="13">
        <f t="shared" si="263"/>
        <v>6769.4991686895501</v>
      </c>
      <c r="AZ279" s="13">
        <f t="shared" si="263"/>
        <v>9123.833640973844</v>
      </c>
      <c r="BA279" s="13">
        <f t="shared" si="263"/>
        <v>10341.094859911307</v>
      </c>
      <c r="BB279" s="13">
        <f t="shared" si="263"/>
        <v>8152.2830567458832</v>
      </c>
      <c r="BC279" s="13">
        <f t="shared" si="263"/>
        <v>8152.2830567458832</v>
      </c>
      <c r="BG279" s="13">
        <f t="shared" si="233"/>
        <v>14</v>
      </c>
      <c r="BH279" s="13">
        <f t="shared" si="249"/>
        <v>10</v>
      </c>
      <c r="BI279" s="13">
        <f t="shared" si="250"/>
        <v>1493.4336278792532</v>
      </c>
    </row>
    <row r="280" spans="29:61" x14ac:dyDescent="0.15">
      <c r="AC280" s="14">
        <v>16</v>
      </c>
      <c r="AD280" s="13">
        <f t="shared" ref="AD280:BC280" si="264">IF(OR($AC280=$BG251,AD$62=$BG251),10^100,AD251)</f>
        <v>1E+100</v>
      </c>
      <c r="AE280" s="13">
        <f t="shared" si="264"/>
        <v>4670.3905755007881</v>
      </c>
      <c r="AF280" s="13">
        <f t="shared" si="264"/>
        <v>1E+100</v>
      </c>
      <c r="AG280" s="13">
        <f t="shared" si="264"/>
        <v>13515.006333426554</v>
      </c>
      <c r="AH280" s="13">
        <f t="shared" si="264"/>
        <v>1E+100</v>
      </c>
      <c r="AI280" s="13">
        <f t="shared" si="264"/>
        <v>8305.65911094084</v>
      </c>
      <c r="AJ280" s="13">
        <f t="shared" si="264"/>
        <v>1E+100</v>
      </c>
      <c r="AK280" s="13">
        <f t="shared" si="264"/>
        <v>1E+100</v>
      </c>
      <c r="AL280" s="13">
        <f t="shared" si="264"/>
        <v>13806.499414438713</v>
      </c>
      <c r="AM280" s="13">
        <f t="shared" si="264"/>
        <v>7355.942132476699</v>
      </c>
      <c r="AN280" s="13">
        <f t="shared" si="264"/>
        <v>21728.906464851112</v>
      </c>
      <c r="AO280" s="13">
        <f t="shared" si="264"/>
        <v>1E+100</v>
      </c>
      <c r="AP280" s="13">
        <f t="shared" si="264"/>
        <v>1E+100</v>
      </c>
      <c r="AQ280" s="13">
        <f t="shared" si="264"/>
        <v>5867.3146582935215</v>
      </c>
      <c r="AR280" s="13">
        <f t="shared" si="264"/>
        <v>12952.941915610678</v>
      </c>
      <c r="AS280" s="13">
        <f t="shared" si="264"/>
        <v>1E+100</v>
      </c>
      <c r="AT280" s="13">
        <f t="shared" si="264"/>
        <v>15652.419036299339</v>
      </c>
      <c r="AU280" s="13">
        <f t="shared" si="264"/>
        <v>1E+100</v>
      </c>
      <c r="AV280" s="13">
        <f t="shared" si="264"/>
        <v>10364.346628773048</v>
      </c>
      <c r="AW280" s="13">
        <f t="shared" si="264"/>
        <v>1E+100</v>
      </c>
      <c r="AX280" s="13">
        <f t="shared" si="264"/>
        <v>22887.393804917661</v>
      </c>
      <c r="AY280" s="13">
        <f t="shared" si="264"/>
        <v>7845.4975819915171</v>
      </c>
      <c r="AZ280" s="13">
        <f t="shared" si="264"/>
        <v>7000.3340389249997</v>
      </c>
      <c r="BA280" s="13">
        <f t="shared" si="264"/>
        <v>22887.393804917661</v>
      </c>
      <c r="BB280" s="13">
        <f t="shared" si="264"/>
        <v>7458.8128517531577</v>
      </c>
      <c r="BC280" s="13">
        <f t="shared" si="264"/>
        <v>7458.8128517531577</v>
      </c>
      <c r="BG280" s="13">
        <f t="shared" si="233"/>
        <v>14</v>
      </c>
      <c r="BH280" s="13">
        <f t="shared" si="249"/>
        <v>10</v>
      </c>
      <c r="BI280" s="13">
        <f t="shared" si="250"/>
        <v>1493.4336278792532</v>
      </c>
    </row>
    <row r="281" spans="29:61" x14ac:dyDescent="0.15">
      <c r="AC281" s="14">
        <v>17</v>
      </c>
      <c r="AD281" s="13">
        <f t="shared" ref="AD281:BC281" si="265">IF(OR($AC281=$BG252,AD$62=$BG252),10^100,AD252)</f>
        <v>1E+100</v>
      </c>
      <c r="AE281" s="13">
        <f t="shared" si="265"/>
        <v>11208.107282826297</v>
      </c>
      <c r="AF281" s="13">
        <f t="shared" si="265"/>
        <v>1E+100</v>
      </c>
      <c r="AG281" s="13">
        <f t="shared" si="265"/>
        <v>2217.4041554926089</v>
      </c>
      <c r="AH281" s="13">
        <f t="shared" si="265"/>
        <v>1E+100</v>
      </c>
      <c r="AI281" s="13">
        <f t="shared" si="265"/>
        <v>8130.520716014119</v>
      </c>
      <c r="AJ281" s="13">
        <f t="shared" si="265"/>
        <v>1E+100</v>
      </c>
      <c r="AK281" s="13">
        <f t="shared" si="265"/>
        <v>1E+100</v>
      </c>
      <c r="AL281" s="13">
        <f t="shared" si="265"/>
        <v>2359.6248725921027</v>
      </c>
      <c r="AM281" s="13">
        <f t="shared" si="265"/>
        <v>8330.7116874126859</v>
      </c>
      <c r="AN281" s="13">
        <f t="shared" si="265"/>
        <v>13693.511924003942</v>
      </c>
      <c r="AO281" s="13">
        <f t="shared" si="265"/>
        <v>1E+100</v>
      </c>
      <c r="AP281" s="13">
        <f t="shared" si="265"/>
        <v>1E+100</v>
      </c>
      <c r="AQ281" s="13">
        <f t="shared" si="265"/>
        <v>9797.8331339185788</v>
      </c>
      <c r="AR281" s="13">
        <f t="shared" si="265"/>
        <v>7565.125004268396</v>
      </c>
      <c r="AS281" s="13">
        <f t="shared" si="265"/>
        <v>15652.419036299494</v>
      </c>
      <c r="AT281" s="13">
        <f t="shared" si="265"/>
        <v>1E+100</v>
      </c>
      <c r="AU281" s="13">
        <f t="shared" si="265"/>
        <v>1E+100</v>
      </c>
      <c r="AV281" s="13">
        <f t="shared" si="265"/>
        <v>9478.293289139925</v>
      </c>
      <c r="AW281" s="13">
        <f t="shared" si="265"/>
        <v>1E+100</v>
      </c>
      <c r="AX281" s="13">
        <f t="shared" si="265"/>
        <v>14372.851772344604</v>
      </c>
      <c r="AY281" s="13">
        <f t="shared" si="265"/>
        <v>7832.5876961735594</v>
      </c>
      <c r="AZ281" s="13">
        <f t="shared" si="265"/>
        <v>9012.2610780598206</v>
      </c>
      <c r="BA281" s="13">
        <f t="shared" si="265"/>
        <v>14372.851772344604</v>
      </c>
      <c r="BB281" s="13">
        <f t="shared" si="265"/>
        <v>8297.4626122598384</v>
      </c>
      <c r="BC281" s="13">
        <f t="shared" si="265"/>
        <v>8297.4626122598384</v>
      </c>
      <c r="BG281" s="13">
        <f t="shared" si="233"/>
        <v>14</v>
      </c>
      <c r="BH281" s="13">
        <f t="shared" si="249"/>
        <v>10</v>
      </c>
      <c r="BI281" s="13">
        <f t="shared" si="250"/>
        <v>1493.4336278792532</v>
      </c>
    </row>
    <row r="282" spans="29:61" x14ac:dyDescent="0.15">
      <c r="AC282" s="14">
        <v>18</v>
      </c>
      <c r="AD282" s="13">
        <f t="shared" ref="AD282:BC282" si="266">IF(OR($AC282=$BG253,AD$62=$BG253),10^100,AD253)</f>
        <v>1E+100</v>
      </c>
      <c r="AE282" s="13">
        <f t="shared" si="266"/>
        <v>1E+100</v>
      </c>
      <c r="AF282" s="13">
        <f t="shared" si="266"/>
        <v>1E+100</v>
      </c>
      <c r="AG282" s="13">
        <f t="shared" si="266"/>
        <v>1E+100</v>
      </c>
      <c r="AH282" s="13">
        <f t="shared" si="266"/>
        <v>1E+100</v>
      </c>
      <c r="AI282" s="13">
        <f t="shared" si="266"/>
        <v>1E+100</v>
      </c>
      <c r="AJ282" s="13">
        <f t="shared" si="266"/>
        <v>1E+100</v>
      </c>
      <c r="AK282" s="13">
        <f t="shared" si="266"/>
        <v>1E+100</v>
      </c>
      <c r="AL282" s="13">
        <f t="shared" si="266"/>
        <v>1E+100</v>
      </c>
      <c r="AM282" s="13">
        <f t="shared" si="266"/>
        <v>1E+100</v>
      </c>
      <c r="AN282" s="13">
        <f t="shared" si="266"/>
        <v>1E+100</v>
      </c>
      <c r="AO282" s="13">
        <f t="shared" si="266"/>
        <v>1E+100</v>
      </c>
      <c r="AP282" s="13">
        <f t="shared" si="266"/>
        <v>1E+100</v>
      </c>
      <c r="AQ282" s="13">
        <f t="shared" si="266"/>
        <v>1E+100</v>
      </c>
      <c r="AR282" s="13">
        <f t="shared" si="266"/>
        <v>1E+100</v>
      </c>
      <c r="AS282" s="13">
        <f t="shared" si="266"/>
        <v>1E+100</v>
      </c>
      <c r="AT282" s="13">
        <f t="shared" si="266"/>
        <v>1E+100</v>
      </c>
      <c r="AU282" s="13">
        <f t="shared" si="266"/>
        <v>1E+100</v>
      </c>
      <c r="AV282" s="13">
        <f t="shared" si="266"/>
        <v>1E+100</v>
      </c>
      <c r="AW282" s="13">
        <f t="shared" si="266"/>
        <v>1E+100</v>
      </c>
      <c r="AX282" s="13">
        <f t="shared" si="266"/>
        <v>1E+100</v>
      </c>
      <c r="AY282" s="13">
        <f t="shared" si="266"/>
        <v>1E+100</v>
      </c>
      <c r="AZ282" s="13">
        <f t="shared" si="266"/>
        <v>1E+100</v>
      </c>
      <c r="BA282" s="13">
        <f t="shared" si="266"/>
        <v>1E+100</v>
      </c>
      <c r="BB282" s="13">
        <f t="shared" si="266"/>
        <v>1E+100</v>
      </c>
      <c r="BC282" s="13">
        <f t="shared" si="266"/>
        <v>1E+100</v>
      </c>
      <c r="BG282" s="13">
        <f t="shared" si="233"/>
        <v>14</v>
      </c>
      <c r="BH282" s="13">
        <f t="shared" si="249"/>
        <v>10</v>
      </c>
      <c r="BI282" s="13">
        <f t="shared" si="250"/>
        <v>1493.4336278792532</v>
      </c>
    </row>
    <row r="283" spans="29:61" x14ac:dyDescent="0.15">
      <c r="AC283" s="14">
        <v>19</v>
      </c>
      <c r="AD283" s="13">
        <f t="shared" ref="AD283:BC283" si="267">IF(OR($AC283=$BG254,AD$62=$BG254),10^100,AD254)</f>
        <v>1E+100</v>
      </c>
      <c r="AE283" s="13">
        <f t="shared" si="267"/>
        <v>6229.1989102247708</v>
      </c>
      <c r="AF283" s="13">
        <f t="shared" si="267"/>
        <v>1E+100</v>
      </c>
      <c r="AG283" s="13">
        <f t="shared" si="267"/>
        <v>8379.4275469510303</v>
      </c>
      <c r="AH283" s="13">
        <f t="shared" si="267"/>
        <v>1E+100</v>
      </c>
      <c r="AI283" s="13">
        <f t="shared" si="267"/>
        <v>8608.1571809103698</v>
      </c>
      <c r="AJ283" s="13">
        <f t="shared" si="267"/>
        <v>1E+100</v>
      </c>
      <c r="AK283" s="13">
        <f t="shared" si="267"/>
        <v>1E+100</v>
      </c>
      <c r="AL283" s="13">
        <f t="shared" si="267"/>
        <v>7127.1453415564829</v>
      </c>
      <c r="AM283" s="13">
        <f t="shared" si="267"/>
        <v>6687.860976511095</v>
      </c>
      <c r="AN283" s="13">
        <f t="shared" si="267"/>
        <v>11389.789933222284</v>
      </c>
      <c r="AO283" s="13">
        <f t="shared" si="267"/>
        <v>1E+100</v>
      </c>
      <c r="AP283" s="13">
        <f t="shared" si="267"/>
        <v>1E+100</v>
      </c>
      <c r="AQ283" s="13">
        <f t="shared" si="267"/>
        <v>6875.4024787486114</v>
      </c>
      <c r="AR283" s="13">
        <f t="shared" si="267"/>
        <v>2972.9853970569575</v>
      </c>
      <c r="AS283" s="13">
        <f t="shared" si="267"/>
        <v>10364.346628773068</v>
      </c>
      <c r="AT283" s="13">
        <f t="shared" si="267"/>
        <v>9478.293289139905</v>
      </c>
      <c r="AU283" s="13">
        <f t="shared" si="267"/>
        <v>1E+100</v>
      </c>
      <c r="AV283" s="13">
        <f t="shared" si="267"/>
        <v>1E+100</v>
      </c>
      <c r="AW283" s="13">
        <f t="shared" si="267"/>
        <v>1E+100</v>
      </c>
      <c r="AX283" s="13">
        <f t="shared" si="267"/>
        <v>12538.712934894054</v>
      </c>
      <c r="AY283" s="13">
        <f t="shared" si="267"/>
        <v>5666.9035874993469</v>
      </c>
      <c r="AZ283" s="13">
        <f t="shared" si="267"/>
        <v>7923.8833444052407</v>
      </c>
      <c r="BA283" s="13">
        <f t="shared" si="267"/>
        <v>12538.712934894054</v>
      </c>
      <c r="BB283" s="13">
        <f t="shared" si="267"/>
        <v>7058.651147427001</v>
      </c>
      <c r="BC283" s="13">
        <f t="shared" si="267"/>
        <v>7058.651147427001</v>
      </c>
      <c r="BG283" s="13">
        <f t="shared" si="233"/>
        <v>14</v>
      </c>
      <c r="BH283" s="13">
        <f t="shared" si="249"/>
        <v>10</v>
      </c>
      <c r="BI283" s="13">
        <f t="shared" si="250"/>
        <v>1493.4336278792532</v>
      </c>
    </row>
    <row r="284" spans="29:61" x14ac:dyDescent="0.15">
      <c r="AC284" s="14">
        <v>20</v>
      </c>
      <c r="AD284" s="13">
        <f t="shared" ref="AD284:BC284" si="268">IF(OR($AC284=$BG255,AD$62=$BG255),10^100,AD255)</f>
        <v>1E+100</v>
      </c>
      <c r="AE284" s="13">
        <f t="shared" si="268"/>
        <v>1E+100</v>
      </c>
      <c r="AF284" s="13">
        <f t="shared" si="268"/>
        <v>1E+100</v>
      </c>
      <c r="AG284" s="13">
        <f t="shared" si="268"/>
        <v>1E+100</v>
      </c>
      <c r="AH284" s="13">
        <f t="shared" si="268"/>
        <v>1E+100</v>
      </c>
      <c r="AI284" s="13">
        <f t="shared" si="268"/>
        <v>1E+100</v>
      </c>
      <c r="AJ284" s="13">
        <f t="shared" si="268"/>
        <v>1E+100</v>
      </c>
      <c r="AK284" s="13">
        <f t="shared" si="268"/>
        <v>1E+100</v>
      </c>
      <c r="AL284" s="13">
        <f t="shared" si="268"/>
        <v>1E+100</v>
      </c>
      <c r="AM284" s="13">
        <f t="shared" si="268"/>
        <v>1E+100</v>
      </c>
      <c r="AN284" s="13">
        <f t="shared" si="268"/>
        <v>1E+100</v>
      </c>
      <c r="AO284" s="13">
        <f t="shared" si="268"/>
        <v>1E+100</v>
      </c>
      <c r="AP284" s="13">
        <f t="shared" si="268"/>
        <v>1E+100</v>
      </c>
      <c r="AQ284" s="13">
        <f t="shared" si="268"/>
        <v>1E+100</v>
      </c>
      <c r="AR284" s="13">
        <f t="shared" si="268"/>
        <v>1E+100</v>
      </c>
      <c r="AS284" s="13">
        <f t="shared" si="268"/>
        <v>1E+100</v>
      </c>
      <c r="AT284" s="13">
        <f t="shared" si="268"/>
        <v>1E+100</v>
      </c>
      <c r="AU284" s="13">
        <f t="shared" si="268"/>
        <v>1E+100</v>
      </c>
      <c r="AV284" s="13">
        <f t="shared" si="268"/>
        <v>1E+100</v>
      </c>
      <c r="AW284" s="13">
        <f t="shared" si="268"/>
        <v>1E+100</v>
      </c>
      <c r="AX284" s="13">
        <f t="shared" si="268"/>
        <v>1E+100</v>
      </c>
      <c r="AY284" s="13">
        <f t="shared" si="268"/>
        <v>1E+100</v>
      </c>
      <c r="AZ284" s="13">
        <f t="shared" si="268"/>
        <v>1E+100</v>
      </c>
      <c r="BA284" s="13">
        <f t="shared" si="268"/>
        <v>1E+100</v>
      </c>
      <c r="BB284" s="13">
        <f t="shared" si="268"/>
        <v>1E+100</v>
      </c>
      <c r="BC284" s="13">
        <f t="shared" si="268"/>
        <v>1E+100</v>
      </c>
      <c r="BG284" s="13">
        <f t="shared" si="233"/>
        <v>14</v>
      </c>
      <c r="BH284" s="13">
        <f t="shared" si="249"/>
        <v>10</v>
      </c>
      <c r="BI284" s="13">
        <f t="shared" si="250"/>
        <v>1493.4336278792532</v>
      </c>
    </row>
    <row r="285" spans="29:61" x14ac:dyDescent="0.15">
      <c r="AC285" s="14">
        <v>21</v>
      </c>
      <c r="AD285" s="13">
        <f t="shared" ref="AD285:BC285" si="269">IF(OR($AC285=$BG256,AD$62=$BG256),10^100,AD256)</f>
        <v>1E+100</v>
      </c>
      <c r="AE285" s="13">
        <f t="shared" si="269"/>
        <v>18687.485984242576</v>
      </c>
      <c r="AF285" s="13">
        <f t="shared" si="269"/>
        <v>1E+100</v>
      </c>
      <c r="AG285" s="13">
        <f t="shared" si="269"/>
        <v>15393.872988783487</v>
      </c>
      <c r="AH285" s="13">
        <f t="shared" si="269"/>
        <v>1E+100</v>
      </c>
      <c r="AI285" s="13">
        <f t="shared" si="269"/>
        <v>19481.452920652384</v>
      </c>
      <c r="AJ285" s="13">
        <f t="shared" si="269"/>
        <v>1E+100</v>
      </c>
      <c r="AK285" s="13">
        <f t="shared" si="269"/>
        <v>1E+100</v>
      </c>
      <c r="AL285" s="13">
        <f t="shared" si="269"/>
        <v>13485.870303851174</v>
      </c>
      <c r="AM285" s="13">
        <f t="shared" si="269"/>
        <v>18139.131597411815</v>
      </c>
      <c r="AN285" s="13">
        <f t="shared" si="269"/>
        <v>1178.9590837013</v>
      </c>
      <c r="AO285" s="13">
        <f t="shared" si="269"/>
        <v>1E+100</v>
      </c>
      <c r="AP285" s="13">
        <f t="shared" si="269"/>
        <v>1E+100</v>
      </c>
      <c r="AQ285" s="13">
        <f t="shared" si="269"/>
        <v>18879.983202129617</v>
      </c>
      <c r="AR285" s="13">
        <f t="shared" si="269"/>
        <v>10341.094859911102</v>
      </c>
      <c r="AS285" s="13">
        <f t="shared" si="269"/>
        <v>22887.393804917341</v>
      </c>
      <c r="AT285" s="13">
        <f t="shared" si="269"/>
        <v>14372.851772344527</v>
      </c>
      <c r="AU285" s="13">
        <f t="shared" si="269"/>
        <v>1E+100</v>
      </c>
      <c r="AV285" s="13">
        <f t="shared" si="269"/>
        <v>12538.712934893938</v>
      </c>
      <c r="AW285" s="13">
        <f t="shared" si="269"/>
        <v>1E+100</v>
      </c>
      <c r="AX285" s="13">
        <f t="shared" si="269"/>
        <v>1E+100</v>
      </c>
      <c r="AY285" s="13">
        <f t="shared" si="269"/>
        <v>17067.660108943197</v>
      </c>
      <c r="AZ285" s="13">
        <f t="shared" si="269"/>
        <v>19395.615048903219</v>
      </c>
      <c r="BA285" s="13">
        <f t="shared" si="269"/>
        <v>0</v>
      </c>
      <c r="BB285" s="13">
        <f t="shared" si="269"/>
        <v>18414.352032752289</v>
      </c>
      <c r="BC285" s="13">
        <f t="shared" si="269"/>
        <v>18414.352032752289</v>
      </c>
      <c r="BG285" s="13">
        <f t="shared" si="233"/>
        <v>14</v>
      </c>
      <c r="BH285" s="13">
        <f t="shared" si="249"/>
        <v>10</v>
      </c>
      <c r="BI285" s="13">
        <f t="shared" si="250"/>
        <v>1493.4336278792532</v>
      </c>
    </row>
    <row r="286" spans="29:61" x14ac:dyDescent="0.15">
      <c r="AC286" s="14">
        <v>22</v>
      </c>
      <c r="AD286" s="13">
        <f t="shared" ref="AD286:BC286" si="270">IF(OR($AC286=$BG257,AD$62=$BG257),10^100,AD257)</f>
        <v>1E+100</v>
      </c>
      <c r="AE286" s="13">
        <f t="shared" si="270"/>
        <v>3409.3731880811074</v>
      </c>
      <c r="AF286" s="13">
        <f t="shared" si="270"/>
        <v>1E+100</v>
      </c>
      <c r="AG286" s="13">
        <f t="shared" si="270"/>
        <v>5758.1195104436802</v>
      </c>
      <c r="AH286" s="13">
        <f t="shared" si="270"/>
        <v>1E+100</v>
      </c>
      <c r="AI286" s="13">
        <f t="shared" si="270"/>
        <v>2956.9260010978965</v>
      </c>
      <c r="AJ286" s="13">
        <f t="shared" si="270"/>
        <v>1E+100</v>
      </c>
      <c r="AK286" s="13">
        <f t="shared" si="270"/>
        <v>1E+100</v>
      </c>
      <c r="AL286" s="13">
        <f t="shared" si="270"/>
        <v>5977.6552407289664</v>
      </c>
      <c r="AM286" s="13">
        <f t="shared" si="270"/>
        <v>1084.7475007184266</v>
      </c>
      <c r="AN286" s="13">
        <f t="shared" si="270"/>
        <v>16013.618869682894</v>
      </c>
      <c r="AO286" s="13">
        <f t="shared" si="270"/>
        <v>1E+100</v>
      </c>
      <c r="AP286" s="13">
        <f t="shared" si="270"/>
        <v>1E+100</v>
      </c>
      <c r="AQ286" s="13">
        <f t="shared" si="270"/>
        <v>2112.4462722258254</v>
      </c>
      <c r="AR286" s="13">
        <f t="shared" si="270"/>
        <v>6769.4991686895228</v>
      </c>
      <c r="AS286" s="13">
        <f t="shared" si="270"/>
        <v>7845.4975819912461</v>
      </c>
      <c r="AT286" s="13">
        <f t="shared" si="270"/>
        <v>7832.5876961736167</v>
      </c>
      <c r="AU286" s="13">
        <f t="shared" si="270"/>
        <v>1E+100</v>
      </c>
      <c r="AV286" s="13">
        <f t="shared" si="270"/>
        <v>5666.903587499356</v>
      </c>
      <c r="AW286" s="13">
        <f t="shared" si="270"/>
        <v>1E+100</v>
      </c>
      <c r="AX286" s="13">
        <f t="shared" si="270"/>
        <v>17067.660108943175</v>
      </c>
      <c r="AY286" s="13">
        <f t="shared" si="270"/>
        <v>1E+100</v>
      </c>
      <c r="AZ286" s="13">
        <f t="shared" si="270"/>
        <v>2362.0389502175076</v>
      </c>
      <c r="BA286" s="13">
        <f t="shared" si="270"/>
        <v>17067.660108943175</v>
      </c>
      <c r="BB286" s="13">
        <f t="shared" si="270"/>
        <v>1416.5101830557198</v>
      </c>
      <c r="BC286" s="13">
        <f t="shared" si="270"/>
        <v>1416.5101830557198</v>
      </c>
      <c r="BG286" s="13">
        <f t="shared" si="233"/>
        <v>14</v>
      </c>
      <c r="BH286" s="13">
        <f t="shared" si="249"/>
        <v>10</v>
      </c>
      <c r="BI286" s="13">
        <f t="shared" si="250"/>
        <v>1493.4336278792532</v>
      </c>
    </row>
    <row r="287" spans="29:61" x14ac:dyDescent="0.15">
      <c r="AC287" s="14">
        <v>23</v>
      </c>
      <c r="AD287" s="13">
        <f t="shared" ref="AD287:BC287" si="271">IF(OR($AC287=$BG258,AD$62=$BG258),10^100,AD258)</f>
        <v>1E+100</v>
      </c>
      <c r="AE287" s="13">
        <f t="shared" si="271"/>
        <v>3683.4502296282531</v>
      </c>
      <c r="AF287" s="13">
        <f t="shared" si="271"/>
        <v>1E+100</v>
      </c>
      <c r="AG287" s="13">
        <f t="shared" si="271"/>
        <v>6800.6848332977743</v>
      </c>
      <c r="AH287" s="13">
        <f t="shared" si="271"/>
        <v>1E+100</v>
      </c>
      <c r="AI287" s="13">
        <f t="shared" si="271"/>
        <v>1396.5266419776301</v>
      </c>
      <c r="AJ287" s="13">
        <f t="shared" si="271"/>
        <v>1E+100</v>
      </c>
      <c r="AK287" s="13">
        <f t="shared" si="271"/>
        <v>1E+100</v>
      </c>
      <c r="AL287" s="13">
        <f t="shared" si="271"/>
        <v>7582.3148133223694</v>
      </c>
      <c r="AM287" s="13">
        <f t="shared" si="271"/>
        <v>1277.6898087040543</v>
      </c>
      <c r="AN287" s="13">
        <f t="shared" si="271"/>
        <v>18352.690129181639</v>
      </c>
      <c r="AO287" s="13">
        <f t="shared" si="271"/>
        <v>1E+100</v>
      </c>
      <c r="AP287" s="13">
        <f t="shared" si="271"/>
        <v>1E+100</v>
      </c>
      <c r="AQ287" s="13">
        <f t="shared" si="271"/>
        <v>1659.362756403608</v>
      </c>
      <c r="AR287" s="13">
        <f t="shared" si="271"/>
        <v>9123.8336409737749</v>
      </c>
      <c r="AS287" s="13">
        <f t="shared" si="271"/>
        <v>7000.334038924846</v>
      </c>
      <c r="AT287" s="13">
        <f t="shared" si="271"/>
        <v>9012.2610780597588</v>
      </c>
      <c r="AU287" s="13">
        <f t="shared" si="271"/>
        <v>1E+100</v>
      </c>
      <c r="AV287" s="13">
        <f t="shared" si="271"/>
        <v>7923.883344405177</v>
      </c>
      <c r="AW287" s="13">
        <f t="shared" si="271"/>
        <v>1E+100</v>
      </c>
      <c r="AX287" s="13">
        <f t="shared" si="271"/>
        <v>19395.615048903175</v>
      </c>
      <c r="AY287" s="13">
        <f t="shared" si="271"/>
        <v>2362.0389502176708</v>
      </c>
      <c r="AZ287" s="13">
        <f t="shared" si="271"/>
        <v>1E+100</v>
      </c>
      <c r="BA287" s="13">
        <f t="shared" si="271"/>
        <v>19395.615048903175</v>
      </c>
      <c r="BB287" s="13">
        <f t="shared" si="271"/>
        <v>982.68997647495746</v>
      </c>
      <c r="BC287" s="13">
        <f t="shared" si="271"/>
        <v>982.68997647495746</v>
      </c>
      <c r="BG287" s="13">
        <f t="shared" si="233"/>
        <v>14</v>
      </c>
      <c r="BH287" s="13">
        <f t="shared" si="249"/>
        <v>10</v>
      </c>
      <c r="BI287" s="13">
        <f t="shared" si="250"/>
        <v>1493.4336278792532</v>
      </c>
    </row>
    <row r="288" spans="29:61" x14ac:dyDescent="0.15">
      <c r="AC288" s="14">
        <v>24</v>
      </c>
      <c r="AD288" s="13">
        <f t="shared" ref="AD288:BC288" si="272">IF(OR($AC288=$BG259,AD$62=$BG259),10^100,AD259)</f>
        <v>1E+100</v>
      </c>
      <c r="AE288" s="13">
        <f t="shared" si="272"/>
        <v>18687.485984242576</v>
      </c>
      <c r="AF288" s="13">
        <f t="shared" si="272"/>
        <v>1E+100</v>
      </c>
      <c r="AG288" s="13">
        <f t="shared" si="272"/>
        <v>15393.872988783487</v>
      </c>
      <c r="AH288" s="13">
        <f t="shared" si="272"/>
        <v>1E+100</v>
      </c>
      <c r="AI288" s="13">
        <f t="shared" si="272"/>
        <v>19481.452920652384</v>
      </c>
      <c r="AJ288" s="13">
        <f t="shared" si="272"/>
        <v>1E+100</v>
      </c>
      <c r="AK288" s="13">
        <f t="shared" si="272"/>
        <v>1E+100</v>
      </c>
      <c r="AL288" s="13">
        <f t="shared" si="272"/>
        <v>13485.870303851174</v>
      </c>
      <c r="AM288" s="13">
        <f t="shared" si="272"/>
        <v>18139.131597411815</v>
      </c>
      <c r="AN288" s="13">
        <f t="shared" si="272"/>
        <v>1178.9590837013</v>
      </c>
      <c r="AO288" s="13">
        <f t="shared" si="272"/>
        <v>1E+100</v>
      </c>
      <c r="AP288" s="13">
        <f t="shared" si="272"/>
        <v>1E+100</v>
      </c>
      <c r="AQ288" s="13">
        <f t="shared" si="272"/>
        <v>18879.983202129617</v>
      </c>
      <c r="AR288" s="13">
        <f t="shared" si="272"/>
        <v>10341.094859911102</v>
      </c>
      <c r="AS288" s="13">
        <f t="shared" si="272"/>
        <v>22887.393804917341</v>
      </c>
      <c r="AT288" s="13">
        <f t="shared" si="272"/>
        <v>14372.851772344527</v>
      </c>
      <c r="AU288" s="13">
        <f t="shared" si="272"/>
        <v>1E+100</v>
      </c>
      <c r="AV288" s="13">
        <f t="shared" si="272"/>
        <v>12538.712934893938</v>
      </c>
      <c r="AW288" s="13">
        <f t="shared" si="272"/>
        <v>1E+100</v>
      </c>
      <c r="AX288" s="13">
        <f t="shared" si="272"/>
        <v>0</v>
      </c>
      <c r="AY288" s="13">
        <f t="shared" si="272"/>
        <v>17067.660108943197</v>
      </c>
      <c r="AZ288" s="13">
        <f t="shared" si="272"/>
        <v>19395.615048903219</v>
      </c>
      <c r="BA288" s="13">
        <f t="shared" si="272"/>
        <v>1E+100</v>
      </c>
      <c r="BB288" s="13">
        <f t="shared" si="272"/>
        <v>18414.352032752289</v>
      </c>
      <c r="BC288" s="13">
        <f t="shared" si="272"/>
        <v>18414.352032752289</v>
      </c>
      <c r="BG288" s="13">
        <f t="shared" si="233"/>
        <v>14</v>
      </c>
      <c r="BH288" s="13">
        <f t="shared" si="249"/>
        <v>10</v>
      </c>
      <c r="BI288" s="13">
        <f t="shared" si="250"/>
        <v>1493.4336278792532</v>
      </c>
    </row>
    <row r="289" spans="29:61" x14ac:dyDescent="0.15">
      <c r="AC289" s="14">
        <v>25</v>
      </c>
      <c r="AD289" s="13">
        <f t="shared" ref="AD289:BC289" si="273">IF(OR($AC289=$BG260,AD$62=$BG260),10^100,AD260)</f>
        <v>1E+100</v>
      </c>
      <c r="AE289" s="13">
        <f t="shared" si="273"/>
        <v>3584.2639212965837</v>
      </c>
      <c r="AF289" s="13">
        <f t="shared" si="273"/>
        <v>1E+100</v>
      </c>
      <c r="AG289" s="13">
        <f t="shared" si="273"/>
        <v>6110.0070056191025</v>
      </c>
      <c r="AH289" s="13">
        <f t="shared" si="273"/>
        <v>1E+100</v>
      </c>
      <c r="AI289" s="13">
        <f t="shared" si="273"/>
        <v>1685.8560964474843</v>
      </c>
      <c r="AJ289" s="13">
        <f t="shared" si="273"/>
        <v>1E+100</v>
      </c>
      <c r="AK289" s="13">
        <f t="shared" si="273"/>
        <v>1E+100</v>
      </c>
      <c r="AL289" s="13">
        <f t="shared" si="273"/>
        <v>6731.4425823485899</v>
      </c>
      <c r="AM289" s="13">
        <f t="shared" si="273"/>
        <v>390.53319375549898</v>
      </c>
      <c r="AN289" s="13">
        <f t="shared" si="273"/>
        <v>17373.459312790768</v>
      </c>
      <c r="AO289" s="13">
        <f t="shared" si="273"/>
        <v>1E+100</v>
      </c>
      <c r="AP289" s="13">
        <f t="shared" si="273"/>
        <v>1E+100</v>
      </c>
      <c r="AQ289" s="13">
        <f t="shared" si="273"/>
        <v>1655.8033550044131</v>
      </c>
      <c r="AR289" s="13">
        <f t="shared" si="273"/>
        <v>8152.283056745955</v>
      </c>
      <c r="AS289" s="13">
        <f t="shared" si="273"/>
        <v>7458.8128517533796</v>
      </c>
      <c r="AT289" s="13">
        <f t="shared" si="273"/>
        <v>8297.4626122599402</v>
      </c>
      <c r="AU289" s="13">
        <f t="shared" si="273"/>
        <v>1E+100</v>
      </c>
      <c r="AV289" s="13">
        <f t="shared" si="273"/>
        <v>7058.6511474269664</v>
      </c>
      <c r="AW289" s="13">
        <f t="shared" si="273"/>
        <v>1E+100</v>
      </c>
      <c r="AX289" s="13">
        <f t="shared" si="273"/>
        <v>18414.352032752035</v>
      </c>
      <c r="AY289" s="13">
        <f t="shared" si="273"/>
        <v>1416.5101830554675</v>
      </c>
      <c r="AZ289" s="13">
        <f t="shared" si="273"/>
        <v>982.68997647530944</v>
      </c>
      <c r="BA289" s="13">
        <f t="shared" si="273"/>
        <v>18414.352032752035</v>
      </c>
      <c r="BB289" s="13">
        <f t="shared" si="273"/>
        <v>1E+100</v>
      </c>
      <c r="BC289" s="13">
        <f t="shared" si="273"/>
        <v>0</v>
      </c>
      <c r="BG289" s="13">
        <f t="shared" si="233"/>
        <v>14</v>
      </c>
      <c r="BH289" s="13">
        <f t="shared" si="249"/>
        <v>10</v>
      </c>
      <c r="BI289" s="13">
        <f t="shared" si="250"/>
        <v>1493.4336278792532</v>
      </c>
    </row>
    <row r="290" spans="29:61" x14ac:dyDescent="0.15">
      <c r="AC290" s="14">
        <v>26</v>
      </c>
      <c r="AD290" s="13">
        <f t="shared" ref="AD290:BC290" si="274">IF(OR($AC290=$BG261,AD$62=$BG261),10^100,AD261)</f>
        <v>1E+100</v>
      </c>
      <c r="AE290" s="13">
        <f t="shared" si="274"/>
        <v>3584.2639212965837</v>
      </c>
      <c r="AF290" s="13">
        <f t="shared" si="274"/>
        <v>1E+100</v>
      </c>
      <c r="AG290" s="13">
        <f t="shared" si="274"/>
        <v>6110.0070056191025</v>
      </c>
      <c r="AH290" s="13">
        <f t="shared" si="274"/>
        <v>1E+100</v>
      </c>
      <c r="AI290" s="13">
        <f t="shared" si="274"/>
        <v>1685.8560964474843</v>
      </c>
      <c r="AJ290" s="13">
        <f t="shared" si="274"/>
        <v>1E+100</v>
      </c>
      <c r="AK290" s="13">
        <f t="shared" si="274"/>
        <v>1E+100</v>
      </c>
      <c r="AL290" s="13">
        <f t="shared" si="274"/>
        <v>6731.4425823485899</v>
      </c>
      <c r="AM290" s="13">
        <f t="shared" si="274"/>
        <v>390.53319375549898</v>
      </c>
      <c r="AN290" s="13">
        <f t="shared" si="274"/>
        <v>17373.459312790768</v>
      </c>
      <c r="AO290" s="13">
        <f t="shared" si="274"/>
        <v>1E+100</v>
      </c>
      <c r="AP290" s="13">
        <f t="shared" si="274"/>
        <v>1E+100</v>
      </c>
      <c r="AQ290" s="13">
        <f t="shared" si="274"/>
        <v>1655.8033550044131</v>
      </c>
      <c r="AR290" s="13">
        <f t="shared" si="274"/>
        <v>8152.283056745955</v>
      </c>
      <c r="AS290" s="13">
        <f t="shared" si="274"/>
        <v>7458.8128517533796</v>
      </c>
      <c r="AT290" s="13">
        <f t="shared" si="274"/>
        <v>8297.4626122599402</v>
      </c>
      <c r="AU290" s="13">
        <f t="shared" si="274"/>
        <v>1E+100</v>
      </c>
      <c r="AV290" s="13">
        <f t="shared" si="274"/>
        <v>7058.6511474269664</v>
      </c>
      <c r="AW290" s="13">
        <f t="shared" si="274"/>
        <v>1E+100</v>
      </c>
      <c r="AX290" s="13">
        <f t="shared" si="274"/>
        <v>18414.352032752035</v>
      </c>
      <c r="AY290" s="13">
        <f t="shared" si="274"/>
        <v>1416.5101830554675</v>
      </c>
      <c r="AZ290" s="13">
        <f t="shared" si="274"/>
        <v>982.68997647530944</v>
      </c>
      <c r="BA290" s="13">
        <f t="shared" si="274"/>
        <v>18414.352032752035</v>
      </c>
      <c r="BB290" s="13">
        <f t="shared" si="274"/>
        <v>0</v>
      </c>
      <c r="BC290" s="13">
        <f t="shared" si="274"/>
        <v>1E+100</v>
      </c>
      <c r="BG290" s="13">
        <f t="shared" si="233"/>
        <v>14</v>
      </c>
      <c r="BH290" s="13">
        <f t="shared" si="249"/>
        <v>10</v>
      </c>
      <c r="BI290" s="13">
        <f t="shared" si="250"/>
        <v>1493.4336278792532</v>
      </c>
    </row>
    <row r="291" spans="29:61" x14ac:dyDescent="0.15">
      <c r="BG291" s="13">
        <f t="shared" si="233"/>
        <v>14</v>
      </c>
      <c r="BH291" s="13">
        <f t="shared" si="249"/>
        <v>10</v>
      </c>
      <c r="BI291" s="13">
        <f t="shared" si="250"/>
        <v>1493.4336278792532</v>
      </c>
    </row>
    <row r="292" spans="29:61" x14ac:dyDescent="0.15">
      <c r="BG292" s="13">
        <f t="shared" si="233"/>
        <v>14</v>
      </c>
      <c r="BH292" s="13">
        <f t="shared" si="249"/>
        <v>10</v>
      </c>
      <c r="BI292" s="13">
        <f t="shared" si="250"/>
        <v>1493.4336278792532</v>
      </c>
    </row>
    <row r="293" spans="29:61" x14ac:dyDescent="0.15">
      <c r="AD293" s="14">
        <v>1</v>
      </c>
      <c r="AE293" s="14">
        <v>2</v>
      </c>
      <c r="AF293" s="14">
        <v>3</v>
      </c>
      <c r="AG293" s="14">
        <v>4</v>
      </c>
      <c r="AH293" s="14">
        <v>5</v>
      </c>
      <c r="AI293" s="14">
        <v>6</v>
      </c>
      <c r="AJ293" s="14">
        <v>7</v>
      </c>
      <c r="AK293" s="14">
        <v>8</v>
      </c>
      <c r="AL293" s="14">
        <v>9</v>
      </c>
      <c r="AM293" s="14">
        <v>10</v>
      </c>
      <c r="AN293" s="14">
        <v>11</v>
      </c>
      <c r="AO293" s="14">
        <v>12</v>
      </c>
      <c r="AP293" s="14">
        <v>13</v>
      </c>
      <c r="AQ293" s="14">
        <v>14</v>
      </c>
      <c r="AR293" s="14">
        <v>15</v>
      </c>
      <c r="AS293" s="14">
        <v>16</v>
      </c>
      <c r="AT293" s="14">
        <v>17</v>
      </c>
      <c r="AU293" s="14">
        <v>18</v>
      </c>
      <c r="AV293" s="14">
        <v>19</v>
      </c>
      <c r="AW293" s="14">
        <v>20</v>
      </c>
      <c r="AX293" s="14">
        <v>21</v>
      </c>
      <c r="AY293" s="14">
        <v>22</v>
      </c>
      <c r="AZ293" s="14">
        <v>23</v>
      </c>
      <c r="BA293" s="14">
        <v>24</v>
      </c>
      <c r="BB293" s="14">
        <v>25</v>
      </c>
      <c r="BC293" s="14">
        <v>26</v>
      </c>
      <c r="BG293" s="13">
        <f t="shared" si="233"/>
        <v>14</v>
      </c>
      <c r="BH293" s="13">
        <f t="shared" si="249"/>
        <v>10</v>
      </c>
      <c r="BI293" s="13">
        <f t="shared" si="250"/>
        <v>1493.4336278792532</v>
      </c>
    </row>
    <row r="294" spans="29:61" x14ac:dyDescent="0.15">
      <c r="AC294" s="14">
        <v>1</v>
      </c>
      <c r="AD294" s="13">
        <f t="shared" ref="AD294:BC294" si="275">IF(OR($AC294=$BG265,AD$62=$BG265),10^100,AD265)</f>
        <v>1E+100</v>
      </c>
      <c r="AE294" s="13">
        <f t="shared" si="275"/>
        <v>1E+100</v>
      </c>
      <c r="AF294" s="13">
        <f t="shared" si="275"/>
        <v>1E+100</v>
      </c>
      <c r="AG294" s="13">
        <f t="shared" si="275"/>
        <v>1E+100</v>
      </c>
      <c r="AH294" s="13">
        <f t="shared" si="275"/>
        <v>1E+100</v>
      </c>
      <c r="AI294" s="13">
        <f t="shared" si="275"/>
        <v>1E+100</v>
      </c>
      <c r="AJ294" s="13">
        <f t="shared" si="275"/>
        <v>1E+100</v>
      </c>
      <c r="AK294" s="13">
        <f t="shared" si="275"/>
        <v>1E+100</v>
      </c>
      <c r="AL294" s="13">
        <f t="shared" si="275"/>
        <v>1E+100</v>
      </c>
      <c r="AM294" s="13">
        <f t="shared" si="275"/>
        <v>1E+100</v>
      </c>
      <c r="AN294" s="13">
        <f t="shared" si="275"/>
        <v>1E+100</v>
      </c>
      <c r="AO294" s="13">
        <f t="shared" si="275"/>
        <v>1E+100</v>
      </c>
      <c r="AP294" s="13">
        <f t="shared" si="275"/>
        <v>1E+100</v>
      </c>
      <c r="AQ294" s="13">
        <f t="shared" si="275"/>
        <v>1E+100</v>
      </c>
      <c r="AR294" s="13">
        <f t="shared" si="275"/>
        <v>1E+100</v>
      </c>
      <c r="AS294" s="13">
        <f t="shared" si="275"/>
        <v>1E+100</v>
      </c>
      <c r="AT294" s="13">
        <f t="shared" si="275"/>
        <v>1E+100</v>
      </c>
      <c r="AU294" s="13">
        <f t="shared" si="275"/>
        <v>1E+100</v>
      </c>
      <c r="AV294" s="13">
        <f t="shared" si="275"/>
        <v>1E+100</v>
      </c>
      <c r="AW294" s="13">
        <f t="shared" si="275"/>
        <v>1E+100</v>
      </c>
      <c r="AX294" s="13">
        <f t="shared" si="275"/>
        <v>1E+100</v>
      </c>
      <c r="AY294" s="13">
        <f t="shared" si="275"/>
        <v>1E+100</v>
      </c>
      <c r="AZ294" s="13">
        <f t="shared" si="275"/>
        <v>1E+100</v>
      </c>
      <c r="BA294" s="13">
        <f t="shared" si="275"/>
        <v>1E+100</v>
      </c>
      <c r="BB294" s="13">
        <f t="shared" si="275"/>
        <v>1E+100</v>
      </c>
      <c r="BC294" s="13">
        <f t="shared" si="275"/>
        <v>1E+100</v>
      </c>
      <c r="BG294" s="13">
        <f t="shared" si="233"/>
        <v>10</v>
      </c>
      <c r="BH294" s="13">
        <f>MATCH(MIN(INDEX(AD294:BC319,BG294,0)),INDEX(AD294:BC319,BG294,0),-1)</f>
        <v>25</v>
      </c>
      <c r="BI294" s="13">
        <f>MIN(INDEX(AD294:BC319,BG294,0))</f>
        <v>390.5331937555946</v>
      </c>
    </row>
    <row r="295" spans="29:61" x14ac:dyDescent="0.15">
      <c r="AC295" s="14">
        <v>2</v>
      </c>
      <c r="AD295" s="13">
        <f t="shared" ref="AD295:BC295" si="276">IF(OR($AC295=$BG266,AD$62=$BG266),10^100,AD266)</f>
        <v>1E+100</v>
      </c>
      <c r="AE295" s="13">
        <f t="shared" si="276"/>
        <v>1E+100</v>
      </c>
      <c r="AF295" s="13">
        <f t="shared" si="276"/>
        <v>1E+100</v>
      </c>
      <c r="AG295" s="13">
        <f t="shared" si="276"/>
        <v>9164.5743201365913</v>
      </c>
      <c r="AH295" s="13">
        <f t="shared" si="276"/>
        <v>1E+100</v>
      </c>
      <c r="AI295" s="13">
        <f t="shared" si="276"/>
        <v>5045.2917199537524</v>
      </c>
      <c r="AJ295" s="13">
        <f t="shared" si="276"/>
        <v>1E+100</v>
      </c>
      <c r="AK295" s="13">
        <f t="shared" si="276"/>
        <v>1E+100</v>
      </c>
      <c r="AL295" s="13">
        <f t="shared" si="276"/>
        <v>9228.83971227031</v>
      </c>
      <c r="AM295" s="13">
        <f t="shared" si="276"/>
        <v>3314.7800808462716</v>
      </c>
      <c r="AN295" s="13">
        <f t="shared" si="276"/>
        <v>17557.674488579258</v>
      </c>
      <c r="AO295" s="13">
        <f t="shared" si="276"/>
        <v>1E+100</v>
      </c>
      <c r="AP295" s="13">
        <f t="shared" si="276"/>
        <v>1E+100</v>
      </c>
      <c r="AQ295" s="13">
        <f t="shared" si="276"/>
        <v>1E+100</v>
      </c>
      <c r="AR295" s="13">
        <f t="shared" si="276"/>
        <v>8487.3677690669738</v>
      </c>
      <c r="AS295" s="13">
        <f t="shared" si="276"/>
        <v>4670.3905755009409</v>
      </c>
      <c r="AT295" s="13">
        <f t="shared" si="276"/>
        <v>11208.107282826217</v>
      </c>
      <c r="AU295" s="13">
        <f t="shared" si="276"/>
        <v>1E+100</v>
      </c>
      <c r="AV295" s="13">
        <f t="shared" si="276"/>
        <v>6229.1989102248672</v>
      </c>
      <c r="AW295" s="13">
        <f t="shared" si="276"/>
        <v>1E+100</v>
      </c>
      <c r="AX295" s="13">
        <f t="shared" si="276"/>
        <v>18687.485984242183</v>
      </c>
      <c r="AY295" s="13">
        <f t="shared" si="276"/>
        <v>3409.3731880810092</v>
      </c>
      <c r="AZ295" s="13">
        <f t="shared" si="276"/>
        <v>3683.4502296282494</v>
      </c>
      <c r="BA295" s="13">
        <f t="shared" si="276"/>
        <v>18687.485984242183</v>
      </c>
      <c r="BB295" s="13">
        <f t="shared" si="276"/>
        <v>3584.2639212965487</v>
      </c>
      <c r="BC295" s="13">
        <f t="shared" si="276"/>
        <v>3584.2639212965487</v>
      </c>
      <c r="BG295" s="13">
        <f t="shared" si="233"/>
        <v>10</v>
      </c>
      <c r="BH295" s="13">
        <f t="shared" ref="BH295:BH322" si="277">BH294</f>
        <v>25</v>
      </c>
      <c r="BI295" s="13">
        <f t="shared" ref="BI295:BI322" si="278">BI294</f>
        <v>390.5331937555946</v>
      </c>
    </row>
    <row r="296" spans="29:61" x14ac:dyDescent="0.15">
      <c r="AC296" s="14">
        <v>3</v>
      </c>
      <c r="AD296" s="13">
        <f t="shared" ref="AD296:BC296" si="279">IF(OR($AC296=$BG267,AD$62=$BG267),10^100,AD267)</f>
        <v>1E+100</v>
      </c>
      <c r="AE296" s="13">
        <f t="shared" si="279"/>
        <v>1E+100</v>
      </c>
      <c r="AF296" s="13">
        <f t="shared" si="279"/>
        <v>1E+100</v>
      </c>
      <c r="AG296" s="13">
        <f t="shared" si="279"/>
        <v>1E+100</v>
      </c>
      <c r="AH296" s="13">
        <f t="shared" si="279"/>
        <v>1E+100</v>
      </c>
      <c r="AI296" s="13">
        <f t="shared" si="279"/>
        <v>1E+100</v>
      </c>
      <c r="AJ296" s="13">
        <f t="shared" si="279"/>
        <v>1E+100</v>
      </c>
      <c r="AK296" s="13">
        <f t="shared" si="279"/>
        <v>1E+100</v>
      </c>
      <c r="AL296" s="13">
        <f t="shared" si="279"/>
        <v>1E+100</v>
      </c>
      <c r="AM296" s="13">
        <f t="shared" si="279"/>
        <v>1E+100</v>
      </c>
      <c r="AN296" s="13">
        <f t="shared" si="279"/>
        <v>1E+100</v>
      </c>
      <c r="AO296" s="13">
        <f t="shared" si="279"/>
        <v>1E+100</v>
      </c>
      <c r="AP296" s="13">
        <f t="shared" si="279"/>
        <v>1E+100</v>
      </c>
      <c r="AQ296" s="13">
        <f t="shared" si="279"/>
        <v>1E+100</v>
      </c>
      <c r="AR296" s="13">
        <f t="shared" si="279"/>
        <v>1E+100</v>
      </c>
      <c r="AS296" s="13">
        <f t="shared" si="279"/>
        <v>1E+100</v>
      </c>
      <c r="AT296" s="13">
        <f t="shared" si="279"/>
        <v>1E+100</v>
      </c>
      <c r="AU296" s="13">
        <f t="shared" si="279"/>
        <v>1E+100</v>
      </c>
      <c r="AV296" s="13">
        <f t="shared" si="279"/>
        <v>1E+100</v>
      </c>
      <c r="AW296" s="13">
        <f t="shared" si="279"/>
        <v>1E+100</v>
      </c>
      <c r="AX296" s="13">
        <f t="shared" si="279"/>
        <v>1E+100</v>
      </c>
      <c r="AY296" s="13">
        <f t="shared" si="279"/>
        <v>1E+100</v>
      </c>
      <c r="AZ296" s="13">
        <f t="shared" si="279"/>
        <v>1E+100</v>
      </c>
      <c r="BA296" s="13">
        <f t="shared" si="279"/>
        <v>1E+100</v>
      </c>
      <c r="BB296" s="13">
        <f t="shared" si="279"/>
        <v>1E+100</v>
      </c>
      <c r="BC296" s="13">
        <f t="shared" si="279"/>
        <v>1E+100</v>
      </c>
      <c r="BG296" s="13">
        <f t="shared" si="233"/>
        <v>10</v>
      </c>
      <c r="BH296" s="13">
        <f t="shared" si="277"/>
        <v>25</v>
      </c>
      <c r="BI296" s="13">
        <f t="shared" si="278"/>
        <v>390.5331937555946</v>
      </c>
    </row>
    <row r="297" spans="29:61" x14ac:dyDescent="0.15">
      <c r="AC297" s="14">
        <v>4</v>
      </c>
      <c r="AD297" s="13">
        <f t="shared" ref="AD297:BC297" si="280">IF(OR($AC297=$BG268,AD$62=$BG268),10^100,AD268)</f>
        <v>1E+100</v>
      </c>
      <c r="AE297" s="13">
        <f t="shared" si="280"/>
        <v>9164.5743201366822</v>
      </c>
      <c r="AF297" s="13">
        <f t="shared" si="280"/>
        <v>1E+100</v>
      </c>
      <c r="AG297" s="13">
        <f t="shared" si="280"/>
        <v>1E+100</v>
      </c>
      <c r="AH297" s="13">
        <f t="shared" si="280"/>
        <v>1E+100</v>
      </c>
      <c r="AI297" s="13">
        <f t="shared" si="280"/>
        <v>5919.2817544743057</v>
      </c>
      <c r="AJ297" s="13">
        <f t="shared" si="280"/>
        <v>1E+100</v>
      </c>
      <c r="AK297" s="13">
        <f t="shared" si="280"/>
        <v>1E+100</v>
      </c>
      <c r="AL297" s="13">
        <f t="shared" si="280"/>
        <v>1941.1482687828925</v>
      </c>
      <c r="AM297" s="13">
        <f t="shared" si="280"/>
        <v>6166.2000512226805</v>
      </c>
      <c r="AN297" s="13">
        <f t="shared" si="280"/>
        <v>14588.428810981355</v>
      </c>
      <c r="AO297" s="13">
        <f t="shared" si="280"/>
        <v>1E+100</v>
      </c>
      <c r="AP297" s="13">
        <f t="shared" si="280"/>
        <v>1E+100</v>
      </c>
      <c r="AQ297" s="13">
        <f t="shared" si="280"/>
        <v>1E+100</v>
      </c>
      <c r="AR297" s="13">
        <f t="shared" si="280"/>
        <v>7107.8954372009066</v>
      </c>
      <c r="AS297" s="13">
        <f t="shared" si="280"/>
        <v>13515.006333426698</v>
      </c>
      <c r="AT297" s="13">
        <f t="shared" si="280"/>
        <v>2217.404155492492</v>
      </c>
      <c r="AU297" s="13">
        <f t="shared" si="280"/>
        <v>1E+100</v>
      </c>
      <c r="AV297" s="13">
        <f t="shared" si="280"/>
        <v>8379.4275469510303</v>
      </c>
      <c r="AW297" s="13">
        <f t="shared" si="280"/>
        <v>1E+100</v>
      </c>
      <c r="AX297" s="13">
        <f t="shared" si="280"/>
        <v>15393.872988783454</v>
      </c>
      <c r="AY297" s="13">
        <f t="shared" si="280"/>
        <v>5758.1195104439021</v>
      </c>
      <c r="AZ297" s="13">
        <f t="shared" si="280"/>
        <v>6800.6848332975542</v>
      </c>
      <c r="BA297" s="13">
        <f t="shared" si="280"/>
        <v>15393.872988783454</v>
      </c>
      <c r="BB297" s="13">
        <f t="shared" si="280"/>
        <v>6110.007005619188</v>
      </c>
      <c r="BC297" s="13">
        <f t="shared" si="280"/>
        <v>6110.007005619188</v>
      </c>
      <c r="BG297" s="13">
        <f t="shared" si="233"/>
        <v>10</v>
      </c>
      <c r="BH297" s="13">
        <f t="shared" si="277"/>
        <v>25</v>
      </c>
      <c r="BI297" s="13">
        <f t="shared" si="278"/>
        <v>390.5331937555946</v>
      </c>
    </row>
    <row r="298" spans="29:61" x14ac:dyDescent="0.15">
      <c r="AC298" s="14">
        <v>5</v>
      </c>
      <c r="AD298" s="13">
        <f t="shared" ref="AD298:BC298" si="281">IF(OR($AC298=$BG269,AD$62=$BG269),10^100,AD269)</f>
        <v>1E+100</v>
      </c>
      <c r="AE298" s="13">
        <f t="shared" si="281"/>
        <v>1E+100</v>
      </c>
      <c r="AF298" s="13">
        <f t="shared" si="281"/>
        <v>1E+100</v>
      </c>
      <c r="AG298" s="13">
        <f t="shared" si="281"/>
        <v>1E+100</v>
      </c>
      <c r="AH298" s="13">
        <f t="shared" si="281"/>
        <v>1E+100</v>
      </c>
      <c r="AI298" s="13">
        <f t="shared" si="281"/>
        <v>1E+100</v>
      </c>
      <c r="AJ298" s="13">
        <f t="shared" si="281"/>
        <v>1E+100</v>
      </c>
      <c r="AK298" s="13">
        <f t="shared" si="281"/>
        <v>1E+100</v>
      </c>
      <c r="AL298" s="13">
        <f t="shared" si="281"/>
        <v>1E+100</v>
      </c>
      <c r="AM298" s="13">
        <f t="shared" si="281"/>
        <v>1E+100</v>
      </c>
      <c r="AN298" s="13">
        <f t="shared" si="281"/>
        <v>1E+100</v>
      </c>
      <c r="AO298" s="13">
        <f t="shared" si="281"/>
        <v>1E+100</v>
      </c>
      <c r="AP298" s="13">
        <f t="shared" si="281"/>
        <v>1E+100</v>
      </c>
      <c r="AQ298" s="13">
        <f t="shared" si="281"/>
        <v>1E+100</v>
      </c>
      <c r="AR298" s="13">
        <f t="shared" si="281"/>
        <v>1E+100</v>
      </c>
      <c r="AS298" s="13">
        <f t="shared" si="281"/>
        <v>1E+100</v>
      </c>
      <c r="AT298" s="13">
        <f t="shared" si="281"/>
        <v>1E+100</v>
      </c>
      <c r="AU298" s="13">
        <f t="shared" si="281"/>
        <v>1E+100</v>
      </c>
      <c r="AV298" s="13">
        <f t="shared" si="281"/>
        <v>1E+100</v>
      </c>
      <c r="AW298" s="13">
        <f t="shared" si="281"/>
        <v>1E+100</v>
      </c>
      <c r="AX298" s="13">
        <f t="shared" si="281"/>
        <v>1E+100</v>
      </c>
      <c r="AY298" s="13">
        <f t="shared" si="281"/>
        <v>1E+100</v>
      </c>
      <c r="AZ298" s="13">
        <f t="shared" si="281"/>
        <v>1E+100</v>
      </c>
      <c r="BA298" s="13">
        <f t="shared" si="281"/>
        <v>1E+100</v>
      </c>
      <c r="BB298" s="13">
        <f t="shared" si="281"/>
        <v>1E+100</v>
      </c>
      <c r="BC298" s="13">
        <f t="shared" si="281"/>
        <v>1E+100</v>
      </c>
      <c r="BG298" s="13">
        <f t="shared" si="233"/>
        <v>10</v>
      </c>
      <c r="BH298" s="13">
        <f t="shared" si="277"/>
        <v>25</v>
      </c>
      <c r="BI298" s="13">
        <f t="shared" si="278"/>
        <v>390.5331937555946</v>
      </c>
    </row>
    <row r="299" spans="29:61" x14ac:dyDescent="0.15">
      <c r="AC299" s="14">
        <v>6</v>
      </c>
      <c r="AD299" s="13">
        <f t="shared" ref="AD299:BC299" si="282">IF(OR($AC299=$BG270,AD$62=$BG270),10^100,AD270)</f>
        <v>1E+100</v>
      </c>
      <c r="AE299" s="13">
        <f t="shared" si="282"/>
        <v>5045.2917199537524</v>
      </c>
      <c r="AF299" s="13">
        <f t="shared" si="282"/>
        <v>1E+100</v>
      </c>
      <c r="AG299" s="13">
        <f t="shared" si="282"/>
        <v>5919.2817544744375</v>
      </c>
      <c r="AH299" s="13">
        <f t="shared" si="282"/>
        <v>1E+100</v>
      </c>
      <c r="AI299" s="13">
        <f t="shared" si="282"/>
        <v>1E+100</v>
      </c>
      <c r="AJ299" s="13">
        <f t="shared" si="282"/>
        <v>1E+100</v>
      </c>
      <c r="AK299" s="13">
        <f t="shared" si="282"/>
        <v>1E+100</v>
      </c>
      <c r="AL299" s="13">
        <f t="shared" si="282"/>
        <v>6997.5598753800787</v>
      </c>
      <c r="AM299" s="13">
        <f t="shared" si="282"/>
        <v>2073.3220636427541</v>
      </c>
      <c r="AN299" s="13">
        <f t="shared" si="282"/>
        <v>18481.782392450288</v>
      </c>
      <c r="AO299" s="13">
        <f t="shared" si="282"/>
        <v>1E+100</v>
      </c>
      <c r="AP299" s="13">
        <f t="shared" si="282"/>
        <v>1E+100</v>
      </c>
      <c r="AQ299" s="13">
        <f t="shared" si="282"/>
        <v>1E+100</v>
      </c>
      <c r="AR299" s="13">
        <f t="shared" si="282"/>
        <v>9387.8163298933632</v>
      </c>
      <c r="AS299" s="13">
        <f t="shared" si="282"/>
        <v>8305.6591109407218</v>
      </c>
      <c r="AT299" s="13">
        <f t="shared" si="282"/>
        <v>8130.5207160140826</v>
      </c>
      <c r="AU299" s="13">
        <f t="shared" si="282"/>
        <v>1E+100</v>
      </c>
      <c r="AV299" s="13">
        <f t="shared" si="282"/>
        <v>8608.1571809103589</v>
      </c>
      <c r="AW299" s="13">
        <f t="shared" si="282"/>
        <v>1E+100</v>
      </c>
      <c r="AX299" s="13">
        <f t="shared" si="282"/>
        <v>19481.452920652737</v>
      </c>
      <c r="AY299" s="13">
        <f t="shared" si="282"/>
        <v>2956.9260010980142</v>
      </c>
      <c r="AZ299" s="13">
        <f t="shared" si="282"/>
        <v>1396.5266419776131</v>
      </c>
      <c r="BA299" s="13">
        <f t="shared" si="282"/>
        <v>19481.452920652737</v>
      </c>
      <c r="BB299" s="13">
        <f t="shared" si="282"/>
        <v>1685.8560964474398</v>
      </c>
      <c r="BC299" s="13">
        <f t="shared" si="282"/>
        <v>1685.8560964474398</v>
      </c>
      <c r="BG299" s="13">
        <f t="shared" si="233"/>
        <v>10</v>
      </c>
      <c r="BH299" s="13">
        <f t="shared" si="277"/>
        <v>25</v>
      </c>
      <c r="BI299" s="13">
        <f t="shared" si="278"/>
        <v>390.5331937555946</v>
      </c>
    </row>
    <row r="300" spans="29:61" x14ac:dyDescent="0.15">
      <c r="AC300" s="14">
        <v>7</v>
      </c>
      <c r="AD300" s="13">
        <f t="shared" ref="AD300:BC300" si="283">IF(OR($AC300=$BG271,AD$62=$BG271),10^100,AD271)</f>
        <v>1E+100</v>
      </c>
      <c r="AE300" s="13">
        <f t="shared" si="283"/>
        <v>1E+100</v>
      </c>
      <c r="AF300" s="13">
        <f t="shared" si="283"/>
        <v>1E+100</v>
      </c>
      <c r="AG300" s="13">
        <f t="shared" si="283"/>
        <v>1E+100</v>
      </c>
      <c r="AH300" s="13">
        <f t="shared" si="283"/>
        <v>1E+100</v>
      </c>
      <c r="AI300" s="13">
        <f t="shared" si="283"/>
        <v>1E+100</v>
      </c>
      <c r="AJ300" s="13">
        <f t="shared" si="283"/>
        <v>1E+100</v>
      </c>
      <c r="AK300" s="13">
        <f t="shared" si="283"/>
        <v>1E+100</v>
      </c>
      <c r="AL300" s="13">
        <f t="shared" si="283"/>
        <v>1E+100</v>
      </c>
      <c r="AM300" s="13">
        <f t="shared" si="283"/>
        <v>1E+100</v>
      </c>
      <c r="AN300" s="13">
        <f t="shared" si="283"/>
        <v>1E+100</v>
      </c>
      <c r="AO300" s="13">
        <f t="shared" si="283"/>
        <v>1E+100</v>
      </c>
      <c r="AP300" s="13">
        <f t="shared" si="283"/>
        <v>1E+100</v>
      </c>
      <c r="AQ300" s="13">
        <f t="shared" si="283"/>
        <v>1E+100</v>
      </c>
      <c r="AR300" s="13">
        <f t="shared" si="283"/>
        <v>1E+100</v>
      </c>
      <c r="AS300" s="13">
        <f t="shared" si="283"/>
        <v>1E+100</v>
      </c>
      <c r="AT300" s="13">
        <f t="shared" si="283"/>
        <v>1E+100</v>
      </c>
      <c r="AU300" s="13">
        <f t="shared" si="283"/>
        <v>1E+100</v>
      </c>
      <c r="AV300" s="13">
        <f t="shared" si="283"/>
        <v>1E+100</v>
      </c>
      <c r="AW300" s="13">
        <f t="shared" si="283"/>
        <v>1E+100</v>
      </c>
      <c r="AX300" s="13">
        <f t="shared" si="283"/>
        <v>1E+100</v>
      </c>
      <c r="AY300" s="13">
        <f t="shared" si="283"/>
        <v>1E+100</v>
      </c>
      <c r="AZ300" s="13">
        <f t="shared" si="283"/>
        <v>1E+100</v>
      </c>
      <c r="BA300" s="13">
        <f t="shared" si="283"/>
        <v>1E+100</v>
      </c>
      <c r="BB300" s="13">
        <f t="shared" si="283"/>
        <v>1E+100</v>
      </c>
      <c r="BC300" s="13">
        <f t="shared" si="283"/>
        <v>1E+100</v>
      </c>
      <c r="BG300" s="13">
        <f t="shared" si="233"/>
        <v>10</v>
      </c>
      <c r="BH300" s="13">
        <f t="shared" si="277"/>
        <v>25</v>
      </c>
      <c r="BI300" s="13">
        <f t="shared" si="278"/>
        <v>390.5331937555946</v>
      </c>
    </row>
    <row r="301" spans="29:61" x14ac:dyDescent="0.15">
      <c r="AC301" s="14">
        <v>8</v>
      </c>
      <c r="AD301" s="13">
        <f t="shared" ref="AD301:BC301" si="284">IF(OR($AC301=$BG272,AD$62=$BG272),10^100,AD272)</f>
        <v>1E+100</v>
      </c>
      <c r="AE301" s="13">
        <f t="shared" si="284"/>
        <v>1E+100</v>
      </c>
      <c r="AF301" s="13">
        <f t="shared" si="284"/>
        <v>1E+100</v>
      </c>
      <c r="AG301" s="13">
        <f t="shared" si="284"/>
        <v>1E+100</v>
      </c>
      <c r="AH301" s="13">
        <f t="shared" si="284"/>
        <v>1E+100</v>
      </c>
      <c r="AI301" s="13">
        <f t="shared" si="284"/>
        <v>1E+100</v>
      </c>
      <c r="AJ301" s="13">
        <f t="shared" si="284"/>
        <v>1E+100</v>
      </c>
      <c r="AK301" s="13">
        <f t="shared" si="284"/>
        <v>1E+100</v>
      </c>
      <c r="AL301" s="13">
        <f t="shared" si="284"/>
        <v>1E+100</v>
      </c>
      <c r="AM301" s="13">
        <f t="shared" si="284"/>
        <v>1E+100</v>
      </c>
      <c r="AN301" s="13">
        <f t="shared" si="284"/>
        <v>1E+100</v>
      </c>
      <c r="AO301" s="13">
        <f t="shared" si="284"/>
        <v>1E+100</v>
      </c>
      <c r="AP301" s="13">
        <f t="shared" si="284"/>
        <v>1E+100</v>
      </c>
      <c r="AQ301" s="13">
        <f t="shared" si="284"/>
        <v>1E+100</v>
      </c>
      <c r="AR301" s="13">
        <f t="shared" si="284"/>
        <v>1E+100</v>
      </c>
      <c r="AS301" s="13">
        <f t="shared" si="284"/>
        <v>1E+100</v>
      </c>
      <c r="AT301" s="13">
        <f t="shared" si="284"/>
        <v>1E+100</v>
      </c>
      <c r="AU301" s="13">
        <f t="shared" si="284"/>
        <v>1E+100</v>
      </c>
      <c r="AV301" s="13">
        <f t="shared" si="284"/>
        <v>1E+100</v>
      </c>
      <c r="AW301" s="13">
        <f t="shared" si="284"/>
        <v>1E+100</v>
      </c>
      <c r="AX301" s="13">
        <f t="shared" si="284"/>
        <v>1E+100</v>
      </c>
      <c r="AY301" s="13">
        <f t="shared" si="284"/>
        <v>1E+100</v>
      </c>
      <c r="AZ301" s="13">
        <f t="shared" si="284"/>
        <v>1E+100</v>
      </c>
      <c r="BA301" s="13">
        <f t="shared" si="284"/>
        <v>1E+100</v>
      </c>
      <c r="BB301" s="13">
        <f t="shared" si="284"/>
        <v>1E+100</v>
      </c>
      <c r="BC301" s="13">
        <f t="shared" si="284"/>
        <v>1E+100</v>
      </c>
      <c r="BG301" s="13">
        <f t="shared" si="233"/>
        <v>10</v>
      </c>
      <c r="BH301" s="13">
        <f t="shared" si="277"/>
        <v>25</v>
      </c>
      <c r="BI301" s="13">
        <f t="shared" si="278"/>
        <v>390.5331937555946</v>
      </c>
    </row>
    <row r="302" spans="29:61" x14ac:dyDescent="0.15">
      <c r="AC302" s="14">
        <v>9</v>
      </c>
      <c r="AD302" s="13">
        <f t="shared" ref="AD302:BC302" si="285">IF(OR($AC302=$BG273,AD$62=$BG273),10^100,AD273)</f>
        <v>1E+100</v>
      </c>
      <c r="AE302" s="13">
        <f t="shared" si="285"/>
        <v>9228.8397122705555</v>
      </c>
      <c r="AF302" s="13">
        <f t="shared" si="285"/>
        <v>1E+100</v>
      </c>
      <c r="AG302" s="13">
        <f t="shared" si="285"/>
        <v>1941.1482687829848</v>
      </c>
      <c r="AH302" s="13">
        <f t="shared" si="285"/>
        <v>1E+100</v>
      </c>
      <c r="AI302" s="13">
        <f t="shared" si="285"/>
        <v>6997.5598753797658</v>
      </c>
      <c r="AJ302" s="13">
        <f t="shared" si="285"/>
        <v>1E+100</v>
      </c>
      <c r="AK302" s="13">
        <f t="shared" si="285"/>
        <v>1E+100</v>
      </c>
      <c r="AL302" s="13">
        <f t="shared" si="285"/>
        <v>1E+100</v>
      </c>
      <c r="AM302" s="13">
        <f t="shared" si="285"/>
        <v>6674.5699986841983</v>
      </c>
      <c r="AN302" s="13">
        <f t="shared" si="285"/>
        <v>12662.220777722581</v>
      </c>
      <c r="AO302" s="13">
        <f t="shared" si="285"/>
        <v>1E+100</v>
      </c>
      <c r="AP302" s="13">
        <f t="shared" si="285"/>
        <v>1E+100</v>
      </c>
      <c r="AQ302" s="13">
        <f t="shared" si="285"/>
        <v>1E+100</v>
      </c>
      <c r="AR302" s="13">
        <f t="shared" si="285"/>
        <v>5401.6152968097113</v>
      </c>
      <c r="AS302" s="13">
        <f t="shared" si="285"/>
        <v>13806.499414438364</v>
      </c>
      <c r="AT302" s="13">
        <f t="shared" si="285"/>
        <v>2359.6248725920605</v>
      </c>
      <c r="AU302" s="13">
        <f t="shared" si="285"/>
        <v>1E+100</v>
      </c>
      <c r="AV302" s="13">
        <f t="shared" si="285"/>
        <v>7127.1453415565329</v>
      </c>
      <c r="AW302" s="13">
        <f t="shared" si="285"/>
        <v>1E+100</v>
      </c>
      <c r="AX302" s="13">
        <f t="shared" si="285"/>
        <v>13485.870303851396</v>
      </c>
      <c r="AY302" s="13">
        <f t="shared" si="285"/>
        <v>5977.6552407290583</v>
      </c>
      <c r="AZ302" s="13">
        <f t="shared" si="285"/>
        <v>7582.3148133221366</v>
      </c>
      <c r="BA302" s="13">
        <f t="shared" si="285"/>
        <v>13485.870303851396</v>
      </c>
      <c r="BB302" s="13">
        <f t="shared" si="285"/>
        <v>6731.4425823484817</v>
      </c>
      <c r="BC302" s="13">
        <f t="shared" si="285"/>
        <v>6731.4425823484817</v>
      </c>
      <c r="BG302" s="13">
        <f t="shared" si="233"/>
        <v>10</v>
      </c>
      <c r="BH302" s="13">
        <f t="shared" si="277"/>
        <v>25</v>
      </c>
      <c r="BI302" s="13">
        <f t="shared" si="278"/>
        <v>390.5331937555946</v>
      </c>
    </row>
    <row r="303" spans="29:61" x14ac:dyDescent="0.15">
      <c r="AC303" s="14">
        <v>10</v>
      </c>
      <c r="AD303" s="13">
        <f t="shared" ref="AD303:BC303" si="286">IF(OR($AC303=$BG274,AD$62=$BG274),10^100,AD274)</f>
        <v>1E+100</v>
      </c>
      <c r="AE303" s="13">
        <f t="shared" si="286"/>
        <v>3314.7800808461948</v>
      </c>
      <c r="AF303" s="13">
        <f t="shared" si="286"/>
        <v>1E+100</v>
      </c>
      <c r="AG303" s="13">
        <f t="shared" si="286"/>
        <v>6166.2000512228697</v>
      </c>
      <c r="AH303" s="13">
        <f t="shared" si="286"/>
        <v>1E+100</v>
      </c>
      <c r="AI303" s="13">
        <f t="shared" si="286"/>
        <v>2073.3220636428987</v>
      </c>
      <c r="AJ303" s="13">
        <f t="shared" si="286"/>
        <v>1E+100</v>
      </c>
      <c r="AK303" s="13">
        <f t="shared" si="286"/>
        <v>1E+100</v>
      </c>
      <c r="AL303" s="13">
        <f t="shared" si="286"/>
        <v>6674.5699986843656</v>
      </c>
      <c r="AM303" s="13">
        <f t="shared" si="286"/>
        <v>1E+100</v>
      </c>
      <c r="AN303" s="13">
        <f t="shared" si="286"/>
        <v>17089.851378338051</v>
      </c>
      <c r="AO303" s="13">
        <f t="shared" si="286"/>
        <v>1E+100</v>
      </c>
      <c r="AP303" s="13">
        <f t="shared" si="286"/>
        <v>1E+100</v>
      </c>
      <c r="AQ303" s="13">
        <f t="shared" si="286"/>
        <v>1E+100</v>
      </c>
      <c r="AR303" s="13">
        <f t="shared" si="286"/>
        <v>7851.695112721216</v>
      </c>
      <c r="AS303" s="13">
        <f t="shared" si="286"/>
        <v>7355.9421324769746</v>
      </c>
      <c r="AT303" s="13">
        <f t="shared" si="286"/>
        <v>8330.7116874125131</v>
      </c>
      <c r="AU303" s="13">
        <f t="shared" si="286"/>
        <v>1E+100</v>
      </c>
      <c r="AV303" s="13">
        <f t="shared" si="286"/>
        <v>6687.8609765109359</v>
      </c>
      <c r="AW303" s="13">
        <f t="shared" si="286"/>
        <v>1E+100</v>
      </c>
      <c r="AX303" s="13">
        <f t="shared" si="286"/>
        <v>18139.131597411953</v>
      </c>
      <c r="AY303" s="13">
        <f t="shared" si="286"/>
        <v>1084.7475007184096</v>
      </c>
      <c r="AZ303" s="13">
        <f t="shared" si="286"/>
        <v>1277.6898087041927</v>
      </c>
      <c r="BA303" s="13">
        <f t="shared" si="286"/>
        <v>18139.131597411953</v>
      </c>
      <c r="BB303" s="13">
        <f t="shared" si="286"/>
        <v>390.5331937555946</v>
      </c>
      <c r="BC303" s="13">
        <f t="shared" si="286"/>
        <v>390.5331937555946</v>
      </c>
      <c r="BG303" s="13">
        <f t="shared" si="233"/>
        <v>10</v>
      </c>
      <c r="BH303" s="13">
        <f t="shared" si="277"/>
        <v>25</v>
      </c>
      <c r="BI303" s="13">
        <f t="shared" si="278"/>
        <v>390.5331937555946</v>
      </c>
    </row>
    <row r="304" spans="29:61" x14ac:dyDescent="0.15">
      <c r="AC304" s="14">
        <v>11</v>
      </c>
      <c r="AD304" s="13">
        <f t="shared" ref="AD304:BC304" si="287">IF(OR($AC304=$BG275,AD$62=$BG275),10^100,AD275)</f>
        <v>1E+100</v>
      </c>
      <c r="AE304" s="13">
        <f t="shared" si="287"/>
        <v>17557.674488579596</v>
      </c>
      <c r="AF304" s="13">
        <f t="shared" si="287"/>
        <v>1E+100</v>
      </c>
      <c r="AG304" s="13">
        <f t="shared" si="287"/>
        <v>14588.428810981351</v>
      </c>
      <c r="AH304" s="13">
        <f t="shared" si="287"/>
        <v>1E+100</v>
      </c>
      <c r="AI304" s="13">
        <f t="shared" si="287"/>
        <v>18481.782392450517</v>
      </c>
      <c r="AJ304" s="13">
        <f t="shared" si="287"/>
        <v>1E+100</v>
      </c>
      <c r="AK304" s="13">
        <f t="shared" si="287"/>
        <v>1E+100</v>
      </c>
      <c r="AL304" s="13">
        <f t="shared" si="287"/>
        <v>12662.220777722394</v>
      </c>
      <c r="AM304" s="13">
        <f t="shared" si="287"/>
        <v>17089.851378338157</v>
      </c>
      <c r="AN304" s="13">
        <f t="shared" si="287"/>
        <v>1E+100</v>
      </c>
      <c r="AO304" s="13">
        <f t="shared" si="287"/>
        <v>1E+100</v>
      </c>
      <c r="AP304" s="13">
        <f t="shared" si="287"/>
        <v>1E+100</v>
      </c>
      <c r="AQ304" s="13">
        <f t="shared" si="287"/>
        <v>1E+100</v>
      </c>
      <c r="AR304" s="13">
        <f t="shared" si="287"/>
        <v>9262.2592699920751</v>
      </c>
      <c r="AS304" s="13">
        <f t="shared" si="287"/>
        <v>21728.906464850563</v>
      </c>
      <c r="AT304" s="13">
        <f t="shared" si="287"/>
        <v>13693.511924004257</v>
      </c>
      <c r="AU304" s="13">
        <f t="shared" si="287"/>
        <v>1E+100</v>
      </c>
      <c r="AV304" s="13">
        <f t="shared" si="287"/>
        <v>11389.789933222564</v>
      </c>
      <c r="AW304" s="13">
        <f t="shared" si="287"/>
        <v>1E+100</v>
      </c>
      <c r="AX304" s="13">
        <f t="shared" si="287"/>
        <v>1178.9590837013027</v>
      </c>
      <c r="AY304" s="13">
        <f t="shared" si="287"/>
        <v>16013.618869683303</v>
      </c>
      <c r="AZ304" s="13">
        <f t="shared" si="287"/>
        <v>18352.690129181596</v>
      </c>
      <c r="BA304" s="13">
        <f t="shared" si="287"/>
        <v>1178.9590837013027</v>
      </c>
      <c r="BB304" s="13">
        <f t="shared" si="287"/>
        <v>17373.459312790732</v>
      </c>
      <c r="BC304" s="13">
        <f t="shared" si="287"/>
        <v>17373.459312790732</v>
      </c>
      <c r="BG304" s="13">
        <f t="shared" si="233"/>
        <v>10</v>
      </c>
      <c r="BH304" s="13">
        <f t="shared" si="277"/>
        <v>25</v>
      </c>
      <c r="BI304" s="13">
        <f t="shared" si="278"/>
        <v>390.5331937555946</v>
      </c>
    </row>
    <row r="305" spans="29:61" x14ac:dyDescent="0.15">
      <c r="AC305" s="14">
        <v>12</v>
      </c>
      <c r="AD305" s="13">
        <f t="shared" ref="AD305:BC305" si="288">IF(OR($AC305=$BG276,AD$62=$BG276),10^100,AD276)</f>
        <v>1E+100</v>
      </c>
      <c r="AE305" s="13">
        <f t="shared" si="288"/>
        <v>1E+100</v>
      </c>
      <c r="AF305" s="13">
        <f t="shared" si="288"/>
        <v>1E+100</v>
      </c>
      <c r="AG305" s="13">
        <f t="shared" si="288"/>
        <v>1E+100</v>
      </c>
      <c r="AH305" s="13">
        <f t="shared" si="288"/>
        <v>1E+100</v>
      </c>
      <c r="AI305" s="13">
        <f t="shared" si="288"/>
        <v>1E+100</v>
      </c>
      <c r="AJ305" s="13">
        <f t="shared" si="288"/>
        <v>1E+100</v>
      </c>
      <c r="AK305" s="13">
        <f t="shared" si="288"/>
        <v>1E+100</v>
      </c>
      <c r="AL305" s="13">
        <f t="shared" si="288"/>
        <v>1E+100</v>
      </c>
      <c r="AM305" s="13">
        <f t="shared" si="288"/>
        <v>1E+100</v>
      </c>
      <c r="AN305" s="13">
        <f t="shared" si="288"/>
        <v>1E+100</v>
      </c>
      <c r="AO305" s="13">
        <f t="shared" si="288"/>
        <v>1E+100</v>
      </c>
      <c r="AP305" s="13">
        <f t="shared" si="288"/>
        <v>1E+100</v>
      </c>
      <c r="AQ305" s="13">
        <f t="shared" si="288"/>
        <v>1E+100</v>
      </c>
      <c r="AR305" s="13">
        <f t="shared" si="288"/>
        <v>1E+100</v>
      </c>
      <c r="AS305" s="13">
        <f t="shared" si="288"/>
        <v>1E+100</v>
      </c>
      <c r="AT305" s="13">
        <f t="shared" si="288"/>
        <v>1E+100</v>
      </c>
      <c r="AU305" s="13">
        <f t="shared" si="288"/>
        <v>1E+100</v>
      </c>
      <c r="AV305" s="13">
        <f t="shared" si="288"/>
        <v>1E+100</v>
      </c>
      <c r="AW305" s="13">
        <f t="shared" si="288"/>
        <v>1E+100</v>
      </c>
      <c r="AX305" s="13">
        <f t="shared" si="288"/>
        <v>1E+100</v>
      </c>
      <c r="AY305" s="13">
        <f t="shared" si="288"/>
        <v>1E+100</v>
      </c>
      <c r="AZ305" s="13">
        <f t="shared" si="288"/>
        <v>1E+100</v>
      </c>
      <c r="BA305" s="13">
        <f t="shared" si="288"/>
        <v>1E+100</v>
      </c>
      <c r="BB305" s="13">
        <f t="shared" si="288"/>
        <v>1E+100</v>
      </c>
      <c r="BC305" s="13">
        <f t="shared" si="288"/>
        <v>1E+100</v>
      </c>
      <c r="BG305" s="13">
        <f t="shared" si="233"/>
        <v>10</v>
      </c>
      <c r="BH305" s="13">
        <f t="shared" si="277"/>
        <v>25</v>
      </c>
      <c r="BI305" s="13">
        <f t="shared" si="278"/>
        <v>390.5331937555946</v>
      </c>
    </row>
    <row r="306" spans="29:61" x14ac:dyDescent="0.15">
      <c r="AC306" s="14">
        <v>13</v>
      </c>
      <c r="AD306" s="13">
        <f t="shared" ref="AD306:BC306" si="289">IF(OR($AC306=$BG277,AD$62=$BG277),10^100,AD277)</f>
        <v>1E+100</v>
      </c>
      <c r="AE306" s="13">
        <f t="shared" si="289"/>
        <v>1E+100</v>
      </c>
      <c r="AF306" s="13">
        <f t="shared" si="289"/>
        <v>1E+100</v>
      </c>
      <c r="AG306" s="13">
        <f t="shared" si="289"/>
        <v>1E+100</v>
      </c>
      <c r="AH306" s="13">
        <f t="shared" si="289"/>
        <v>1E+100</v>
      </c>
      <c r="AI306" s="13">
        <f t="shared" si="289"/>
        <v>1E+100</v>
      </c>
      <c r="AJ306" s="13">
        <f t="shared" si="289"/>
        <v>1E+100</v>
      </c>
      <c r="AK306" s="13">
        <f t="shared" si="289"/>
        <v>1E+100</v>
      </c>
      <c r="AL306" s="13">
        <f t="shared" si="289"/>
        <v>1E+100</v>
      </c>
      <c r="AM306" s="13">
        <f t="shared" si="289"/>
        <v>1E+100</v>
      </c>
      <c r="AN306" s="13">
        <f t="shared" si="289"/>
        <v>1E+100</v>
      </c>
      <c r="AO306" s="13">
        <f t="shared" si="289"/>
        <v>1E+100</v>
      </c>
      <c r="AP306" s="13">
        <f t="shared" si="289"/>
        <v>1E+100</v>
      </c>
      <c r="AQ306" s="13">
        <f t="shared" si="289"/>
        <v>1E+100</v>
      </c>
      <c r="AR306" s="13">
        <f t="shared" si="289"/>
        <v>1E+100</v>
      </c>
      <c r="AS306" s="13">
        <f t="shared" si="289"/>
        <v>1E+100</v>
      </c>
      <c r="AT306" s="13">
        <f t="shared" si="289"/>
        <v>1E+100</v>
      </c>
      <c r="AU306" s="13">
        <f t="shared" si="289"/>
        <v>1E+100</v>
      </c>
      <c r="AV306" s="13">
        <f t="shared" si="289"/>
        <v>1E+100</v>
      </c>
      <c r="AW306" s="13">
        <f t="shared" si="289"/>
        <v>1E+100</v>
      </c>
      <c r="AX306" s="13">
        <f t="shared" si="289"/>
        <v>1E+100</v>
      </c>
      <c r="AY306" s="13">
        <f t="shared" si="289"/>
        <v>1E+100</v>
      </c>
      <c r="AZ306" s="13">
        <f t="shared" si="289"/>
        <v>1E+100</v>
      </c>
      <c r="BA306" s="13">
        <f t="shared" si="289"/>
        <v>1E+100</v>
      </c>
      <c r="BB306" s="13">
        <f t="shared" si="289"/>
        <v>1E+100</v>
      </c>
      <c r="BC306" s="13">
        <f t="shared" si="289"/>
        <v>1E+100</v>
      </c>
      <c r="BG306" s="13">
        <f t="shared" si="233"/>
        <v>10</v>
      </c>
      <c r="BH306" s="13">
        <f t="shared" si="277"/>
        <v>25</v>
      </c>
      <c r="BI306" s="13">
        <f t="shared" si="278"/>
        <v>390.5331937555946</v>
      </c>
    </row>
    <row r="307" spans="29:61" x14ac:dyDescent="0.15">
      <c r="AC307" s="14">
        <v>14</v>
      </c>
      <c r="AD307" s="13">
        <f t="shared" ref="AD307:BC307" si="290">IF(OR($AC307=$BG278,AD$62=$BG278),10^100,AD278)</f>
        <v>1E+100</v>
      </c>
      <c r="AE307" s="13">
        <f t="shared" si="290"/>
        <v>1E+100</v>
      </c>
      <c r="AF307" s="13">
        <f t="shared" si="290"/>
        <v>1E+100</v>
      </c>
      <c r="AG307" s="13">
        <f t="shared" si="290"/>
        <v>1E+100</v>
      </c>
      <c r="AH307" s="13">
        <f t="shared" si="290"/>
        <v>1E+100</v>
      </c>
      <c r="AI307" s="13">
        <f t="shared" si="290"/>
        <v>1E+100</v>
      </c>
      <c r="AJ307" s="13">
        <f t="shared" si="290"/>
        <v>1E+100</v>
      </c>
      <c r="AK307" s="13">
        <f t="shared" si="290"/>
        <v>1E+100</v>
      </c>
      <c r="AL307" s="13">
        <f t="shared" si="290"/>
        <v>1E+100</v>
      </c>
      <c r="AM307" s="13">
        <f t="shared" si="290"/>
        <v>1E+100</v>
      </c>
      <c r="AN307" s="13">
        <f t="shared" si="290"/>
        <v>1E+100</v>
      </c>
      <c r="AO307" s="13">
        <f t="shared" si="290"/>
        <v>1E+100</v>
      </c>
      <c r="AP307" s="13">
        <f t="shared" si="290"/>
        <v>1E+100</v>
      </c>
      <c r="AQ307" s="13">
        <f t="shared" si="290"/>
        <v>1E+100</v>
      </c>
      <c r="AR307" s="13">
        <f t="shared" si="290"/>
        <v>1E+100</v>
      </c>
      <c r="AS307" s="13">
        <f t="shared" si="290"/>
        <v>1E+100</v>
      </c>
      <c r="AT307" s="13">
        <f t="shared" si="290"/>
        <v>1E+100</v>
      </c>
      <c r="AU307" s="13">
        <f t="shared" si="290"/>
        <v>1E+100</v>
      </c>
      <c r="AV307" s="13">
        <f t="shared" si="290"/>
        <v>1E+100</v>
      </c>
      <c r="AW307" s="13">
        <f t="shared" si="290"/>
        <v>1E+100</v>
      </c>
      <c r="AX307" s="13">
        <f t="shared" si="290"/>
        <v>1E+100</v>
      </c>
      <c r="AY307" s="13">
        <f t="shared" si="290"/>
        <v>1E+100</v>
      </c>
      <c r="AZ307" s="13">
        <f t="shared" si="290"/>
        <v>1E+100</v>
      </c>
      <c r="BA307" s="13">
        <f t="shared" si="290"/>
        <v>1E+100</v>
      </c>
      <c r="BB307" s="13">
        <f t="shared" si="290"/>
        <v>1E+100</v>
      </c>
      <c r="BC307" s="13">
        <f t="shared" si="290"/>
        <v>1E+100</v>
      </c>
      <c r="BG307" s="13">
        <f t="shared" si="233"/>
        <v>10</v>
      </c>
      <c r="BH307" s="13">
        <f t="shared" si="277"/>
        <v>25</v>
      </c>
      <c r="BI307" s="13">
        <f t="shared" si="278"/>
        <v>390.5331937555946</v>
      </c>
    </row>
    <row r="308" spans="29:61" x14ac:dyDescent="0.15">
      <c r="AC308" s="14">
        <v>15</v>
      </c>
      <c r="AD308" s="13">
        <f t="shared" ref="AD308:BC308" si="291">IF(OR($AC308=$BG279,AD$62=$BG279),10^100,AD279)</f>
        <v>1E+100</v>
      </c>
      <c r="AE308" s="13">
        <f t="shared" si="291"/>
        <v>8487.3677690666555</v>
      </c>
      <c r="AF308" s="13">
        <f t="shared" si="291"/>
        <v>1E+100</v>
      </c>
      <c r="AG308" s="13">
        <f t="shared" si="291"/>
        <v>7107.8954372009739</v>
      </c>
      <c r="AH308" s="13">
        <f t="shared" si="291"/>
        <v>1E+100</v>
      </c>
      <c r="AI308" s="13">
        <f t="shared" si="291"/>
        <v>9387.8163298935015</v>
      </c>
      <c r="AJ308" s="13">
        <f t="shared" si="291"/>
        <v>1E+100</v>
      </c>
      <c r="AK308" s="13">
        <f t="shared" si="291"/>
        <v>1E+100</v>
      </c>
      <c r="AL308" s="13">
        <f t="shared" si="291"/>
        <v>5401.615296809704</v>
      </c>
      <c r="AM308" s="13">
        <f t="shared" si="291"/>
        <v>7851.6951127207476</v>
      </c>
      <c r="AN308" s="13">
        <f t="shared" si="291"/>
        <v>9262.259269992157</v>
      </c>
      <c r="AO308" s="13">
        <f t="shared" si="291"/>
        <v>1E+100</v>
      </c>
      <c r="AP308" s="13">
        <f t="shared" si="291"/>
        <v>1E+100</v>
      </c>
      <c r="AQ308" s="13">
        <f t="shared" si="291"/>
        <v>1E+100</v>
      </c>
      <c r="AR308" s="13">
        <f t="shared" si="291"/>
        <v>1E+100</v>
      </c>
      <c r="AS308" s="13">
        <f t="shared" si="291"/>
        <v>12952.941915611094</v>
      </c>
      <c r="AT308" s="13">
        <f t="shared" si="291"/>
        <v>7565.1250042683769</v>
      </c>
      <c r="AU308" s="13">
        <f t="shared" si="291"/>
        <v>1E+100</v>
      </c>
      <c r="AV308" s="13">
        <f t="shared" si="291"/>
        <v>2972.9853970571858</v>
      </c>
      <c r="AW308" s="13">
        <f t="shared" si="291"/>
        <v>1E+100</v>
      </c>
      <c r="AX308" s="13">
        <f t="shared" si="291"/>
        <v>10341.094859911307</v>
      </c>
      <c r="AY308" s="13">
        <f t="shared" si="291"/>
        <v>6769.4991686895501</v>
      </c>
      <c r="AZ308" s="13">
        <f t="shared" si="291"/>
        <v>9123.833640973844</v>
      </c>
      <c r="BA308" s="13">
        <f t="shared" si="291"/>
        <v>10341.094859911307</v>
      </c>
      <c r="BB308" s="13">
        <f t="shared" si="291"/>
        <v>8152.2830567458832</v>
      </c>
      <c r="BC308" s="13">
        <f t="shared" si="291"/>
        <v>8152.2830567458832</v>
      </c>
      <c r="BG308" s="13">
        <f t="shared" si="233"/>
        <v>10</v>
      </c>
      <c r="BH308" s="13">
        <f t="shared" si="277"/>
        <v>25</v>
      </c>
      <c r="BI308" s="13">
        <f t="shared" si="278"/>
        <v>390.5331937555946</v>
      </c>
    </row>
    <row r="309" spans="29:61" x14ac:dyDescent="0.15">
      <c r="AC309" s="14">
        <v>16</v>
      </c>
      <c r="AD309" s="13">
        <f t="shared" ref="AD309:BC309" si="292">IF(OR($AC309=$BG280,AD$62=$BG280),10^100,AD280)</f>
        <v>1E+100</v>
      </c>
      <c r="AE309" s="13">
        <f t="shared" si="292"/>
        <v>4670.3905755007881</v>
      </c>
      <c r="AF309" s="13">
        <f t="shared" si="292"/>
        <v>1E+100</v>
      </c>
      <c r="AG309" s="13">
        <f t="shared" si="292"/>
        <v>13515.006333426554</v>
      </c>
      <c r="AH309" s="13">
        <f t="shared" si="292"/>
        <v>1E+100</v>
      </c>
      <c r="AI309" s="13">
        <f t="shared" si="292"/>
        <v>8305.65911094084</v>
      </c>
      <c r="AJ309" s="13">
        <f t="shared" si="292"/>
        <v>1E+100</v>
      </c>
      <c r="AK309" s="13">
        <f t="shared" si="292"/>
        <v>1E+100</v>
      </c>
      <c r="AL309" s="13">
        <f t="shared" si="292"/>
        <v>13806.499414438713</v>
      </c>
      <c r="AM309" s="13">
        <f t="shared" si="292"/>
        <v>7355.942132476699</v>
      </c>
      <c r="AN309" s="13">
        <f t="shared" si="292"/>
        <v>21728.906464851112</v>
      </c>
      <c r="AO309" s="13">
        <f t="shared" si="292"/>
        <v>1E+100</v>
      </c>
      <c r="AP309" s="13">
        <f t="shared" si="292"/>
        <v>1E+100</v>
      </c>
      <c r="AQ309" s="13">
        <f t="shared" si="292"/>
        <v>1E+100</v>
      </c>
      <c r="AR309" s="13">
        <f t="shared" si="292"/>
        <v>12952.941915610678</v>
      </c>
      <c r="AS309" s="13">
        <f t="shared" si="292"/>
        <v>1E+100</v>
      </c>
      <c r="AT309" s="13">
        <f t="shared" si="292"/>
        <v>15652.419036299339</v>
      </c>
      <c r="AU309" s="13">
        <f t="shared" si="292"/>
        <v>1E+100</v>
      </c>
      <c r="AV309" s="13">
        <f t="shared" si="292"/>
        <v>10364.346628773048</v>
      </c>
      <c r="AW309" s="13">
        <f t="shared" si="292"/>
        <v>1E+100</v>
      </c>
      <c r="AX309" s="13">
        <f t="shared" si="292"/>
        <v>22887.393804917661</v>
      </c>
      <c r="AY309" s="13">
        <f t="shared" si="292"/>
        <v>7845.4975819915171</v>
      </c>
      <c r="AZ309" s="13">
        <f t="shared" si="292"/>
        <v>7000.3340389249997</v>
      </c>
      <c r="BA309" s="13">
        <f t="shared" si="292"/>
        <v>22887.393804917661</v>
      </c>
      <c r="BB309" s="13">
        <f t="shared" si="292"/>
        <v>7458.8128517531577</v>
      </c>
      <c r="BC309" s="13">
        <f t="shared" si="292"/>
        <v>7458.8128517531577</v>
      </c>
      <c r="BG309" s="13">
        <f t="shared" si="233"/>
        <v>10</v>
      </c>
      <c r="BH309" s="13">
        <f t="shared" si="277"/>
        <v>25</v>
      </c>
      <c r="BI309" s="13">
        <f t="shared" si="278"/>
        <v>390.5331937555946</v>
      </c>
    </row>
    <row r="310" spans="29:61" x14ac:dyDescent="0.15">
      <c r="AC310" s="14">
        <v>17</v>
      </c>
      <c r="AD310" s="13">
        <f t="shared" ref="AD310:BC310" si="293">IF(OR($AC310=$BG281,AD$62=$BG281),10^100,AD281)</f>
        <v>1E+100</v>
      </c>
      <c r="AE310" s="13">
        <f t="shared" si="293"/>
        <v>11208.107282826297</v>
      </c>
      <c r="AF310" s="13">
        <f t="shared" si="293"/>
        <v>1E+100</v>
      </c>
      <c r="AG310" s="13">
        <f t="shared" si="293"/>
        <v>2217.4041554926089</v>
      </c>
      <c r="AH310" s="13">
        <f t="shared" si="293"/>
        <v>1E+100</v>
      </c>
      <c r="AI310" s="13">
        <f t="shared" si="293"/>
        <v>8130.520716014119</v>
      </c>
      <c r="AJ310" s="13">
        <f t="shared" si="293"/>
        <v>1E+100</v>
      </c>
      <c r="AK310" s="13">
        <f t="shared" si="293"/>
        <v>1E+100</v>
      </c>
      <c r="AL310" s="13">
        <f t="shared" si="293"/>
        <v>2359.6248725921027</v>
      </c>
      <c r="AM310" s="13">
        <f t="shared" si="293"/>
        <v>8330.7116874126859</v>
      </c>
      <c r="AN310" s="13">
        <f t="shared" si="293"/>
        <v>13693.511924003942</v>
      </c>
      <c r="AO310" s="13">
        <f t="shared" si="293"/>
        <v>1E+100</v>
      </c>
      <c r="AP310" s="13">
        <f t="shared" si="293"/>
        <v>1E+100</v>
      </c>
      <c r="AQ310" s="13">
        <f t="shared" si="293"/>
        <v>1E+100</v>
      </c>
      <c r="AR310" s="13">
        <f t="shared" si="293"/>
        <v>7565.125004268396</v>
      </c>
      <c r="AS310" s="13">
        <f t="shared" si="293"/>
        <v>15652.419036299494</v>
      </c>
      <c r="AT310" s="13">
        <f t="shared" si="293"/>
        <v>1E+100</v>
      </c>
      <c r="AU310" s="13">
        <f t="shared" si="293"/>
        <v>1E+100</v>
      </c>
      <c r="AV310" s="13">
        <f t="shared" si="293"/>
        <v>9478.293289139925</v>
      </c>
      <c r="AW310" s="13">
        <f t="shared" si="293"/>
        <v>1E+100</v>
      </c>
      <c r="AX310" s="13">
        <f t="shared" si="293"/>
        <v>14372.851772344604</v>
      </c>
      <c r="AY310" s="13">
        <f t="shared" si="293"/>
        <v>7832.5876961735594</v>
      </c>
      <c r="AZ310" s="13">
        <f t="shared" si="293"/>
        <v>9012.2610780598206</v>
      </c>
      <c r="BA310" s="13">
        <f t="shared" si="293"/>
        <v>14372.851772344604</v>
      </c>
      <c r="BB310" s="13">
        <f t="shared" si="293"/>
        <v>8297.4626122598384</v>
      </c>
      <c r="BC310" s="13">
        <f t="shared" si="293"/>
        <v>8297.4626122598384</v>
      </c>
      <c r="BG310" s="13">
        <f t="shared" si="233"/>
        <v>10</v>
      </c>
      <c r="BH310" s="13">
        <f t="shared" si="277"/>
        <v>25</v>
      </c>
      <c r="BI310" s="13">
        <f t="shared" si="278"/>
        <v>390.5331937555946</v>
      </c>
    </row>
    <row r="311" spans="29:61" x14ac:dyDescent="0.15">
      <c r="AC311" s="14">
        <v>18</v>
      </c>
      <c r="AD311" s="13">
        <f t="shared" ref="AD311:BC311" si="294">IF(OR($AC311=$BG282,AD$62=$BG282),10^100,AD282)</f>
        <v>1E+100</v>
      </c>
      <c r="AE311" s="13">
        <f t="shared" si="294"/>
        <v>1E+100</v>
      </c>
      <c r="AF311" s="13">
        <f t="shared" si="294"/>
        <v>1E+100</v>
      </c>
      <c r="AG311" s="13">
        <f t="shared" si="294"/>
        <v>1E+100</v>
      </c>
      <c r="AH311" s="13">
        <f t="shared" si="294"/>
        <v>1E+100</v>
      </c>
      <c r="AI311" s="13">
        <f t="shared" si="294"/>
        <v>1E+100</v>
      </c>
      <c r="AJ311" s="13">
        <f t="shared" si="294"/>
        <v>1E+100</v>
      </c>
      <c r="AK311" s="13">
        <f t="shared" si="294"/>
        <v>1E+100</v>
      </c>
      <c r="AL311" s="13">
        <f t="shared" si="294"/>
        <v>1E+100</v>
      </c>
      <c r="AM311" s="13">
        <f t="shared" si="294"/>
        <v>1E+100</v>
      </c>
      <c r="AN311" s="13">
        <f t="shared" si="294"/>
        <v>1E+100</v>
      </c>
      <c r="AO311" s="13">
        <f t="shared" si="294"/>
        <v>1E+100</v>
      </c>
      <c r="AP311" s="13">
        <f t="shared" si="294"/>
        <v>1E+100</v>
      </c>
      <c r="AQ311" s="13">
        <f t="shared" si="294"/>
        <v>1E+100</v>
      </c>
      <c r="AR311" s="13">
        <f t="shared" si="294"/>
        <v>1E+100</v>
      </c>
      <c r="AS311" s="13">
        <f t="shared" si="294"/>
        <v>1E+100</v>
      </c>
      <c r="AT311" s="13">
        <f t="shared" si="294"/>
        <v>1E+100</v>
      </c>
      <c r="AU311" s="13">
        <f t="shared" si="294"/>
        <v>1E+100</v>
      </c>
      <c r="AV311" s="13">
        <f t="shared" si="294"/>
        <v>1E+100</v>
      </c>
      <c r="AW311" s="13">
        <f t="shared" si="294"/>
        <v>1E+100</v>
      </c>
      <c r="AX311" s="13">
        <f t="shared" si="294"/>
        <v>1E+100</v>
      </c>
      <c r="AY311" s="13">
        <f t="shared" si="294"/>
        <v>1E+100</v>
      </c>
      <c r="AZ311" s="13">
        <f t="shared" si="294"/>
        <v>1E+100</v>
      </c>
      <c r="BA311" s="13">
        <f t="shared" si="294"/>
        <v>1E+100</v>
      </c>
      <c r="BB311" s="13">
        <f t="shared" si="294"/>
        <v>1E+100</v>
      </c>
      <c r="BC311" s="13">
        <f t="shared" si="294"/>
        <v>1E+100</v>
      </c>
      <c r="BG311" s="13">
        <f t="shared" si="233"/>
        <v>10</v>
      </c>
      <c r="BH311" s="13">
        <f t="shared" si="277"/>
        <v>25</v>
      </c>
      <c r="BI311" s="13">
        <f t="shared" si="278"/>
        <v>390.5331937555946</v>
      </c>
    </row>
    <row r="312" spans="29:61" x14ac:dyDescent="0.15">
      <c r="AC312" s="14">
        <v>19</v>
      </c>
      <c r="AD312" s="13">
        <f t="shared" ref="AD312:BC312" si="295">IF(OR($AC312=$BG283,AD$62=$BG283),10^100,AD283)</f>
        <v>1E+100</v>
      </c>
      <c r="AE312" s="13">
        <f t="shared" si="295"/>
        <v>6229.1989102247708</v>
      </c>
      <c r="AF312" s="13">
        <f t="shared" si="295"/>
        <v>1E+100</v>
      </c>
      <c r="AG312" s="13">
        <f t="shared" si="295"/>
        <v>8379.4275469510303</v>
      </c>
      <c r="AH312" s="13">
        <f t="shared" si="295"/>
        <v>1E+100</v>
      </c>
      <c r="AI312" s="13">
        <f t="shared" si="295"/>
        <v>8608.1571809103698</v>
      </c>
      <c r="AJ312" s="13">
        <f t="shared" si="295"/>
        <v>1E+100</v>
      </c>
      <c r="AK312" s="13">
        <f t="shared" si="295"/>
        <v>1E+100</v>
      </c>
      <c r="AL312" s="13">
        <f t="shared" si="295"/>
        <v>7127.1453415564829</v>
      </c>
      <c r="AM312" s="13">
        <f t="shared" si="295"/>
        <v>6687.860976511095</v>
      </c>
      <c r="AN312" s="13">
        <f t="shared" si="295"/>
        <v>11389.789933222284</v>
      </c>
      <c r="AO312" s="13">
        <f t="shared" si="295"/>
        <v>1E+100</v>
      </c>
      <c r="AP312" s="13">
        <f t="shared" si="295"/>
        <v>1E+100</v>
      </c>
      <c r="AQ312" s="13">
        <f t="shared" si="295"/>
        <v>1E+100</v>
      </c>
      <c r="AR312" s="13">
        <f t="shared" si="295"/>
        <v>2972.9853970569575</v>
      </c>
      <c r="AS312" s="13">
        <f t="shared" si="295"/>
        <v>10364.346628773068</v>
      </c>
      <c r="AT312" s="13">
        <f t="shared" si="295"/>
        <v>9478.293289139905</v>
      </c>
      <c r="AU312" s="13">
        <f t="shared" si="295"/>
        <v>1E+100</v>
      </c>
      <c r="AV312" s="13">
        <f t="shared" si="295"/>
        <v>1E+100</v>
      </c>
      <c r="AW312" s="13">
        <f t="shared" si="295"/>
        <v>1E+100</v>
      </c>
      <c r="AX312" s="13">
        <f t="shared" si="295"/>
        <v>12538.712934894054</v>
      </c>
      <c r="AY312" s="13">
        <f t="shared" si="295"/>
        <v>5666.9035874993469</v>
      </c>
      <c r="AZ312" s="13">
        <f t="shared" si="295"/>
        <v>7923.8833444052407</v>
      </c>
      <c r="BA312" s="13">
        <f t="shared" si="295"/>
        <v>12538.712934894054</v>
      </c>
      <c r="BB312" s="13">
        <f t="shared" si="295"/>
        <v>7058.651147427001</v>
      </c>
      <c r="BC312" s="13">
        <f t="shared" si="295"/>
        <v>7058.651147427001</v>
      </c>
      <c r="BG312" s="13">
        <f t="shared" ref="BG312:BG375" si="296">BH283</f>
        <v>10</v>
      </c>
      <c r="BH312" s="13">
        <f t="shared" si="277"/>
        <v>25</v>
      </c>
      <c r="BI312" s="13">
        <f t="shared" si="278"/>
        <v>390.5331937555946</v>
      </c>
    </row>
    <row r="313" spans="29:61" x14ac:dyDescent="0.15">
      <c r="AC313" s="14">
        <v>20</v>
      </c>
      <c r="AD313" s="13">
        <f t="shared" ref="AD313:BC313" si="297">IF(OR($AC313=$BG284,AD$62=$BG284),10^100,AD284)</f>
        <v>1E+100</v>
      </c>
      <c r="AE313" s="13">
        <f t="shared" si="297"/>
        <v>1E+100</v>
      </c>
      <c r="AF313" s="13">
        <f t="shared" si="297"/>
        <v>1E+100</v>
      </c>
      <c r="AG313" s="13">
        <f t="shared" si="297"/>
        <v>1E+100</v>
      </c>
      <c r="AH313" s="13">
        <f t="shared" si="297"/>
        <v>1E+100</v>
      </c>
      <c r="AI313" s="13">
        <f t="shared" si="297"/>
        <v>1E+100</v>
      </c>
      <c r="AJ313" s="13">
        <f t="shared" si="297"/>
        <v>1E+100</v>
      </c>
      <c r="AK313" s="13">
        <f t="shared" si="297"/>
        <v>1E+100</v>
      </c>
      <c r="AL313" s="13">
        <f t="shared" si="297"/>
        <v>1E+100</v>
      </c>
      <c r="AM313" s="13">
        <f t="shared" si="297"/>
        <v>1E+100</v>
      </c>
      <c r="AN313" s="13">
        <f t="shared" si="297"/>
        <v>1E+100</v>
      </c>
      <c r="AO313" s="13">
        <f t="shared" si="297"/>
        <v>1E+100</v>
      </c>
      <c r="AP313" s="13">
        <f t="shared" si="297"/>
        <v>1E+100</v>
      </c>
      <c r="AQ313" s="13">
        <f t="shared" si="297"/>
        <v>1E+100</v>
      </c>
      <c r="AR313" s="13">
        <f t="shared" si="297"/>
        <v>1E+100</v>
      </c>
      <c r="AS313" s="13">
        <f t="shared" si="297"/>
        <v>1E+100</v>
      </c>
      <c r="AT313" s="13">
        <f t="shared" si="297"/>
        <v>1E+100</v>
      </c>
      <c r="AU313" s="13">
        <f t="shared" si="297"/>
        <v>1E+100</v>
      </c>
      <c r="AV313" s="13">
        <f t="shared" si="297"/>
        <v>1E+100</v>
      </c>
      <c r="AW313" s="13">
        <f t="shared" si="297"/>
        <v>1E+100</v>
      </c>
      <c r="AX313" s="13">
        <f t="shared" si="297"/>
        <v>1E+100</v>
      </c>
      <c r="AY313" s="13">
        <f t="shared" si="297"/>
        <v>1E+100</v>
      </c>
      <c r="AZ313" s="13">
        <f t="shared" si="297"/>
        <v>1E+100</v>
      </c>
      <c r="BA313" s="13">
        <f t="shared" si="297"/>
        <v>1E+100</v>
      </c>
      <c r="BB313" s="13">
        <f t="shared" si="297"/>
        <v>1E+100</v>
      </c>
      <c r="BC313" s="13">
        <f t="shared" si="297"/>
        <v>1E+100</v>
      </c>
      <c r="BG313" s="13">
        <f t="shared" si="296"/>
        <v>10</v>
      </c>
      <c r="BH313" s="13">
        <f t="shared" si="277"/>
        <v>25</v>
      </c>
      <c r="BI313" s="13">
        <f t="shared" si="278"/>
        <v>390.5331937555946</v>
      </c>
    </row>
    <row r="314" spans="29:61" x14ac:dyDescent="0.15">
      <c r="AC314" s="14">
        <v>21</v>
      </c>
      <c r="AD314" s="13">
        <f t="shared" ref="AD314:BC314" si="298">IF(OR($AC314=$BG285,AD$62=$BG285),10^100,AD285)</f>
        <v>1E+100</v>
      </c>
      <c r="AE314" s="13">
        <f t="shared" si="298"/>
        <v>18687.485984242576</v>
      </c>
      <c r="AF314" s="13">
        <f t="shared" si="298"/>
        <v>1E+100</v>
      </c>
      <c r="AG314" s="13">
        <f t="shared" si="298"/>
        <v>15393.872988783487</v>
      </c>
      <c r="AH314" s="13">
        <f t="shared" si="298"/>
        <v>1E+100</v>
      </c>
      <c r="AI314" s="13">
        <f t="shared" si="298"/>
        <v>19481.452920652384</v>
      </c>
      <c r="AJ314" s="13">
        <f t="shared" si="298"/>
        <v>1E+100</v>
      </c>
      <c r="AK314" s="13">
        <f t="shared" si="298"/>
        <v>1E+100</v>
      </c>
      <c r="AL314" s="13">
        <f t="shared" si="298"/>
        <v>13485.870303851174</v>
      </c>
      <c r="AM314" s="13">
        <f t="shared" si="298"/>
        <v>18139.131597411815</v>
      </c>
      <c r="AN314" s="13">
        <f t="shared" si="298"/>
        <v>1178.9590837013</v>
      </c>
      <c r="AO314" s="13">
        <f t="shared" si="298"/>
        <v>1E+100</v>
      </c>
      <c r="AP314" s="13">
        <f t="shared" si="298"/>
        <v>1E+100</v>
      </c>
      <c r="AQ314" s="13">
        <f t="shared" si="298"/>
        <v>1E+100</v>
      </c>
      <c r="AR314" s="13">
        <f t="shared" si="298"/>
        <v>10341.094859911102</v>
      </c>
      <c r="AS314" s="13">
        <f t="shared" si="298"/>
        <v>22887.393804917341</v>
      </c>
      <c r="AT314" s="13">
        <f t="shared" si="298"/>
        <v>14372.851772344527</v>
      </c>
      <c r="AU314" s="13">
        <f t="shared" si="298"/>
        <v>1E+100</v>
      </c>
      <c r="AV314" s="13">
        <f t="shared" si="298"/>
        <v>12538.712934893938</v>
      </c>
      <c r="AW314" s="13">
        <f t="shared" si="298"/>
        <v>1E+100</v>
      </c>
      <c r="AX314" s="13">
        <f t="shared" si="298"/>
        <v>1E+100</v>
      </c>
      <c r="AY314" s="13">
        <f t="shared" si="298"/>
        <v>17067.660108943197</v>
      </c>
      <c r="AZ314" s="13">
        <f t="shared" si="298"/>
        <v>19395.615048903219</v>
      </c>
      <c r="BA314" s="13">
        <f t="shared" si="298"/>
        <v>0</v>
      </c>
      <c r="BB314" s="13">
        <f t="shared" si="298"/>
        <v>18414.352032752289</v>
      </c>
      <c r="BC314" s="13">
        <f t="shared" si="298"/>
        <v>18414.352032752289</v>
      </c>
      <c r="BG314" s="13">
        <f t="shared" si="296"/>
        <v>10</v>
      </c>
      <c r="BH314" s="13">
        <f t="shared" si="277"/>
        <v>25</v>
      </c>
      <c r="BI314" s="13">
        <f t="shared" si="278"/>
        <v>390.5331937555946</v>
      </c>
    </row>
    <row r="315" spans="29:61" x14ac:dyDescent="0.15">
      <c r="AC315" s="14">
        <v>22</v>
      </c>
      <c r="AD315" s="13">
        <f t="shared" ref="AD315:BC315" si="299">IF(OR($AC315=$BG286,AD$62=$BG286),10^100,AD286)</f>
        <v>1E+100</v>
      </c>
      <c r="AE315" s="13">
        <f t="shared" si="299"/>
        <v>3409.3731880811074</v>
      </c>
      <c r="AF315" s="13">
        <f t="shared" si="299"/>
        <v>1E+100</v>
      </c>
      <c r="AG315" s="13">
        <f t="shared" si="299"/>
        <v>5758.1195104436802</v>
      </c>
      <c r="AH315" s="13">
        <f t="shared" si="299"/>
        <v>1E+100</v>
      </c>
      <c r="AI315" s="13">
        <f t="shared" si="299"/>
        <v>2956.9260010978965</v>
      </c>
      <c r="AJ315" s="13">
        <f t="shared" si="299"/>
        <v>1E+100</v>
      </c>
      <c r="AK315" s="13">
        <f t="shared" si="299"/>
        <v>1E+100</v>
      </c>
      <c r="AL315" s="13">
        <f t="shared" si="299"/>
        <v>5977.6552407289664</v>
      </c>
      <c r="AM315" s="13">
        <f t="shared" si="299"/>
        <v>1084.7475007184266</v>
      </c>
      <c r="AN315" s="13">
        <f t="shared" si="299"/>
        <v>16013.618869682894</v>
      </c>
      <c r="AO315" s="13">
        <f t="shared" si="299"/>
        <v>1E+100</v>
      </c>
      <c r="AP315" s="13">
        <f t="shared" si="299"/>
        <v>1E+100</v>
      </c>
      <c r="AQ315" s="13">
        <f t="shared" si="299"/>
        <v>1E+100</v>
      </c>
      <c r="AR315" s="13">
        <f t="shared" si="299"/>
        <v>6769.4991686895228</v>
      </c>
      <c r="AS315" s="13">
        <f t="shared" si="299"/>
        <v>7845.4975819912461</v>
      </c>
      <c r="AT315" s="13">
        <f t="shared" si="299"/>
        <v>7832.5876961736167</v>
      </c>
      <c r="AU315" s="13">
        <f t="shared" si="299"/>
        <v>1E+100</v>
      </c>
      <c r="AV315" s="13">
        <f t="shared" si="299"/>
        <v>5666.903587499356</v>
      </c>
      <c r="AW315" s="13">
        <f t="shared" si="299"/>
        <v>1E+100</v>
      </c>
      <c r="AX315" s="13">
        <f t="shared" si="299"/>
        <v>17067.660108943175</v>
      </c>
      <c r="AY315" s="13">
        <f t="shared" si="299"/>
        <v>1E+100</v>
      </c>
      <c r="AZ315" s="13">
        <f t="shared" si="299"/>
        <v>2362.0389502175076</v>
      </c>
      <c r="BA315" s="13">
        <f t="shared" si="299"/>
        <v>17067.660108943175</v>
      </c>
      <c r="BB315" s="13">
        <f t="shared" si="299"/>
        <v>1416.5101830557198</v>
      </c>
      <c r="BC315" s="13">
        <f t="shared" si="299"/>
        <v>1416.5101830557198</v>
      </c>
      <c r="BG315" s="13">
        <f t="shared" si="296"/>
        <v>10</v>
      </c>
      <c r="BH315" s="13">
        <f t="shared" si="277"/>
        <v>25</v>
      </c>
      <c r="BI315" s="13">
        <f t="shared" si="278"/>
        <v>390.5331937555946</v>
      </c>
    </row>
    <row r="316" spans="29:61" x14ac:dyDescent="0.15">
      <c r="AC316" s="14">
        <v>23</v>
      </c>
      <c r="AD316" s="13">
        <f t="shared" ref="AD316:BC316" si="300">IF(OR($AC316=$BG287,AD$62=$BG287),10^100,AD287)</f>
        <v>1E+100</v>
      </c>
      <c r="AE316" s="13">
        <f t="shared" si="300"/>
        <v>3683.4502296282531</v>
      </c>
      <c r="AF316" s="13">
        <f t="shared" si="300"/>
        <v>1E+100</v>
      </c>
      <c r="AG316" s="13">
        <f t="shared" si="300"/>
        <v>6800.6848332977743</v>
      </c>
      <c r="AH316" s="13">
        <f t="shared" si="300"/>
        <v>1E+100</v>
      </c>
      <c r="AI316" s="13">
        <f t="shared" si="300"/>
        <v>1396.5266419776301</v>
      </c>
      <c r="AJ316" s="13">
        <f t="shared" si="300"/>
        <v>1E+100</v>
      </c>
      <c r="AK316" s="13">
        <f t="shared" si="300"/>
        <v>1E+100</v>
      </c>
      <c r="AL316" s="13">
        <f t="shared" si="300"/>
        <v>7582.3148133223694</v>
      </c>
      <c r="AM316" s="13">
        <f t="shared" si="300"/>
        <v>1277.6898087040543</v>
      </c>
      <c r="AN316" s="13">
        <f t="shared" si="300"/>
        <v>18352.690129181639</v>
      </c>
      <c r="AO316" s="13">
        <f t="shared" si="300"/>
        <v>1E+100</v>
      </c>
      <c r="AP316" s="13">
        <f t="shared" si="300"/>
        <v>1E+100</v>
      </c>
      <c r="AQ316" s="13">
        <f t="shared" si="300"/>
        <v>1E+100</v>
      </c>
      <c r="AR316" s="13">
        <f t="shared" si="300"/>
        <v>9123.8336409737749</v>
      </c>
      <c r="AS316" s="13">
        <f t="shared" si="300"/>
        <v>7000.334038924846</v>
      </c>
      <c r="AT316" s="13">
        <f t="shared" si="300"/>
        <v>9012.2610780597588</v>
      </c>
      <c r="AU316" s="13">
        <f t="shared" si="300"/>
        <v>1E+100</v>
      </c>
      <c r="AV316" s="13">
        <f t="shared" si="300"/>
        <v>7923.883344405177</v>
      </c>
      <c r="AW316" s="13">
        <f t="shared" si="300"/>
        <v>1E+100</v>
      </c>
      <c r="AX316" s="13">
        <f t="shared" si="300"/>
        <v>19395.615048903175</v>
      </c>
      <c r="AY316" s="13">
        <f t="shared" si="300"/>
        <v>2362.0389502176708</v>
      </c>
      <c r="AZ316" s="13">
        <f t="shared" si="300"/>
        <v>1E+100</v>
      </c>
      <c r="BA316" s="13">
        <f t="shared" si="300"/>
        <v>19395.615048903175</v>
      </c>
      <c r="BB316" s="13">
        <f t="shared" si="300"/>
        <v>982.68997647495746</v>
      </c>
      <c r="BC316" s="13">
        <f t="shared" si="300"/>
        <v>982.68997647495746</v>
      </c>
      <c r="BG316" s="13">
        <f t="shared" si="296"/>
        <v>10</v>
      </c>
      <c r="BH316" s="13">
        <f t="shared" si="277"/>
        <v>25</v>
      </c>
      <c r="BI316" s="13">
        <f t="shared" si="278"/>
        <v>390.5331937555946</v>
      </c>
    </row>
    <row r="317" spans="29:61" x14ac:dyDescent="0.15">
      <c r="AC317" s="14">
        <v>24</v>
      </c>
      <c r="AD317" s="13">
        <f t="shared" ref="AD317:BC317" si="301">IF(OR($AC317=$BG288,AD$62=$BG288),10^100,AD288)</f>
        <v>1E+100</v>
      </c>
      <c r="AE317" s="13">
        <f t="shared" si="301"/>
        <v>18687.485984242576</v>
      </c>
      <c r="AF317" s="13">
        <f t="shared" si="301"/>
        <v>1E+100</v>
      </c>
      <c r="AG317" s="13">
        <f t="shared" si="301"/>
        <v>15393.872988783487</v>
      </c>
      <c r="AH317" s="13">
        <f t="shared" si="301"/>
        <v>1E+100</v>
      </c>
      <c r="AI317" s="13">
        <f t="shared" si="301"/>
        <v>19481.452920652384</v>
      </c>
      <c r="AJ317" s="13">
        <f t="shared" si="301"/>
        <v>1E+100</v>
      </c>
      <c r="AK317" s="13">
        <f t="shared" si="301"/>
        <v>1E+100</v>
      </c>
      <c r="AL317" s="13">
        <f t="shared" si="301"/>
        <v>13485.870303851174</v>
      </c>
      <c r="AM317" s="13">
        <f t="shared" si="301"/>
        <v>18139.131597411815</v>
      </c>
      <c r="AN317" s="13">
        <f t="shared" si="301"/>
        <v>1178.9590837013</v>
      </c>
      <c r="AO317" s="13">
        <f t="shared" si="301"/>
        <v>1E+100</v>
      </c>
      <c r="AP317" s="13">
        <f t="shared" si="301"/>
        <v>1E+100</v>
      </c>
      <c r="AQ317" s="13">
        <f t="shared" si="301"/>
        <v>1E+100</v>
      </c>
      <c r="AR317" s="13">
        <f t="shared" si="301"/>
        <v>10341.094859911102</v>
      </c>
      <c r="AS317" s="13">
        <f t="shared" si="301"/>
        <v>22887.393804917341</v>
      </c>
      <c r="AT317" s="13">
        <f t="shared" si="301"/>
        <v>14372.851772344527</v>
      </c>
      <c r="AU317" s="13">
        <f t="shared" si="301"/>
        <v>1E+100</v>
      </c>
      <c r="AV317" s="13">
        <f t="shared" si="301"/>
        <v>12538.712934893938</v>
      </c>
      <c r="AW317" s="13">
        <f t="shared" si="301"/>
        <v>1E+100</v>
      </c>
      <c r="AX317" s="13">
        <f t="shared" si="301"/>
        <v>0</v>
      </c>
      <c r="AY317" s="13">
        <f t="shared" si="301"/>
        <v>17067.660108943197</v>
      </c>
      <c r="AZ317" s="13">
        <f t="shared" si="301"/>
        <v>19395.615048903219</v>
      </c>
      <c r="BA317" s="13">
        <f t="shared" si="301"/>
        <v>1E+100</v>
      </c>
      <c r="BB317" s="13">
        <f t="shared" si="301"/>
        <v>18414.352032752289</v>
      </c>
      <c r="BC317" s="13">
        <f t="shared" si="301"/>
        <v>18414.352032752289</v>
      </c>
      <c r="BG317" s="13">
        <f t="shared" si="296"/>
        <v>10</v>
      </c>
      <c r="BH317" s="13">
        <f t="shared" si="277"/>
        <v>25</v>
      </c>
      <c r="BI317" s="13">
        <f t="shared" si="278"/>
        <v>390.5331937555946</v>
      </c>
    </row>
    <row r="318" spans="29:61" x14ac:dyDescent="0.15">
      <c r="AC318" s="14">
        <v>25</v>
      </c>
      <c r="AD318" s="13">
        <f t="shared" ref="AD318:BC318" si="302">IF(OR($AC318=$BG289,AD$62=$BG289),10^100,AD289)</f>
        <v>1E+100</v>
      </c>
      <c r="AE318" s="13">
        <f t="shared" si="302"/>
        <v>3584.2639212965837</v>
      </c>
      <c r="AF318" s="13">
        <f t="shared" si="302"/>
        <v>1E+100</v>
      </c>
      <c r="AG318" s="13">
        <f t="shared" si="302"/>
        <v>6110.0070056191025</v>
      </c>
      <c r="AH318" s="13">
        <f t="shared" si="302"/>
        <v>1E+100</v>
      </c>
      <c r="AI318" s="13">
        <f t="shared" si="302"/>
        <v>1685.8560964474843</v>
      </c>
      <c r="AJ318" s="13">
        <f t="shared" si="302"/>
        <v>1E+100</v>
      </c>
      <c r="AK318" s="13">
        <f t="shared" si="302"/>
        <v>1E+100</v>
      </c>
      <c r="AL318" s="13">
        <f t="shared" si="302"/>
        <v>6731.4425823485899</v>
      </c>
      <c r="AM318" s="13">
        <f t="shared" si="302"/>
        <v>390.53319375549898</v>
      </c>
      <c r="AN318" s="13">
        <f t="shared" si="302"/>
        <v>17373.459312790768</v>
      </c>
      <c r="AO318" s="13">
        <f t="shared" si="302"/>
        <v>1E+100</v>
      </c>
      <c r="AP318" s="13">
        <f t="shared" si="302"/>
        <v>1E+100</v>
      </c>
      <c r="AQ318" s="13">
        <f t="shared" si="302"/>
        <v>1E+100</v>
      </c>
      <c r="AR318" s="13">
        <f t="shared" si="302"/>
        <v>8152.283056745955</v>
      </c>
      <c r="AS318" s="13">
        <f t="shared" si="302"/>
        <v>7458.8128517533796</v>
      </c>
      <c r="AT318" s="13">
        <f t="shared" si="302"/>
        <v>8297.4626122599402</v>
      </c>
      <c r="AU318" s="13">
        <f t="shared" si="302"/>
        <v>1E+100</v>
      </c>
      <c r="AV318" s="13">
        <f t="shared" si="302"/>
        <v>7058.6511474269664</v>
      </c>
      <c r="AW318" s="13">
        <f t="shared" si="302"/>
        <v>1E+100</v>
      </c>
      <c r="AX318" s="13">
        <f t="shared" si="302"/>
        <v>18414.352032752035</v>
      </c>
      <c r="AY318" s="13">
        <f t="shared" si="302"/>
        <v>1416.5101830554675</v>
      </c>
      <c r="AZ318" s="13">
        <f t="shared" si="302"/>
        <v>982.68997647530944</v>
      </c>
      <c r="BA318" s="13">
        <f t="shared" si="302"/>
        <v>18414.352032752035</v>
      </c>
      <c r="BB318" s="13">
        <f t="shared" si="302"/>
        <v>1E+100</v>
      </c>
      <c r="BC318" s="13">
        <f t="shared" si="302"/>
        <v>0</v>
      </c>
      <c r="BG318" s="13">
        <f t="shared" si="296"/>
        <v>10</v>
      </c>
      <c r="BH318" s="13">
        <f t="shared" si="277"/>
        <v>25</v>
      </c>
      <c r="BI318" s="13">
        <f t="shared" si="278"/>
        <v>390.5331937555946</v>
      </c>
    </row>
    <row r="319" spans="29:61" x14ac:dyDescent="0.15">
      <c r="AC319" s="14">
        <v>26</v>
      </c>
      <c r="AD319" s="13">
        <f t="shared" ref="AD319:BC319" si="303">IF(OR($AC319=$BG290,AD$62=$BG290),10^100,AD290)</f>
        <v>1E+100</v>
      </c>
      <c r="AE319" s="13">
        <f t="shared" si="303"/>
        <v>3584.2639212965837</v>
      </c>
      <c r="AF319" s="13">
        <f t="shared" si="303"/>
        <v>1E+100</v>
      </c>
      <c r="AG319" s="13">
        <f t="shared" si="303"/>
        <v>6110.0070056191025</v>
      </c>
      <c r="AH319" s="13">
        <f t="shared" si="303"/>
        <v>1E+100</v>
      </c>
      <c r="AI319" s="13">
        <f t="shared" si="303"/>
        <v>1685.8560964474843</v>
      </c>
      <c r="AJ319" s="13">
        <f t="shared" si="303"/>
        <v>1E+100</v>
      </c>
      <c r="AK319" s="13">
        <f t="shared" si="303"/>
        <v>1E+100</v>
      </c>
      <c r="AL319" s="13">
        <f t="shared" si="303"/>
        <v>6731.4425823485899</v>
      </c>
      <c r="AM319" s="13">
        <f t="shared" si="303"/>
        <v>390.53319375549898</v>
      </c>
      <c r="AN319" s="13">
        <f t="shared" si="303"/>
        <v>17373.459312790768</v>
      </c>
      <c r="AO319" s="13">
        <f t="shared" si="303"/>
        <v>1E+100</v>
      </c>
      <c r="AP319" s="13">
        <f t="shared" si="303"/>
        <v>1E+100</v>
      </c>
      <c r="AQ319" s="13">
        <f t="shared" si="303"/>
        <v>1E+100</v>
      </c>
      <c r="AR319" s="13">
        <f t="shared" si="303"/>
        <v>8152.283056745955</v>
      </c>
      <c r="AS319" s="13">
        <f t="shared" si="303"/>
        <v>7458.8128517533796</v>
      </c>
      <c r="AT319" s="13">
        <f t="shared" si="303"/>
        <v>8297.4626122599402</v>
      </c>
      <c r="AU319" s="13">
        <f t="shared" si="303"/>
        <v>1E+100</v>
      </c>
      <c r="AV319" s="13">
        <f t="shared" si="303"/>
        <v>7058.6511474269664</v>
      </c>
      <c r="AW319" s="13">
        <f t="shared" si="303"/>
        <v>1E+100</v>
      </c>
      <c r="AX319" s="13">
        <f t="shared" si="303"/>
        <v>18414.352032752035</v>
      </c>
      <c r="AY319" s="13">
        <f t="shared" si="303"/>
        <v>1416.5101830554675</v>
      </c>
      <c r="AZ319" s="13">
        <f t="shared" si="303"/>
        <v>982.68997647530944</v>
      </c>
      <c r="BA319" s="13">
        <f t="shared" si="303"/>
        <v>18414.352032752035</v>
      </c>
      <c r="BB319" s="13">
        <f t="shared" si="303"/>
        <v>0</v>
      </c>
      <c r="BC319" s="13">
        <f t="shared" si="303"/>
        <v>1E+100</v>
      </c>
      <c r="BG319" s="13">
        <f t="shared" si="296"/>
        <v>10</v>
      </c>
      <c r="BH319" s="13">
        <f t="shared" si="277"/>
        <v>25</v>
      </c>
      <c r="BI319" s="13">
        <f t="shared" si="278"/>
        <v>390.5331937555946</v>
      </c>
    </row>
    <row r="320" spans="29:61" x14ac:dyDescent="0.15">
      <c r="BG320" s="13">
        <f t="shared" si="296"/>
        <v>10</v>
      </c>
      <c r="BH320" s="13">
        <f t="shared" si="277"/>
        <v>25</v>
      </c>
      <c r="BI320" s="13">
        <f t="shared" si="278"/>
        <v>390.5331937555946</v>
      </c>
    </row>
    <row r="321" spans="29:61" x14ac:dyDescent="0.15">
      <c r="BG321" s="13">
        <f t="shared" si="296"/>
        <v>10</v>
      </c>
      <c r="BH321" s="13">
        <f t="shared" si="277"/>
        <v>25</v>
      </c>
      <c r="BI321" s="13">
        <f t="shared" si="278"/>
        <v>390.5331937555946</v>
      </c>
    </row>
    <row r="322" spans="29:61" x14ac:dyDescent="0.15">
      <c r="AD322" s="14">
        <v>1</v>
      </c>
      <c r="AE322" s="14">
        <v>2</v>
      </c>
      <c r="AF322" s="14">
        <v>3</v>
      </c>
      <c r="AG322" s="14">
        <v>4</v>
      </c>
      <c r="AH322" s="14">
        <v>5</v>
      </c>
      <c r="AI322" s="14">
        <v>6</v>
      </c>
      <c r="AJ322" s="14">
        <v>7</v>
      </c>
      <c r="AK322" s="14">
        <v>8</v>
      </c>
      <c r="AL322" s="14">
        <v>9</v>
      </c>
      <c r="AM322" s="14">
        <v>10</v>
      </c>
      <c r="AN322" s="14">
        <v>11</v>
      </c>
      <c r="AO322" s="14">
        <v>12</v>
      </c>
      <c r="AP322" s="14">
        <v>13</v>
      </c>
      <c r="AQ322" s="14">
        <v>14</v>
      </c>
      <c r="AR322" s="14">
        <v>15</v>
      </c>
      <c r="AS322" s="14">
        <v>16</v>
      </c>
      <c r="AT322" s="14">
        <v>17</v>
      </c>
      <c r="AU322" s="14">
        <v>18</v>
      </c>
      <c r="AV322" s="14">
        <v>19</v>
      </c>
      <c r="AW322" s="14">
        <v>20</v>
      </c>
      <c r="AX322" s="14">
        <v>21</v>
      </c>
      <c r="AY322" s="14">
        <v>22</v>
      </c>
      <c r="AZ322" s="14">
        <v>23</v>
      </c>
      <c r="BA322" s="14">
        <v>24</v>
      </c>
      <c r="BB322" s="14">
        <v>25</v>
      </c>
      <c r="BC322" s="14">
        <v>26</v>
      </c>
      <c r="BG322" s="13">
        <f t="shared" si="296"/>
        <v>10</v>
      </c>
      <c r="BH322" s="13">
        <f t="shared" si="277"/>
        <v>25</v>
      </c>
      <c r="BI322" s="13">
        <f t="shared" si="278"/>
        <v>390.5331937555946</v>
      </c>
    </row>
    <row r="323" spans="29:61" x14ac:dyDescent="0.15">
      <c r="AC323" s="14">
        <v>1</v>
      </c>
      <c r="AD323" s="13">
        <f t="shared" ref="AD323:BC323" si="304">IF(OR($AC323=$BG294,AD$62=$BG294),10^100,AD294)</f>
        <v>1E+100</v>
      </c>
      <c r="AE323" s="13">
        <f t="shared" si="304"/>
        <v>1E+100</v>
      </c>
      <c r="AF323" s="13">
        <f t="shared" si="304"/>
        <v>1E+100</v>
      </c>
      <c r="AG323" s="13">
        <f t="shared" si="304"/>
        <v>1E+100</v>
      </c>
      <c r="AH323" s="13">
        <f t="shared" si="304"/>
        <v>1E+100</v>
      </c>
      <c r="AI323" s="13">
        <f t="shared" si="304"/>
        <v>1E+100</v>
      </c>
      <c r="AJ323" s="13">
        <f t="shared" si="304"/>
        <v>1E+100</v>
      </c>
      <c r="AK323" s="13">
        <f t="shared" si="304"/>
        <v>1E+100</v>
      </c>
      <c r="AL323" s="13">
        <f t="shared" si="304"/>
        <v>1E+100</v>
      </c>
      <c r="AM323" s="13">
        <f t="shared" si="304"/>
        <v>1E+100</v>
      </c>
      <c r="AN323" s="13">
        <f t="shared" si="304"/>
        <v>1E+100</v>
      </c>
      <c r="AO323" s="13">
        <f t="shared" si="304"/>
        <v>1E+100</v>
      </c>
      <c r="AP323" s="13">
        <f t="shared" si="304"/>
        <v>1E+100</v>
      </c>
      <c r="AQ323" s="13">
        <f t="shared" si="304"/>
        <v>1E+100</v>
      </c>
      <c r="AR323" s="13">
        <f t="shared" si="304"/>
        <v>1E+100</v>
      </c>
      <c r="AS323" s="13">
        <f t="shared" si="304"/>
        <v>1E+100</v>
      </c>
      <c r="AT323" s="13">
        <f t="shared" si="304"/>
        <v>1E+100</v>
      </c>
      <c r="AU323" s="13">
        <f t="shared" si="304"/>
        <v>1E+100</v>
      </c>
      <c r="AV323" s="13">
        <f t="shared" si="304"/>
        <v>1E+100</v>
      </c>
      <c r="AW323" s="13">
        <f t="shared" si="304"/>
        <v>1E+100</v>
      </c>
      <c r="AX323" s="13">
        <f t="shared" si="304"/>
        <v>1E+100</v>
      </c>
      <c r="AY323" s="13">
        <f t="shared" si="304"/>
        <v>1E+100</v>
      </c>
      <c r="AZ323" s="13">
        <f t="shared" si="304"/>
        <v>1E+100</v>
      </c>
      <c r="BA323" s="13">
        <f t="shared" si="304"/>
        <v>1E+100</v>
      </c>
      <c r="BB323" s="13">
        <f t="shared" si="304"/>
        <v>1E+100</v>
      </c>
      <c r="BC323" s="13">
        <f t="shared" si="304"/>
        <v>1E+100</v>
      </c>
      <c r="BG323" s="13">
        <f t="shared" si="296"/>
        <v>25</v>
      </c>
      <c r="BH323" s="13">
        <f>MATCH(MIN(INDEX(AD323:BC348,BG323,0)),INDEX(AD323:BC348,BG323,0),-1)</f>
        <v>26</v>
      </c>
      <c r="BI323" s="13">
        <f>MIN(INDEX(AD323:BC348,BG323,0))</f>
        <v>0</v>
      </c>
    </row>
    <row r="324" spans="29:61" x14ac:dyDescent="0.15">
      <c r="AC324" s="14">
        <v>2</v>
      </c>
      <c r="AD324" s="13">
        <f t="shared" ref="AD324:BC324" si="305">IF(OR($AC324=$BG295,AD$62=$BG295),10^100,AD295)</f>
        <v>1E+100</v>
      </c>
      <c r="AE324" s="13">
        <f t="shared" si="305"/>
        <v>1E+100</v>
      </c>
      <c r="AF324" s="13">
        <f t="shared" si="305"/>
        <v>1E+100</v>
      </c>
      <c r="AG324" s="13">
        <f t="shared" si="305"/>
        <v>9164.5743201365913</v>
      </c>
      <c r="AH324" s="13">
        <f t="shared" si="305"/>
        <v>1E+100</v>
      </c>
      <c r="AI324" s="13">
        <f t="shared" si="305"/>
        <v>5045.2917199537524</v>
      </c>
      <c r="AJ324" s="13">
        <f t="shared" si="305"/>
        <v>1E+100</v>
      </c>
      <c r="AK324" s="13">
        <f t="shared" si="305"/>
        <v>1E+100</v>
      </c>
      <c r="AL324" s="13">
        <f t="shared" si="305"/>
        <v>9228.83971227031</v>
      </c>
      <c r="AM324" s="13">
        <f t="shared" si="305"/>
        <v>1E+100</v>
      </c>
      <c r="AN324" s="13">
        <f t="shared" si="305"/>
        <v>17557.674488579258</v>
      </c>
      <c r="AO324" s="13">
        <f t="shared" si="305"/>
        <v>1E+100</v>
      </c>
      <c r="AP324" s="13">
        <f t="shared" si="305"/>
        <v>1E+100</v>
      </c>
      <c r="AQ324" s="13">
        <f t="shared" si="305"/>
        <v>1E+100</v>
      </c>
      <c r="AR324" s="13">
        <f t="shared" si="305"/>
        <v>8487.3677690669738</v>
      </c>
      <c r="AS324" s="13">
        <f t="shared" si="305"/>
        <v>4670.3905755009409</v>
      </c>
      <c r="AT324" s="13">
        <f t="shared" si="305"/>
        <v>11208.107282826217</v>
      </c>
      <c r="AU324" s="13">
        <f t="shared" si="305"/>
        <v>1E+100</v>
      </c>
      <c r="AV324" s="13">
        <f t="shared" si="305"/>
        <v>6229.1989102248672</v>
      </c>
      <c r="AW324" s="13">
        <f t="shared" si="305"/>
        <v>1E+100</v>
      </c>
      <c r="AX324" s="13">
        <f t="shared" si="305"/>
        <v>18687.485984242183</v>
      </c>
      <c r="AY324" s="13">
        <f t="shared" si="305"/>
        <v>3409.3731880810092</v>
      </c>
      <c r="AZ324" s="13">
        <f t="shared" si="305"/>
        <v>3683.4502296282494</v>
      </c>
      <c r="BA324" s="13">
        <f t="shared" si="305"/>
        <v>18687.485984242183</v>
      </c>
      <c r="BB324" s="13">
        <f t="shared" si="305"/>
        <v>3584.2639212965487</v>
      </c>
      <c r="BC324" s="13">
        <f t="shared" si="305"/>
        <v>3584.2639212965487</v>
      </c>
      <c r="BG324" s="13">
        <f t="shared" si="296"/>
        <v>25</v>
      </c>
      <c r="BH324" s="13">
        <f t="shared" ref="BH324:BH351" si="306">BH323</f>
        <v>26</v>
      </c>
      <c r="BI324" s="13">
        <f t="shared" ref="BI324:BI351" si="307">BI323</f>
        <v>0</v>
      </c>
    </row>
    <row r="325" spans="29:61" x14ac:dyDescent="0.15">
      <c r="AC325" s="14">
        <v>3</v>
      </c>
      <c r="AD325" s="13">
        <f t="shared" ref="AD325:BC325" si="308">IF(OR($AC325=$BG296,AD$62=$BG296),10^100,AD296)</f>
        <v>1E+100</v>
      </c>
      <c r="AE325" s="13">
        <f t="shared" si="308"/>
        <v>1E+100</v>
      </c>
      <c r="AF325" s="13">
        <f t="shared" si="308"/>
        <v>1E+100</v>
      </c>
      <c r="AG325" s="13">
        <f t="shared" si="308"/>
        <v>1E+100</v>
      </c>
      <c r="AH325" s="13">
        <f t="shared" si="308"/>
        <v>1E+100</v>
      </c>
      <c r="AI325" s="13">
        <f t="shared" si="308"/>
        <v>1E+100</v>
      </c>
      <c r="AJ325" s="13">
        <f t="shared" si="308"/>
        <v>1E+100</v>
      </c>
      <c r="AK325" s="13">
        <f t="shared" si="308"/>
        <v>1E+100</v>
      </c>
      <c r="AL325" s="13">
        <f t="shared" si="308"/>
        <v>1E+100</v>
      </c>
      <c r="AM325" s="13">
        <f t="shared" si="308"/>
        <v>1E+100</v>
      </c>
      <c r="AN325" s="13">
        <f t="shared" si="308"/>
        <v>1E+100</v>
      </c>
      <c r="AO325" s="13">
        <f t="shared" si="308"/>
        <v>1E+100</v>
      </c>
      <c r="AP325" s="13">
        <f t="shared" si="308"/>
        <v>1E+100</v>
      </c>
      <c r="AQ325" s="13">
        <f t="shared" si="308"/>
        <v>1E+100</v>
      </c>
      <c r="AR325" s="13">
        <f t="shared" si="308"/>
        <v>1E+100</v>
      </c>
      <c r="AS325" s="13">
        <f t="shared" si="308"/>
        <v>1E+100</v>
      </c>
      <c r="AT325" s="13">
        <f t="shared" si="308"/>
        <v>1E+100</v>
      </c>
      <c r="AU325" s="13">
        <f t="shared" si="308"/>
        <v>1E+100</v>
      </c>
      <c r="AV325" s="13">
        <f t="shared" si="308"/>
        <v>1E+100</v>
      </c>
      <c r="AW325" s="13">
        <f t="shared" si="308"/>
        <v>1E+100</v>
      </c>
      <c r="AX325" s="13">
        <f t="shared" si="308"/>
        <v>1E+100</v>
      </c>
      <c r="AY325" s="13">
        <f t="shared" si="308"/>
        <v>1E+100</v>
      </c>
      <c r="AZ325" s="13">
        <f t="shared" si="308"/>
        <v>1E+100</v>
      </c>
      <c r="BA325" s="13">
        <f t="shared" si="308"/>
        <v>1E+100</v>
      </c>
      <c r="BB325" s="13">
        <f t="shared" si="308"/>
        <v>1E+100</v>
      </c>
      <c r="BC325" s="13">
        <f t="shared" si="308"/>
        <v>1E+100</v>
      </c>
      <c r="BG325" s="13">
        <f t="shared" si="296"/>
        <v>25</v>
      </c>
      <c r="BH325" s="13">
        <f t="shared" si="306"/>
        <v>26</v>
      </c>
      <c r="BI325" s="13">
        <f t="shared" si="307"/>
        <v>0</v>
      </c>
    </row>
    <row r="326" spans="29:61" x14ac:dyDescent="0.15">
      <c r="AC326" s="14">
        <v>4</v>
      </c>
      <c r="AD326" s="13">
        <f t="shared" ref="AD326:BC326" si="309">IF(OR($AC326=$BG297,AD$62=$BG297),10^100,AD297)</f>
        <v>1E+100</v>
      </c>
      <c r="AE326" s="13">
        <f t="shared" si="309"/>
        <v>9164.5743201366822</v>
      </c>
      <c r="AF326" s="13">
        <f t="shared" si="309"/>
        <v>1E+100</v>
      </c>
      <c r="AG326" s="13">
        <f t="shared" si="309"/>
        <v>1E+100</v>
      </c>
      <c r="AH326" s="13">
        <f t="shared" si="309"/>
        <v>1E+100</v>
      </c>
      <c r="AI326" s="13">
        <f t="shared" si="309"/>
        <v>5919.2817544743057</v>
      </c>
      <c r="AJ326" s="13">
        <f t="shared" si="309"/>
        <v>1E+100</v>
      </c>
      <c r="AK326" s="13">
        <f t="shared" si="309"/>
        <v>1E+100</v>
      </c>
      <c r="AL326" s="13">
        <f t="shared" si="309"/>
        <v>1941.1482687828925</v>
      </c>
      <c r="AM326" s="13">
        <f t="shared" si="309"/>
        <v>1E+100</v>
      </c>
      <c r="AN326" s="13">
        <f t="shared" si="309"/>
        <v>14588.428810981355</v>
      </c>
      <c r="AO326" s="13">
        <f t="shared" si="309"/>
        <v>1E+100</v>
      </c>
      <c r="AP326" s="13">
        <f t="shared" si="309"/>
        <v>1E+100</v>
      </c>
      <c r="AQ326" s="13">
        <f t="shared" si="309"/>
        <v>1E+100</v>
      </c>
      <c r="AR326" s="13">
        <f t="shared" si="309"/>
        <v>7107.8954372009066</v>
      </c>
      <c r="AS326" s="13">
        <f t="shared" si="309"/>
        <v>13515.006333426698</v>
      </c>
      <c r="AT326" s="13">
        <f t="shared" si="309"/>
        <v>2217.404155492492</v>
      </c>
      <c r="AU326" s="13">
        <f t="shared" si="309"/>
        <v>1E+100</v>
      </c>
      <c r="AV326" s="13">
        <f t="shared" si="309"/>
        <v>8379.4275469510303</v>
      </c>
      <c r="AW326" s="13">
        <f t="shared" si="309"/>
        <v>1E+100</v>
      </c>
      <c r="AX326" s="13">
        <f t="shared" si="309"/>
        <v>15393.872988783454</v>
      </c>
      <c r="AY326" s="13">
        <f t="shared" si="309"/>
        <v>5758.1195104439021</v>
      </c>
      <c r="AZ326" s="13">
        <f t="shared" si="309"/>
        <v>6800.6848332975542</v>
      </c>
      <c r="BA326" s="13">
        <f t="shared" si="309"/>
        <v>15393.872988783454</v>
      </c>
      <c r="BB326" s="13">
        <f t="shared" si="309"/>
        <v>6110.007005619188</v>
      </c>
      <c r="BC326" s="13">
        <f t="shared" si="309"/>
        <v>6110.007005619188</v>
      </c>
      <c r="BG326" s="13">
        <f t="shared" si="296"/>
        <v>25</v>
      </c>
      <c r="BH326" s="13">
        <f t="shared" si="306"/>
        <v>26</v>
      </c>
      <c r="BI326" s="13">
        <f t="shared" si="307"/>
        <v>0</v>
      </c>
    </row>
    <row r="327" spans="29:61" x14ac:dyDescent="0.15">
      <c r="AC327" s="14">
        <v>5</v>
      </c>
      <c r="AD327" s="13">
        <f t="shared" ref="AD327:BC327" si="310">IF(OR($AC327=$BG298,AD$62=$BG298),10^100,AD298)</f>
        <v>1E+100</v>
      </c>
      <c r="AE327" s="13">
        <f t="shared" si="310"/>
        <v>1E+100</v>
      </c>
      <c r="AF327" s="13">
        <f t="shared" si="310"/>
        <v>1E+100</v>
      </c>
      <c r="AG327" s="13">
        <f t="shared" si="310"/>
        <v>1E+100</v>
      </c>
      <c r="AH327" s="13">
        <f t="shared" si="310"/>
        <v>1E+100</v>
      </c>
      <c r="AI327" s="13">
        <f t="shared" si="310"/>
        <v>1E+100</v>
      </c>
      <c r="AJ327" s="13">
        <f t="shared" si="310"/>
        <v>1E+100</v>
      </c>
      <c r="AK327" s="13">
        <f t="shared" si="310"/>
        <v>1E+100</v>
      </c>
      <c r="AL327" s="13">
        <f t="shared" si="310"/>
        <v>1E+100</v>
      </c>
      <c r="AM327" s="13">
        <f t="shared" si="310"/>
        <v>1E+100</v>
      </c>
      <c r="AN327" s="13">
        <f t="shared" si="310"/>
        <v>1E+100</v>
      </c>
      <c r="AO327" s="13">
        <f t="shared" si="310"/>
        <v>1E+100</v>
      </c>
      <c r="AP327" s="13">
        <f t="shared" si="310"/>
        <v>1E+100</v>
      </c>
      <c r="AQ327" s="13">
        <f t="shared" si="310"/>
        <v>1E+100</v>
      </c>
      <c r="AR327" s="13">
        <f t="shared" si="310"/>
        <v>1E+100</v>
      </c>
      <c r="AS327" s="13">
        <f t="shared" si="310"/>
        <v>1E+100</v>
      </c>
      <c r="AT327" s="13">
        <f t="shared" si="310"/>
        <v>1E+100</v>
      </c>
      <c r="AU327" s="13">
        <f t="shared" si="310"/>
        <v>1E+100</v>
      </c>
      <c r="AV327" s="13">
        <f t="shared" si="310"/>
        <v>1E+100</v>
      </c>
      <c r="AW327" s="13">
        <f t="shared" si="310"/>
        <v>1E+100</v>
      </c>
      <c r="AX327" s="13">
        <f t="shared" si="310"/>
        <v>1E+100</v>
      </c>
      <c r="AY327" s="13">
        <f t="shared" si="310"/>
        <v>1E+100</v>
      </c>
      <c r="AZ327" s="13">
        <f t="shared" si="310"/>
        <v>1E+100</v>
      </c>
      <c r="BA327" s="13">
        <f t="shared" si="310"/>
        <v>1E+100</v>
      </c>
      <c r="BB327" s="13">
        <f t="shared" si="310"/>
        <v>1E+100</v>
      </c>
      <c r="BC327" s="13">
        <f t="shared" si="310"/>
        <v>1E+100</v>
      </c>
      <c r="BG327" s="13">
        <f t="shared" si="296"/>
        <v>25</v>
      </c>
      <c r="BH327" s="13">
        <f t="shared" si="306"/>
        <v>26</v>
      </c>
      <c r="BI327" s="13">
        <f t="shared" si="307"/>
        <v>0</v>
      </c>
    </row>
    <row r="328" spans="29:61" x14ac:dyDescent="0.15">
      <c r="AC328" s="14">
        <v>6</v>
      </c>
      <c r="AD328" s="13">
        <f t="shared" ref="AD328:BC328" si="311">IF(OR($AC328=$BG299,AD$62=$BG299),10^100,AD299)</f>
        <v>1E+100</v>
      </c>
      <c r="AE328" s="13">
        <f t="shared" si="311"/>
        <v>5045.2917199537524</v>
      </c>
      <c r="AF328" s="13">
        <f t="shared" si="311"/>
        <v>1E+100</v>
      </c>
      <c r="AG328" s="13">
        <f t="shared" si="311"/>
        <v>5919.2817544744375</v>
      </c>
      <c r="AH328" s="13">
        <f t="shared" si="311"/>
        <v>1E+100</v>
      </c>
      <c r="AI328" s="13">
        <f t="shared" si="311"/>
        <v>1E+100</v>
      </c>
      <c r="AJ328" s="13">
        <f t="shared" si="311"/>
        <v>1E+100</v>
      </c>
      <c r="AK328" s="13">
        <f t="shared" si="311"/>
        <v>1E+100</v>
      </c>
      <c r="AL328" s="13">
        <f t="shared" si="311"/>
        <v>6997.5598753800787</v>
      </c>
      <c r="AM328" s="13">
        <f t="shared" si="311"/>
        <v>1E+100</v>
      </c>
      <c r="AN328" s="13">
        <f t="shared" si="311"/>
        <v>18481.782392450288</v>
      </c>
      <c r="AO328" s="13">
        <f t="shared" si="311"/>
        <v>1E+100</v>
      </c>
      <c r="AP328" s="13">
        <f t="shared" si="311"/>
        <v>1E+100</v>
      </c>
      <c r="AQ328" s="13">
        <f t="shared" si="311"/>
        <v>1E+100</v>
      </c>
      <c r="AR328" s="13">
        <f t="shared" si="311"/>
        <v>9387.8163298933632</v>
      </c>
      <c r="AS328" s="13">
        <f t="shared" si="311"/>
        <v>8305.6591109407218</v>
      </c>
      <c r="AT328" s="13">
        <f t="shared" si="311"/>
        <v>8130.5207160140826</v>
      </c>
      <c r="AU328" s="13">
        <f t="shared" si="311"/>
        <v>1E+100</v>
      </c>
      <c r="AV328" s="13">
        <f t="shared" si="311"/>
        <v>8608.1571809103589</v>
      </c>
      <c r="AW328" s="13">
        <f t="shared" si="311"/>
        <v>1E+100</v>
      </c>
      <c r="AX328" s="13">
        <f t="shared" si="311"/>
        <v>19481.452920652737</v>
      </c>
      <c r="AY328" s="13">
        <f t="shared" si="311"/>
        <v>2956.9260010980142</v>
      </c>
      <c r="AZ328" s="13">
        <f t="shared" si="311"/>
        <v>1396.5266419776131</v>
      </c>
      <c r="BA328" s="13">
        <f t="shared" si="311"/>
        <v>19481.452920652737</v>
      </c>
      <c r="BB328" s="13">
        <f t="shared" si="311"/>
        <v>1685.8560964474398</v>
      </c>
      <c r="BC328" s="13">
        <f t="shared" si="311"/>
        <v>1685.8560964474398</v>
      </c>
      <c r="BG328" s="13">
        <f t="shared" si="296"/>
        <v>25</v>
      </c>
      <c r="BH328" s="13">
        <f t="shared" si="306"/>
        <v>26</v>
      </c>
      <c r="BI328" s="13">
        <f t="shared" si="307"/>
        <v>0</v>
      </c>
    </row>
    <row r="329" spans="29:61" x14ac:dyDescent="0.15">
      <c r="AC329" s="14">
        <v>7</v>
      </c>
      <c r="AD329" s="13">
        <f t="shared" ref="AD329:BC329" si="312">IF(OR($AC329=$BG300,AD$62=$BG300),10^100,AD300)</f>
        <v>1E+100</v>
      </c>
      <c r="AE329" s="13">
        <f t="shared" si="312"/>
        <v>1E+100</v>
      </c>
      <c r="AF329" s="13">
        <f t="shared" si="312"/>
        <v>1E+100</v>
      </c>
      <c r="AG329" s="13">
        <f t="shared" si="312"/>
        <v>1E+100</v>
      </c>
      <c r="AH329" s="13">
        <f t="shared" si="312"/>
        <v>1E+100</v>
      </c>
      <c r="AI329" s="13">
        <f t="shared" si="312"/>
        <v>1E+100</v>
      </c>
      <c r="AJ329" s="13">
        <f t="shared" si="312"/>
        <v>1E+100</v>
      </c>
      <c r="AK329" s="13">
        <f t="shared" si="312"/>
        <v>1E+100</v>
      </c>
      <c r="AL329" s="13">
        <f t="shared" si="312"/>
        <v>1E+100</v>
      </c>
      <c r="AM329" s="13">
        <f t="shared" si="312"/>
        <v>1E+100</v>
      </c>
      <c r="AN329" s="13">
        <f t="shared" si="312"/>
        <v>1E+100</v>
      </c>
      <c r="AO329" s="13">
        <f t="shared" si="312"/>
        <v>1E+100</v>
      </c>
      <c r="AP329" s="13">
        <f t="shared" si="312"/>
        <v>1E+100</v>
      </c>
      <c r="AQ329" s="13">
        <f t="shared" si="312"/>
        <v>1E+100</v>
      </c>
      <c r="AR329" s="13">
        <f t="shared" si="312"/>
        <v>1E+100</v>
      </c>
      <c r="AS329" s="13">
        <f t="shared" si="312"/>
        <v>1E+100</v>
      </c>
      <c r="AT329" s="13">
        <f t="shared" si="312"/>
        <v>1E+100</v>
      </c>
      <c r="AU329" s="13">
        <f t="shared" si="312"/>
        <v>1E+100</v>
      </c>
      <c r="AV329" s="13">
        <f t="shared" si="312"/>
        <v>1E+100</v>
      </c>
      <c r="AW329" s="13">
        <f t="shared" si="312"/>
        <v>1E+100</v>
      </c>
      <c r="AX329" s="13">
        <f t="shared" si="312"/>
        <v>1E+100</v>
      </c>
      <c r="AY329" s="13">
        <f t="shared" si="312"/>
        <v>1E+100</v>
      </c>
      <c r="AZ329" s="13">
        <f t="shared" si="312"/>
        <v>1E+100</v>
      </c>
      <c r="BA329" s="13">
        <f t="shared" si="312"/>
        <v>1E+100</v>
      </c>
      <c r="BB329" s="13">
        <f t="shared" si="312"/>
        <v>1E+100</v>
      </c>
      <c r="BC329" s="13">
        <f t="shared" si="312"/>
        <v>1E+100</v>
      </c>
      <c r="BG329" s="13">
        <f t="shared" si="296"/>
        <v>25</v>
      </c>
      <c r="BH329" s="13">
        <f t="shared" si="306"/>
        <v>26</v>
      </c>
      <c r="BI329" s="13">
        <f t="shared" si="307"/>
        <v>0</v>
      </c>
    </row>
    <row r="330" spans="29:61" x14ac:dyDescent="0.15">
      <c r="AC330" s="14">
        <v>8</v>
      </c>
      <c r="AD330" s="13">
        <f t="shared" ref="AD330:BC330" si="313">IF(OR($AC330=$BG301,AD$62=$BG301),10^100,AD301)</f>
        <v>1E+100</v>
      </c>
      <c r="AE330" s="13">
        <f t="shared" si="313"/>
        <v>1E+100</v>
      </c>
      <c r="AF330" s="13">
        <f t="shared" si="313"/>
        <v>1E+100</v>
      </c>
      <c r="AG330" s="13">
        <f t="shared" si="313"/>
        <v>1E+100</v>
      </c>
      <c r="AH330" s="13">
        <f t="shared" si="313"/>
        <v>1E+100</v>
      </c>
      <c r="AI330" s="13">
        <f t="shared" si="313"/>
        <v>1E+100</v>
      </c>
      <c r="AJ330" s="13">
        <f t="shared" si="313"/>
        <v>1E+100</v>
      </c>
      <c r="AK330" s="13">
        <f t="shared" si="313"/>
        <v>1E+100</v>
      </c>
      <c r="AL330" s="13">
        <f t="shared" si="313"/>
        <v>1E+100</v>
      </c>
      <c r="AM330" s="13">
        <f t="shared" si="313"/>
        <v>1E+100</v>
      </c>
      <c r="AN330" s="13">
        <f t="shared" si="313"/>
        <v>1E+100</v>
      </c>
      <c r="AO330" s="13">
        <f t="shared" si="313"/>
        <v>1E+100</v>
      </c>
      <c r="AP330" s="13">
        <f t="shared" si="313"/>
        <v>1E+100</v>
      </c>
      <c r="AQ330" s="13">
        <f t="shared" si="313"/>
        <v>1E+100</v>
      </c>
      <c r="AR330" s="13">
        <f t="shared" si="313"/>
        <v>1E+100</v>
      </c>
      <c r="AS330" s="13">
        <f t="shared" si="313"/>
        <v>1E+100</v>
      </c>
      <c r="AT330" s="13">
        <f t="shared" si="313"/>
        <v>1E+100</v>
      </c>
      <c r="AU330" s="13">
        <f t="shared" si="313"/>
        <v>1E+100</v>
      </c>
      <c r="AV330" s="13">
        <f t="shared" si="313"/>
        <v>1E+100</v>
      </c>
      <c r="AW330" s="13">
        <f t="shared" si="313"/>
        <v>1E+100</v>
      </c>
      <c r="AX330" s="13">
        <f t="shared" si="313"/>
        <v>1E+100</v>
      </c>
      <c r="AY330" s="13">
        <f t="shared" si="313"/>
        <v>1E+100</v>
      </c>
      <c r="AZ330" s="13">
        <f t="shared" si="313"/>
        <v>1E+100</v>
      </c>
      <c r="BA330" s="13">
        <f t="shared" si="313"/>
        <v>1E+100</v>
      </c>
      <c r="BB330" s="13">
        <f t="shared" si="313"/>
        <v>1E+100</v>
      </c>
      <c r="BC330" s="13">
        <f t="shared" si="313"/>
        <v>1E+100</v>
      </c>
      <c r="BG330" s="13">
        <f t="shared" si="296"/>
        <v>25</v>
      </c>
      <c r="BH330" s="13">
        <f t="shared" si="306"/>
        <v>26</v>
      </c>
      <c r="BI330" s="13">
        <f t="shared" si="307"/>
        <v>0</v>
      </c>
    </row>
    <row r="331" spans="29:61" x14ac:dyDescent="0.15">
      <c r="AC331" s="14">
        <v>9</v>
      </c>
      <c r="AD331" s="13">
        <f t="shared" ref="AD331:BC331" si="314">IF(OR($AC331=$BG302,AD$62=$BG302),10^100,AD302)</f>
        <v>1E+100</v>
      </c>
      <c r="AE331" s="13">
        <f t="shared" si="314"/>
        <v>9228.8397122705555</v>
      </c>
      <c r="AF331" s="13">
        <f t="shared" si="314"/>
        <v>1E+100</v>
      </c>
      <c r="AG331" s="13">
        <f t="shared" si="314"/>
        <v>1941.1482687829848</v>
      </c>
      <c r="AH331" s="13">
        <f t="shared" si="314"/>
        <v>1E+100</v>
      </c>
      <c r="AI331" s="13">
        <f t="shared" si="314"/>
        <v>6997.5598753797658</v>
      </c>
      <c r="AJ331" s="13">
        <f t="shared" si="314"/>
        <v>1E+100</v>
      </c>
      <c r="AK331" s="13">
        <f t="shared" si="314"/>
        <v>1E+100</v>
      </c>
      <c r="AL331" s="13">
        <f t="shared" si="314"/>
        <v>1E+100</v>
      </c>
      <c r="AM331" s="13">
        <f t="shared" si="314"/>
        <v>1E+100</v>
      </c>
      <c r="AN331" s="13">
        <f t="shared" si="314"/>
        <v>12662.220777722581</v>
      </c>
      <c r="AO331" s="13">
        <f t="shared" si="314"/>
        <v>1E+100</v>
      </c>
      <c r="AP331" s="13">
        <f t="shared" si="314"/>
        <v>1E+100</v>
      </c>
      <c r="AQ331" s="13">
        <f t="shared" si="314"/>
        <v>1E+100</v>
      </c>
      <c r="AR331" s="13">
        <f t="shared" si="314"/>
        <v>5401.6152968097113</v>
      </c>
      <c r="AS331" s="13">
        <f t="shared" si="314"/>
        <v>13806.499414438364</v>
      </c>
      <c r="AT331" s="13">
        <f t="shared" si="314"/>
        <v>2359.6248725920605</v>
      </c>
      <c r="AU331" s="13">
        <f t="shared" si="314"/>
        <v>1E+100</v>
      </c>
      <c r="AV331" s="13">
        <f t="shared" si="314"/>
        <v>7127.1453415565329</v>
      </c>
      <c r="AW331" s="13">
        <f t="shared" si="314"/>
        <v>1E+100</v>
      </c>
      <c r="AX331" s="13">
        <f t="shared" si="314"/>
        <v>13485.870303851396</v>
      </c>
      <c r="AY331" s="13">
        <f t="shared" si="314"/>
        <v>5977.6552407290583</v>
      </c>
      <c r="AZ331" s="13">
        <f t="shared" si="314"/>
        <v>7582.3148133221366</v>
      </c>
      <c r="BA331" s="13">
        <f t="shared" si="314"/>
        <v>13485.870303851396</v>
      </c>
      <c r="BB331" s="13">
        <f t="shared" si="314"/>
        <v>6731.4425823484817</v>
      </c>
      <c r="BC331" s="13">
        <f t="shared" si="314"/>
        <v>6731.4425823484817</v>
      </c>
      <c r="BG331" s="13">
        <f t="shared" si="296"/>
        <v>25</v>
      </c>
      <c r="BH331" s="13">
        <f t="shared" si="306"/>
        <v>26</v>
      </c>
      <c r="BI331" s="13">
        <f t="shared" si="307"/>
        <v>0</v>
      </c>
    </row>
    <row r="332" spans="29:61" x14ac:dyDescent="0.15">
      <c r="AC332" s="14">
        <v>10</v>
      </c>
      <c r="AD332" s="13">
        <f t="shared" ref="AD332:BC332" si="315">IF(OR($AC332=$BG303,AD$62=$BG303),10^100,AD303)</f>
        <v>1E+100</v>
      </c>
      <c r="AE332" s="13">
        <f t="shared" si="315"/>
        <v>1E+100</v>
      </c>
      <c r="AF332" s="13">
        <f t="shared" si="315"/>
        <v>1E+100</v>
      </c>
      <c r="AG332" s="13">
        <f t="shared" si="315"/>
        <v>1E+100</v>
      </c>
      <c r="AH332" s="13">
        <f t="shared" si="315"/>
        <v>1E+100</v>
      </c>
      <c r="AI332" s="13">
        <f t="shared" si="315"/>
        <v>1E+100</v>
      </c>
      <c r="AJ332" s="13">
        <f t="shared" si="315"/>
        <v>1E+100</v>
      </c>
      <c r="AK332" s="13">
        <f t="shared" si="315"/>
        <v>1E+100</v>
      </c>
      <c r="AL332" s="13">
        <f t="shared" si="315"/>
        <v>1E+100</v>
      </c>
      <c r="AM332" s="13">
        <f t="shared" si="315"/>
        <v>1E+100</v>
      </c>
      <c r="AN332" s="13">
        <f t="shared" si="315"/>
        <v>1E+100</v>
      </c>
      <c r="AO332" s="13">
        <f t="shared" si="315"/>
        <v>1E+100</v>
      </c>
      <c r="AP332" s="13">
        <f t="shared" si="315"/>
        <v>1E+100</v>
      </c>
      <c r="AQ332" s="13">
        <f t="shared" si="315"/>
        <v>1E+100</v>
      </c>
      <c r="AR332" s="13">
        <f t="shared" si="315"/>
        <v>1E+100</v>
      </c>
      <c r="AS332" s="13">
        <f t="shared" si="315"/>
        <v>1E+100</v>
      </c>
      <c r="AT332" s="13">
        <f t="shared" si="315"/>
        <v>1E+100</v>
      </c>
      <c r="AU332" s="13">
        <f t="shared" si="315"/>
        <v>1E+100</v>
      </c>
      <c r="AV332" s="13">
        <f t="shared" si="315"/>
        <v>1E+100</v>
      </c>
      <c r="AW332" s="13">
        <f t="shared" si="315"/>
        <v>1E+100</v>
      </c>
      <c r="AX332" s="13">
        <f t="shared" si="315"/>
        <v>1E+100</v>
      </c>
      <c r="AY332" s="13">
        <f t="shared" si="315"/>
        <v>1E+100</v>
      </c>
      <c r="AZ332" s="13">
        <f t="shared" si="315"/>
        <v>1E+100</v>
      </c>
      <c r="BA332" s="13">
        <f t="shared" si="315"/>
        <v>1E+100</v>
      </c>
      <c r="BB332" s="13">
        <f t="shared" si="315"/>
        <v>1E+100</v>
      </c>
      <c r="BC332" s="13">
        <f t="shared" si="315"/>
        <v>1E+100</v>
      </c>
      <c r="BG332" s="13">
        <f t="shared" si="296"/>
        <v>25</v>
      </c>
      <c r="BH332" s="13">
        <f t="shared" si="306"/>
        <v>26</v>
      </c>
      <c r="BI332" s="13">
        <f t="shared" si="307"/>
        <v>0</v>
      </c>
    </row>
    <row r="333" spans="29:61" x14ac:dyDescent="0.15">
      <c r="AC333" s="14">
        <v>11</v>
      </c>
      <c r="AD333" s="13">
        <f t="shared" ref="AD333:BC333" si="316">IF(OR($AC333=$BG304,AD$62=$BG304),10^100,AD304)</f>
        <v>1E+100</v>
      </c>
      <c r="AE333" s="13">
        <f t="shared" si="316"/>
        <v>17557.674488579596</v>
      </c>
      <c r="AF333" s="13">
        <f t="shared" si="316"/>
        <v>1E+100</v>
      </c>
      <c r="AG333" s="13">
        <f t="shared" si="316"/>
        <v>14588.428810981351</v>
      </c>
      <c r="AH333" s="13">
        <f t="shared" si="316"/>
        <v>1E+100</v>
      </c>
      <c r="AI333" s="13">
        <f t="shared" si="316"/>
        <v>18481.782392450517</v>
      </c>
      <c r="AJ333" s="13">
        <f t="shared" si="316"/>
        <v>1E+100</v>
      </c>
      <c r="AK333" s="13">
        <f t="shared" si="316"/>
        <v>1E+100</v>
      </c>
      <c r="AL333" s="13">
        <f t="shared" si="316"/>
        <v>12662.220777722394</v>
      </c>
      <c r="AM333" s="13">
        <f t="shared" si="316"/>
        <v>1E+100</v>
      </c>
      <c r="AN333" s="13">
        <f t="shared" si="316"/>
        <v>1E+100</v>
      </c>
      <c r="AO333" s="13">
        <f t="shared" si="316"/>
        <v>1E+100</v>
      </c>
      <c r="AP333" s="13">
        <f t="shared" si="316"/>
        <v>1E+100</v>
      </c>
      <c r="AQ333" s="13">
        <f t="shared" si="316"/>
        <v>1E+100</v>
      </c>
      <c r="AR333" s="13">
        <f t="shared" si="316"/>
        <v>9262.2592699920751</v>
      </c>
      <c r="AS333" s="13">
        <f t="shared" si="316"/>
        <v>21728.906464850563</v>
      </c>
      <c r="AT333" s="13">
        <f t="shared" si="316"/>
        <v>13693.511924004257</v>
      </c>
      <c r="AU333" s="13">
        <f t="shared" si="316"/>
        <v>1E+100</v>
      </c>
      <c r="AV333" s="13">
        <f t="shared" si="316"/>
        <v>11389.789933222564</v>
      </c>
      <c r="AW333" s="13">
        <f t="shared" si="316"/>
        <v>1E+100</v>
      </c>
      <c r="AX333" s="13">
        <f t="shared" si="316"/>
        <v>1178.9590837013027</v>
      </c>
      <c r="AY333" s="13">
        <f t="shared" si="316"/>
        <v>16013.618869683303</v>
      </c>
      <c r="AZ333" s="13">
        <f t="shared" si="316"/>
        <v>18352.690129181596</v>
      </c>
      <c r="BA333" s="13">
        <f t="shared" si="316"/>
        <v>1178.9590837013027</v>
      </c>
      <c r="BB333" s="13">
        <f t="shared" si="316"/>
        <v>17373.459312790732</v>
      </c>
      <c r="BC333" s="13">
        <f t="shared" si="316"/>
        <v>17373.459312790732</v>
      </c>
      <c r="BG333" s="13">
        <f t="shared" si="296"/>
        <v>25</v>
      </c>
      <c r="BH333" s="13">
        <f t="shared" si="306"/>
        <v>26</v>
      </c>
      <c r="BI333" s="13">
        <f t="shared" si="307"/>
        <v>0</v>
      </c>
    </row>
    <row r="334" spans="29:61" x14ac:dyDescent="0.15">
      <c r="AC334" s="14">
        <v>12</v>
      </c>
      <c r="AD334" s="13">
        <f t="shared" ref="AD334:BC334" si="317">IF(OR($AC334=$BG305,AD$62=$BG305),10^100,AD305)</f>
        <v>1E+100</v>
      </c>
      <c r="AE334" s="13">
        <f t="shared" si="317"/>
        <v>1E+100</v>
      </c>
      <c r="AF334" s="13">
        <f t="shared" si="317"/>
        <v>1E+100</v>
      </c>
      <c r="AG334" s="13">
        <f t="shared" si="317"/>
        <v>1E+100</v>
      </c>
      <c r="AH334" s="13">
        <f t="shared" si="317"/>
        <v>1E+100</v>
      </c>
      <c r="AI334" s="13">
        <f t="shared" si="317"/>
        <v>1E+100</v>
      </c>
      <c r="AJ334" s="13">
        <f t="shared" si="317"/>
        <v>1E+100</v>
      </c>
      <c r="AK334" s="13">
        <f t="shared" si="317"/>
        <v>1E+100</v>
      </c>
      <c r="AL334" s="13">
        <f t="shared" si="317"/>
        <v>1E+100</v>
      </c>
      <c r="AM334" s="13">
        <f t="shared" si="317"/>
        <v>1E+100</v>
      </c>
      <c r="AN334" s="13">
        <f t="shared" si="317"/>
        <v>1E+100</v>
      </c>
      <c r="AO334" s="13">
        <f t="shared" si="317"/>
        <v>1E+100</v>
      </c>
      <c r="AP334" s="13">
        <f t="shared" si="317"/>
        <v>1E+100</v>
      </c>
      <c r="AQ334" s="13">
        <f t="shared" si="317"/>
        <v>1E+100</v>
      </c>
      <c r="AR334" s="13">
        <f t="shared" si="317"/>
        <v>1E+100</v>
      </c>
      <c r="AS334" s="13">
        <f t="shared" si="317"/>
        <v>1E+100</v>
      </c>
      <c r="AT334" s="13">
        <f t="shared" si="317"/>
        <v>1E+100</v>
      </c>
      <c r="AU334" s="13">
        <f t="shared" si="317"/>
        <v>1E+100</v>
      </c>
      <c r="AV334" s="13">
        <f t="shared" si="317"/>
        <v>1E+100</v>
      </c>
      <c r="AW334" s="13">
        <f t="shared" si="317"/>
        <v>1E+100</v>
      </c>
      <c r="AX334" s="13">
        <f t="shared" si="317"/>
        <v>1E+100</v>
      </c>
      <c r="AY334" s="13">
        <f t="shared" si="317"/>
        <v>1E+100</v>
      </c>
      <c r="AZ334" s="13">
        <f t="shared" si="317"/>
        <v>1E+100</v>
      </c>
      <c r="BA334" s="13">
        <f t="shared" si="317"/>
        <v>1E+100</v>
      </c>
      <c r="BB334" s="13">
        <f t="shared" si="317"/>
        <v>1E+100</v>
      </c>
      <c r="BC334" s="13">
        <f t="shared" si="317"/>
        <v>1E+100</v>
      </c>
      <c r="BG334" s="13">
        <f t="shared" si="296"/>
        <v>25</v>
      </c>
      <c r="BH334" s="13">
        <f t="shared" si="306"/>
        <v>26</v>
      </c>
      <c r="BI334" s="13">
        <f t="shared" si="307"/>
        <v>0</v>
      </c>
    </row>
    <row r="335" spans="29:61" x14ac:dyDescent="0.15">
      <c r="AC335" s="14">
        <v>13</v>
      </c>
      <c r="AD335" s="13">
        <f t="shared" ref="AD335:BC335" si="318">IF(OR($AC335=$BG306,AD$62=$BG306),10^100,AD306)</f>
        <v>1E+100</v>
      </c>
      <c r="AE335" s="13">
        <f t="shared" si="318"/>
        <v>1E+100</v>
      </c>
      <c r="AF335" s="13">
        <f t="shared" si="318"/>
        <v>1E+100</v>
      </c>
      <c r="AG335" s="13">
        <f t="shared" si="318"/>
        <v>1E+100</v>
      </c>
      <c r="AH335" s="13">
        <f t="shared" si="318"/>
        <v>1E+100</v>
      </c>
      <c r="AI335" s="13">
        <f t="shared" si="318"/>
        <v>1E+100</v>
      </c>
      <c r="AJ335" s="13">
        <f t="shared" si="318"/>
        <v>1E+100</v>
      </c>
      <c r="AK335" s="13">
        <f t="shared" si="318"/>
        <v>1E+100</v>
      </c>
      <c r="AL335" s="13">
        <f t="shared" si="318"/>
        <v>1E+100</v>
      </c>
      <c r="AM335" s="13">
        <f t="shared" si="318"/>
        <v>1E+100</v>
      </c>
      <c r="AN335" s="13">
        <f t="shared" si="318"/>
        <v>1E+100</v>
      </c>
      <c r="AO335" s="13">
        <f t="shared" si="318"/>
        <v>1E+100</v>
      </c>
      <c r="AP335" s="13">
        <f t="shared" si="318"/>
        <v>1E+100</v>
      </c>
      <c r="AQ335" s="13">
        <f t="shared" si="318"/>
        <v>1E+100</v>
      </c>
      <c r="AR335" s="13">
        <f t="shared" si="318"/>
        <v>1E+100</v>
      </c>
      <c r="AS335" s="13">
        <f t="shared" si="318"/>
        <v>1E+100</v>
      </c>
      <c r="AT335" s="13">
        <f t="shared" si="318"/>
        <v>1E+100</v>
      </c>
      <c r="AU335" s="13">
        <f t="shared" si="318"/>
        <v>1E+100</v>
      </c>
      <c r="AV335" s="13">
        <f t="shared" si="318"/>
        <v>1E+100</v>
      </c>
      <c r="AW335" s="13">
        <f t="shared" si="318"/>
        <v>1E+100</v>
      </c>
      <c r="AX335" s="13">
        <f t="shared" si="318"/>
        <v>1E+100</v>
      </c>
      <c r="AY335" s="13">
        <f t="shared" si="318"/>
        <v>1E+100</v>
      </c>
      <c r="AZ335" s="13">
        <f t="shared" si="318"/>
        <v>1E+100</v>
      </c>
      <c r="BA335" s="13">
        <f t="shared" si="318"/>
        <v>1E+100</v>
      </c>
      <c r="BB335" s="13">
        <f t="shared" si="318"/>
        <v>1E+100</v>
      </c>
      <c r="BC335" s="13">
        <f t="shared" si="318"/>
        <v>1E+100</v>
      </c>
      <c r="BG335" s="13">
        <f t="shared" si="296"/>
        <v>25</v>
      </c>
      <c r="BH335" s="13">
        <f t="shared" si="306"/>
        <v>26</v>
      </c>
      <c r="BI335" s="13">
        <f t="shared" si="307"/>
        <v>0</v>
      </c>
    </row>
    <row r="336" spans="29:61" x14ac:dyDescent="0.15">
      <c r="AC336" s="14">
        <v>14</v>
      </c>
      <c r="AD336" s="13">
        <f t="shared" ref="AD336:BC336" si="319">IF(OR($AC336=$BG307,AD$62=$BG307),10^100,AD307)</f>
        <v>1E+100</v>
      </c>
      <c r="AE336" s="13">
        <f t="shared" si="319"/>
        <v>1E+100</v>
      </c>
      <c r="AF336" s="13">
        <f t="shared" si="319"/>
        <v>1E+100</v>
      </c>
      <c r="AG336" s="13">
        <f t="shared" si="319"/>
        <v>1E+100</v>
      </c>
      <c r="AH336" s="13">
        <f t="shared" si="319"/>
        <v>1E+100</v>
      </c>
      <c r="AI336" s="13">
        <f t="shared" si="319"/>
        <v>1E+100</v>
      </c>
      <c r="AJ336" s="13">
        <f t="shared" si="319"/>
        <v>1E+100</v>
      </c>
      <c r="AK336" s="13">
        <f t="shared" si="319"/>
        <v>1E+100</v>
      </c>
      <c r="AL336" s="13">
        <f t="shared" si="319"/>
        <v>1E+100</v>
      </c>
      <c r="AM336" s="13">
        <f t="shared" si="319"/>
        <v>1E+100</v>
      </c>
      <c r="AN336" s="13">
        <f t="shared" si="319"/>
        <v>1E+100</v>
      </c>
      <c r="AO336" s="13">
        <f t="shared" si="319"/>
        <v>1E+100</v>
      </c>
      <c r="AP336" s="13">
        <f t="shared" si="319"/>
        <v>1E+100</v>
      </c>
      <c r="AQ336" s="13">
        <f t="shared" si="319"/>
        <v>1E+100</v>
      </c>
      <c r="AR336" s="13">
        <f t="shared" si="319"/>
        <v>1E+100</v>
      </c>
      <c r="AS336" s="13">
        <f t="shared" si="319"/>
        <v>1E+100</v>
      </c>
      <c r="AT336" s="13">
        <f t="shared" si="319"/>
        <v>1E+100</v>
      </c>
      <c r="AU336" s="13">
        <f t="shared" si="319"/>
        <v>1E+100</v>
      </c>
      <c r="AV336" s="13">
        <f t="shared" si="319"/>
        <v>1E+100</v>
      </c>
      <c r="AW336" s="13">
        <f t="shared" si="319"/>
        <v>1E+100</v>
      </c>
      <c r="AX336" s="13">
        <f t="shared" si="319"/>
        <v>1E+100</v>
      </c>
      <c r="AY336" s="13">
        <f t="shared" si="319"/>
        <v>1E+100</v>
      </c>
      <c r="AZ336" s="13">
        <f t="shared" si="319"/>
        <v>1E+100</v>
      </c>
      <c r="BA336" s="13">
        <f t="shared" si="319"/>
        <v>1E+100</v>
      </c>
      <c r="BB336" s="13">
        <f t="shared" si="319"/>
        <v>1E+100</v>
      </c>
      <c r="BC336" s="13">
        <f t="shared" si="319"/>
        <v>1E+100</v>
      </c>
      <c r="BG336" s="13">
        <f t="shared" si="296"/>
        <v>25</v>
      </c>
      <c r="BH336" s="13">
        <f t="shared" si="306"/>
        <v>26</v>
      </c>
      <c r="BI336" s="13">
        <f t="shared" si="307"/>
        <v>0</v>
      </c>
    </row>
    <row r="337" spans="28:61" x14ac:dyDescent="0.15">
      <c r="AC337" s="14">
        <v>15</v>
      </c>
      <c r="AD337" s="13">
        <f t="shared" ref="AD337:BC337" si="320">IF(OR($AC337=$BG308,AD$62=$BG308),10^100,AD308)</f>
        <v>1E+100</v>
      </c>
      <c r="AE337" s="13">
        <f t="shared" si="320"/>
        <v>8487.3677690666555</v>
      </c>
      <c r="AF337" s="13">
        <f t="shared" si="320"/>
        <v>1E+100</v>
      </c>
      <c r="AG337" s="13">
        <f t="shared" si="320"/>
        <v>7107.8954372009739</v>
      </c>
      <c r="AH337" s="13">
        <f t="shared" si="320"/>
        <v>1E+100</v>
      </c>
      <c r="AI337" s="13">
        <f t="shared" si="320"/>
        <v>9387.8163298935015</v>
      </c>
      <c r="AJ337" s="13">
        <f t="shared" si="320"/>
        <v>1E+100</v>
      </c>
      <c r="AK337" s="13">
        <f t="shared" si="320"/>
        <v>1E+100</v>
      </c>
      <c r="AL337" s="13">
        <f t="shared" si="320"/>
        <v>5401.615296809704</v>
      </c>
      <c r="AM337" s="13">
        <f t="shared" si="320"/>
        <v>1E+100</v>
      </c>
      <c r="AN337" s="13">
        <f t="shared" si="320"/>
        <v>9262.259269992157</v>
      </c>
      <c r="AO337" s="13">
        <f t="shared" si="320"/>
        <v>1E+100</v>
      </c>
      <c r="AP337" s="13">
        <f t="shared" si="320"/>
        <v>1E+100</v>
      </c>
      <c r="AQ337" s="13">
        <f t="shared" si="320"/>
        <v>1E+100</v>
      </c>
      <c r="AR337" s="13">
        <f t="shared" si="320"/>
        <v>1E+100</v>
      </c>
      <c r="AS337" s="13">
        <f t="shared" si="320"/>
        <v>12952.941915611094</v>
      </c>
      <c r="AT337" s="13">
        <f t="shared" si="320"/>
        <v>7565.1250042683769</v>
      </c>
      <c r="AU337" s="13">
        <f t="shared" si="320"/>
        <v>1E+100</v>
      </c>
      <c r="AV337" s="13">
        <f t="shared" si="320"/>
        <v>2972.9853970571858</v>
      </c>
      <c r="AW337" s="13">
        <f t="shared" si="320"/>
        <v>1E+100</v>
      </c>
      <c r="AX337" s="13">
        <f t="shared" si="320"/>
        <v>10341.094859911307</v>
      </c>
      <c r="AY337" s="13">
        <f t="shared" si="320"/>
        <v>6769.4991686895501</v>
      </c>
      <c r="AZ337" s="13">
        <f t="shared" si="320"/>
        <v>9123.833640973844</v>
      </c>
      <c r="BA337" s="13">
        <f t="shared" si="320"/>
        <v>10341.094859911307</v>
      </c>
      <c r="BB337" s="13">
        <f t="shared" si="320"/>
        <v>8152.2830567458832</v>
      </c>
      <c r="BC337" s="13">
        <f t="shared" si="320"/>
        <v>8152.2830567458832</v>
      </c>
      <c r="BG337" s="13">
        <f t="shared" si="296"/>
        <v>25</v>
      </c>
      <c r="BH337" s="13">
        <f t="shared" si="306"/>
        <v>26</v>
      </c>
      <c r="BI337" s="13">
        <f t="shared" si="307"/>
        <v>0</v>
      </c>
    </row>
    <row r="338" spans="28:61" x14ac:dyDescent="0.15">
      <c r="AC338" s="14">
        <v>16</v>
      </c>
      <c r="AD338" s="13">
        <f t="shared" ref="AD338:BC338" si="321">IF(OR($AC338=$BG309,AD$62=$BG309),10^100,AD309)</f>
        <v>1E+100</v>
      </c>
      <c r="AE338" s="13">
        <f t="shared" si="321"/>
        <v>4670.3905755007881</v>
      </c>
      <c r="AF338" s="13">
        <f t="shared" si="321"/>
        <v>1E+100</v>
      </c>
      <c r="AG338" s="13">
        <f t="shared" si="321"/>
        <v>13515.006333426554</v>
      </c>
      <c r="AH338" s="13">
        <f t="shared" si="321"/>
        <v>1E+100</v>
      </c>
      <c r="AI338" s="13">
        <f t="shared" si="321"/>
        <v>8305.65911094084</v>
      </c>
      <c r="AJ338" s="13">
        <f t="shared" si="321"/>
        <v>1E+100</v>
      </c>
      <c r="AK338" s="13">
        <f t="shared" si="321"/>
        <v>1E+100</v>
      </c>
      <c r="AL338" s="13">
        <f t="shared" si="321"/>
        <v>13806.499414438713</v>
      </c>
      <c r="AM338" s="13">
        <f t="shared" si="321"/>
        <v>1E+100</v>
      </c>
      <c r="AN338" s="13">
        <f t="shared" si="321"/>
        <v>21728.906464851112</v>
      </c>
      <c r="AO338" s="13">
        <f t="shared" si="321"/>
        <v>1E+100</v>
      </c>
      <c r="AP338" s="13">
        <f t="shared" si="321"/>
        <v>1E+100</v>
      </c>
      <c r="AQ338" s="13">
        <f t="shared" si="321"/>
        <v>1E+100</v>
      </c>
      <c r="AR338" s="13">
        <f t="shared" si="321"/>
        <v>12952.941915610678</v>
      </c>
      <c r="AS338" s="13">
        <f t="shared" si="321"/>
        <v>1E+100</v>
      </c>
      <c r="AT338" s="13">
        <f t="shared" si="321"/>
        <v>15652.419036299339</v>
      </c>
      <c r="AU338" s="13">
        <f t="shared" si="321"/>
        <v>1E+100</v>
      </c>
      <c r="AV338" s="13">
        <f t="shared" si="321"/>
        <v>10364.346628773048</v>
      </c>
      <c r="AW338" s="13">
        <f t="shared" si="321"/>
        <v>1E+100</v>
      </c>
      <c r="AX338" s="13">
        <f t="shared" si="321"/>
        <v>22887.393804917661</v>
      </c>
      <c r="AY338" s="13">
        <f t="shared" si="321"/>
        <v>7845.4975819915171</v>
      </c>
      <c r="AZ338" s="13">
        <f t="shared" si="321"/>
        <v>7000.3340389249997</v>
      </c>
      <c r="BA338" s="13">
        <f t="shared" si="321"/>
        <v>22887.393804917661</v>
      </c>
      <c r="BB338" s="13">
        <f t="shared" si="321"/>
        <v>7458.8128517531577</v>
      </c>
      <c r="BC338" s="13">
        <f t="shared" si="321"/>
        <v>7458.8128517531577</v>
      </c>
      <c r="BG338" s="13">
        <f t="shared" si="296"/>
        <v>25</v>
      </c>
      <c r="BH338" s="13">
        <f t="shared" si="306"/>
        <v>26</v>
      </c>
      <c r="BI338" s="13">
        <f t="shared" si="307"/>
        <v>0</v>
      </c>
    </row>
    <row r="339" spans="28:61" x14ac:dyDescent="0.15">
      <c r="AC339" s="14">
        <v>17</v>
      </c>
      <c r="AD339" s="13">
        <f t="shared" ref="AD339:BC339" si="322">IF(OR($AC339=$BG310,AD$62=$BG310),10^100,AD310)</f>
        <v>1E+100</v>
      </c>
      <c r="AE339" s="13">
        <f t="shared" si="322"/>
        <v>11208.107282826297</v>
      </c>
      <c r="AF339" s="13">
        <f t="shared" si="322"/>
        <v>1E+100</v>
      </c>
      <c r="AG339" s="13">
        <f t="shared" si="322"/>
        <v>2217.4041554926089</v>
      </c>
      <c r="AH339" s="13">
        <f t="shared" si="322"/>
        <v>1E+100</v>
      </c>
      <c r="AI339" s="13">
        <f t="shared" si="322"/>
        <v>8130.520716014119</v>
      </c>
      <c r="AJ339" s="13">
        <f t="shared" si="322"/>
        <v>1E+100</v>
      </c>
      <c r="AK339" s="13">
        <f t="shared" si="322"/>
        <v>1E+100</v>
      </c>
      <c r="AL339" s="13">
        <f t="shared" si="322"/>
        <v>2359.6248725921027</v>
      </c>
      <c r="AM339" s="13">
        <f t="shared" si="322"/>
        <v>1E+100</v>
      </c>
      <c r="AN339" s="13">
        <f t="shared" si="322"/>
        <v>13693.511924003942</v>
      </c>
      <c r="AO339" s="13">
        <f t="shared" si="322"/>
        <v>1E+100</v>
      </c>
      <c r="AP339" s="13">
        <f t="shared" si="322"/>
        <v>1E+100</v>
      </c>
      <c r="AQ339" s="13">
        <f t="shared" si="322"/>
        <v>1E+100</v>
      </c>
      <c r="AR339" s="13">
        <f t="shared" si="322"/>
        <v>7565.125004268396</v>
      </c>
      <c r="AS339" s="13">
        <f t="shared" si="322"/>
        <v>15652.419036299494</v>
      </c>
      <c r="AT339" s="13">
        <f t="shared" si="322"/>
        <v>1E+100</v>
      </c>
      <c r="AU339" s="13">
        <f t="shared" si="322"/>
        <v>1E+100</v>
      </c>
      <c r="AV339" s="13">
        <f t="shared" si="322"/>
        <v>9478.293289139925</v>
      </c>
      <c r="AW339" s="13">
        <f t="shared" si="322"/>
        <v>1E+100</v>
      </c>
      <c r="AX339" s="13">
        <f t="shared" si="322"/>
        <v>14372.851772344604</v>
      </c>
      <c r="AY339" s="13">
        <f t="shared" si="322"/>
        <v>7832.5876961735594</v>
      </c>
      <c r="AZ339" s="13">
        <f t="shared" si="322"/>
        <v>9012.2610780598206</v>
      </c>
      <c r="BA339" s="13">
        <f t="shared" si="322"/>
        <v>14372.851772344604</v>
      </c>
      <c r="BB339" s="13">
        <f t="shared" si="322"/>
        <v>8297.4626122598384</v>
      </c>
      <c r="BC339" s="13">
        <f t="shared" si="322"/>
        <v>8297.4626122598384</v>
      </c>
      <c r="BG339" s="13">
        <f t="shared" si="296"/>
        <v>25</v>
      </c>
      <c r="BH339" s="13">
        <f t="shared" si="306"/>
        <v>26</v>
      </c>
      <c r="BI339" s="13">
        <f t="shared" si="307"/>
        <v>0</v>
      </c>
    </row>
    <row r="340" spans="28:61" x14ac:dyDescent="0.15">
      <c r="AC340" s="14">
        <v>18</v>
      </c>
      <c r="AD340" s="13">
        <f t="shared" ref="AD340:BC340" si="323">IF(OR($AC340=$BG311,AD$62=$BG311),10^100,AD311)</f>
        <v>1E+100</v>
      </c>
      <c r="AE340" s="13">
        <f t="shared" si="323"/>
        <v>1E+100</v>
      </c>
      <c r="AF340" s="13">
        <f t="shared" si="323"/>
        <v>1E+100</v>
      </c>
      <c r="AG340" s="13">
        <f t="shared" si="323"/>
        <v>1E+100</v>
      </c>
      <c r="AH340" s="13">
        <f t="shared" si="323"/>
        <v>1E+100</v>
      </c>
      <c r="AI340" s="13">
        <f t="shared" si="323"/>
        <v>1E+100</v>
      </c>
      <c r="AJ340" s="13">
        <f t="shared" si="323"/>
        <v>1E+100</v>
      </c>
      <c r="AK340" s="13">
        <f t="shared" si="323"/>
        <v>1E+100</v>
      </c>
      <c r="AL340" s="13">
        <f t="shared" si="323"/>
        <v>1E+100</v>
      </c>
      <c r="AM340" s="13">
        <f t="shared" si="323"/>
        <v>1E+100</v>
      </c>
      <c r="AN340" s="13">
        <f t="shared" si="323"/>
        <v>1E+100</v>
      </c>
      <c r="AO340" s="13">
        <f t="shared" si="323"/>
        <v>1E+100</v>
      </c>
      <c r="AP340" s="13">
        <f t="shared" si="323"/>
        <v>1E+100</v>
      </c>
      <c r="AQ340" s="13">
        <f t="shared" si="323"/>
        <v>1E+100</v>
      </c>
      <c r="AR340" s="13">
        <f t="shared" si="323"/>
        <v>1E+100</v>
      </c>
      <c r="AS340" s="13">
        <f t="shared" si="323"/>
        <v>1E+100</v>
      </c>
      <c r="AT340" s="13">
        <f t="shared" si="323"/>
        <v>1E+100</v>
      </c>
      <c r="AU340" s="13">
        <f t="shared" si="323"/>
        <v>1E+100</v>
      </c>
      <c r="AV340" s="13">
        <f t="shared" si="323"/>
        <v>1E+100</v>
      </c>
      <c r="AW340" s="13">
        <f t="shared" si="323"/>
        <v>1E+100</v>
      </c>
      <c r="AX340" s="13">
        <f t="shared" si="323"/>
        <v>1E+100</v>
      </c>
      <c r="AY340" s="13">
        <f t="shared" si="323"/>
        <v>1E+100</v>
      </c>
      <c r="AZ340" s="13">
        <f t="shared" si="323"/>
        <v>1E+100</v>
      </c>
      <c r="BA340" s="13">
        <f t="shared" si="323"/>
        <v>1E+100</v>
      </c>
      <c r="BB340" s="13">
        <f t="shared" si="323"/>
        <v>1E+100</v>
      </c>
      <c r="BC340" s="13">
        <f t="shared" si="323"/>
        <v>1E+100</v>
      </c>
      <c r="BG340" s="13">
        <f t="shared" si="296"/>
        <v>25</v>
      </c>
      <c r="BH340" s="13">
        <f t="shared" si="306"/>
        <v>26</v>
      </c>
      <c r="BI340" s="13">
        <f t="shared" si="307"/>
        <v>0</v>
      </c>
    </row>
    <row r="341" spans="28:61" x14ac:dyDescent="0.15">
      <c r="AC341" s="14">
        <v>19</v>
      </c>
      <c r="AD341" s="13">
        <f t="shared" ref="AD341:BC341" si="324">IF(OR($AC341=$BG312,AD$62=$BG312),10^100,AD312)</f>
        <v>1E+100</v>
      </c>
      <c r="AE341" s="13">
        <f t="shared" si="324"/>
        <v>6229.1989102247708</v>
      </c>
      <c r="AF341" s="13">
        <f t="shared" si="324"/>
        <v>1E+100</v>
      </c>
      <c r="AG341" s="13">
        <f t="shared" si="324"/>
        <v>8379.4275469510303</v>
      </c>
      <c r="AH341" s="13">
        <f t="shared" si="324"/>
        <v>1E+100</v>
      </c>
      <c r="AI341" s="13">
        <f t="shared" si="324"/>
        <v>8608.1571809103698</v>
      </c>
      <c r="AJ341" s="13">
        <f t="shared" si="324"/>
        <v>1E+100</v>
      </c>
      <c r="AK341" s="13">
        <f t="shared" si="324"/>
        <v>1E+100</v>
      </c>
      <c r="AL341" s="13">
        <f t="shared" si="324"/>
        <v>7127.1453415564829</v>
      </c>
      <c r="AM341" s="13">
        <f t="shared" si="324"/>
        <v>1E+100</v>
      </c>
      <c r="AN341" s="13">
        <f t="shared" si="324"/>
        <v>11389.789933222284</v>
      </c>
      <c r="AO341" s="13">
        <f t="shared" si="324"/>
        <v>1E+100</v>
      </c>
      <c r="AP341" s="13">
        <f t="shared" si="324"/>
        <v>1E+100</v>
      </c>
      <c r="AQ341" s="13">
        <f t="shared" si="324"/>
        <v>1E+100</v>
      </c>
      <c r="AR341" s="13">
        <f t="shared" si="324"/>
        <v>2972.9853970569575</v>
      </c>
      <c r="AS341" s="13">
        <f t="shared" si="324"/>
        <v>10364.346628773068</v>
      </c>
      <c r="AT341" s="13">
        <f t="shared" si="324"/>
        <v>9478.293289139905</v>
      </c>
      <c r="AU341" s="13">
        <f t="shared" si="324"/>
        <v>1E+100</v>
      </c>
      <c r="AV341" s="13">
        <f t="shared" si="324"/>
        <v>1E+100</v>
      </c>
      <c r="AW341" s="13">
        <f t="shared" si="324"/>
        <v>1E+100</v>
      </c>
      <c r="AX341" s="13">
        <f t="shared" si="324"/>
        <v>12538.712934894054</v>
      </c>
      <c r="AY341" s="13">
        <f t="shared" si="324"/>
        <v>5666.9035874993469</v>
      </c>
      <c r="AZ341" s="13">
        <f t="shared" si="324"/>
        <v>7923.8833444052407</v>
      </c>
      <c r="BA341" s="13">
        <f t="shared" si="324"/>
        <v>12538.712934894054</v>
      </c>
      <c r="BB341" s="13">
        <f t="shared" si="324"/>
        <v>7058.651147427001</v>
      </c>
      <c r="BC341" s="13">
        <f t="shared" si="324"/>
        <v>7058.651147427001</v>
      </c>
      <c r="BG341" s="13">
        <f t="shared" si="296"/>
        <v>25</v>
      </c>
      <c r="BH341" s="13">
        <f t="shared" si="306"/>
        <v>26</v>
      </c>
      <c r="BI341" s="13">
        <f t="shared" si="307"/>
        <v>0</v>
      </c>
    </row>
    <row r="342" spans="28:61" x14ac:dyDescent="0.15">
      <c r="AC342" s="14">
        <v>20</v>
      </c>
      <c r="AD342" s="13">
        <f t="shared" ref="AD342:BC342" si="325">IF(OR($AC342=$BG313,AD$62=$BG313),10^100,AD313)</f>
        <v>1E+100</v>
      </c>
      <c r="AE342" s="13">
        <f t="shared" si="325"/>
        <v>1E+100</v>
      </c>
      <c r="AF342" s="13">
        <f t="shared" si="325"/>
        <v>1E+100</v>
      </c>
      <c r="AG342" s="13">
        <f t="shared" si="325"/>
        <v>1E+100</v>
      </c>
      <c r="AH342" s="13">
        <f t="shared" si="325"/>
        <v>1E+100</v>
      </c>
      <c r="AI342" s="13">
        <f t="shared" si="325"/>
        <v>1E+100</v>
      </c>
      <c r="AJ342" s="13">
        <f t="shared" si="325"/>
        <v>1E+100</v>
      </c>
      <c r="AK342" s="13">
        <f t="shared" si="325"/>
        <v>1E+100</v>
      </c>
      <c r="AL342" s="13">
        <f t="shared" si="325"/>
        <v>1E+100</v>
      </c>
      <c r="AM342" s="13">
        <f t="shared" si="325"/>
        <v>1E+100</v>
      </c>
      <c r="AN342" s="13">
        <f t="shared" si="325"/>
        <v>1E+100</v>
      </c>
      <c r="AO342" s="13">
        <f t="shared" si="325"/>
        <v>1E+100</v>
      </c>
      <c r="AP342" s="13">
        <f t="shared" si="325"/>
        <v>1E+100</v>
      </c>
      <c r="AQ342" s="13">
        <f t="shared" si="325"/>
        <v>1E+100</v>
      </c>
      <c r="AR342" s="13">
        <f t="shared" si="325"/>
        <v>1E+100</v>
      </c>
      <c r="AS342" s="13">
        <f t="shared" si="325"/>
        <v>1E+100</v>
      </c>
      <c r="AT342" s="13">
        <f t="shared" si="325"/>
        <v>1E+100</v>
      </c>
      <c r="AU342" s="13">
        <f t="shared" si="325"/>
        <v>1E+100</v>
      </c>
      <c r="AV342" s="13">
        <f t="shared" si="325"/>
        <v>1E+100</v>
      </c>
      <c r="AW342" s="13">
        <f t="shared" si="325"/>
        <v>1E+100</v>
      </c>
      <c r="AX342" s="13">
        <f t="shared" si="325"/>
        <v>1E+100</v>
      </c>
      <c r="AY342" s="13">
        <f t="shared" si="325"/>
        <v>1E+100</v>
      </c>
      <c r="AZ342" s="13">
        <f t="shared" si="325"/>
        <v>1E+100</v>
      </c>
      <c r="BA342" s="13">
        <f t="shared" si="325"/>
        <v>1E+100</v>
      </c>
      <c r="BB342" s="13">
        <f t="shared" si="325"/>
        <v>1E+100</v>
      </c>
      <c r="BC342" s="13">
        <f t="shared" si="325"/>
        <v>1E+100</v>
      </c>
      <c r="BG342" s="13">
        <f t="shared" si="296"/>
        <v>25</v>
      </c>
      <c r="BH342" s="13">
        <f t="shared" si="306"/>
        <v>26</v>
      </c>
      <c r="BI342" s="13">
        <f t="shared" si="307"/>
        <v>0</v>
      </c>
    </row>
    <row r="343" spans="28:61" x14ac:dyDescent="0.15">
      <c r="AC343" s="14">
        <v>21</v>
      </c>
      <c r="AD343" s="13">
        <f t="shared" ref="AD343:BC343" si="326">IF(OR($AC343=$BG314,AD$62=$BG314),10^100,AD314)</f>
        <v>1E+100</v>
      </c>
      <c r="AE343" s="13">
        <f t="shared" si="326"/>
        <v>18687.485984242576</v>
      </c>
      <c r="AF343" s="13">
        <f t="shared" si="326"/>
        <v>1E+100</v>
      </c>
      <c r="AG343" s="13">
        <f t="shared" si="326"/>
        <v>15393.872988783487</v>
      </c>
      <c r="AH343" s="13">
        <f t="shared" si="326"/>
        <v>1E+100</v>
      </c>
      <c r="AI343" s="13">
        <f t="shared" si="326"/>
        <v>19481.452920652384</v>
      </c>
      <c r="AJ343" s="13">
        <f t="shared" si="326"/>
        <v>1E+100</v>
      </c>
      <c r="AK343" s="13">
        <f t="shared" si="326"/>
        <v>1E+100</v>
      </c>
      <c r="AL343" s="13">
        <f t="shared" si="326"/>
        <v>13485.870303851174</v>
      </c>
      <c r="AM343" s="13">
        <f t="shared" si="326"/>
        <v>1E+100</v>
      </c>
      <c r="AN343" s="13">
        <f t="shared" si="326"/>
        <v>1178.9590837013</v>
      </c>
      <c r="AO343" s="13">
        <f t="shared" si="326"/>
        <v>1E+100</v>
      </c>
      <c r="AP343" s="13">
        <f t="shared" si="326"/>
        <v>1E+100</v>
      </c>
      <c r="AQ343" s="13">
        <f t="shared" si="326"/>
        <v>1E+100</v>
      </c>
      <c r="AR343" s="13">
        <f t="shared" si="326"/>
        <v>10341.094859911102</v>
      </c>
      <c r="AS343" s="13">
        <f t="shared" si="326"/>
        <v>22887.393804917341</v>
      </c>
      <c r="AT343" s="13">
        <f t="shared" si="326"/>
        <v>14372.851772344527</v>
      </c>
      <c r="AU343" s="13">
        <f t="shared" si="326"/>
        <v>1E+100</v>
      </c>
      <c r="AV343" s="13">
        <f t="shared" si="326"/>
        <v>12538.712934893938</v>
      </c>
      <c r="AW343" s="13">
        <f t="shared" si="326"/>
        <v>1E+100</v>
      </c>
      <c r="AX343" s="13">
        <f t="shared" si="326"/>
        <v>1E+100</v>
      </c>
      <c r="AY343" s="13">
        <f t="shared" si="326"/>
        <v>17067.660108943197</v>
      </c>
      <c r="AZ343" s="13">
        <f t="shared" si="326"/>
        <v>19395.615048903219</v>
      </c>
      <c r="BA343" s="13">
        <f t="shared" si="326"/>
        <v>0</v>
      </c>
      <c r="BB343" s="13">
        <f t="shared" si="326"/>
        <v>18414.352032752289</v>
      </c>
      <c r="BC343" s="13">
        <f t="shared" si="326"/>
        <v>18414.352032752289</v>
      </c>
      <c r="BG343" s="13">
        <f t="shared" si="296"/>
        <v>25</v>
      </c>
      <c r="BH343" s="13">
        <f t="shared" si="306"/>
        <v>26</v>
      </c>
      <c r="BI343" s="13">
        <f t="shared" si="307"/>
        <v>0</v>
      </c>
    </row>
    <row r="344" spans="28:61" x14ac:dyDescent="0.15">
      <c r="AC344" s="14">
        <v>22</v>
      </c>
      <c r="AD344" s="13">
        <f t="shared" ref="AD344:BC344" si="327">IF(OR($AC344=$BG315,AD$62=$BG315),10^100,AD315)</f>
        <v>1E+100</v>
      </c>
      <c r="AE344" s="13">
        <f t="shared" si="327"/>
        <v>3409.3731880811074</v>
      </c>
      <c r="AF344" s="13">
        <f t="shared" si="327"/>
        <v>1E+100</v>
      </c>
      <c r="AG344" s="13">
        <f t="shared" si="327"/>
        <v>5758.1195104436802</v>
      </c>
      <c r="AH344" s="13">
        <f t="shared" si="327"/>
        <v>1E+100</v>
      </c>
      <c r="AI344" s="13">
        <f t="shared" si="327"/>
        <v>2956.9260010978965</v>
      </c>
      <c r="AJ344" s="13">
        <f t="shared" si="327"/>
        <v>1E+100</v>
      </c>
      <c r="AK344" s="13">
        <f t="shared" si="327"/>
        <v>1E+100</v>
      </c>
      <c r="AL344" s="13">
        <f t="shared" si="327"/>
        <v>5977.6552407289664</v>
      </c>
      <c r="AM344" s="13">
        <f t="shared" si="327"/>
        <v>1E+100</v>
      </c>
      <c r="AN344" s="13">
        <f t="shared" si="327"/>
        <v>16013.618869682894</v>
      </c>
      <c r="AO344" s="13">
        <f t="shared" si="327"/>
        <v>1E+100</v>
      </c>
      <c r="AP344" s="13">
        <f t="shared" si="327"/>
        <v>1E+100</v>
      </c>
      <c r="AQ344" s="13">
        <f t="shared" si="327"/>
        <v>1E+100</v>
      </c>
      <c r="AR344" s="13">
        <f t="shared" si="327"/>
        <v>6769.4991686895228</v>
      </c>
      <c r="AS344" s="13">
        <f t="shared" si="327"/>
        <v>7845.4975819912461</v>
      </c>
      <c r="AT344" s="13">
        <f t="shared" si="327"/>
        <v>7832.5876961736167</v>
      </c>
      <c r="AU344" s="13">
        <f t="shared" si="327"/>
        <v>1E+100</v>
      </c>
      <c r="AV344" s="13">
        <f t="shared" si="327"/>
        <v>5666.903587499356</v>
      </c>
      <c r="AW344" s="13">
        <f t="shared" si="327"/>
        <v>1E+100</v>
      </c>
      <c r="AX344" s="13">
        <f t="shared" si="327"/>
        <v>17067.660108943175</v>
      </c>
      <c r="AY344" s="13">
        <f t="shared" si="327"/>
        <v>1E+100</v>
      </c>
      <c r="AZ344" s="13">
        <f t="shared" si="327"/>
        <v>2362.0389502175076</v>
      </c>
      <c r="BA344" s="13">
        <f t="shared" si="327"/>
        <v>17067.660108943175</v>
      </c>
      <c r="BB344" s="13">
        <f t="shared" si="327"/>
        <v>1416.5101830557198</v>
      </c>
      <c r="BC344" s="13">
        <f t="shared" si="327"/>
        <v>1416.5101830557198</v>
      </c>
      <c r="BG344" s="13">
        <f t="shared" si="296"/>
        <v>25</v>
      </c>
      <c r="BH344" s="13">
        <f t="shared" si="306"/>
        <v>26</v>
      </c>
      <c r="BI344" s="13">
        <f t="shared" si="307"/>
        <v>0</v>
      </c>
    </row>
    <row r="345" spans="28:61" x14ac:dyDescent="0.15">
      <c r="AC345" s="14">
        <v>23</v>
      </c>
      <c r="AD345" s="13">
        <f t="shared" ref="AD345:BC345" si="328">IF(OR($AC345=$BG316,AD$62=$BG316),10^100,AD316)</f>
        <v>1E+100</v>
      </c>
      <c r="AE345" s="13">
        <f t="shared" si="328"/>
        <v>3683.4502296282531</v>
      </c>
      <c r="AF345" s="13">
        <f t="shared" si="328"/>
        <v>1E+100</v>
      </c>
      <c r="AG345" s="13">
        <f t="shared" si="328"/>
        <v>6800.6848332977743</v>
      </c>
      <c r="AH345" s="13">
        <f t="shared" si="328"/>
        <v>1E+100</v>
      </c>
      <c r="AI345" s="13">
        <f t="shared" si="328"/>
        <v>1396.5266419776301</v>
      </c>
      <c r="AJ345" s="13">
        <f t="shared" si="328"/>
        <v>1E+100</v>
      </c>
      <c r="AK345" s="13">
        <f t="shared" si="328"/>
        <v>1E+100</v>
      </c>
      <c r="AL345" s="13">
        <f t="shared" si="328"/>
        <v>7582.3148133223694</v>
      </c>
      <c r="AM345" s="13">
        <f t="shared" si="328"/>
        <v>1E+100</v>
      </c>
      <c r="AN345" s="13">
        <f t="shared" si="328"/>
        <v>18352.690129181639</v>
      </c>
      <c r="AO345" s="13">
        <f t="shared" si="328"/>
        <v>1E+100</v>
      </c>
      <c r="AP345" s="13">
        <f t="shared" si="328"/>
        <v>1E+100</v>
      </c>
      <c r="AQ345" s="13">
        <f t="shared" si="328"/>
        <v>1E+100</v>
      </c>
      <c r="AR345" s="13">
        <f t="shared" si="328"/>
        <v>9123.8336409737749</v>
      </c>
      <c r="AS345" s="13">
        <f t="shared" si="328"/>
        <v>7000.334038924846</v>
      </c>
      <c r="AT345" s="13">
        <f t="shared" si="328"/>
        <v>9012.2610780597588</v>
      </c>
      <c r="AU345" s="13">
        <f t="shared" si="328"/>
        <v>1E+100</v>
      </c>
      <c r="AV345" s="13">
        <f t="shared" si="328"/>
        <v>7923.883344405177</v>
      </c>
      <c r="AW345" s="13">
        <f t="shared" si="328"/>
        <v>1E+100</v>
      </c>
      <c r="AX345" s="13">
        <f t="shared" si="328"/>
        <v>19395.615048903175</v>
      </c>
      <c r="AY345" s="13">
        <f t="shared" si="328"/>
        <v>2362.0389502176708</v>
      </c>
      <c r="AZ345" s="13">
        <f t="shared" si="328"/>
        <v>1E+100</v>
      </c>
      <c r="BA345" s="13">
        <f t="shared" si="328"/>
        <v>19395.615048903175</v>
      </c>
      <c r="BB345" s="13">
        <f t="shared" si="328"/>
        <v>982.68997647495746</v>
      </c>
      <c r="BC345" s="13">
        <f t="shared" si="328"/>
        <v>982.68997647495746</v>
      </c>
      <c r="BG345" s="13">
        <f t="shared" si="296"/>
        <v>25</v>
      </c>
      <c r="BH345" s="13">
        <f t="shared" si="306"/>
        <v>26</v>
      </c>
      <c r="BI345" s="13">
        <f t="shared" si="307"/>
        <v>0</v>
      </c>
    </row>
    <row r="346" spans="28:61" x14ac:dyDescent="0.15">
      <c r="AC346" s="14">
        <v>24</v>
      </c>
      <c r="AD346" s="13">
        <f t="shared" ref="AD346:BC346" si="329">IF(OR($AC346=$BG317,AD$62=$BG317),10^100,AD317)</f>
        <v>1E+100</v>
      </c>
      <c r="AE346" s="13">
        <f t="shared" si="329"/>
        <v>18687.485984242576</v>
      </c>
      <c r="AF346" s="13">
        <f t="shared" si="329"/>
        <v>1E+100</v>
      </c>
      <c r="AG346" s="13">
        <f t="shared" si="329"/>
        <v>15393.872988783487</v>
      </c>
      <c r="AH346" s="13">
        <f t="shared" si="329"/>
        <v>1E+100</v>
      </c>
      <c r="AI346" s="13">
        <f t="shared" si="329"/>
        <v>19481.452920652384</v>
      </c>
      <c r="AJ346" s="13">
        <f t="shared" si="329"/>
        <v>1E+100</v>
      </c>
      <c r="AK346" s="13">
        <f t="shared" si="329"/>
        <v>1E+100</v>
      </c>
      <c r="AL346" s="13">
        <f t="shared" si="329"/>
        <v>13485.870303851174</v>
      </c>
      <c r="AM346" s="13">
        <f t="shared" si="329"/>
        <v>1E+100</v>
      </c>
      <c r="AN346" s="13">
        <f t="shared" si="329"/>
        <v>1178.9590837013</v>
      </c>
      <c r="AO346" s="13">
        <f t="shared" si="329"/>
        <v>1E+100</v>
      </c>
      <c r="AP346" s="13">
        <f t="shared" si="329"/>
        <v>1E+100</v>
      </c>
      <c r="AQ346" s="13">
        <f t="shared" si="329"/>
        <v>1E+100</v>
      </c>
      <c r="AR346" s="13">
        <f t="shared" si="329"/>
        <v>10341.094859911102</v>
      </c>
      <c r="AS346" s="13">
        <f t="shared" si="329"/>
        <v>22887.393804917341</v>
      </c>
      <c r="AT346" s="13">
        <f t="shared" si="329"/>
        <v>14372.851772344527</v>
      </c>
      <c r="AU346" s="13">
        <f t="shared" si="329"/>
        <v>1E+100</v>
      </c>
      <c r="AV346" s="13">
        <f t="shared" si="329"/>
        <v>12538.712934893938</v>
      </c>
      <c r="AW346" s="13">
        <f t="shared" si="329"/>
        <v>1E+100</v>
      </c>
      <c r="AX346" s="13">
        <f t="shared" si="329"/>
        <v>0</v>
      </c>
      <c r="AY346" s="13">
        <f t="shared" si="329"/>
        <v>17067.660108943197</v>
      </c>
      <c r="AZ346" s="13">
        <f t="shared" si="329"/>
        <v>19395.615048903219</v>
      </c>
      <c r="BA346" s="13">
        <f t="shared" si="329"/>
        <v>1E+100</v>
      </c>
      <c r="BB346" s="13">
        <f t="shared" si="329"/>
        <v>18414.352032752289</v>
      </c>
      <c r="BC346" s="13">
        <f t="shared" si="329"/>
        <v>18414.352032752289</v>
      </c>
      <c r="BG346" s="13">
        <f t="shared" si="296"/>
        <v>25</v>
      </c>
      <c r="BH346" s="13">
        <f t="shared" si="306"/>
        <v>26</v>
      </c>
      <c r="BI346" s="13">
        <f t="shared" si="307"/>
        <v>0</v>
      </c>
    </row>
    <row r="347" spans="28:61" x14ac:dyDescent="0.15">
      <c r="AB347" s="13">
        <f>MIN(AD347:BC347)</f>
        <v>0</v>
      </c>
      <c r="AC347" s="14">
        <v>25</v>
      </c>
      <c r="AD347" s="13">
        <f t="shared" ref="AD347:BC347" si="330">IF(OR($AC347=$BG318,AD$62=$BG318),10^100,AD318)</f>
        <v>1E+100</v>
      </c>
      <c r="AE347" s="13">
        <f t="shared" si="330"/>
        <v>3584.2639212965837</v>
      </c>
      <c r="AF347" s="13">
        <f t="shared" si="330"/>
        <v>1E+100</v>
      </c>
      <c r="AG347" s="13">
        <f t="shared" si="330"/>
        <v>6110.0070056191025</v>
      </c>
      <c r="AH347" s="13">
        <f t="shared" si="330"/>
        <v>1E+100</v>
      </c>
      <c r="AI347" s="13">
        <f t="shared" si="330"/>
        <v>1685.8560964474843</v>
      </c>
      <c r="AJ347" s="13">
        <f t="shared" si="330"/>
        <v>1E+100</v>
      </c>
      <c r="AK347" s="13">
        <f t="shared" si="330"/>
        <v>1E+100</v>
      </c>
      <c r="AL347" s="13">
        <f t="shared" si="330"/>
        <v>6731.4425823485899</v>
      </c>
      <c r="AM347" s="13">
        <f t="shared" si="330"/>
        <v>1E+100</v>
      </c>
      <c r="AN347" s="13">
        <f t="shared" si="330"/>
        <v>17373.459312790768</v>
      </c>
      <c r="AO347" s="13">
        <f t="shared" si="330"/>
        <v>1E+100</v>
      </c>
      <c r="AP347" s="13">
        <f t="shared" si="330"/>
        <v>1E+100</v>
      </c>
      <c r="AQ347" s="13">
        <f t="shared" si="330"/>
        <v>1E+100</v>
      </c>
      <c r="AR347" s="13">
        <f t="shared" si="330"/>
        <v>8152.283056745955</v>
      </c>
      <c r="AS347" s="13">
        <f t="shared" si="330"/>
        <v>7458.8128517533796</v>
      </c>
      <c r="AT347" s="13">
        <f t="shared" si="330"/>
        <v>8297.4626122599402</v>
      </c>
      <c r="AU347" s="13">
        <f t="shared" si="330"/>
        <v>1E+100</v>
      </c>
      <c r="AV347" s="13">
        <f t="shared" si="330"/>
        <v>7058.6511474269664</v>
      </c>
      <c r="AW347" s="13">
        <f t="shared" si="330"/>
        <v>1E+100</v>
      </c>
      <c r="AX347" s="13">
        <f t="shared" si="330"/>
        <v>18414.352032752035</v>
      </c>
      <c r="AY347" s="13">
        <f t="shared" si="330"/>
        <v>1416.5101830554675</v>
      </c>
      <c r="AZ347" s="13">
        <f t="shared" si="330"/>
        <v>982.68997647530944</v>
      </c>
      <c r="BA347" s="13">
        <f t="shared" si="330"/>
        <v>18414.352032752035</v>
      </c>
      <c r="BB347" s="13">
        <f t="shared" si="330"/>
        <v>1E+100</v>
      </c>
      <c r="BC347" s="13">
        <f t="shared" si="330"/>
        <v>0</v>
      </c>
      <c r="BG347" s="13">
        <f t="shared" si="296"/>
        <v>25</v>
      </c>
      <c r="BH347" s="13">
        <f t="shared" si="306"/>
        <v>26</v>
      </c>
      <c r="BI347" s="13">
        <f t="shared" si="307"/>
        <v>0</v>
      </c>
    </row>
    <row r="348" spans="28:61" x14ac:dyDescent="0.15">
      <c r="AC348" s="14">
        <v>26</v>
      </c>
      <c r="AD348" s="13">
        <f t="shared" ref="AD348:BC348" si="331">IF(OR($AC348=$BG319,AD$62=$BG319),10^100,AD319)</f>
        <v>1E+100</v>
      </c>
      <c r="AE348" s="13">
        <f t="shared" si="331"/>
        <v>3584.2639212965837</v>
      </c>
      <c r="AF348" s="13">
        <f t="shared" si="331"/>
        <v>1E+100</v>
      </c>
      <c r="AG348" s="13">
        <f t="shared" si="331"/>
        <v>6110.0070056191025</v>
      </c>
      <c r="AH348" s="13">
        <f t="shared" si="331"/>
        <v>1E+100</v>
      </c>
      <c r="AI348" s="13">
        <f t="shared" si="331"/>
        <v>1685.8560964474843</v>
      </c>
      <c r="AJ348" s="13">
        <f t="shared" si="331"/>
        <v>1E+100</v>
      </c>
      <c r="AK348" s="13">
        <f t="shared" si="331"/>
        <v>1E+100</v>
      </c>
      <c r="AL348" s="13">
        <f t="shared" si="331"/>
        <v>6731.4425823485899</v>
      </c>
      <c r="AM348" s="13">
        <f t="shared" si="331"/>
        <v>1E+100</v>
      </c>
      <c r="AN348" s="13">
        <f t="shared" si="331"/>
        <v>17373.459312790768</v>
      </c>
      <c r="AO348" s="13">
        <f t="shared" si="331"/>
        <v>1E+100</v>
      </c>
      <c r="AP348" s="13">
        <f t="shared" si="331"/>
        <v>1E+100</v>
      </c>
      <c r="AQ348" s="13">
        <f t="shared" si="331"/>
        <v>1E+100</v>
      </c>
      <c r="AR348" s="13">
        <f t="shared" si="331"/>
        <v>8152.283056745955</v>
      </c>
      <c r="AS348" s="13">
        <f t="shared" si="331"/>
        <v>7458.8128517533796</v>
      </c>
      <c r="AT348" s="13">
        <f t="shared" si="331"/>
        <v>8297.4626122599402</v>
      </c>
      <c r="AU348" s="13">
        <f t="shared" si="331"/>
        <v>1E+100</v>
      </c>
      <c r="AV348" s="13">
        <f t="shared" si="331"/>
        <v>7058.6511474269664</v>
      </c>
      <c r="AW348" s="13">
        <f t="shared" si="331"/>
        <v>1E+100</v>
      </c>
      <c r="AX348" s="13">
        <f t="shared" si="331"/>
        <v>18414.352032752035</v>
      </c>
      <c r="AY348" s="13">
        <f t="shared" si="331"/>
        <v>1416.5101830554675</v>
      </c>
      <c r="AZ348" s="13">
        <f t="shared" si="331"/>
        <v>982.68997647530944</v>
      </c>
      <c r="BA348" s="13">
        <f t="shared" si="331"/>
        <v>18414.352032752035</v>
      </c>
      <c r="BB348" s="13">
        <f t="shared" si="331"/>
        <v>0</v>
      </c>
      <c r="BC348" s="13">
        <f t="shared" si="331"/>
        <v>1E+100</v>
      </c>
      <c r="BG348" s="13">
        <f t="shared" si="296"/>
        <v>25</v>
      </c>
      <c r="BH348" s="13">
        <f t="shared" si="306"/>
        <v>26</v>
      </c>
      <c r="BI348" s="13">
        <f t="shared" si="307"/>
        <v>0</v>
      </c>
    </row>
    <row r="349" spans="28:61" x14ac:dyDescent="0.15">
      <c r="BG349" s="13">
        <f t="shared" si="296"/>
        <v>25</v>
      </c>
      <c r="BH349" s="13">
        <f t="shared" si="306"/>
        <v>26</v>
      </c>
      <c r="BI349" s="13">
        <f t="shared" si="307"/>
        <v>0</v>
      </c>
    </row>
    <row r="350" spans="28:61" x14ac:dyDescent="0.15">
      <c r="BG350" s="13">
        <f t="shared" si="296"/>
        <v>25</v>
      </c>
      <c r="BH350" s="13">
        <f t="shared" si="306"/>
        <v>26</v>
      </c>
      <c r="BI350" s="13">
        <f t="shared" si="307"/>
        <v>0</v>
      </c>
    </row>
    <row r="351" spans="28:61" x14ac:dyDescent="0.15">
      <c r="AD351" s="14">
        <v>1</v>
      </c>
      <c r="AE351" s="14">
        <v>2</v>
      </c>
      <c r="AF351" s="14">
        <v>3</v>
      </c>
      <c r="AG351" s="14">
        <v>4</v>
      </c>
      <c r="AH351" s="14">
        <v>5</v>
      </c>
      <c r="AI351" s="14">
        <v>6</v>
      </c>
      <c r="AJ351" s="14">
        <v>7</v>
      </c>
      <c r="AK351" s="14">
        <v>8</v>
      </c>
      <c r="AL351" s="14">
        <v>9</v>
      </c>
      <c r="AM351" s="14">
        <v>10</v>
      </c>
      <c r="AN351" s="14">
        <v>11</v>
      </c>
      <c r="AO351" s="14">
        <v>12</v>
      </c>
      <c r="AP351" s="14">
        <v>13</v>
      </c>
      <c r="AQ351" s="14">
        <v>14</v>
      </c>
      <c r="AR351" s="14">
        <v>15</v>
      </c>
      <c r="AS351" s="14">
        <v>16</v>
      </c>
      <c r="AT351" s="14">
        <v>17</v>
      </c>
      <c r="AU351" s="14">
        <v>18</v>
      </c>
      <c r="AV351" s="14">
        <v>19</v>
      </c>
      <c r="AW351" s="14">
        <v>20</v>
      </c>
      <c r="AX351" s="14">
        <v>21</v>
      </c>
      <c r="AY351" s="14">
        <v>22</v>
      </c>
      <c r="AZ351" s="14">
        <v>23</v>
      </c>
      <c r="BA351" s="14">
        <v>24</v>
      </c>
      <c r="BB351" s="14">
        <v>25</v>
      </c>
      <c r="BC351" s="14">
        <v>26</v>
      </c>
      <c r="BG351" s="13">
        <f t="shared" si="296"/>
        <v>25</v>
      </c>
      <c r="BH351" s="13">
        <f t="shared" si="306"/>
        <v>26</v>
      </c>
      <c r="BI351" s="13">
        <f t="shared" si="307"/>
        <v>0</v>
      </c>
    </row>
    <row r="352" spans="28:61" x14ac:dyDescent="0.15">
      <c r="AC352" s="14">
        <v>1</v>
      </c>
      <c r="AD352" s="13">
        <f t="shared" ref="AD352:BC352" si="332">IF(OR($AC352=$BG323,AD$62=$BG323),10^100,AD323)</f>
        <v>1E+100</v>
      </c>
      <c r="AE352" s="13">
        <f t="shared" si="332"/>
        <v>1E+100</v>
      </c>
      <c r="AF352" s="13">
        <f t="shared" si="332"/>
        <v>1E+100</v>
      </c>
      <c r="AG352" s="13">
        <f t="shared" si="332"/>
        <v>1E+100</v>
      </c>
      <c r="AH352" s="13">
        <f t="shared" si="332"/>
        <v>1E+100</v>
      </c>
      <c r="AI352" s="13">
        <f t="shared" si="332"/>
        <v>1E+100</v>
      </c>
      <c r="AJ352" s="13">
        <f t="shared" si="332"/>
        <v>1E+100</v>
      </c>
      <c r="AK352" s="13">
        <f t="shared" si="332"/>
        <v>1E+100</v>
      </c>
      <c r="AL352" s="13">
        <f t="shared" si="332"/>
        <v>1E+100</v>
      </c>
      <c r="AM352" s="13">
        <f t="shared" si="332"/>
        <v>1E+100</v>
      </c>
      <c r="AN352" s="13">
        <f t="shared" si="332"/>
        <v>1E+100</v>
      </c>
      <c r="AO352" s="13">
        <f t="shared" si="332"/>
        <v>1E+100</v>
      </c>
      <c r="AP352" s="13">
        <f t="shared" si="332"/>
        <v>1E+100</v>
      </c>
      <c r="AQ352" s="13">
        <f t="shared" si="332"/>
        <v>1E+100</v>
      </c>
      <c r="AR352" s="13">
        <f t="shared" si="332"/>
        <v>1E+100</v>
      </c>
      <c r="AS352" s="13">
        <f t="shared" si="332"/>
        <v>1E+100</v>
      </c>
      <c r="AT352" s="13">
        <f t="shared" si="332"/>
        <v>1E+100</v>
      </c>
      <c r="AU352" s="13">
        <f t="shared" si="332"/>
        <v>1E+100</v>
      </c>
      <c r="AV352" s="13">
        <f t="shared" si="332"/>
        <v>1E+100</v>
      </c>
      <c r="AW352" s="13">
        <f t="shared" si="332"/>
        <v>1E+100</v>
      </c>
      <c r="AX352" s="13">
        <f t="shared" si="332"/>
        <v>1E+100</v>
      </c>
      <c r="AY352" s="13">
        <f t="shared" si="332"/>
        <v>1E+100</v>
      </c>
      <c r="AZ352" s="13">
        <f t="shared" si="332"/>
        <v>1E+100</v>
      </c>
      <c r="BA352" s="13">
        <f t="shared" si="332"/>
        <v>1E+100</v>
      </c>
      <c r="BB352" s="13">
        <f t="shared" si="332"/>
        <v>1E+100</v>
      </c>
      <c r="BC352" s="13">
        <f t="shared" si="332"/>
        <v>1E+100</v>
      </c>
      <c r="BG352" s="13">
        <f t="shared" si="296"/>
        <v>26</v>
      </c>
      <c r="BH352" s="13">
        <f>MATCH(MIN(INDEX(AD352:BC377,BG352,0)),INDEX(AD352:BC377,BG352,0),-1)</f>
        <v>23</v>
      </c>
      <c r="BI352" s="13">
        <f>MIN(INDEX(AD352:BC377,BG352,0))</f>
        <v>982.68997647530944</v>
      </c>
    </row>
    <row r="353" spans="29:61" x14ac:dyDescent="0.15">
      <c r="AC353" s="14">
        <v>2</v>
      </c>
      <c r="AD353" s="13">
        <f t="shared" ref="AD353:BC353" si="333">IF(OR($AC353=$BG324,AD$62=$BG324),10^100,AD324)</f>
        <v>1E+100</v>
      </c>
      <c r="AE353" s="13">
        <f t="shared" si="333"/>
        <v>1E+100</v>
      </c>
      <c r="AF353" s="13">
        <f t="shared" si="333"/>
        <v>1E+100</v>
      </c>
      <c r="AG353" s="13">
        <f t="shared" si="333"/>
        <v>9164.5743201365913</v>
      </c>
      <c r="AH353" s="13">
        <f t="shared" si="333"/>
        <v>1E+100</v>
      </c>
      <c r="AI353" s="13">
        <f t="shared" si="333"/>
        <v>5045.2917199537524</v>
      </c>
      <c r="AJ353" s="13">
        <f t="shared" si="333"/>
        <v>1E+100</v>
      </c>
      <c r="AK353" s="13">
        <f t="shared" si="333"/>
        <v>1E+100</v>
      </c>
      <c r="AL353" s="13">
        <f t="shared" si="333"/>
        <v>9228.83971227031</v>
      </c>
      <c r="AM353" s="13">
        <f t="shared" si="333"/>
        <v>1E+100</v>
      </c>
      <c r="AN353" s="13">
        <f t="shared" si="333"/>
        <v>17557.674488579258</v>
      </c>
      <c r="AO353" s="13">
        <f t="shared" si="333"/>
        <v>1E+100</v>
      </c>
      <c r="AP353" s="13">
        <f t="shared" si="333"/>
        <v>1E+100</v>
      </c>
      <c r="AQ353" s="13">
        <f t="shared" si="333"/>
        <v>1E+100</v>
      </c>
      <c r="AR353" s="13">
        <f t="shared" si="333"/>
        <v>8487.3677690669738</v>
      </c>
      <c r="AS353" s="13">
        <f t="shared" si="333"/>
        <v>4670.3905755009409</v>
      </c>
      <c r="AT353" s="13">
        <f t="shared" si="333"/>
        <v>11208.107282826217</v>
      </c>
      <c r="AU353" s="13">
        <f t="shared" si="333"/>
        <v>1E+100</v>
      </c>
      <c r="AV353" s="13">
        <f t="shared" si="333"/>
        <v>6229.1989102248672</v>
      </c>
      <c r="AW353" s="13">
        <f t="shared" si="333"/>
        <v>1E+100</v>
      </c>
      <c r="AX353" s="13">
        <f t="shared" si="333"/>
        <v>18687.485984242183</v>
      </c>
      <c r="AY353" s="13">
        <f t="shared" si="333"/>
        <v>3409.3731880810092</v>
      </c>
      <c r="AZ353" s="13">
        <f t="shared" si="333"/>
        <v>3683.4502296282494</v>
      </c>
      <c r="BA353" s="13">
        <f t="shared" si="333"/>
        <v>18687.485984242183</v>
      </c>
      <c r="BB353" s="13">
        <f t="shared" si="333"/>
        <v>1E+100</v>
      </c>
      <c r="BC353" s="13">
        <f t="shared" si="333"/>
        <v>3584.2639212965487</v>
      </c>
      <c r="BG353" s="13">
        <f t="shared" si="296"/>
        <v>26</v>
      </c>
      <c r="BH353" s="13">
        <f t="shared" ref="BH353:BH380" si="334">BH352</f>
        <v>23</v>
      </c>
      <c r="BI353" s="13">
        <f t="shared" ref="BI353:BI380" si="335">BI352</f>
        <v>982.68997647530944</v>
      </c>
    </row>
    <row r="354" spans="29:61" x14ac:dyDescent="0.15">
      <c r="AC354" s="14">
        <v>3</v>
      </c>
      <c r="AD354" s="13">
        <f t="shared" ref="AD354:BC354" si="336">IF(OR($AC354=$BG325,AD$62=$BG325),10^100,AD325)</f>
        <v>1E+100</v>
      </c>
      <c r="AE354" s="13">
        <f t="shared" si="336"/>
        <v>1E+100</v>
      </c>
      <c r="AF354" s="13">
        <f t="shared" si="336"/>
        <v>1E+100</v>
      </c>
      <c r="AG354" s="13">
        <f t="shared" si="336"/>
        <v>1E+100</v>
      </c>
      <c r="AH354" s="13">
        <f t="shared" si="336"/>
        <v>1E+100</v>
      </c>
      <c r="AI354" s="13">
        <f t="shared" si="336"/>
        <v>1E+100</v>
      </c>
      <c r="AJ354" s="13">
        <f t="shared" si="336"/>
        <v>1E+100</v>
      </c>
      <c r="AK354" s="13">
        <f t="shared" si="336"/>
        <v>1E+100</v>
      </c>
      <c r="AL354" s="13">
        <f t="shared" si="336"/>
        <v>1E+100</v>
      </c>
      <c r="AM354" s="13">
        <f t="shared" si="336"/>
        <v>1E+100</v>
      </c>
      <c r="AN354" s="13">
        <f t="shared" si="336"/>
        <v>1E+100</v>
      </c>
      <c r="AO354" s="13">
        <f t="shared" si="336"/>
        <v>1E+100</v>
      </c>
      <c r="AP354" s="13">
        <f t="shared" si="336"/>
        <v>1E+100</v>
      </c>
      <c r="AQ354" s="13">
        <f t="shared" si="336"/>
        <v>1E+100</v>
      </c>
      <c r="AR354" s="13">
        <f t="shared" si="336"/>
        <v>1E+100</v>
      </c>
      <c r="AS354" s="13">
        <f t="shared" si="336"/>
        <v>1E+100</v>
      </c>
      <c r="AT354" s="13">
        <f t="shared" si="336"/>
        <v>1E+100</v>
      </c>
      <c r="AU354" s="13">
        <f t="shared" si="336"/>
        <v>1E+100</v>
      </c>
      <c r="AV354" s="13">
        <f t="shared" si="336"/>
        <v>1E+100</v>
      </c>
      <c r="AW354" s="13">
        <f t="shared" si="336"/>
        <v>1E+100</v>
      </c>
      <c r="AX354" s="13">
        <f t="shared" si="336"/>
        <v>1E+100</v>
      </c>
      <c r="AY354" s="13">
        <f t="shared" si="336"/>
        <v>1E+100</v>
      </c>
      <c r="AZ354" s="13">
        <f t="shared" si="336"/>
        <v>1E+100</v>
      </c>
      <c r="BA354" s="13">
        <f t="shared" si="336"/>
        <v>1E+100</v>
      </c>
      <c r="BB354" s="13">
        <f t="shared" si="336"/>
        <v>1E+100</v>
      </c>
      <c r="BC354" s="13">
        <f t="shared" si="336"/>
        <v>1E+100</v>
      </c>
      <c r="BG354" s="13">
        <f t="shared" si="296"/>
        <v>26</v>
      </c>
      <c r="BH354" s="13">
        <f t="shared" si="334"/>
        <v>23</v>
      </c>
      <c r="BI354" s="13">
        <f t="shared" si="335"/>
        <v>982.68997647530944</v>
      </c>
    </row>
    <row r="355" spans="29:61" x14ac:dyDescent="0.15">
      <c r="AC355" s="14">
        <v>4</v>
      </c>
      <c r="AD355" s="13">
        <f t="shared" ref="AD355:BC355" si="337">IF(OR($AC355=$BG326,AD$62=$BG326),10^100,AD326)</f>
        <v>1E+100</v>
      </c>
      <c r="AE355" s="13">
        <f t="shared" si="337"/>
        <v>9164.5743201366822</v>
      </c>
      <c r="AF355" s="13">
        <f t="shared" si="337"/>
        <v>1E+100</v>
      </c>
      <c r="AG355" s="13">
        <f t="shared" si="337"/>
        <v>1E+100</v>
      </c>
      <c r="AH355" s="13">
        <f t="shared" si="337"/>
        <v>1E+100</v>
      </c>
      <c r="AI355" s="13">
        <f t="shared" si="337"/>
        <v>5919.2817544743057</v>
      </c>
      <c r="AJ355" s="13">
        <f t="shared" si="337"/>
        <v>1E+100</v>
      </c>
      <c r="AK355" s="13">
        <f t="shared" si="337"/>
        <v>1E+100</v>
      </c>
      <c r="AL355" s="13">
        <f t="shared" si="337"/>
        <v>1941.1482687828925</v>
      </c>
      <c r="AM355" s="13">
        <f t="shared" si="337"/>
        <v>1E+100</v>
      </c>
      <c r="AN355" s="13">
        <f t="shared" si="337"/>
        <v>14588.428810981355</v>
      </c>
      <c r="AO355" s="13">
        <f t="shared" si="337"/>
        <v>1E+100</v>
      </c>
      <c r="AP355" s="13">
        <f t="shared" si="337"/>
        <v>1E+100</v>
      </c>
      <c r="AQ355" s="13">
        <f t="shared" si="337"/>
        <v>1E+100</v>
      </c>
      <c r="AR355" s="13">
        <f t="shared" si="337"/>
        <v>7107.8954372009066</v>
      </c>
      <c r="AS355" s="13">
        <f t="shared" si="337"/>
        <v>13515.006333426698</v>
      </c>
      <c r="AT355" s="13">
        <f t="shared" si="337"/>
        <v>2217.404155492492</v>
      </c>
      <c r="AU355" s="13">
        <f t="shared" si="337"/>
        <v>1E+100</v>
      </c>
      <c r="AV355" s="13">
        <f t="shared" si="337"/>
        <v>8379.4275469510303</v>
      </c>
      <c r="AW355" s="13">
        <f t="shared" si="337"/>
        <v>1E+100</v>
      </c>
      <c r="AX355" s="13">
        <f t="shared" si="337"/>
        <v>15393.872988783454</v>
      </c>
      <c r="AY355" s="13">
        <f t="shared" si="337"/>
        <v>5758.1195104439021</v>
      </c>
      <c r="AZ355" s="13">
        <f t="shared" si="337"/>
        <v>6800.6848332975542</v>
      </c>
      <c r="BA355" s="13">
        <f t="shared" si="337"/>
        <v>15393.872988783454</v>
      </c>
      <c r="BB355" s="13">
        <f t="shared" si="337"/>
        <v>1E+100</v>
      </c>
      <c r="BC355" s="13">
        <f t="shared" si="337"/>
        <v>6110.007005619188</v>
      </c>
      <c r="BG355" s="13">
        <f t="shared" si="296"/>
        <v>26</v>
      </c>
      <c r="BH355" s="13">
        <f t="shared" si="334"/>
        <v>23</v>
      </c>
      <c r="BI355" s="13">
        <f t="shared" si="335"/>
        <v>982.68997647530944</v>
      </c>
    </row>
    <row r="356" spans="29:61" x14ac:dyDescent="0.15">
      <c r="AC356" s="14">
        <v>5</v>
      </c>
      <c r="AD356" s="13">
        <f t="shared" ref="AD356:BC356" si="338">IF(OR($AC356=$BG327,AD$62=$BG327),10^100,AD327)</f>
        <v>1E+100</v>
      </c>
      <c r="AE356" s="13">
        <f t="shared" si="338"/>
        <v>1E+100</v>
      </c>
      <c r="AF356" s="13">
        <f t="shared" si="338"/>
        <v>1E+100</v>
      </c>
      <c r="AG356" s="13">
        <f t="shared" si="338"/>
        <v>1E+100</v>
      </c>
      <c r="AH356" s="13">
        <f t="shared" si="338"/>
        <v>1E+100</v>
      </c>
      <c r="AI356" s="13">
        <f t="shared" si="338"/>
        <v>1E+100</v>
      </c>
      <c r="AJ356" s="13">
        <f t="shared" si="338"/>
        <v>1E+100</v>
      </c>
      <c r="AK356" s="13">
        <f t="shared" si="338"/>
        <v>1E+100</v>
      </c>
      <c r="AL356" s="13">
        <f t="shared" si="338"/>
        <v>1E+100</v>
      </c>
      <c r="AM356" s="13">
        <f t="shared" si="338"/>
        <v>1E+100</v>
      </c>
      <c r="AN356" s="13">
        <f t="shared" si="338"/>
        <v>1E+100</v>
      </c>
      <c r="AO356" s="13">
        <f t="shared" si="338"/>
        <v>1E+100</v>
      </c>
      <c r="AP356" s="13">
        <f t="shared" si="338"/>
        <v>1E+100</v>
      </c>
      <c r="AQ356" s="13">
        <f t="shared" si="338"/>
        <v>1E+100</v>
      </c>
      <c r="AR356" s="13">
        <f t="shared" si="338"/>
        <v>1E+100</v>
      </c>
      <c r="AS356" s="13">
        <f t="shared" si="338"/>
        <v>1E+100</v>
      </c>
      <c r="AT356" s="13">
        <f t="shared" si="338"/>
        <v>1E+100</v>
      </c>
      <c r="AU356" s="13">
        <f t="shared" si="338"/>
        <v>1E+100</v>
      </c>
      <c r="AV356" s="13">
        <f t="shared" si="338"/>
        <v>1E+100</v>
      </c>
      <c r="AW356" s="13">
        <f t="shared" si="338"/>
        <v>1E+100</v>
      </c>
      <c r="AX356" s="13">
        <f t="shared" si="338"/>
        <v>1E+100</v>
      </c>
      <c r="AY356" s="13">
        <f t="shared" si="338"/>
        <v>1E+100</v>
      </c>
      <c r="AZ356" s="13">
        <f t="shared" si="338"/>
        <v>1E+100</v>
      </c>
      <c r="BA356" s="13">
        <f t="shared" si="338"/>
        <v>1E+100</v>
      </c>
      <c r="BB356" s="13">
        <f t="shared" si="338"/>
        <v>1E+100</v>
      </c>
      <c r="BC356" s="13">
        <f t="shared" si="338"/>
        <v>1E+100</v>
      </c>
      <c r="BG356" s="13">
        <f t="shared" si="296"/>
        <v>26</v>
      </c>
      <c r="BH356" s="13">
        <f t="shared" si="334"/>
        <v>23</v>
      </c>
      <c r="BI356" s="13">
        <f t="shared" si="335"/>
        <v>982.68997647530944</v>
      </c>
    </row>
    <row r="357" spans="29:61" x14ac:dyDescent="0.15">
      <c r="AC357" s="14">
        <v>6</v>
      </c>
      <c r="AD357" s="13">
        <f t="shared" ref="AD357:BC357" si="339">IF(OR($AC357=$BG328,AD$62=$BG328),10^100,AD328)</f>
        <v>1E+100</v>
      </c>
      <c r="AE357" s="13">
        <f t="shared" si="339"/>
        <v>5045.2917199537524</v>
      </c>
      <c r="AF357" s="13">
        <f t="shared" si="339"/>
        <v>1E+100</v>
      </c>
      <c r="AG357" s="13">
        <f t="shared" si="339"/>
        <v>5919.2817544744375</v>
      </c>
      <c r="AH357" s="13">
        <f t="shared" si="339"/>
        <v>1E+100</v>
      </c>
      <c r="AI357" s="13">
        <f t="shared" si="339"/>
        <v>1E+100</v>
      </c>
      <c r="AJ357" s="13">
        <f t="shared" si="339"/>
        <v>1E+100</v>
      </c>
      <c r="AK357" s="13">
        <f t="shared" si="339"/>
        <v>1E+100</v>
      </c>
      <c r="AL357" s="13">
        <f t="shared" si="339"/>
        <v>6997.5598753800787</v>
      </c>
      <c r="AM357" s="13">
        <f t="shared" si="339"/>
        <v>1E+100</v>
      </c>
      <c r="AN357" s="13">
        <f t="shared" si="339"/>
        <v>18481.782392450288</v>
      </c>
      <c r="AO357" s="13">
        <f t="shared" si="339"/>
        <v>1E+100</v>
      </c>
      <c r="AP357" s="13">
        <f t="shared" si="339"/>
        <v>1E+100</v>
      </c>
      <c r="AQ357" s="13">
        <f t="shared" si="339"/>
        <v>1E+100</v>
      </c>
      <c r="AR357" s="13">
        <f t="shared" si="339"/>
        <v>9387.8163298933632</v>
      </c>
      <c r="AS357" s="13">
        <f t="shared" si="339"/>
        <v>8305.6591109407218</v>
      </c>
      <c r="AT357" s="13">
        <f t="shared" si="339"/>
        <v>8130.5207160140826</v>
      </c>
      <c r="AU357" s="13">
        <f t="shared" si="339"/>
        <v>1E+100</v>
      </c>
      <c r="AV357" s="13">
        <f t="shared" si="339"/>
        <v>8608.1571809103589</v>
      </c>
      <c r="AW357" s="13">
        <f t="shared" si="339"/>
        <v>1E+100</v>
      </c>
      <c r="AX357" s="13">
        <f t="shared" si="339"/>
        <v>19481.452920652737</v>
      </c>
      <c r="AY357" s="13">
        <f t="shared" si="339"/>
        <v>2956.9260010980142</v>
      </c>
      <c r="AZ357" s="13">
        <f t="shared" si="339"/>
        <v>1396.5266419776131</v>
      </c>
      <c r="BA357" s="13">
        <f t="shared" si="339"/>
        <v>19481.452920652737</v>
      </c>
      <c r="BB357" s="13">
        <f t="shared" si="339"/>
        <v>1E+100</v>
      </c>
      <c r="BC357" s="13">
        <f t="shared" si="339"/>
        <v>1685.8560964474398</v>
      </c>
      <c r="BG357" s="13">
        <f t="shared" si="296"/>
        <v>26</v>
      </c>
      <c r="BH357" s="13">
        <f t="shared" si="334"/>
        <v>23</v>
      </c>
      <c r="BI357" s="13">
        <f t="shared" si="335"/>
        <v>982.68997647530944</v>
      </c>
    </row>
    <row r="358" spans="29:61" x14ac:dyDescent="0.15">
      <c r="AC358" s="14">
        <v>7</v>
      </c>
      <c r="AD358" s="13">
        <f t="shared" ref="AD358:BC358" si="340">IF(OR($AC358=$BG329,AD$62=$BG329),10^100,AD329)</f>
        <v>1E+100</v>
      </c>
      <c r="AE358" s="13">
        <f t="shared" si="340"/>
        <v>1E+100</v>
      </c>
      <c r="AF358" s="13">
        <f t="shared" si="340"/>
        <v>1E+100</v>
      </c>
      <c r="AG358" s="13">
        <f t="shared" si="340"/>
        <v>1E+100</v>
      </c>
      <c r="AH358" s="13">
        <f t="shared" si="340"/>
        <v>1E+100</v>
      </c>
      <c r="AI358" s="13">
        <f t="shared" si="340"/>
        <v>1E+100</v>
      </c>
      <c r="AJ358" s="13">
        <f t="shared" si="340"/>
        <v>1E+100</v>
      </c>
      <c r="AK358" s="13">
        <f t="shared" si="340"/>
        <v>1E+100</v>
      </c>
      <c r="AL358" s="13">
        <f t="shared" si="340"/>
        <v>1E+100</v>
      </c>
      <c r="AM358" s="13">
        <f t="shared" si="340"/>
        <v>1E+100</v>
      </c>
      <c r="AN358" s="13">
        <f t="shared" si="340"/>
        <v>1E+100</v>
      </c>
      <c r="AO358" s="13">
        <f t="shared" si="340"/>
        <v>1E+100</v>
      </c>
      <c r="AP358" s="13">
        <f t="shared" si="340"/>
        <v>1E+100</v>
      </c>
      <c r="AQ358" s="13">
        <f t="shared" si="340"/>
        <v>1E+100</v>
      </c>
      <c r="AR358" s="13">
        <f t="shared" si="340"/>
        <v>1E+100</v>
      </c>
      <c r="AS358" s="13">
        <f t="shared" si="340"/>
        <v>1E+100</v>
      </c>
      <c r="AT358" s="13">
        <f t="shared" si="340"/>
        <v>1E+100</v>
      </c>
      <c r="AU358" s="13">
        <f t="shared" si="340"/>
        <v>1E+100</v>
      </c>
      <c r="AV358" s="13">
        <f t="shared" si="340"/>
        <v>1E+100</v>
      </c>
      <c r="AW358" s="13">
        <f t="shared" si="340"/>
        <v>1E+100</v>
      </c>
      <c r="AX358" s="13">
        <f t="shared" si="340"/>
        <v>1E+100</v>
      </c>
      <c r="AY358" s="13">
        <f t="shared" si="340"/>
        <v>1E+100</v>
      </c>
      <c r="AZ358" s="13">
        <f t="shared" si="340"/>
        <v>1E+100</v>
      </c>
      <c r="BA358" s="13">
        <f t="shared" si="340"/>
        <v>1E+100</v>
      </c>
      <c r="BB358" s="13">
        <f t="shared" si="340"/>
        <v>1E+100</v>
      </c>
      <c r="BC358" s="13">
        <f t="shared" si="340"/>
        <v>1E+100</v>
      </c>
      <c r="BG358" s="13">
        <f t="shared" si="296"/>
        <v>26</v>
      </c>
      <c r="BH358" s="13">
        <f t="shared" si="334"/>
        <v>23</v>
      </c>
      <c r="BI358" s="13">
        <f t="shared" si="335"/>
        <v>982.68997647530944</v>
      </c>
    </row>
    <row r="359" spans="29:61" x14ac:dyDescent="0.15">
      <c r="AC359" s="14">
        <v>8</v>
      </c>
      <c r="AD359" s="13">
        <f t="shared" ref="AD359:BC359" si="341">IF(OR($AC359=$BG330,AD$62=$BG330),10^100,AD330)</f>
        <v>1E+100</v>
      </c>
      <c r="AE359" s="13">
        <f t="shared" si="341"/>
        <v>1E+100</v>
      </c>
      <c r="AF359" s="13">
        <f t="shared" si="341"/>
        <v>1E+100</v>
      </c>
      <c r="AG359" s="13">
        <f t="shared" si="341"/>
        <v>1E+100</v>
      </c>
      <c r="AH359" s="13">
        <f t="shared" si="341"/>
        <v>1E+100</v>
      </c>
      <c r="AI359" s="13">
        <f t="shared" si="341"/>
        <v>1E+100</v>
      </c>
      <c r="AJ359" s="13">
        <f t="shared" si="341"/>
        <v>1E+100</v>
      </c>
      <c r="AK359" s="13">
        <f t="shared" si="341"/>
        <v>1E+100</v>
      </c>
      <c r="AL359" s="13">
        <f t="shared" si="341"/>
        <v>1E+100</v>
      </c>
      <c r="AM359" s="13">
        <f t="shared" si="341"/>
        <v>1E+100</v>
      </c>
      <c r="AN359" s="13">
        <f t="shared" si="341"/>
        <v>1E+100</v>
      </c>
      <c r="AO359" s="13">
        <f t="shared" si="341"/>
        <v>1E+100</v>
      </c>
      <c r="AP359" s="13">
        <f t="shared" si="341"/>
        <v>1E+100</v>
      </c>
      <c r="AQ359" s="13">
        <f t="shared" si="341"/>
        <v>1E+100</v>
      </c>
      <c r="AR359" s="13">
        <f t="shared" si="341"/>
        <v>1E+100</v>
      </c>
      <c r="AS359" s="13">
        <f t="shared" si="341"/>
        <v>1E+100</v>
      </c>
      <c r="AT359" s="13">
        <f t="shared" si="341"/>
        <v>1E+100</v>
      </c>
      <c r="AU359" s="13">
        <f t="shared" si="341"/>
        <v>1E+100</v>
      </c>
      <c r="AV359" s="13">
        <f t="shared" si="341"/>
        <v>1E+100</v>
      </c>
      <c r="AW359" s="13">
        <f t="shared" si="341"/>
        <v>1E+100</v>
      </c>
      <c r="AX359" s="13">
        <f t="shared" si="341"/>
        <v>1E+100</v>
      </c>
      <c r="AY359" s="13">
        <f t="shared" si="341"/>
        <v>1E+100</v>
      </c>
      <c r="AZ359" s="13">
        <f t="shared" si="341"/>
        <v>1E+100</v>
      </c>
      <c r="BA359" s="13">
        <f t="shared" si="341"/>
        <v>1E+100</v>
      </c>
      <c r="BB359" s="13">
        <f t="shared" si="341"/>
        <v>1E+100</v>
      </c>
      <c r="BC359" s="13">
        <f t="shared" si="341"/>
        <v>1E+100</v>
      </c>
      <c r="BG359" s="13">
        <f t="shared" si="296"/>
        <v>26</v>
      </c>
      <c r="BH359" s="13">
        <f t="shared" si="334"/>
        <v>23</v>
      </c>
      <c r="BI359" s="13">
        <f t="shared" si="335"/>
        <v>982.68997647530944</v>
      </c>
    </row>
    <row r="360" spans="29:61" x14ac:dyDescent="0.15">
      <c r="AC360" s="14">
        <v>9</v>
      </c>
      <c r="AD360" s="13">
        <f t="shared" ref="AD360:BC360" si="342">IF(OR($AC360=$BG331,AD$62=$BG331),10^100,AD331)</f>
        <v>1E+100</v>
      </c>
      <c r="AE360" s="13">
        <f t="shared" si="342"/>
        <v>9228.8397122705555</v>
      </c>
      <c r="AF360" s="13">
        <f t="shared" si="342"/>
        <v>1E+100</v>
      </c>
      <c r="AG360" s="13">
        <f t="shared" si="342"/>
        <v>1941.1482687829848</v>
      </c>
      <c r="AH360" s="13">
        <f t="shared" si="342"/>
        <v>1E+100</v>
      </c>
      <c r="AI360" s="13">
        <f t="shared" si="342"/>
        <v>6997.5598753797658</v>
      </c>
      <c r="AJ360" s="13">
        <f t="shared" si="342"/>
        <v>1E+100</v>
      </c>
      <c r="AK360" s="13">
        <f t="shared" si="342"/>
        <v>1E+100</v>
      </c>
      <c r="AL360" s="13">
        <f t="shared" si="342"/>
        <v>1E+100</v>
      </c>
      <c r="AM360" s="13">
        <f t="shared" si="342"/>
        <v>1E+100</v>
      </c>
      <c r="AN360" s="13">
        <f t="shared" si="342"/>
        <v>12662.220777722581</v>
      </c>
      <c r="AO360" s="13">
        <f t="shared" si="342"/>
        <v>1E+100</v>
      </c>
      <c r="AP360" s="13">
        <f t="shared" si="342"/>
        <v>1E+100</v>
      </c>
      <c r="AQ360" s="13">
        <f t="shared" si="342"/>
        <v>1E+100</v>
      </c>
      <c r="AR360" s="13">
        <f t="shared" si="342"/>
        <v>5401.6152968097113</v>
      </c>
      <c r="AS360" s="13">
        <f t="shared" si="342"/>
        <v>13806.499414438364</v>
      </c>
      <c r="AT360" s="13">
        <f t="shared" si="342"/>
        <v>2359.6248725920605</v>
      </c>
      <c r="AU360" s="13">
        <f t="shared" si="342"/>
        <v>1E+100</v>
      </c>
      <c r="AV360" s="13">
        <f t="shared" si="342"/>
        <v>7127.1453415565329</v>
      </c>
      <c r="AW360" s="13">
        <f t="shared" si="342"/>
        <v>1E+100</v>
      </c>
      <c r="AX360" s="13">
        <f t="shared" si="342"/>
        <v>13485.870303851396</v>
      </c>
      <c r="AY360" s="13">
        <f t="shared" si="342"/>
        <v>5977.6552407290583</v>
      </c>
      <c r="AZ360" s="13">
        <f t="shared" si="342"/>
        <v>7582.3148133221366</v>
      </c>
      <c r="BA360" s="13">
        <f t="shared" si="342"/>
        <v>13485.870303851396</v>
      </c>
      <c r="BB360" s="13">
        <f t="shared" si="342"/>
        <v>1E+100</v>
      </c>
      <c r="BC360" s="13">
        <f t="shared" si="342"/>
        <v>6731.4425823484817</v>
      </c>
      <c r="BG360" s="13">
        <f t="shared" si="296"/>
        <v>26</v>
      </c>
      <c r="BH360" s="13">
        <f t="shared" si="334"/>
        <v>23</v>
      </c>
      <c r="BI360" s="13">
        <f t="shared" si="335"/>
        <v>982.68997647530944</v>
      </c>
    </row>
    <row r="361" spans="29:61" x14ac:dyDescent="0.15">
      <c r="AC361" s="14">
        <v>10</v>
      </c>
      <c r="AD361" s="13">
        <f t="shared" ref="AD361:BC361" si="343">IF(OR($AC361=$BG332,AD$62=$BG332),10^100,AD332)</f>
        <v>1E+100</v>
      </c>
      <c r="AE361" s="13">
        <f t="shared" si="343"/>
        <v>1E+100</v>
      </c>
      <c r="AF361" s="13">
        <f t="shared" si="343"/>
        <v>1E+100</v>
      </c>
      <c r="AG361" s="13">
        <f t="shared" si="343"/>
        <v>1E+100</v>
      </c>
      <c r="AH361" s="13">
        <f t="shared" si="343"/>
        <v>1E+100</v>
      </c>
      <c r="AI361" s="13">
        <f t="shared" si="343"/>
        <v>1E+100</v>
      </c>
      <c r="AJ361" s="13">
        <f t="shared" si="343"/>
        <v>1E+100</v>
      </c>
      <c r="AK361" s="13">
        <f t="shared" si="343"/>
        <v>1E+100</v>
      </c>
      <c r="AL361" s="13">
        <f t="shared" si="343"/>
        <v>1E+100</v>
      </c>
      <c r="AM361" s="13">
        <f t="shared" si="343"/>
        <v>1E+100</v>
      </c>
      <c r="AN361" s="13">
        <f t="shared" si="343"/>
        <v>1E+100</v>
      </c>
      <c r="AO361" s="13">
        <f t="shared" si="343"/>
        <v>1E+100</v>
      </c>
      <c r="AP361" s="13">
        <f t="shared" si="343"/>
        <v>1E+100</v>
      </c>
      <c r="AQ361" s="13">
        <f t="shared" si="343"/>
        <v>1E+100</v>
      </c>
      <c r="AR361" s="13">
        <f t="shared" si="343"/>
        <v>1E+100</v>
      </c>
      <c r="AS361" s="13">
        <f t="shared" si="343"/>
        <v>1E+100</v>
      </c>
      <c r="AT361" s="13">
        <f t="shared" si="343"/>
        <v>1E+100</v>
      </c>
      <c r="AU361" s="13">
        <f t="shared" si="343"/>
        <v>1E+100</v>
      </c>
      <c r="AV361" s="13">
        <f t="shared" si="343"/>
        <v>1E+100</v>
      </c>
      <c r="AW361" s="13">
        <f t="shared" si="343"/>
        <v>1E+100</v>
      </c>
      <c r="AX361" s="13">
        <f t="shared" si="343"/>
        <v>1E+100</v>
      </c>
      <c r="AY361" s="13">
        <f t="shared" si="343"/>
        <v>1E+100</v>
      </c>
      <c r="AZ361" s="13">
        <f t="shared" si="343"/>
        <v>1E+100</v>
      </c>
      <c r="BA361" s="13">
        <f t="shared" si="343"/>
        <v>1E+100</v>
      </c>
      <c r="BB361" s="13">
        <f t="shared" si="343"/>
        <v>1E+100</v>
      </c>
      <c r="BC361" s="13">
        <f t="shared" si="343"/>
        <v>1E+100</v>
      </c>
      <c r="BG361" s="13">
        <f t="shared" si="296"/>
        <v>26</v>
      </c>
      <c r="BH361" s="13">
        <f t="shared" si="334"/>
        <v>23</v>
      </c>
      <c r="BI361" s="13">
        <f t="shared" si="335"/>
        <v>982.68997647530944</v>
      </c>
    </row>
    <row r="362" spans="29:61" x14ac:dyDescent="0.15">
      <c r="AC362" s="14">
        <v>11</v>
      </c>
      <c r="AD362" s="13">
        <f t="shared" ref="AD362:BC362" si="344">IF(OR($AC362=$BG333,AD$62=$BG333),10^100,AD333)</f>
        <v>1E+100</v>
      </c>
      <c r="AE362" s="13">
        <f t="shared" si="344"/>
        <v>17557.674488579596</v>
      </c>
      <c r="AF362" s="13">
        <f t="shared" si="344"/>
        <v>1E+100</v>
      </c>
      <c r="AG362" s="13">
        <f t="shared" si="344"/>
        <v>14588.428810981351</v>
      </c>
      <c r="AH362" s="13">
        <f t="shared" si="344"/>
        <v>1E+100</v>
      </c>
      <c r="AI362" s="13">
        <f t="shared" si="344"/>
        <v>18481.782392450517</v>
      </c>
      <c r="AJ362" s="13">
        <f t="shared" si="344"/>
        <v>1E+100</v>
      </c>
      <c r="AK362" s="13">
        <f t="shared" si="344"/>
        <v>1E+100</v>
      </c>
      <c r="AL362" s="13">
        <f t="shared" si="344"/>
        <v>12662.220777722394</v>
      </c>
      <c r="AM362" s="13">
        <f t="shared" si="344"/>
        <v>1E+100</v>
      </c>
      <c r="AN362" s="13">
        <f t="shared" si="344"/>
        <v>1E+100</v>
      </c>
      <c r="AO362" s="13">
        <f t="shared" si="344"/>
        <v>1E+100</v>
      </c>
      <c r="AP362" s="13">
        <f t="shared" si="344"/>
        <v>1E+100</v>
      </c>
      <c r="AQ362" s="13">
        <f t="shared" si="344"/>
        <v>1E+100</v>
      </c>
      <c r="AR362" s="13">
        <f t="shared" si="344"/>
        <v>9262.2592699920751</v>
      </c>
      <c r="AS362" s="13">
        <f t="shared" si="344"/>
        <v>21728.906464850563</v>
      </c>
      <c r="AT362" s="13">
        <f t="shared" si="344"/>
        <v>13693.511924004257</v>
      </c>
      <c r="AU362" s="13">
        <f t="shared" si="344"/>
        <v>1E+100</v>
      </c>
      <c r="AV362" s="13">
        <f t="shared" si="344"/>
        <v>11389.789933222564</v>
      </c>
      <c r="AW362" s="13">
        <f t="shared" si="344"/>
        <v>1E+100</v>
      </c>
      <c r="AX362" s="13">
        <f t="shared" si="344"/>
        <v>1178.9590837013027</v>
      </c>
      <c r="AY362" s="13">
        <f t="shared" si="344"/>
        <v>16013.618869683303</v>
      </c>
      <c r="AZ362" s="13">
        <f t="shared" si="344"/>
        <v>18352.690129181596</v>
      </c>
      <c r="BA362" s="13">
        <f t="shared" si="344"/>
        <v>1178.9590837013027</v>
      </c>
      <c r="BB362" s="13">
        <f t="shared" si="344"/>
        <v>1E+100</v>
      </c>
      <c r="BC362" s="13">
        <f t="shared" si="344"/>
        <v>17373.459312790732</v>
      </c>
      <c r="BG362" s="13">
        <f t="shared" si="296"/>
        <v>26</v>
      </c>
      <c r="BH362" s="13">
        <f t="shared" si="334"/>
        <v>23</v>
      </c>
      <c r="BI362" s="13">
        <f t="shared" si="335"/>
        <v>982.68997647530944</v>
      </c>
    </row>
    <row r="363" spans="29:61" x14ac:dyDescent="0.15">
      <c r="AC363" s="14">
        <v>12</v>
      </c>
      <c r="AD363" s="13">
        <f t="shared" ref="AD363:BC363" si="345">IF(OR($AC363=$BG334,AD$62=$BG334),10^100,AD334)</f>
        <v>1E+100</v>
      </c>
      <c r="AE363" s="13">
        <f t="shared" si="345"/>
        <v>1E+100</v>
      </c>
      <c r="AF363" s="13">
        <f t="shared" si="345"/>
        <v>1E+100</v>
      </c>
      <c r="AG363" s="13">
        <f t="shared" si="345"/>
        <v>1E+100</v>
      </c>
      <c r="AH363" s="13">
        <f t="shared" si="345"/>
        <v>1E+100</v>
      </c>
      <c r="AI363" s="13">
        <f t="shared" si="345"/>
        <v>1E+100</v>
      </c>
      <c r="AJ363" s="13">
        <f t="shared" si="345"/>
        <v>1E+100</v>
      </c>
      <c r="AK363" s="13">
        <f t="shared" si="345"/>
        <v>1E+100</v>
      </c>
      <c r="AL363" s="13">
        <f t="shared" si="345"/>
        <v>1E+100</v>
      </c>
      <c r="AM363" s="13">
        <f t="shared" si="345"/>
        <v>1E+100</v>
      </c>
      <c r="AN363" s="13">
        <f t="shared" si="345"/>
        <v>1E+100</v>
      </c>
      <c r="AO363" s="13">
        <f t="shared" si="345"/>
        <v>1E+100</v>
      </c>
      <c r="AP363" s="13">
        <f t="shared" si="345"/>
        <v>1E+100</v>
      </c>
      <c r="AQ363" s="13">
        <f t="shared" si="345"/>
        <v>1E+100</v>
      </c>
      <c r="AR363" s="13">
        <f t="shared" si="345"/>
        <v>1E+100</v>
      </c>
      <c r="AS363" s="13">
        <f t="shared" si="345"/>
        <v>1E+100</v>
      </c>
      <c r="AT363" s="13">
        <f t="shared" si="345"/>
        <v>1E+100</v>
      </c>
      <c r="AU363" s="13">
        <f t="shared" si="345"/>
        <v>1E+100</v>
      </c>
      <c r="AV363" s="13">
        <f t="shared" si="345"/>
        <v>1E+100</v>
      </c>
      <c r="AW363" s="13">
        <f t="shared" si="345"/>
        <v>1E+100</v>
      </c>
      <c r="AX363" s="13">
        <f t="shared" si="345"/>
        <v>1E+100</v>
      </c>
      <c r="AY363" s="13">
        <f t="shared" si="345"/>
        <v>1E+100</v>
      </c>
      <c r="AZ363" s="13">
        <f t="shared" si="345"/>
        <v>1E+100</v>
      </c>
      <c r="BA363" s="13">
        <f t="shared" si="345"/>
        <v>1E+100</v>
      </c>
      <c r="BB363" s="13">
        <f t="shared" si="345"/>
        <v>1E+100</v>
      </c>
      <c r="BC363" s="13">
        <f t="shared" si="345"/>
        <v>1E+100</v>
      </c>
      <c r="BG363" s="13">
        <f t="shared" si="296"/>
        <v>26</v>
      </c>
      <c r="BH363" s="13">
        <f t="shared" si="334"/>
        <v>23</v>
      </c>
      <c r="BI363" s="13">
        <f t="shared" si="335"/>
        <v>982.68997647530944</v>
      </c>
    </row>
    <row r="364" spans="29:61" x14ac:dyDescent="0.15">
      <c r="AC364" s="14">
        <v>13</v>
      </c>
      <c r="AD364" s="13">
        <f t="shared" ref="AD364:BC364" si="346">IF(OR($AC364=$BG335,AD$62=$BG335),10^100,AD335)</f>
        <v>1E+100</v>
      </c>
      <c r="AE364" s="13">
        <f t="shared" si="346"/>
        <v>1E+100</v>
      </c>
      <c r="AF364" s="13">
        <f t="shared" si="346"/>
        <v>1E+100</v>
      </c>
      <c r="AG364" s="13">
        <f t="shared" si="346"/>
        <v>1E+100</v>
      </c>
      <c r="AH364" s="13">
        <f t="shared" si="346"/>
        <v>1E+100</v>
      </c>
      <c r="AI364" s="13">
        <f t="shared" si="346"/>
        <v>1E+100</v>
      </c>
      <c r="AJ364" s="13">
        <f t="shared" si="346"/>
        <v>1E+100</v>
      </c>
      <c r="AK364" s="13">
        <f t="shared" si="346"/>
        <v>1E+100</v>
      </c>
      <c r="AL364" s="13">
        <f t="shared" si="346"/>
        <v>1E+100</v>
      </c>
      <c r="AM364" s="13">
        <f t="shared" si="346"/>
        <v>1E+100</v>
      </c>
      <c r="AN364" s="13">
        <f t="shared" si="346"/>
        <v>1E+100</v>
      </c>
      <c r="AO364" s="13">
        <f t="shared" si="346"/>
        <v>1E+100</v>
      </c>
      <c r="AP364" s="13">
        <f t="shared" si="346"/>
        <v>1E+100</v>
      </c>
      <c r="AQ364" s="13">
        <f t="shared" si="346"/>
        <v>1E+100</v>
      </c>
      <c r="AR364" s="13">
        <f t="shared" si="346"/>
        <v>1E+100</v>
      </c>
      <c r="AS364" s="13">
        <f t="shared" si="346"/>
        <v>1E+100</v>
      </c>
      <c r="AT364" s="13">
        <f t="shared" si="346"/>
        <v>1E+100</v>
      </c>
      <c r="AU364" s="13">
        <f t="shared" si="346"/>
        <v>1E+100</v>
      </c>
      <c r="AV364" s="13">
        <f t="shared" si="346"/>
        <v>1E+100</v>
      </c>
      <c r="AW364" s="13">
        <f t="shared" si="346"/>
        <v>1E+100</v>
      </c>
      <c r="AX364" s="13">
        <f t="shared" si="346"/>
        <v>1E+100</v>
      </c>
      <c r="AY364" s="13">
        <f t="shared" si="346"/>
        <v>1E+100</v>
      </c>
      <c r="AZ364" s="13">
        <f t="shared" si="346"/>
        <v>1E+100</v>
      </c>
      <c r="BA364" s="13">
        <f t="shared" si="346"/>
        <v>1E+100</v>
      </c>
      <c r="BB364" s="13">
        <f t="shared" si="346"/>
        <v>1E+100</v>
      </c>
      <c r="BC364" s="13">
        <f t="shared" si="346"/>
        <v>1E+100</v>
      </c>
      <c r="BG364" s="13">
        <f t="shared" si="296"/>
        <v>26</v>
      </c>
      <c r="BH364" s="13">
        <f t="shared" si="334"/>
        <v>23</v>
      </c>
      <c r="BI364" s="13">
        <f t="shared" si="335"/>
        <v>982.68997647530944</v>
      </c>
    </row>
    <row r="365" spans="29:61" x14ac:dyDescent="0.15">
      <c r="AC365" s="14">
        <v>14</v>
      </c>
      <c r="AD365" s="13">
        <f t="shared" ref="AD365:BC365" si="347">IF(OR($AC365=$BG336,AD$62=$BG336),10^100,AD336)</f>
        <v>1E+100</v>
      </c>
      <c r="AE365" s="13">
        <f t="shared" si="347"/>
        <v>1E+100</v>
      </c>
      <c r="AF365" s="13">
        <f t="shared" si="347"/>
        <v>1E+100</v>
      </c>
      <c r="AG365" s="13">
        <f t="shared" si="347"/>
        <v>1E+100</v>
      </c>
      <c r="AH365" s="13">
        <f t="shared" si="347"/>
        <v>1E+100</v>
      </c>
      <c r="AI365" s="13">
        <f t="shared" si="347"/>
        <v>1E+100</v>
      </c>
      <c r="AJ365" s="13">
        <f t="shared" si="347"/>
        <v>1E+100</v>
      </c>
      <c r="AK365" s="13">
        <f t="shared" si="347"/>
        <v>1E+100</v>
      </c>
      <c r="AL365" s="13">
        <f t="shared" si="347"/>
        <v>1E+100</v>
      </c>
      <c r="AM365" s="13">
        <f t="shared" si="347"/>
        <v>1E+100</v>
      </c>
      <c r="AN365" s="13">
        <f t="shared" si="347"/>
        <v>1E+100</v>
      </c>
      <c r="AO365" s="13">
        <f t="shared" si="347"/>
        <v>1E+100</v>
      </c>
      <c r="AP365" s="13">
        <f t="shared" si="347"/>
        <v>1E+100</v>
      </c>
      <c r="AQ365" s="13">
        <f t="shared" si="347"/>
        <v>1E+100</v>
      </c>
      <c r="AR365" s="13">
        <f t="shared" si="347"/>
        <v>1E+100</v>
      </c>
      <c r="AS365" s="13">
        <f t="shared" si="347"/>
        <v>1E+100</v>
      </c>
      <c r="AT365" s="13">
        <f t="shared" si="347"/>
        <v>1E+100</v>
      </c>
      <c r="AU365" s="13">
        <f t="shared" si="347"/>
        <v>1E+100</v>
      </c>
      <c r="AV365" s="13">
        <f t="shared" si="347"/>
        <v>1E+100</v>
      </c>
      <c r="AW365" s="13">
        <f t="shared" si="347"/>
        <v>1E+100</v>
      </c>
      <c r="AX365" s="13">
        <f t="shared" si="347"/>
        <v>1E+100</v>
      </c>
      <c r="AY365" s="13">
        <f t="shared" si="347"/>
        <v>1E+100</v>
      </c>
      <c r="AZ365" s="13">
        <f t="shared" si="347"/>
        <v>1E+100</v>
      </c>
      <c r="BA365" s="13">
        <f t="shared" si="347"/>
        <v>1E+100</v>
      </c>
      <c r="BB365" s="13">
        <f t="shared" si="347"/>
        <v>1E+100</v>
      </c>
      <c r="BC365" s="13">
        <f t="shared" si="347"/>
        <v>1E+100</v>
      </c>
      <c r="BG365" s="13">
        <f t="shared" si="296"/>
        <v>26</v>
      </c>
      <c r="BH365" s="13">
        <f t="shared" si="334"/>
        <v>23</v>
      </c>
      <c r="BI365" s="13">
        <f t="shared" si="335"/>
        <v>982.68997647530944</v>
      </c>
    </row>
    <row r="366" spans="29:61" x14ac:dyDescent="0.15">
      <c r="AC366" s="14">
        <v>15</v>
      </c>
      <c r="AD366" s="13">
        <f t="shared" ref="AD366:BC366" si="348">IF(OR($AC366=$BG337,AD$62=$BG337),10^100,AD337)</f>
        <v>1E+100</v>
      </c>
      <c r="AE366" s="13">
        <f t="shared" si="348"/>
        <v>8487.3677690666555</v>
      </c>
      <c r="AF366" s="13">
        <f t="shared" si="348"/>
        <v>1E+100</v>
      </c>
      <c r="AG366" s="13">
        <f t="shared" si="348"/>
        <v>7107.8954372009739</v>
      </c>
      <c r="AH366" s="13">
        <f t="shared" si="348"/>
        <v>1E+100</v>
      </c>
      <c r="AI366" s="13">
        <f t="shared" si="348"/>
        <v>9387.8163298935015</v>
      </c>
      <c r="AJ366" s="13">
        <f t="shared" si="348"/>
        <v>1E+100</v>
      </c>
      <c r="AK366" s="13">
        <f t="shared" si="348"/>
        <v>1E+100</v>
      </c>
      <c r="AL366" s="13">
        <f t="shared" si="348"/>
        <v>5401.615296809704</v>
      </c>
      <c r="AM366" s="13">
        <f t="shared" si="348"/>
        <v>1E+100</v>
      </c>
      <c r="AN366" s="13">
        <f t="shared" si="348"/>
        <v>9262.259269992157</v>
      </c>
      <c r="AO366" s="13">
        <f t="shared" si="348"/>
        <v>1E+100</v>
      </c>
      <c r="AP366" s="13">
        <f t="shared" si="348"/>
        <v>1E+100</v>
      </c>
      <c r="AQ366" s="13">
        <f t="shared" si="348"/>
        <v>1E+100</v>
      </c>
      <c r="AR366" s="13">
        <f t="shared" si="348"/>
        <v>1E+100</v>
      </c>
      <c r="AS366" s="13">
        <f t="shared" si="348"/>
        <v>12952.941915611094</v>
      </c>
      <c r="AT366" s="13">
        <f t="shared" si="348"/>
        <v>7565.1250042683769</v>
      </c>
      <c r="AU366" s="13">
        <f t="shared" si="348"/>
        <v>1E+100</v>
      </c>
      <c r="AV366" s="13">
        <f t="shared" si="348"/>
        <v>2972.9853970571858</v>
      </c>
      <c r="AW366" s="13">
        <f t="shared" si="348"/>
        <v>1E+100</v>
      </c>
      <c r="AX366" s="13">
        <f t="shared" si="348"/>
        <v>10341.094859911307</v>
      </c>
      <c r="AY366" s="13">
        <f t="shared" si="348"/>
        <v>6769.4991686895501</v>
      </c>
      <c r="AZ366" s="13">
        <f t="shared" si="348"/>
        <v>9123.833640973844</v>
      </c>
      <c r="BA366" s="13">
        <f t="shared" si="348"/>
        <v>10341.094859911307</v>
      </c>
      <c r="BB366" s="13">
        <f t="shared" si="348"/>
        <v>1E+100</v>
      </c>
      <c r="BC366" s="13">
        <f t="shared" si="348"/>
        <v>8152.2830567458832</v>
      </c>
      <c r="BG366" s="13">
        <f t="shared" si="296"/>
        <v>26</v>
      </c>
      <c r="BH366" s="13">
        <f t="shared" si="334"/>
        <v>23</v>
      </c>
      <c r="BI366" s="13">
        <f t="shared" si="335"/>
        <v>982.68997647530944</v>
      </c>
    </row>
    <row r="367" spans="29:61" x14ac:dyDescent="0.15">
      <c r="AC367" s="14">
        <v>16</v>
      </c>
      <c r="AD367" s="13">
        <f t="shared" ref="AD367:BC367" si="349">IF(OR($AC367=$BG338,AD$62=$BG338),10^100,AD338)</f>
        <v>1E+100</v>
      </c>
      <c r="AE367" s="13">
        <f t="shared" si="349"/>
        <v>4670.3905755007881</v>
      </c>
      <c r="AF367" s="13">
        <f t="shared" si="349"/>
        <v>1E+100</v>
      </c>
      <c r="AG367" s="13">
        <f t="shared" si="349"/>
        <v>13515.006333426554</v>
      </c>
      <c r="AH367" s="13">
        <f t="shared" si="349"/>
        <v>1E+100</v>
      </c>
      <c r="AI367" s="13">
        <f t="shared" si="349"/>
        <v>8305.65911094084</v>
      </c>
      <c r="AJ367" s="13">
        <f t="shared" si="349"/>
        <v>1E+100</v>
      </c>
      <c r="AK367" s="13">
        <f t="shared" si="349"/>
        <v>1E+100</v>
      </c>
      <c r="AL367" s="13">
        <f t="shared" si="349"/>
        <v>13806.499414438713</v>
      </c>
      <c r="AM367" s="13">
        <f t="shared" si="349"/>
        <v>1E+100</v>
      </c>
      <c r="AN367" s="13">
        <f t="shared" si="349"/>
        <v>21728.906464851112</v>
      </c>
      <c r="AO367" s="13">
        <f t="shared" si="349"/>
        <v>1E+100</v>
      </c>
      <c r="AP367" s="13">
        <f t="shared" si="349"/>
        <v>1E+100</v>
      </c>
      <c r="AQ367" s="13">
        <f t="shared" si="349"/>
        <v>1E+100</v>
      </c>
      <c r="AR367" s="13">
        <f t="shared" si="349"/>
        <v>12952.941915610678</v>
      </c>
      <c r="AS367" s="13">
        <f t="shared" si="349"/>
        <v>1E+100</v>
      </c>
      <c r="AT367" s="13">
        <f t="shared" si="349"/>
        <v>15652.419036299339</v>
      </c>
      <c r="AU367" s="13">
        <f t="shared" si="349"/>
        <v>1E+100</v>
      </c>
      <c r="AV367" s="13">
        <f t="shared" si="349"/>
        <v>10364.346628773048</v>
      </c>
      <c r="AW367" s="13">
        <f t="shared" si="349"/>
        <v>1E+100</v>
      </c>
      <c r="AX367" s="13">
        <f t="shared" si="349"/>
        <v>22887.393804917661</v>
      </c>
      <c r="AY367" s="13">
        <f t="shared" si="349"/>
        <v>7845.4975819915171</v>
      </c>
      <c r="AZ367" s="13">
        <f t="shared" si="349"/>
        <v>7000.3340389249997</v>
      </c>
      <c r="BA367" s="13">
        <f t="shared" si="349"/>
        <v>22887.393804917661</v>
      </c>
      <c r="BB367" s="13">
        <f t="shared" si="349"/>
        <v>1E+100</v>
      </c>
      <c r="BC367" s="13">
        <f t="shared" si="349"/>
        <v>7458.8128517531577</v>
      </c>
      <c r="BG367" s="13">
        <f t="shared" si="296"/>
        <v>26</v>
      </c>
      <c r="BH367" s="13">
        <f t="shared" si="334"/>
        <v>23</v>
      </c>
      <c r="BI367" s="13">
        <f t="shared" si="335"/>
        <v>982.68997647530944</v>
      </c>
    </row>
    <row r="368" spans="29:61" x14ac:dyDescent="0.15">
      <c r="AC368" s="14">
        <v>17</v>
      </c>
      <c r="AD368" s="13">
        <f t="shared" ref="AD368:BC368" si="350">IF(OR($AC368=$BG339,AD$62=$BG339),10^100,AD339)</f>
        <v>1E+100</v>
      </c>
      <c r="AE368" s="13">
        <f t="shared" si="350"/>
        <v>11208.107282826297</v>
      </c>
      <c r="AF368" s="13">
        <f t="shared" si="350"/>
        <v>1E+100</v>
      </c>
      <c r="AG368" s="13">
        <f t="shared" si="350"/>
        <v>2217.4041554926089</v>
      </c>
      <c r="AH368" s="13">
        <f t="shared" si="350"/>
        <v>1E+100</v>
      </c>
      <c r="AI368" s="13">
        <f t="shared" si="350"/>
        <v>8130.520716014119</v>
      </c>
      <c r="AJ368" s="13">
        <f t="shared" si="350"/>
        <v>1E+100</v>
      </c>
      <c r="AK368" s="13">
        <f t="shared" si="350"/>
        <v>1E+100</v>
      </c>
      <c r="AL368" s="13">
        <f t="shared" si="350"/>
        <v>2359.6248725921027</v>
      </c>
      <c r="AM368" s="13">
        <f t="shared" si="350"/>
        <v>1E+100</v>
      </c>
      <c r="AN368" s="13">
        <f t="shared" si="350"/>
        <v>13693.511924003942</v>
      </c>
      <c r="AO368" s="13">
        <f t="shared" si="350"/>
        <v>1E+100</v>
      </c>
      <c r="AP368" s="13">
        <f t="shared" si="350"/>
        <v>1E+100</v>
      </c>
      <c r="AQ368" s="13">
        <f t="shared" si="350"/>
        <v>1E+100</v>
      </c>
      <c r="AR368" s="13">
        <f t="shared" si="350"/>
        <v>7565.125004268396</v>
      </c>
      <c r="AS368" s="13">
        <f t="shared" si="350"/>
        <v>15652.419036299494</v>
      </c>
      <c r="AT368" s="13">
        <f t="shared" si="350"/>
        <v>1E+100</v>
      </c>
      <c r="AU368" s="13">
        <f t="shared" si="350"/>
        <v>1E+100</v>
      </c>
      <c r="AV368" s="13">
        <f t="shared" si="350"/>
        <v>9478.293289139925</v>
      </c>
      <c r="AW368" s="13">
        <f t="shared" si="350"/>
        <v>1E+100</v>
      </c>
      <c r="AX368" s="13">
        <f t="shared" si="350"/>
        <v>14372.851772344604</v>
      </c>
      <c r="AY368" s="13">
        <f t="shared" si="350"/>
        <v>7832.5876961735594</v>
      </c>
      <c r="AZ368" s="13">
        <f t="shared" si="350"/>
        <v>9012.2610780598206</v>
      </c>
      <c r="BA368" s="13">
        <f t="shared" si="350"/>
        <v>14372.851772344604</v>
      </c>
      <c r="BB368" s="13">
        <f t="shared" si="350"/>
        <v>1E+100</v>
      </c>
      <c r="BC368" s="13">
        <f t="shared" si="350"/>
        <v>8297.4626122598384</v>
      </c>
      <c r="BG368" s="13">
        <f t="shared" si="296"/>
        <v>26</v>
      </c>
      <c r="BH368" s="13">
        <f t="shared" si="334"/>
        <v>23</v>
      </c>
      <c r="BI368" s="13">
        <f t="shared" si="335"/>
        <v>982.68997647530944</v>
      </c>
    </row>
    <row r="369" spans="29:61" x14ac:dyDescent="0.15">
      <c r="AC369" s="14">
        <v>18</v>
      </c>
      <c r="AD369" s="13">
        <f t="shared" ref="AD369:BC369" si="351">IF(OR($AC369=$BG340,AD$62=$BG340),10^100,AD340)</f>
        <v>1E+100</v>
      </c>
      <c r="AE369" s="13">
        <f t="shared" si="351"/>
        <v>1E+100</v>
      </c>
      <c r="AF369" s="13">
        <f t="shared" si="351"/>
        <v>1E+100</v>
      </c>
      <c r="AG369" s="13">
        <f t="shared" si="351"/>
        <v>1E+100</v>
      </c>
      <c r="AH369" s="13">
        <f t="shared" si="351"/>
        <v>1E+100</v>
      </c>
      <c r="AI369" s="13">
        <f t="shared" si="351"/>
        <v>1E+100</v>
      </c>
      <c r="AJ369" s="13">
        <f t="shared" si="351"/>
        <v>1E+100</v>
      </c>
      <c r="AK369" s="13">
        <f t="shared" si="351"/>
        <v>1E+100</v>
      </c>
      <c r="AL369" s="13">
        <f t="shared" si="351"/>
        <v>1E+100</v>
      </c>
      <c r="AM369" s="13">
        <f t="shared" si="351"/>
        <v>1E+100</v>
      </c>
      <c r="AN369" s="13">
        <f t="shared" si="351"/>
        <v>1E+100</v>
      </c>
      <c r="AO369" s="13">
        <f t="shared" si="351"/>
        <v>1E+100</v>
      </c>
      <c r="AP369" s="13">
        <f t="shared" si="351"/>
        <v>1E+100</v>
      </c>
      <c r="AQ369" s="13">
        <f t="shared" si="351"/>
        <v>1E+100</v>
      </c>
      <c r="AR369" s="13">
        <f t="shared" si="351"/>
        <v>1E+100</v>
      </c>
      <c r="AS369" s="13">
        <f t="shared" si="351"/>
        <v>1E+100</v>
      </c>
      <c r="AT369" s="13">
        <f t="shared" si="351"/>
        <v>1E+100</v>
      </c>
      <c r="AU369" s="13">
        <f t="shared" si="351"/>
        <v>1E+100</v>
      </c>
      <c r="AV369" s="13">
        <f t="shared" si="351"/>
        <v>1E+100</v>
      </c>
      <c r="AW369" s="13">
        <f t="shared" si="351"/>
        <v>1E+100</v>
      </c>
      <c r="AX369" s="13">
        <f t="shared" si="351"/>
        <v>1E+100</v>
      </c>
      <c r="AY369" s="13">
        <f t="shared" si="351"/>
        <v>1E+100</v>
      </c>
      <c r="AZ369" s="13">
        <f t="shared" si="351"/>
        <v>1E+100</v>
      </c>
      <c r="BA369" s="13">
        <f t="shared" si="351"/>
        <v>1E+100</v>
      </c>
      <c r="BB369" s="13">
        <f t="shared" si="351"/>
        <v>1E+100</v>
      </c>
      <c r="BC369" s="13">
        <f t="shared" si="351"/>
        <v>1E+100</v>
      </c>
      <c r="BG369" s="13">
        <f t="shared" si="296"/>
        <v>26</v>
      </c>
      <c r="BH369" s="13">
        <f t="shared" si="334"/>
        <v>23</v>
      </c>
      <c r="BI369" s="13">
        <f t="shared" si="335"/>
        <v>982.68997647530944</v>
      </c>
    </row>
    <row r="370" spans="29:61" x14ac:dyDescent="0.15">
      <c r="AC370" s="14">
        <v>19</v>
      </c>
      <c r="AD370" s="13">
        <f t="shared" ref="AD370:BC370" si="352">IF(OR($AC370=$BG341,AD$62=$BG341),10^100,AD341)</f>
        <v>1E+100</v>
      </c>
      <c r="AE370" s="13">
        <f t="shared" si="352"/>
        <v>6229.1989102247708</v>
      </c>
      <c r="AF370" s="13">
        <f t="shared" si="352"/>
        <v>1E+100</v>
      </c>
      <c r="AG370" s="13">
        <f t="shared" si="352"/>
        <v>8379.4275469510303</v>
      </c>
      <c r="AH370" s="13">
        <f t="shared" si="352"/>
        <v>1E+100</v>
      </c>
      <c r="AI370" s="13">
        <f t="shared" si="352"/>
        <v>8608.1571809103698</v>
      </c>
      <c r="AJ370" s="13">
        <f t="shared" si="352"/>
        <v>1E+100</v>
      </c>
      <c r="AK370" s="13">
        <f t="shared" si="352"/>
        <v>1E+100</v>
      </c>
      <c r="AL370" s="13">
        <f t="shared" si="352"/>
        <v>7127.1453415564829</v>
      </c>
      <c r="AM370" s="13">
        <f t="shared" si="352"/>
        <v>1E+100</v>
      </c>
      <c r="AN370" s="13">
        <f t="shared" si="352"/>
        <v>11389.789933222284</v>
      </c>
      <c r="AO370" s="13">
        <f t="shared" si="352"/>
        <v>1E+100</v>
      </c>
      <c r="AP370" s="13">
        <f t="shared" si="352"/>
        <v>1E+100</v>
      </c>
      <c r="AQ370" s="13">
        <f t="shared" si="352"/>
        <v>1E+100</v>
      </c>
      <c r="AR370" s="13">
        <f t="shared" si="352"/>
        <v>2972.9853970569575</v>
      </c>
      <c r="AS370" s="13">
        <f t="shared" si="352"/>
        <v>10364.346628773068</v>
      </c>
      <c r="AT370" s="13">
        <f t="shared" si="352"/>
        <v>9478.293289139905</v>
      </c>
      <c r="AU370" s="13">
        <f t="shared" si="352"/>
        <v>1E+100</v>
      </c>
      <c r="AV370" s="13">
        <f t="shared" si="352"/>
        <v>1E+100</v>
      </c>
      <c r="AW370" s="13">
        <f t="shared" si="352"/>
        <v>1E+100</v>
      </c>
      <c r="AX370" s="13">
        <f t="shared" si="352"/>
        <v>12538.712934894054</v>
      </c>
      <c r="AY370" s="13">
        <f t="shared" si="352"/>
        <v>5666.9035874993469</v>
      </c>
      <c r="AZ370" s="13">
        <f t="shared" si="352"/>
        <v>7923.8833444052407</v>
      </c>
      <c r="BA370" s="13">
        <f t="shared" si="352"/>
        <v>12538.712934894054</v>
      </c>
      <c r="BB370" s="13">
        <f t="shared" si="352"/>
        <v>1E+100</v>
      </c>
      <c r="BC370" s="13">
        <f t="shared" si="352"/>
        <v>7058.651147427001</v>
      </c>
      <c r="BG370" s="13">
        <f t="shared" si="296"/>
        <v>26</v>
      </c>
      <c r="BH370" s="13">
        <f t="shared" si="334"/>
        <v>23</v>
      </c>
      <c r="BI370" s="13">
        <f t="shared" si="335"/>
        <v>982.68997647530944</v>
      </c>
    </row>
    <row r="371" spans="29:61" x14ac:dyDescent="0.15">
      <c r="AC371" s="14">
        <v>20</v>
      </c>
      <c r="AD371" s="13">
        <f t="shared" ref="AD371:BC371" si="353">IF(OR($AC371=$BG342,AD$62=$BG342),10^100,AD342)</f>
        <v>1E+100</v>
      </c>
      <c r="AE371" s="13">
        <f t="shared" si="353"/>
        <v>1E+100</v>
      </c>
      <c r="AF371" s="13">
        <f t="shared" si="353"/>
        <v>1E+100</v>
      </c>
      <c r="AG371" s="13">
        <f t="shared" si="353"/>
        <v>1E+100</v>
      </c>
      <c r="AH371" s="13">
        <f t="shared" si="353"/>
        <v>1E+100</v>
      </c>
      <c r="AI371" s="13">
        <f t="shared" si="353"/>
        <v>1E+100</v>
      </c>
      <c r="AJ371" s="13">
        <f t="shared" si="353"/>
        <v>1E+100</v>
      </c>
      <c r="AK371" s="13">
        <f t="shared" si="353"/>
        <v>1E+100</v>
      </c>
      <c r="AL371" s="13">
        <f t="shared" si="353"/>
        <v>1E+100</v>
      </c>
      <c r="AM371" s="13">
        <f t="shared" si="353"/>
        <v>1E+100</v>
      </c>
      <c r="AN371" s="13">
        <f t="shared" si="353"/>
        <v>1E+100</v>
      </c>
      <c r="AO371" s="13">
        <f t="shared" si="353"/>
        <v>1E+100</v>
      </c>
      <c r="AP371" s="13">
        <f t="shared" si="353"/>
        <v>1E+100</v>
      </c>
      <c r="AQ371" s="13">
        <f t="shared" si="353"/>
        <v>1E+100</v>
      </c>
      <c r="AR371" s="13">
        <f t="shared" si="353"/>
        <v>1E+100</v>
      </c>
      <c r="AS371" s="13">
        <f t="shared" si="353"/>
        <v>1E+100</v>
      </c>
      <c r="AT371" s="13">
        <f t="shared" si="353"/>
        <v>1E+100</v>
      </c>
      <c r="AU371" s="13">
        <f t="shared" si="353"/>
        <v>1E+100</v>
      </c>
      <c r="AV371" s="13">
        <f t="shared" si="353"/>
        <v>1E+100</v>
      </c>
      <c r="AW371" s="13">
        <f t="shared" si="353"/>
        <v>1E+100</v>
      </c>
      <c r="AX371" s="13">
        <f t="shared" si="353"/>
        <v>1E+100</v>
      </c>
      <c r="AY371" s="13">
        <f t="shared" si="353"/>
        <v>1E+100</v>
      </c>
      <c r="AZ371" s="13">
        <f t="shared" si="353"/>
        <v>1E+100</v>
      </c>
      <c r="BA371" s="13">
        <f t="shared" si="353"/>
        <v>1E+100</v>
      </c>
      <c r="BB371" s="13">
        <f t="shared" si="353"/>
        <v>1E+100</v>
      </c>
      <c r="BC371" s="13">
        <f t="shared" si="353"/>
        <v>1E+100</v>
      </c>
      <c r="BG371" s="13">
        <f t="shared" si="296"/>
        <v>26</v>
      </c>
      <c r="BH371" s="13">
        <f t="shared" si="334"/>
        <v>23</v>
      </c>
      <c r="BI371" s="13">
        <f t="shared" si="335"/>
        <v>982.68997647530944</v>
      </c>
    </row>
    <row r="372" spans="29:61" x14ac:dyDescent="0.15">
      <c r="AC372" s="14">
        <v>21</v>
      </c>
      <c r="AD372" s="13">
        <f t="shared" ref="AD372:BC372" si="354">IF(OR($AC372=$BG343,AD$62=$BG343),10^100,AD343)</f>
        <v>1E+100</v>
      </c>
      <c r="AE372" s="13">
        <f t="shared" si="354"/>
        <v>18687.485984242576</v>
      </c>
      <c r="AF372" s="13">
        <f t="shared" si="354"/>
        <v>1E+100</v>
      </c>
      <c r="AG372" s="13">
        <f t="shared" si="354"/>
        <v>15393.872988783487</v>
      </c>
      <c r="AH372" s="13">
        <f t="shared" si="354"/>
        <v>1E+100</v>
      </c>
      <c r="AI372" s="13">
        <f t="shared" si="354"/>
        <v>19481.452920652384</v>
      </c>
      <c r="AJ372" s="13">
        <f t="shared" si="354"/>
        <v>1E+100</v>
      </c>
      <c r="AK372" s="13">
        <f t="shared" si="354"/>
        <v>1E+100</v>
      </c>
      <c r="AL372" s="13">
        <f t="shared" si="354"/>
        <v>13485.870303851174</v>
      </c>
      <c r="AM372" s="13">
        <f t="shared" si="354"/>
        <v>1E+100</v>
      </c>
      <c r="AN372" s="13">
        <f t="shared" si="354"/>
        <v>1178.9590837013</v>
      </c>
      <c r="AO372" s="13">
        <f t="shared" si="354"/>
        <v>1E+100</v>
      </c>
      <c r="AP372" s="13">
        <f t="shared" si="354"/>
        <v>1E+100</v>
      </c>
      <c r="AQ372" s="13">
        <f t="shared" si="354"/>
        <v>1E+100</v>
      </c>
      <c r="AR372" s="13">
        <f t="shared" si="354"/>
        <v>10341.094859911102</v>
      </c>
      <c r="AS372" s="13">
        <f t="shared" si="354"/>
        <v>22887.393804917341</v>
      </c>
      <c r="AT372" s="13">
        <f t="shared" si="354"/>
        <v>14372.851772344527</v>
      </c>
      <c r="AU372" s="13">
        <f t="shared" si="354"/>
        <v>1E+100</v>
      </c>
      <c r="AV372" s="13">
        <f t="shared" si="354"/>
        <v>12538.712934893938</v>
      </c>
      <c r="AW372" s="13">
        <f t="shared" si="354"/>
        <v>1E+100</v>
      </c>
      <c r="AX372" s="13">
        <f t="shared" si="354"/>
        <v>1E+100</v>
      </c>
      <c r="AY372" s="13">
        <f t="shared" si="354"/>
        <v>17067.660108943197</v>
      </c>
      <c r="AZ372" s="13">
        <f t="shared" si="354"/>
        <v>19395.615048903219</v>
      </c>
      <c r="BA372" s="13">
        <f t="shared" si="354"/>
        <v>0</v>
      </c>
      <c r="BB372" s="13">
        <f t="shared" si="354"/>
        <v>1E+100</v>
      </c>
      <c r="BC372" s="13">
        <f t="shared" si="354"/>
        <v>18414.352032752289</v>
      </c>
      <c r="BG372" s="13">
        <f t="shared" si="296"/>
        <v>26</v>
      </c>
      <c r="BH372" s="13">
        <f t="shared" si="334"/>
        <v>23</v>
      </c>
      <c r="BI372" s="13">
        <f t="shared" si="335"/>
        <v>982.68997647530944</v>
      </c>
    </row>
    <row r="373" spans="29:61" x14ac:dyDescent="0.15">
      <c r="AC373" s="14">
        <v>22</v>
      </c>
      <c r="AD373" s="13">
        <f t="shared" ref="AD373:BC373" si="355">IF(OR($AC373=$BG344,AD$62=$BG344),10^100,AD344)</f>
        <v>1E+100</v>
      </c>
      <c r="AE373" s="13">
        <f t="shared" si="355"/>
        <v>3409.3731880811074</v>
      </c>
      <c r="AF373" s="13">
        <f t="shared" si="355"/>
        <v>1E+100</v>
      </c>
      <c r="AG373" s="13">
        <f t="shared" si="355"/>
        <v>5758.1195104436802</v>
      </c>
      <c r="AH373" s="13">
        <f t="shared" si="355"/>
        <v>1E+100</v>
      </c>
      <c r="AI373" s="13">
        <f t="shared" si="355"/>
        <v>2956.9260010978965</v>
      </c>
      <c r="AJ373" s="13">
        <f t="shared" si="355"/>
        <v>1E+100</v>
      </c>
      <c r="AK373" s="13">
        <f t="shared" si="355"/>
        <v>1E+100</v>
      </c>
      <c r="AL373" s="13">
        <f t="shared" si="355"/>
        <v>5977.6552407289664</v>
      </c>
      <c r="AM373" s="13">
        <f t="shared" si="355"/>
        <v>1E+100</v>
      </c>
      <c r="AN373" s="13">
        <f t="shared" si="355"/>
        <v>16013.618869682894</v>
      </c>
      <c r="AO373" s="13">
        <f t="shared" si="355"/>
        <v>1E+100</v>
      </c>
      <c r="AP373" s="13">
        <f t="shared" si="355"/>
        <v>1E+100</v>
      </c>
      <c r="AQ373" s="13">
        <f t="shared" si="355"/>
        <v>1E+100</v>
      </c>
      <c r="AR373" s="13">
        <f t="shared" si="355"/>
        <v>6769.4991686895228</v>
      </c>
      <c r="AS373" s="13">
        <f t="shared" si="355"/>
        <v>7845.4975819912461</v>
      </c>
      <c r="AT373" s="13">
        <f t="shared" si="355"/>
        <v>7832.5876961736167</v>
      </c>
      <c r="AU373" s="13">
        <f t="shared" si="355"/>
        <v>1E+100</v>
      </c>
      <c r="AV373" s="13">
        <f t="shared" si="355"/>
        <v>5666.903587499356</v>
      </c>
      <c r="AW373" s="13">
        <f t="shared" si="355"/>
        <v>1E+100</v>
      </c>
      <c r="AX373" s="13">
        <f t="shared" si="355"/>
        <v>17067.660108943175</v>
      </c>
      <c r="AY373" s="13">
        <f t="shared" si="355"/>
        <v>1E+100</v>
      </c>
      <c r="AZ373" s="13">
        <f t="shared" si="355"/>
        <v>2362.0389502175076</v>
      </c>
      <c r="BA373" s="13">
        <f t="shared" si="355"/>
        <v>17067.660108943175</v>
      </c>
      <c r="BB373" s="13">
        <f t="shared" si="355"/>
        <v>1E+100</v>
      </c>
      <c r="BC373" s="13">
        <f t="shared" si="355"/>
        <v>1416.5101830557198</v>
      </c>
      <c r="BG373" s="13">
        <f t="shared" si="296"/>
        <v>26</v>
      </c>
      <c r="BH373" s="13">
        <f t="shared" si="334"/>
        <v>23</v>
      </c>
      <c r="BI373" s="13">
        <f t="shared" si="335"/>
        <v>982.68997647530944</v>
      </c>
    </row>
    <row r="374" spans="29:61" x14ac:dyDescent="0.15">
      <c r="AC374" s="14">
        <v>23</v>
      </c>
      <c r="AD374" s="13">
        <f t="shared" ref="AD374:BC374" si="356">IF(OR($AC374=$BG345,AD$62=$BG345),10^100,AD345)</f>
        <v>1E+100</v>
      </c>
      <c r="AE374" s="13">
        <f t="shared" si="356"/>
        <v>3683.4502296282531</v>
      </c>
      <c r="AF374" s="13">
        <f t="shared" si="356"/>
        <v>1E+100</v>
      </c>
      <c r="AG374" s="13">
        <f t="shared" si="356"/>
        <v>6800.6848332977743</v>
      </c>
      <c r="AH374" s="13">
        <f t="shared" si="356"/>
        <v>1E+100</v>
      </c>
      <c r="AI374" s="13">
        <f t="shared" si="356"/>
        <v>1396.5266419776301</v>
      </c>
      <c r="AJ374" s="13">
        <f t="shared" si="356"/>
        <v>1E+100</v>
      </c>
      <c r="AK374" s="13">
        <f t="shared" si="356"/>
        <v>1E+100</v>
      </c>
      <c r="AL374" s="13">
        <f t="shared" si="356"/>
        <v>7582.3148133223694</v>
      </c>
      <c r="AM374" s="13">
        <f t="shared" si="356"/>
        <v>1E+100</v>
      </c>
      <c r="AN374" s="13">
        <f t="shared" si="356"/>
        <v>18352.690129181639</v>
      </c>
      <c r="AO374" s="13">
        <f t="shared" si="356"/>
        <v>1E+100</v>
      </c>
      <c r="AP374" s="13">
        <f t="shared" si="356"/>
        <v>1E+100</v>
      </c>
      <c r="AQ374" s="13">
        <f t="shared" si="356"/>
        <v>1E+100</v>
      </c>
      <c r="AR374" s="13">
        <f t="shared" si="356"/>
        <v>9123.8336409737749</v>
      </c>
      <c r="AS374" s="13">
        <f t="shared" si="356"/>
        <v>7000.334038924846</v>
      </c>
      <c r="AT374" s="13">
        <f t="shared" si="356"/>
        <v>9012.2610780597588</v>
      </c>
      <c r="AU374" s="13">
        <f t="shared" si="356"/>
        <v>1E+100</v>
      </c>
      <c r="AV374" s="13">
        <f t="shared" si="356"/>
        <v>7923.883344405177</v>
      </c>
      <c r="AW374" s="13">
        <f t="shared" si="356"/>
        <v>1E+100</v>
      </c>
      <c r="AX374" s="13">
        <f t="shared" si="356"/>
        <v>19395.615048903175</v>
      </c>
      <c r="AY374" s="13">
        <f t="shared" si="356"/>
        <v>2362.0389502176708</v>
      </c>
      <c r="AZ374" s="13">
        <f t="shared" si="356"/>
        <v>1E+100</v>
      </c>
      <c r="BA374" s="13">
        <f t="shared" si="356"/>
        <v>19395.615048903175</v>
      </c>
      <c r="BB374" s="13">
        <f t="shared" si="356"/>
        <v>1E+100</v>
      </c>
      <c r="BC374" s="13">
        <f t="shared" si="356"/>
        <v>982.68997647495746</v>
      </c>
      <c r="BG374" s="13">
        <f t="shared" si="296"/>
        <v>26</v>
      </c>
      <c r="BH374" s="13">
        <f t="shared" si="334"/>
        <v>23</v>
      </c>
      <c r="BI374" s="13">
        <f t="shared" si="335"/>
        <v>982.68997647530944</v>
      </c>
    </row>
    <row r="375" spans="29:61" x14ac:dyDescent="0.15">
      <c r="AC375" s="14">
        <v>24</v>
      </c>
      <c r="AD375" s="13">
        <f t="shared" ref="AD375:BC375" si="357">IF(OR($AC375=$BG346,AD$62=$BG346),10^100,AD346)</f>
        <v>1E+100</v>
      </c>
      <c r="AE375" s="13">
        <f t="shared" si="357"/>
        <v>18687.485984242576</v>
      </c>
      <c r="AF375" s="13">
        <f t="shared" si="357"/>
        <v>1E+100</v>
      </c>
      <c r="AG375" s="13">
        <f t="shared" si="357"/>
        <v>15393.872988783487</v>
      </c>
      <c r="AH375" s="13">
        <f t="shared" si="357"/>
        <v>1E+100</v>
      </c>
      <c r="AI375" s="13">
        <f t="shared" si="357"/>
        <v>19481.452920652384</v>
      </c>
      <c r="AJ375" s="13">
        <f t="shared" si="357"/>
        <v>1E+100</v>
      </c>
      <c r="AK375" s="13">
        <f t="shared" si="357"/>
        <v>1E+100</v>
      </c>
      <c r="AL375" s="13">
        <f t="shared" si="357"/>
        <v>13485.870303851174</v>
      </c>
      <c r="AM375" s="13">
        <f t="shared" si="357"/>
        <v>1E+100</v>
      </c>
      <c r="AN375" s="13">
        <f t="shared" si="357"/>
        <v>1178.9590837013</v>
      </c>
      <c r="AO375" s="13">
        <f t="shared" si="357"/>
        <v>1E+100</v>
      </c>
      <c r="AP375" s="13">
        <f t="shared" si="357"/>
        <v>1E+100</v>
      </c>
      <c r="AQ375" s="13">
        <f t="shared" si="357"/>
        <v>1E+100</v>
      </c>
      <c r="AR375" s="13">
        <f t="shared" si="357"/>
        <v>10341.094859911102</v>
      </c>
      <c r="AS375" s="13">
        <f t="shared" si="357"/>
        <v>22887.393804917341</v>
      </c>
      <c r="AT375" s="13">
        <f t="shared" si="357"/>
        <v>14372.851772344527</v>
      </c>
      <c r="AU375" s="13">
        <f t="shared" si="357"/>
        <v>1E+100</v>
      </c>
      <c r="AV375" s="13">
        <f t="shared" si="357"/>
        <v>12538.712934893938</v>
      </c>
      <c r="AW375" s="13">
        <f t="shared" si="357"/>
        <v>1E+100</v>
      </c>
      <c r="AX375" s="13">
        <f t="shared" si="357"/>
        <v>0</v>
      </c>
      <c r="AY375" s="13">
        <f t="shared" si="357"/>
        <v>17067.660108943197</v>
      </c>
      <c r="AZ375" s="13">
        <f t="shared" si="357"/>
        <v>19395.615048903219</v>
      </c>
      <c r="BA375" s="13">
        <f t="shared" si="357"/>
        <v>1E+100</v>
      </c>
      <c r="BB375" s="13">
        <f t="shared" si="357"/>
        <v>1E+100</v>
      </c>
      <c r="BC375" s="13">
        <f t="shared" si="357"/>
        <v>18414.352032752289</v>
      </c>
      <c r="BG375" s="13">
        <f t="shared" si="296"/>
        <v>26</v>
      </c>
      <c r="BH375" s="13">
        <f t="shared" si="334"/>
        <v>23</v>
      </c>
      <c r="BI375" s="13">
        <f t="shared" si="335"/>
        <v>982.68997647530944</v>
      </c>
    </row>
    <row r="376" spans="29:61" x14ac:dyDescent="0.15">
      <c r="AC376" s="14">
        <v>25</v>
      </c>
      <c r="AD376" s="13">
        <f t="shared" ref="AD376:BC376" si="358">IF(OR($AC376=$BG347,AD$62=$BG347),10^100,AD347)</f>
        <v>1E+100</v>
      </c>
      <c r="AE376" s="13">
        <f t="shared" si="358"/>
        <v>1E+100</v>
      </c>
      <c r="AF376" s="13">
        <f t="shared" si="358"/>
        <v>1E+100</v>
      </c>
      <c r="AG376" s="13">
        <f t="shared" si="358"/>
        <v>1E+100</v>
      </c>
      <c r="AH376" s="13">
        <f t="shared" si="358"/>
        <v>1E+100</v>
      </c>
      <c r="AI376" s="13">
        <f t="shared" si="358"/>
        <v>1E+100</v>
      </c>
      <c r="AJ376" s="13">
        <f t="shared" si="358"/>
        <v>1E+100</v>
      </c>
      <c r="AK376" s="13">
        <f t="shared" si="358"/>
        <v>1E+100</v>
      </c>
      <c r="AL376" s="13">
        <f t="shared" si="358"/>
        <v>1E+100</v>
      </c>
      <c r="AM376" s="13">
        <f t="shared" si="358"/>
        <v>1E+100</v>
      </c>
      <c r="AN376" s="13">
        <f t="shared" si="358"/>
        <v>1E+100</v>
      </c>
      <c r="AO376" s="13">
        <f t="shared" si="358"/>
        <v>1E+100</v>
      </c>
      <c r="AP376" s="13">
        <f t="shared" si="358"/>
        <v>1E+100</v>
      </c>
      <c r="AQ376" s="13">
        <f t="shared" si="358"/>
        <v>1E+100</v>
      </c>
      <c r="AR376" s="13">
        <f t="shared" si="358"/>
        <v>1E+100</v>
      </c>
      <c r="AS376" s="13">
        <f t="shared" si="358"/>
        <v>1E+100</v>
      </c>
      <c r="AT376" s="13">
        <f t="shared" si="358"/>
        <v>1E+100</v>
      </c>
      <c r="AU376" s="13">
        <f t="shared" si="358"/>
        <v>1E+100</v>
      </c>
      <c r="AV376" s="13">
        <f t="shared" si="358"/>
        <v>1E+100</v>
      </c>
      <c r="AW376" s="13">
        <f t="shared" si="358"/>
        <v>1E+100</v>
      </c>
      <c r="AX376" s="13">
        <f t="shared" si="358"/>
        <v>1E+100</v>
      </c>
      <c r="AY376" s="13">
        <f t="shared" si="358"/>
        <v>1E+100</v>
      </c>
      <c r="AZ376" s="13">
        <f t="shared" si="358"/>
        <v>1E+100</v>
      </c>
      <c r="BA376" s="13">
        <f t="shared" si="358"/>
        <v>1E+100</v>
      </c>
      <c r="BB376" s="13">
        <f t="shared" si="358"/>
        <v>1E+100</v>
      </c>
      <c r="BC376" s="13">
        <f t="shared" si="358"/>
        <v>1E+100</v>
      </c>
      <c r="BG376" s="13">
        <f t="shared" ref="BG376:BG439" si="359">BH347</f>
        <v>26</v>
      </c>
      <c r="BH376" s="13">
        <f t="shared" si="334"/>
        <v>23</v>
      </c>
      <c r="BI376" s="13">
        <f t="shared" si="335"/>
        <v>982.68997647530944</v>
      </c>
    </row>
    <row r="377" spans="29:61" x14ac:dyDescent="0.15">
      <c r="AC377" s="14">
        <v>26</v>
      </c>
      <c r="AD377" s="13">
        <f t="shared" ref="AD377:BC377" si="360">IF(OR($AC377=$BG348,AD$62=$BG348),10^100,AD348)</f>
        <v>1E+100</v>
      </c>
      <c r="AE377" s="13">
        <f t="shared" si="360"/>
        <v>3584.2639212965837</v>
      </c>
      <c r="AF377" s="13">
        <f t="shared" si="360"/>
        <v>1E+100</v>
      </c>
      <c r="AG377" s="13">
        <f t="shared" si="360"/>
        <v>6110.0070056191025</v>
      </c>
      <c r="AH377" s="13">
        <f t="shared" si="360"/>
        <v>1E+100</v>
      </c>
      <c r="AI377" s="13">
        <f t="shared" si="360"/>
        <v>1685.8560964474843</v>
      </c>
      <c r="AJ377" s="13">
        <f t="shared" si="360"/>
        <v>1E+100</v>
      </c>
      <c r="AK377" s="13">
        <f t="shared" si="360"/>
        <v>1E+100</v>
      </c>
      <c r="AL377" s="13">
        <f t="shared" si="360"/>
        <v>6731.4425823485899</v>
      </c>
      <c r="AM377" s="13">
        <f t="shared" si="360"/>
        <v>1E+100</v>
      </c>
      <c r="AN377" s="13">
        <f t="shared" si="360"/>
        <v>17373.459312790768</v>
      </c>
      <c r="AO377" s="13">
        <f t="shared" si="360"/>
        <v>1E+100</v>
      </c>
      <c r="AP377" s="13">
        <f t="shared" si="360"/>
        <v>1E+100</v>
      </c>
      <c r="AQ377" s="13">
        <f t="shared" si="360"/>
        <v>1E+100</v>
      </c>
      <c r="AR377" s="13">
        <f t="shared" si="360"/>
        <v>8152.283056745955</v>
      </c>
      <c r="AS377" s="13">
        <f t="shared" si="360"/>
        <v>7458.8128517533796</v>
      </c>
      <c r="AT377" s="13">
        <f t="shared" si="360"/>
        <v>8297.4626122599402</v>
      </c>
      <c r="AU377" s="13">
        <f t="shared" si="360"/>
        <v>1E+100</v>
      </c>
      <c r="AV377" s="13">
        <f t="shared" si="360"/>
        <v>7058.6511474269664</v>
      </c>
      <c r="AW377" s="13">
        <f t="shared" si="360"/>
        <v>1E+100</v>
      </c>
      <c r="AX377" s="13">
        <f t="shared" si="360"/>
        <v>18414.352032752035</v>
      </c>
      <c r="AY377" s="13">
        <f t="shared" si="360"/>
        <v>1416.5101830554675</v>
      </c>
      <c r="AZ377" s="13">
        <f t="shared" si="360"/>
        <v>982.68997647530944</v>
      </c>
      <c r="BA377" s="13">
        <f t="shared" si="360"/>
        <v>18414.352032752035</v>
      </c>
      <c r="BB377" s="13">
        <f t="shared" si="360"/>
        <v>1E+100</v>
      </c>
      <c r="BC377" s="13">
        <f t="shared" si="360"/>
        <v>1E+100</v>
      </c>
      <c r="BG377" s="13">
        <f t="shared" si="359"/>
        <v>26</v>
      </c>
      <c r="BH377" s="13">
        <f t="shared" si="334"/>
        <v>23</v>
      </c>
      <c r="BI377" s="13">
        <f t="shared" si="335"/>
        <v>982.68997647530944</v>
      </c>
    </row>
    <row r="378" spans="29:61" x14ac:dyDescent="0.15">
      <c r="BG378" s="13">
        <f t="shared" si="359"/>
        <v>26</v>
      </c>
      <c r="BH378" s="13">
        <f t="shared" si="334"/>
        <v>23</v>
      </c>
      <c r="BI378" s="13">
        <f t="shared" si="335"/>
        <v>982.68997647530944</v>
      </c>
    </row>
    <row r="379" spans="29:61" x14ac:dyDescent="0.15">
      <c r="BG379" s="13">
        <f t="shared" si="359"/>
        <v>26</v>
      </c>
      <c r="BH379" s="13">
        <f t="shared" si="334"/>
        <v>23</v>
      </c>
      <c r="BI379" s="13">
        <f t="shared" si="335"/>
        <v>982.68997647530944</v>
      </c>
    </row>
    <row r="380" spans="29:61" x14ac:dyDescent="0.15">
      <c r="AD380" s="14">
        <v>1</v>
      </c>
      <c r="AE380" s="14">
        <v>2</v>
      </c>
      <c r="AF380" s="14">
        <v>3</v>
      </c>
      <c r="AG380" s="14">
        <v>4</v>
      </c>
      <c r="AH380" s="14">
        <v>5</v>
      </c>
      <c r="AI380" s="14">
        <v>6</v>
      </c>
      <c r="AJ380" s="14">
        <v>7</v>
      </c>
      <c r="AK380" s="14">
        <v>8</v>
      </c>
      <c r="AL380" s="14">
        <v>9</v>
      </c>
      <c r="AM380" s="14">
        <v>10</v>
      </c>
      <c r="AN380" s="14">
        <v>11</v>
      </c>
      <c r="AO380" s="14">
        <v>12</v>
      </c>
      <c r="AP380" s="14">
        <v>13</v>
      </c>
      <c r="AQ380" s="14">
        <v>14</v>
      </c>
      <c r="AR380" s="14">
        <v>15</v>
      </c>
      <c r="AS380" s="14">
        <v>16</v>
      </c>
      <c r="AT380" s="14">
        <v>17</v>
      </c>
      <c r="AU380" s="14">
        <v>18</v>
      </c>
      <c r="AV380" s="14">
        <v>19</v>
      </c>
      <c r="AW380" s="14">
        <v>20</v>
      </c>
      <c r="AX380" s="14">
        <v>21</v>
      </c>
      <c r="AY380" s="14">
        <v>22</v>
      </c>
      <c r="AZ380" s="14">
        <v>23</v>
      </c>
      <c r="BA380" s="14">
        <v>24</v>
      </c>
      <c r="BB380" s="14">
        <v>25</v>
      </c>
      <c r="BC380" s="14">
        <v>26</v>
      </c>
      <c r="BG380" s="13">
        <f t="shared" si="359"/>
        <v>26</v>
      </c>
      <c r="BH380" s="13">
        <f t="shared" si="334"/>
        <v>23</v>
      </c>
      <c r="BI380" s="13">
        <f t="shared" si="335"/>
        <v>982.68997647530944</v>
      </c>
    </row>
    <row r="381" spans="29:61" x14ac:dyDescent="0.15">
      <c r="AC381" s="14">
        <v>1</v>
      </c>
      <c r="AD381" s="13">
        <f t="shared" ref="AD381:BC381" si="361">IF(OR($AC381=$BG352,AD$62=$BG352),10^100,AD352)</f>
        <v>1E+100</v>
      </c>
      <c r="AE381" s="13">
        <f t="shared" si="361"/>
        <v>1E+100</v>
      </c>
      <c r="AF381" s="13">
        <f t="shared" si="361"/>
        <v>1E+100</v>
      </c>
      <c r="AG381" s="13">
        <f t="shared" si="361"/>
        <v>1E+100</v>
      </c>
      <c r="AH381" s="13">
        <f t="shared" si="361"/>
        <v>1E+100</v>
      </c>
      <c r="AI381" s="13">
        <f t="shared" si="361"/>
        <v>1E+100</v>
      </c>
      <c r="AJ381" s="13">
        <f t="shared" si="361"/>
        <v>1E+100</v>
      </c>
      <c r="AK381" s="13">
        <f t="shared" si="361"/>
        <v>1E+100</v>
      </c>
      <c r="AL381" s="13">
        <f t="shared" si="361"/>
        <v>1E+100</v>
      </c>
      <c r="AM381" s="13">
        <f t="shared" si="361"/>
        <v>1E+100</v>
      </c>
      <c r="AN381" s="13">
        <f t="shared" si="361"/>
        <v>1E+100</v>
      </c>
      <c r="AO381" s="13">
        <f t="shared" si="361"/>
        <v>1E+100</v>
      </c>
      <c r="AP381" s="13">
        <f t="shared" si="361"/>
        <v>1E+100</v>
      </c>
      <c r="AQ381" s="13">
        <f t="shared" si="361"/>
        <v>1E+100</v>
      </c>
      <c r="AR381" s="13">
        <f t="shared" si="361"/>
        <v>1E+100</v>
      </c>
      <c r="AS381" s="13">
        <f t="shared" si="361"/>
        <v>1E+100</v>
      </c>
      <c r="AT381" s="13">
        <f t="shared" si="361"/>
        <v>1E+100</v>
      </c>
      <c r="AU381" s="13">
        <f t="shared" si="361"/>
        <v>1E+100</v>
      </c>
      <c r="AV381" s="13">
        <f t="shared" si="361"/>
        <v>1E+100</v>
      </c>
      <c r="AW381" s="13">
        <f t="shared" si="361"/>
        <v>1E+100</v>
      </c>
      <c r="AX381" s="13">
        <f t="shared" si="361"/>
        <v>1E+100</v>
      </c>
      <c r="AY381" s="13">
        <f t="shared" si="361"/>
        <v>1E+100</v>
      </c>
      <c r="AZ381" s="13">
        <f t="shared" si="361"/>
        <v>1E+100</v>
      </c>
      <c r="BA381" s="13">
        <f t="shared" si="361"/>
        <v>1E+100</v>
      </c>
      <c r="BB381" s="13">
        <f t="shared" si="361"/>
        <v>1E+100</v>
      </c>
      <c r="BC381" s="13">
        <f t="shared" si="361"/>
        <v>1E+100</v>
      </c>
      <c r="BG381" s="13">
        <f t="shared" si="359"/>
        <v>23</v>
      </c>
      <c r="BH381" s="13">
        <f>MATCH(MIN(INDEX(AD381:BC406,BG381,0)),INDEX(AD381:BC406,BG381,0),-1)</f>
        <v>6</v>
      </c>
      <c r="BI381" s="13">
        <f>MIN(INDEX(AD381:BC406,BG381,0))</f>
        <v>1396.5266419776301</v>
      </c>
    </row>
    <row r="382" spans="29:61" x14ac:dyDescent="0.15">
      <c r="AC382" s="14">
        <v>2</v>
      </c>
      <c r="AD382" s="13">
        <f t="shared" ref="AD382:BC382" si="362">IF(OR($AC382=$BG353,AD$62=$BG353),10^100,AD353)</f>
        <v>1E+100</v>
      </c>
      <c r="AE382" s="13">
        <f t="shared" si="362"/>
        <v>1E+100</v>
      </c>
      <c r="AF382" s="13">
        <f t="shared" si="362"/>
        <v>1E+100</v>
      </c>
      <c r="AG382" s="13">
        <f t="shared" si="362"/>
        <v>9164.5743201365913</v>
      </c>
      <c r="AH382" s="13">
        <f t="shared" si="362"/>
        <v>1E+100</v>
      </c>
      <c r="AI382" s="13">
        <f t="shared" si="362"/>
        <v>5045.2917199537524</v>
      </c>
      <c r="AJ382" s="13">
        <f t="shared" si="362"/>
        <v>1E+100</v>
      </c>
      <c r="AK382" s="13">
        <f t="shared" si="362"/>
        <v>1E+100</v>
      </c>
      <c r="AL382" s="13">
        <f t="shared" si="362"/>
        <v>9228.83971227031</v>
      </c>
      <c r="AM382" s="13">
        <f t="shared" si="362"/>
        <v>1E+100</v>
      </c>
      <c r="AN382" s="13">
        <f t="shared" si="362"/>
        <v>17557.674488579258</v>
      </c>
      <c r="AO382" s="13">
        <f t="shared" si="362"/>
        <v>1E+100</v>
      </c>
      <c r="AP382" s="13">
        <f t="shared" si="362"/>
        <v>1E+100</v>
      </c>
      <c r="AQ382" s="13">
        <f t="shared" si="362"/>
        <v>1E+100</v>
      </c>
      <c r="AR382" s="13">
        <f t="shared" si="362"/>
        <v>8487.3677690669738</v>
      </c>
      <c r="AS382" s="13">
        <f t="shared" si="362"/>
        <v>4670.3905755009409</v>
      </c>
      <c r="AT382" s="13">
        <f t="shared" si="362"/>
        <v>11208.107282826217</v>
      </c>
      <c r="AU382" s="13">
        <f t="shared" si="362"/>
        <v>1E+100</v>
      </c>
      <c r="AV382" s="13">
        <f t="shared" si="362"/>
        <v>6229.1989102248672</v>
      </c>
      <c r="AW382" s="13">
        <f t="shared" si="362"/>
        <v>1E+100</v>
      </c>
      <c r="AX382" s="13">
        <f t="shared" si="362"/>
        <v>18687.485984242183</v>
      </c>
      <c r="AY382" s="13">
        <f t="shared" si="362"/>
        <v>3409.3731880810092</v>
      </c>
      <c r="AZ382" s="13">
        <f t="shared" si="362"/>
        <v>3683.4502296282494</v>
      </c>
      <c r="BA382" s="13">
        <f t="shared" si="362"/>
        <v>18687.485984242183</v>
      </c>
      <c r="BB382" s="13">
        <f t="shared" si="362"/>
        <v>1E+100</v>
      </c>
      <c r="BC382" s="13">
        <f t="shared" si="362"/>
        <v>1E+100</v>
      </c>
      <c r="BG382" s="13">
        <f t="shared" si="359"/>
        <v>23</v>
      </c>
      <c r="BH382" s="13">
        <f t="shared" ref="BH382:BH409" si="363">BH381</f>
        <v>6</v>
      </c>
      <c r="BI382" s="13">
        <f t="shared" ref="BI382:BI409" si="364">BI381</f>
        <v>1396.5266419776301</v>
      </c>
    </row>
    <row r="383" spans="29:61" x14ac:dyDescent="0.15">
      <c r="AC383" s="14">
        <v>3</v>
      </c>
      <c r="AD383" s="13">
        <f t="shared" ref="AD383:BC383" si="365">IF(OR($AC383=$BG354,AD$62=$BG354),10^100,AD354)</f>
        <v>1E+100</v>
      </c>
      <c r="AE383" s="13">
        <f t="shared" si="365"/>
        <v>1E+100</v>
      </c>
      <c r="AF383" s="13">
        <f t="shared" si="365"/>
        <v>1E+100</v>
      </c>
      <c r="AG383" s="13">
        <f t="shared" si="365"/>
        <v>1E+100</v>
      </c>
      <c r="AH383" s="13">
        <f t="shared" si="365"/>
        <v>1E+100</v>
      </c>
      <c r="AI383" s="13">
        <f t="shared" si="365"/>
        <v>1E+100</v>
      </c>
      <c r="AJ383" s="13">
        <f t="shared" si="365"/>
        <v>1E+100</v>
      </c>
      <c r="AK383" s="13">
        <f t="shared" si="365"/>
        <v>1E+100</v>
      </c>
      <c r="AL383" s="13">
        <f t="shared" si="365"/>
        <v>1E+100</v>
      </c>
      <c r="AM383" s="13">
        <f t="shared" si="365"/>
        <v>1E+100</v>
      </c>
      <c r="AN383" s="13">
        <f t="shared" si="365"/>
        <v>1E+100</v>
      </c>
      <c r="AO383" s="13">
        <f t="shared" si="365"/>
        <v>1E+100</v>
      </c>
      <c r="AP383" s="13">
        <f t="shared" si="365"/>
        <v>1E+100</v>
      </c>
      <c r="AQ383" s="13">
        <f t="shared" si="365"/>
        <v>1E+100</v>
      </c>
      <c r="AR383" s="13">
        <f t="shared" si="365"/>
        <v>1E+100</v>
      </c>
      <c r="AS383" s="13">
        <f t="shared" si="365"/>
        <v>1E+100</v>
      </c>
      <c r="AT383" s="13">
        <f t="shared" si="365"/>
        <v>1E+100</v>
      </c>
      <c r="AU383" s="13">
        <f t="shared" si="365"/>
        <v>1E+100</v>
      </c>
      <c r="AV383" s="13">
        <f t="shared" si="365"/>
        <v>1E+100</v>
      </c>
      <c r="AW383" s="13">
        <f t="shared" si="365"/>
        <v>1E+100</v>
      </c>
      <c r="AX383" s="13">
        <f t="shared" si="365"/>
        <v>1E+100</v>
      </c>
      <c r="AY383" s="13">
        <f t="shared" si="365"/>
        <v>1E+100</v>
      </c>
      <c r="AZ383" s="13">
        <f t="shared" si="365"/>
        <v>1E+100</v>
      </c>
      <c r="BA383" s="13">
        <f t="shared" si="365"/>
        <v>1E+100</v>
      </c>
      <c r="BB383" s="13">
        <f t="shared" si="365"/>
        <v>1E+100</v>
      </c>
      <c r="BC383" s="13">
        <f t="shared" si="365"/>
        <v>1E+100</v>
      </c>
      <c r="BG383" s="13">
        <f t="shared" si="359"/>
        <v>23</v>
      </c>
      <c r="BH383" s="13">
        <f t="shared" si="363"/>
        <v>6</v>
      </c>
      <c r="BI383" s="13">
        <f t="shared" si="364"/>
        <v>1396.5266419776301</v>
      </c>
    </row>
    <row r="384" spans="29:61" x14ac:dyDescent="0.15">
      <c r="AC384" s="14">
        <v>4</v>
      </c>
      <c r="AD384" s="13">
        <f t="shared" ref="AD384:BC384" si="366">IF(OR($AC384=$BG355,AD$62=$BG355),10^100,AD355)</f>
        <v>1E+100</v>
      </c>
      <c r="AE384" s="13">
        <f t="shared" si="366"/>
        <v>9164.5743201366822</v>
      </c>
      <c r="AF384" s="13">
        <f t="shared" si="366"/>
        <v>1E+100</v>
      </c>
      <c r="AG384" s="13">
        <f t="shared" si="366"/>
        <v>1E+100</v>
      </c>
      <c r="AH384" s="13">
        <f t="shared" si="366"/>
        <v>1E+100</v>
      </c>
      <c r="AI384" s="13">
        <f t="shared" si="366"/>
        <v>5919.2817544743057</v>
      </c>
      <c r="AJ384" s="13">
        <f t="shared" si="366"/>
        <v>1E+100</v>
      </c>
      <c r="AK384" s="13">
        <f t="shared" si="366"/>
        <v>1E+100</v>
      </c>
      <c r="AL384" s="13">
        <f t="shared" si="366"/>
        <v>1941.1482687828925</v>
      </c>
      <c r="AM384" s="13">
        <f t="shared" si="366"/>
        <v>1E+100</v>
      </c>
      <c r="AN384" s="13">
        <f t="shared" si="366"/>
        <v>14588.428810981355</v>
      </c>
      <c r="AO384" s="13">
        <f t="shared" si="366"/>
        <v>1E+100</v>
      </c>
      <c r="AP384" s="13">
        <f t="shared" si="366"/>
        <v>1E+100</v>
      </c>
      <c r="AQ384" s="13">
        <f t="shared" si="366"/>
        <v>1E+100</v>
      </c>
      <c r="AR384" s="13">
        <f t="shared" si="366"/>
        <v>7107.8954372009066</v>
      </c>
      <c r="AS384" s="13">
        <f t="shared" si="366"/>
        <v>13515.006333426698</v>
      </c>
      <c r="AT384" s="13">
        <f t="shared" si="366"/>
        <v>2217.404155492492</v>
      </c>
      <c r="AU384" s="13">
        <f t="shared" si="366"/>
        <v>1E+100</v>
      </c>
      <c r="AV384" s="13">
        <f t="shared" si="366"/>
        <v>8379.4275469510303</v>
      </c>
      <c r="AW384" s="13">
        <f t="shared" si="366"/>
        <v>1E+100</v>
      </c>
      <c r="AX384" s="13">
        <f t="shared" si="366"/>
        <v>15393.872988783454</v>
      </c>
      <c r="AY384" s="13">
        <f t="shared" si="366"/>
        <v>5758.1195104439021</v>
      </c>
      <c r="AZ384" s="13">
        <f t="shared" si="366"/>
        <v>6800.6848332975542</v>
      </c>
      <c r="BA384" s="13">
        <f t="shared" si="366"/>
        <v>15393.872988783454</v>
      </c>
      <c r="BB384" s="13">
        <f t="shared" si="366"/>
        <v>1E+100</v>
      </c>
      <c r="BC384" s="13">
        <f t="shared" si="366"/>
        <v>1E+100</v>
      </c>
      <c r="BG384" s="13">
        <f t="shared" si="359"/>
        <v>23</v>
      </c>
      <c r="BH384" s="13">
        <f t="shared" si="363"/>
        <v>6</v>
      </c>
      <c r="BI384" s="13">
        <f t="shared" si="364"/>
        <v>1396.5266419776301</v>
      </c>
    </row>
    <row r="385" spans="29:61" x14ac:dyDescent="0.15">
      <c r="AC385" s="14">
        <v>5</v>
      </c>
      <c r="AD385" s="13">
        <f t="shared" ref="AD385:BC385" si="367">IF(OR($AC385=$BG356,AD$62=$BG356),10^100,AD356)</f>
        <v>1E+100</v>
      </c>
      <c r="AE385" s="13">
        <f t="shared" si="367"/>
        <v>1E+100</v>
      </c>
      <c r="AF385" s="13">
        <f t="shared" si="367"/>
        <v>1E+100</v>
      </c>
      <c r="AG385" s="13">
        <f t="shared" si="367"/>
        <v>1E+100</v>
      </c>
      <c r="AH385" s="13">
        <f t="shared" si="367"/>
        <v>1E+100</v>
      </c>
      <c r="AI385" s="13">
        <f t="shared" si="367"/>
        <v>1E+100</v>
      </c>
      <c r="AJ385" s="13">
        <f t="shared" si="367"/>
        <v>1E+100</v>
      </c>
      <c r="AK385" s="13">
        <f t="shared" si="367"/>
        <v>1E+100</v>
      </c>
      <c r="AL385" s="13">
        <f t="shared" si="367"/>
        <v>1E+100</v>
      </c>
      <c r="AM385" s="13">
        <f t="shared" si="367"/>
        <v>1E+100</v>
      </c>
      <c r="AN385" s="13">
        <f t="shared" si="367"/>
        <v>1E+100</v>
      </c>
      <c r="AO385" s="13">
        <f t="shared" si="367"/>
        <v>1E+100</v>
      </c>
      <c r="AP385" s="13">
        <f t="shared" si="367"/>
        <v>1E+100</v>
      </c>
      <c r="AQ385" s="13">
        <f t="shared" si="367"/>
        <v>1E+100</v>
      </c>
      <c r="AR385" s="13">
        <f t="shared" si="367"/>
        <v>1E+100</v>
      </c>
      <c r="AS385" s="13">
        <f t="shared" si="367"/>
        <v>1E+100</v>
      </c>
      <c r="AT385" s="13">
        <f t="shared" si="367"/>
        <v>1E+100</v>
      </c>
      <c r="AU385" s="13">
        <f t="shared" si="367"/>
        <v>1E+100</v>
      </c>
      <c r="AV385" s="13">
        <f t="shared" si="367"/>
        <v>1E+100</v>
      </c>
      <c r="AW385" s="13">
        <f t="shared" si="367"/>
        <v>1E+100</v>
      </c>
      <c r="AX385" s="13">
        <f t="shared" si="367"/>
        <v>1E+100</v>
      </c>
      <c r="AY385" s="13">
        <f t="shared" si="367"/>
        <v>1E+100</v>
      </c>
      <c r="AZ385" s="13">
        <f t="shared" si="367"/>
        <v>1E+100</v>
      </c>
      <c r="BA385" s="13">
        <f t="shared" si="367"/>
        <v>1E+100</v>
      </c>
      <c r="BB385" s="13">
        <f t="shared" si="367"/>
        <v>1E+100</v>
      </c>
      <c r="BC385" s="13">
        <f t="shared" si="367"/>
        <v>1E+100</v>
      </c>
      <c r="BG385" s="13">
        <f t="shared" si="359"/>
        <v>23</v>
      </c>
      <c r="BH385" s="13">
        <f t="shared" si="363"/>
        <v>6</v>
      </c>
      <c r="BI385" s="13">
        <f t="shared" si="364"/>
        <v>1396.5266419776301</v>
      </c>
    </row>
    <row r="386" spans="29:61" x14ac:dyDescent="0.15">
      <c r="AC386" s="14">
        <v>6</v>
      </c>
      <c r="AD386" s="13">
        <f t="shared" ref="AD386:BC386" si="368">IF(OR($AC386=$BG357,AD$62=$BG357),10^100,AD357)</f>
        <v>1E+100</v>
      </c>
      <c r="AE386" s="13">
        <f t="shared" si="368"/>
        <v>5045.2917199537524</v>
      </c>
      <c r="AF386" s="13">
        <f t="shared" si="368"/>
        <v>1E+100</v>
      </c>
      <c r="AG386" s="13">
        <f t="shared" si="368"/>
        <v>5919.2817544744375</v>
      </c>
      <c r="AH386" s="13">
        <f t="shared" si="368"/>
        <v>1E+100</v>
      </c>
      <c r="AI386" s="13">
        <f t="shared" si="368"/>
        <v>1E+100</v>
      </c>
      <c r="AJ386" s="13">
        <f t="shared" si="368"/>
        <v>1E+100</v>
      </c>
      <c r="AK386" s="13">
        <f t="shared" si="368"/>
        <v>1E+100</v>
      </c>
      <c r="AL386" s="13">
        <f t="shared" si="368"/>
        <v>6997.5598753800787</v>
      </c>
      <c r="AM386" s="13">
        <f t="shared" si="368"/>
        <v>1E+100</v>
      </c>
      <c r="AN386" s="13">
        <f t="shared" si="368"/>
        <v>18481.782392450288</v>
      </c>
      <c r="AO386" s="13">
        <f t="shared" si="368"/>
        <v>1E+100</v>
      </c>
      <c r="AP386" s="13">
        <f t="shared" si="368"/>
        <v>1E+100</v>
      </c>
      <c r="AQ386" s="13">
        <f t="shared" si="368"/>
        <v>1E+100</v>
      </c>
      <c r="AR386" s="13">
        <f t="shared" si="368"/>
        <v>9387.8163298933632</v>
      </c>
      <c r="AS386" s="13">
        <f t="shared" si="368"/>
        <v>8305.6591109407218</v>
      </c>
      <c r="AT386" s="13">
        <f t="shared" si="368"/>
        <v>8130.5207160140826</v>
      </c>
      <c r="AU386" s="13">
        <f t="shared" si="368"/>
        <v>1E+100</v>
      </c>
      <c r="AV386" s="13">
        <f t="shared" si="368"/>
        <v>8608.1571809103589</v>
      </c>
      <c r="AW386" s="13">
        <f t="shared" si="368"/>
        <v>1E+100</v>
      </c>
      <c r="AX386" s="13">
        <f t="shared" si="368"/>
        <v>19481.452920652737</v>
      </c>
      <c r="AY386" s="13">
        <f t="shared" si="368"/>
        <v>2956.9260010980142</v>
      </c>
      <c r="AZ386" s="13">
        <f t="shared" si="368"/>
        <v>1396.5266419776131</v>
      </c>
      <c r="BA386" s="13">
        <f t="shared" si="368"/>
        <v>19481.452920652737</v>
      </c>
      <c r="BB386" s="13">
        <f t="shared" si="368"/>
        <v>1E+100</v>
      </c>
      <c r="BC386" s="13">
        <f t="shared" si="368"/>
        <v>1E+100</v>
      </c>
      <c r="BG386" s="13">
        <f t="shared" si="359"/>
        <v>23</v>
      </c>
      <c r="BH386" s="13">
        <f t="shared" si="363"/>
        <v>6</v>
      </c>
      <c r="BI386" s="13">
        <f t="shared" si="364"/>
        <v>1396.5266419776301</v>
      </c>
    </row>
    <row r="387" spans="29:61" x14ac:dyDescent="0.15">
      <c r="AC387" s="14">
        <v>7</v>
      </c>
      <c r="AD387" s="13">
        <f t="shared" ref="AD387:BC387" si="369">IF(OR($AC387=$BG358,AD$62=$BG358),10^100,AD358)</f>
        <v>1E+100</v>
      </c>
      <c r="AE387" s="13">
        <f t="shared" si="369"/>
        <v>1E+100</v>
      </c>
      <c r="AF387" s="13">
        <f t="shared" si="369"/>
        <v>1E+100</v>
      </c>
      <c r="AG387" s="13">
        <f t="shared" si="369"/>
        <v>1E+100</v>
      </c>
      <c r="AH387" s="13">
        <f t="shared" si="369"/>
        <v>1E+100</v>
      </c>
      <c r="AI387" s="13">
        <f t="shared" si="369"/>
        <v>1E+100</v>
      </c>
      <c r="AJ387" s="13">
        <f t="shared" si="369"/>
        <v>1E+100</v>
      </c>
      <c r="AK387" s="13">
        <f t="shared" si="369"/>
        <v>1E+100</v>
      </c>
      <c r="AL387" s="13">
        <f t="shared" si="369"/>
        <v>1E+100</v>
      </c>
      <c r="AM387" s="13">
        <f t="shared" si="369"/>
        <v>1E+100</v>
      </c>
      <c r="AN387" s="13">
        <f t="shared" si="369"/>
        <v>1E+100</v>
      </c>
      <c r="AO387" s="13">
        <f t="shared" si="369"/>
        <v>1E+100</v>
      </c>
      <c r="AP387" s="13">
        <f t="shared" si="369"/>
        <v>1E+100</v>
      </c>
      <c r="AQ387" s="13">
        <f t="shared" si="369"/>
        <v>1E+100</v>
      </c>
      <c r="AR387" s="13">
        <f t="shared" si="369"/>
        <v>1E+100</v>
      </c>
      <c r="AS387" s="13">
        <f t="shared" si="369"/>
        <v>1E+100</v>
      </c>
      <c r="AT387" s="13">
        <f t="shared" si="369"/>
        <v>1E+100</v>
      </c>
      <c r="AU387" s="13">
        <f t="shared" si="369"/>
        <v>1E+100</v>
      </c>
      <c r="AV387" s="13">
        <f t="shared" si="369"/>
        <v>1E+100</v>
      </c>
      <c r="AW387" s="13">
        <f t="shared" si="369"/>
        <v>1E+100</v>
      </c>
      <c r="AX387" s="13">
        <f t="shared" si="369"/>
        <v>1E+100</v>
      </c>
      <c r="AY387" s="13">
        <f t="shared" si="369"/>
        <v>1E+100</v>
      </c>
      <c r="AZ387" s="13">
        <f t="shared" si="369"/>
        <v>1E+100</v>
      </c>
      <c r="BA387" s="13">
        <f t="shared" si="369"/>
        <v>1E+100</v>
      </c>
      <c r="BB387" s="13">
        <f t="shared" si="369"/>
        <v>1E+100</v>
      </c>
      <c r="BC387" s="13">
        <f t="shared" si="369"/>
        <v>1E+100</v>
      </c>
      <c r="BG387" s="13">
        <f t="shared" si="359"/>
        <v>23</v>
      </c>
      <c r="BH387" s="13">
        <f t="shared" si="363"/>
        <v>6</v>
      </c>
      <c r="BI387" s="13">
        <f t="shared" si="364"/>
        <v>1396.5266419776301</v>
      </c>
    </row>
    <row r="388" spans="29:61" x14ac:dyDescent="0.15">
      <c r="AC388" s="14">
        <v>8</v>
      </c>
      <c r="AD388" s="13">
        <f t="shared" ref="AD388:BC388" si="370">IF(OR($AC388=$BG359,AD$62=$BG359),10^100,AD359)</f>
        <v>1E+100</v>
      </c>
      <c r="AE388" s="13">
        <f t="shared" si="370"/>
        <v>1E+100</v>
      </c>
      <c r="AF388" s="13">
        <f t="shared" si="370"/>
        <v>1E+100</v>
      </c>
      <c r="AG388" s="13">
        <f t="shared" si="370"/>
        <v>1E+100</v>
      </c>
      <c r="AH388" s="13">
        <f t="shared" si="370"/>
        <v>1E+100</v>
      </c>
      <c r="AI388" s="13">
        <f t="shared" si="370"/>
        <v>1E+100</v>
      </c>
      <c r="AJ388" s="13">
        <f t="shared" si="370"/>
        <v>1E+100</v>
      </c>
      <c r="AK388" s="13">
        <f t="shared" si="370"/>
        <v>1E+100</v>
      </c>
      <c r="AL388" s="13">
        <f t="shared" si="370"/>
        <v>1E+100</v>
      </c>
      <c r="AM388" s="13">
        <f t="shared" si="370"/>
        <v>1E+100</v>
      </c>
      <c r="AN388" s="13">
        <f t="shared" si="370"/>
        <v>1E+100</v>
      </c>
      <c r="AO388" s="13">
        <f t="shared" si="370"/>
        <v>1E+100</v>
      </c>
      <c r="AP388" s="13">
        <f t="shared" si="370"/>
        <v>1E+100</v>
      </c>
      <c r="AQ388" s="13">
        <f t="shared" si="370"/>
        <v>1E+100</v>
      </c>
      <c r="AR388" s="13">
        <f t="shared" si="370"/>
        <v>1E+100</v>
      </c>
      <c r="AS388" s="13">
        <f t="shared" si="370"/>
        <v>1E+100</v>
      </c>
      <c r="AT388" s="13">
        <f t="shared" si="370"/>
        <v>1E+100</v>
      </c>
      <c r="AU388" s="13">
        <f t="shared" si="370"/>
        <v>1E+100</v>
      </c>
      <c r="AV388" s="13">
        <f t="shared" si="370"/>
        <v>1E+100</v>
      </c>
      <c r="AW388" s="13">
        <f t="shared" si="370"/>
        <v>1E+100</v>
      </c>
      <c r="AX388" s="13">
        <f t="shared" si="370"/>
        <v>1E+100</v>
      </c>
      <c r="AY388" s="13">
        <f t="shared" si="370"/>
        <v>1E+100</v>
      </c>
      <c r="AZ388" s="13">
        <f t="shared" si="370"/>
        <v>1E+100</v>
      </c>
      <c r="BA388" s="13">
        <f t="shared" si="370"/>
        <v>1E+100</v>
      </c>
      <c r="BB388" s="13">
        <f t="shared" si="370"/>
        <v>1E+100</v>
      </c>
      <c r="BC388" s="13">
        <f t="shared" si="370"/>
        <v>1E+100</v>
      </c>
      <c r="BG388" s="13">
        <f t="shared" si="359"/>
        <v>23</v>
      </c>
      <c r="BH388" s="13">
        <f t="shared" si="363"/>
        <v>6</v>
      </c>
      <c r="BI388" s="13">
        <f t="shared" si="364"/>
        <v>1396.5266419776301</v>
      </c>
    </row>
    <row r="389" spans="29:61" x14ac:dyDescent="0.15">
      <c r="AC389" s="14">
        <v>9</v>
      </c>
      <c r="AD389" s="13">
        <f t="shared" ref="AD389:BC389" si="371">IF(OR($AC389=$BG360,AD$62=$BG360),10^100,AD360)</f>
        <v>1E+100</v>
      </c>
      <c r="AE389" s="13">
        <f t="shared" si="371"/>
        <v>9228.8397122705555</v>
      </c>
      <c r="AF389" s="13">
        <f t="shared" si="371"/>
        <v>1E+100</v>
      </c>
      <c r="AG389" s="13">
        <f t="shared" si="371"/>
        <v>1941.1482687829848</v>
      </c>
      <c r="AH389" s="13">
        <f t="shared" si="371"/>
        <v>1E+100</v>
      </c>
      <c r="AI389" s="13">
        <f t="shared" si="371"/>
        <v>6997.5598753797658</v>
      </c>
      <c r="AJ389" s="13">
        <f t="shared" si="371"/>
        <v>1E+100</v>
      </c>
      <c r="AK389" s="13">
        <f t="shared" si="371"/>
        <v>1E+100</v>
      </c>
      <c r="AL389" s="13">
        <f t="shared" si="371"/>
        <v>1E+100</v>
      </c>
      <c r="AM389" s="13">
        <f t="shared" si="371"/>
        <v>1E+100</v>
      </c>
      <c r="AN389" s="13">
        <f t="shared" si="371"/>
        <v>12662.220777722581</v>
      </c>
      <c r="AO389" s="13">
        <f t="shared" si="371"/>
        <v>1E+100</v>
      </c>
      <c r="AP389" s="13">
        <f t="shared" si="371"/>
        <v>1E+100</v>
      </c>
      <c r="AQ389" s="13">
        <f t="shared" si="371"/>
        <v>1E+100</v>
      </c>
      <c r="AR389" s="13">
        <f t="shared" si="371"/>
        <v>5401.6152968097113</v>
      </c>
      <c r="AS389" s="13">
        <f t="shared" si="371"/>
        <v>13806.499414438364</v>
      </c>
      <c r="AT389" s="13">
        <f t="shared" si="371"/>
        <v>2359.6248725920605</v>
      </c>
      <c r="AU389" s="13">
        <f t="shared" si="371"/>
        <v>1E+100</v>
      </c>
      <c r="AV389" s="13">
        <f t="shared" si="371"/>
        <v>7127.1453415565329</v>
      </c>
      <c r="AW389" s="13">
        <f t="shared" si="371"/>
        <v>1E+100</v>
      </c>
      <c r="AX389" s="13">
        <f t="shared" si="371"/>
        <v>13485.870303851396</v>
      </c>
      <c r="AY389" s="13">
        <f t="shared" si="371"/>
        <v>5977.6552407290583</v>
      </c>
      <c r="AZ389" s="13">
        <f t="shared" si="371"/>
        <v>7582.3148133221366</v>
      </c>
      <c r="BA389" s="13">
        <f t="shared" si="371"/>
        <v>13485.870303851396</v>
      </c>
      <c r="BB389" s="13">
        <f t="shared" si="371"/>
        <v>1E+100</v>
      </c>
      <c r="BC389" s="13">
        <f t="shared" si="371"/>
        <v>1E+100</v>
      </c>
      <c r="BG389" s="13">
        <f t="shared" si="359"/>
        <v>23</v>
      </c>
      <c r="BH389" s="13">
        <f t="shared" si="363"/>
        <v>6</v>
      </c>
      <c r="BI389" s="13">
        <f t="shared" si="364"/>
        <v>1396.5266419776301</v>
      </c>
    </row>
    <row r="390" spans="29:61" x14ac:dyDescent="0.15">
      <c r="AC390" s="14">
        <v>10</v>
      </c>
      <c r="AD390" s="13">
        <f t="shared" ref="AD390:BC390" si="372">IF(OR($AC390=$BG361,AD$62=$BG361),10^100,AD361)</f>
        <v>1E+100</v>
      </c>
      <c r="AE390" s="13">
        <f t="shared" si="372"/>
        <v>1E+100</v>
      </c>
      <c r="AF390" s="13">
        <f t="shared" si="372"/>
        <v>1E+100</v>
      </c>
      <c r="AG390" s="13">
        <f t="shared" si="372"/>
        <v>1E+100</v>
      </c>
      <c r="AH390" s="13">
        <f t="shared" si="372"/>
        <v>1E+100</v>
      </c>
      <c r="AI390" s="13">
        <f t="shared" si="372"/>
        <v>1E+100</v>
      </c>
      <c r="AJ390" s="13">
        <f t="shared" si="372"/>
        <v>1E+100</v>
      </c>
      <c r="AK390" s="13">
        <f t="shared" si="372"/>
        <v>1E+100</v>
      </c>
      <c r="AL390" s="13">
        <f t="shared" si="372"/>
        <v>1E+100</v>
      </c>
      <c r="AM390" s="13">
        <f t="shared" si="372"/>
        <v>1E+100</v>
      </c>
      <c r="AN390" s="13">
        <f t="shared" si="372"/>
        <v>1E+100</v>
      </c>
      <c r="AO390" s="13">
        <f t="shared" si="372"/>
        <v>1E+100</v>
      </c>
      <c r="AP390" s="13">
        <f t="shared" si="372"/>
        <v>1E+100</v>
      </c>
      <c r="AQ390" s="13">
        <f t="shared" si="372"/>
        <v>1E+100</v>
      </c>
      <c r="AR390" s="13">
        <f t="shared" si="372"/>
        <v>1E+100</v>
      </c>
      <c r="AS390" s="13">
        <f t="shared" si="372"/>
        <v>1E+100</v>
      </c>
      <c r="AT390" s="13">
        <f t="shared" si="372"/>
        <v>1E+100</v>
      </c>
      <c r="AU390" s="13">
        <f t="shared" si="372"/>
        <v>1E+100</v>
      </c>
      <c r="AV390" s="13">
        <f t="shared" si="372"/>
        <v>1E+100</v>
      </c>
      <c r="AW390" s="13">
        <f t="shared" si="372"/>
        <v>1E+100</v>
      </c>
      <c r="AX390" s="13">
        <f t="shared" si="372"/>
        <v>1E+100</v>
      </c>
      <c r="AY390" s="13">
        <f t="shared" si="372"/>
        <v>1E+100</v>
      </c>
      <c r="AZ390" s="13">
        <f t="shared" si="372"/>
        <v>1E+100</v>
      </c>
      <c r="BA390" s="13">
        <f t="shared" si="372"/>
        <v>1E+100</v>
      </c>
      <c r="BB390" s="13">
        <f t="shared" si="372"/>
        <v>1E+100</v>
      </c>
      <c r="BC390" s="13">
        <f t="shared" si="372"/>
        <v>1E+100</v>
      </c>
      <c r="BG390" s="13">
        <f t="shared" si="359"/>
        <v>23</v>
      </c>
      <c r="BH390" s="13">
        <f t="shared" si="363"/>
        <v>6</v>
      </c>
      <c r="BI390" s="13">
        <f t="shared" si="364"/>
        <v>1396.5266419776301</v>
      </c>
    </row>
    <row r="391" spans="29:61" x14ac:dyDescent="0.15">
      <c r="AC391" s="14">
        <v>11</v>
      </c>
      <c r="AD391" s="13">
        <f t="shared" ref="AD391:BC391" si="373">IF(OR($AC391=$BG362,AD$62=$BG362),10^100,AD362)</f>
        <v>1E+100</v>
      </c>
      <c r="AE391" s="13">
        <f t="shared" si="373"/>
        <v>17557.674488579596</v>
      </c>
      <c r="AF391" s="13">
        <f t="shared" si="373"/>
        <v>1E+100</v>
      </c>
      <c r="AG391" s="13">
        <f t="shared" si="373"/>
        <v>14588.428810981351</v>
      </c>
      <c r="AH391" s="13">
        <f t="shared" si="373"/>
        <v>1E+100</v>
      </c>
      <c r="AI391" s="13">
        <f t="shared" si="373"/>
        <v>18481.782392450517</v>
      </c>
      <c r="AJ391" s="13">
        <f t="shared" si="373"/>
        <v>1E+100</v>
      </c>
      <c r="AK391" s="13">
        <f t="shared" si="373"/>
        <v>1E+100</v>
      </c>
      <c r="AL391" s="13">
        <f t="shared" si="373"/>
        <v>12662.220777722394</v>
      </c>
      <c r="AM391" s="13">
        <f t="shared" si="373"/>
        <v>1E+100</v>
      </c>
      <c r="AN391" s="13">
        <f t="shared" si="373"/>
        <v>1E+100</v>
      </c>
      <c r="AO391" s="13">
        <f t="shared" si="373"/>
        <v>1E+100</v>
      </c>
      <c r="AP391" s="13">
        <f t="shared" si="373"/>
        <v>1E+100</v>
      </c>
      <c r="AQ391" s="13">
        <f t="shared" si="373"/>
        <v>1E+100</v>
      </c>
      <c r="AR391" s="13">
        <f t="shared" si="373"/>
        <v>9262.2592699920751</v>
      </c>
      <c r="AS391" s="13">
        <f t="shared" si="373"/>
        <v>21728.906464850563</v>
      </c>
      <c r="AT391" s="13">
        <f t="shared" si="373"/>
        <v>13693.511924004257</v>
      </c>
      <c r="AU391" s="13">
        <f t="shared" si="373"/>
        <v>1E+100</v>
      </c>
      <c r="AV391" s="13">
        <f t="shared" si="373"/>
        <v>11389.789933222564</v>
      </c>
      <c r="AW391" s="13">
        <f t="shared" si="373"/>
        <v>1E+100</v>
      </c>
      <c r="AX391" s="13">
        <f t="shared" si="373"/>
        <v>1178.9590837013027</v>
      </c>
      <c r="AY391" s="13">
        <f t="shared" si="373"/>
        <v>16013.618869683303</v>
      </c>
      <c r="AZ391" s="13">
        <f t="shared" si="373"/>
        <v>18352.690129181596</v>
      </c>
      <c r="BA391" s="13">
        <f t="shared" si="373"/>
        <v>1178.9590837013027</v>
      </c>
      <c r="BB391" s="13">
        <f t="shared" si="373"/>
        <v>1E+100</v>
      </c>
      <c r="BC391" s="13">
        <f t="shared" si="373"/>
        <v>1E+100</v>
      </c>
      <c r="BG391" s="13">
        <f t="shared" si="359"/>
        <v>23</v>
      </c>
      <c r="BH391" s="13">
        <f t="shared" si="363"/>
        <v>6</v>
      </c>
      <c r="BI391" s="13">
        <f t="shared" si="364"/>
        <v>1396.5266419776301</v>
      </c>
    </row>
    <row r="392" spans="29:61" x14ac:dyDescent="0.15">
      <c r="AC392" s="14">
        <v>12</v>
      </c>
      <c r="AD392" s="13">
        <f t="shared" ref="AD392:BC392" si="374">IF(OR($AC392=$BG363,AD$62=$BG363),10^100,AD363)</f>
        <v>1E+100</v>
      </c>
      <c r="AE392" s="13">
        <f t="shared" si="374"/>
        <v>1E+100</v>
      </c>
      <c r="AF392" s="13">
        <f t="shared" si="374"/>
        <v>1E+100</v>
      </c>
      <c r="AG392" s="13">
        <f t="shared" si="374"/>
        <v>1E+100</v>
      </c>
      <c r="AH392" s="13">
        <f t="shared" si="374"/>
        <v>1E+100</v>
      </c>
      <c r="AI392" s="13">
        <f t="shared" si="374"/>
        <v>1E+100</v>
      </c>
      <c r="AJ392" s="13">
        <f t="shared" si="374"/>
        <v>1E+100</v>
      </c>
      <c r="AK392" s="13">
        <f t="shared" si="374"/>
        <v>1E+100</v>
      </c>
      <c r="AL392" s="13">
        <f t="shared" si="374"/>
        <v>1E+100</v>
      </c>
      <c r="AM392" s="13">
        <f t="shared" si="374"/>
        <v>1E+100</v>
      </c>
      <c r="AN392" s="13">
        <f t="shared" si="374"/>
        <v>1E+100</v>
      </c>
      <c r="AO392" s="13">
        <f t="shared" si="374"/>
        <v>1E+100</v>
      </c>
      <c r="AP392" s="13">
        <f t="shared" si="374"/>
        <v>1E+100</v>
      </c>
      <c r="AQ392" s="13">
        <f t="shared" si="374"/>
        <v>1E+100</v>
      </c>
      <c r="AR392" s="13">
        <f t="shared" si="374"/>
        <v>1E+100</v>
      </c>
      <c r="AS392" s="13">
        <f t="shared" si="374"/>
        <v>1E+100</v>
      </c>
      <c r="AT392" s="13">
        <f t="shared" si="374"/>
        <v>1E+100</v>
      </c>
      <c r="AU392" s="13">
        <f t="shared" si="374"/>
        <v>1E+100</v>
      </c>
      <c r="AV392" s="13">
        <f t="shared" si="374"/>
        <v>1E+100</v>
      </c>
      <c r="AW392" s="13">
        <f t="shared" si="374"/>
        <v>1E+100</v>
      </c>
      <c r="AX392" s="13">
        <f t="shared" si="374"/>
        <v>1E+100</v>
      </c>
      <c r="AY392" s="13">
        <f t="shared" si="374"/>
        <v>1E+100</v>
      </c>
      <c r="AZ392" s="13">
        <f t="shared" si="374"/>
        <v>1E+100</v>
      </c>
      <c r="BA392" s="13">
        <f t="shared" si="374"/>
        <v>1E+100</v>
      </c>
      <c r="BB392" s="13">
        <f t="shared" si="374"/>
        <v>1E+100</v>
      </c>
      <c r="BC392" s="13">
        <f t="shared" si="374"/>
        <v>1E+100</v>
      </c>
      <c r="BG392" s="13">
        <f t="shared" si="359"/>
        <v>23</v>
      </c>
      <c r="BH392" s="13">
        <f t="shared" si="363"/>
        <v>6</v>
      </c>
      <c r="BI392" s="13">
        <f t="shared" si="364"/>
        <v>1396.5266419776301</v>
      </c>
    </row>
    <row r="393" spans="29:61" x14ac:dyDescent="0.15">
      <c r="AC393" s="14">
        <v>13</v>
      </c>
      <c r="AD393" s="13">
        <f t="shared" ref="AD393:BC393" si="375">IF(OR($AC393=$BG364,AD$62=$BG364),10^100,AD364)</f>
        <v>1E+100</v>
      </c>
      <c r="AE393" s="13">
        <f t="shared" si="375"/>
        <v>1E+100</v>
      </c>
      <c r="AF393" s="13">
        <f t="shared" si="375"/>
        <v>1E+100</v>
      </c>
      <c r="AG393" s="13">
        <f t="shared" si="375"/>
        <v>1E+100</v>
      </c>
      <c r="AH393" s="13">
        <f t="shared" si="375"/>
        <v>1E+100</v>
      </c>
      <c r="AI393" s="13">
        <f t="shared" si="375"/>
        <v>1E+100</v>
      </c>
      <c r="AJ393" s="13">
        <f t="shared" si="375"/>
        <v>1E+100</v>
      </c>
      <c r="AK393" s="13">
        <f t="shared" si="375"/>
        <v>1E+100</v>
      </c>
      <c r="AL393" s="13">
        <f t="shared" si="375"/>
        <v>1E+100</v>
      </c>
      <c r="AM393" s="13">
        <f t="shared" si="375"/>
        <v>1E+100</v>
      </c>
      <c r="AN393" s="13">
        <f t="shared" si="375"/>
        <v>1E+100</v>
      </c>
      <c r="AO393" s="13">
        <f t="shared" si="375"/>
        <v>1E+100</v>
      </c>
      <c r="AP393" s="13">
        <f t="shared" si="375"/>
        <v>1E+100</v>
      </c>
      <c r="AQ393" s="13">
        <f t="shared" si="375"/>
        <v>1E+100</v>
      </c>
      <c r="AR393" s="13">
        <f t="shared" si="375"/>
        <v>1E+100</v>
      </c>
      <c r="AS393" s="13">
        <f t="shared" si="375"/>
        <v>1E+100</v>
      </c>
      <c r="AT393" s="13">
        <f t="shared" si="375"/>
        <v>1E+100</v>
      </c>
      <c r="AU393" s="13">
        <f t="shared" si="375"/>
        <v>1E+100</v>
      </c>
      <c r="AV393" s="13">
        <f t="shared" si="375"/>
        <v>1E+100</v>
      </c>
      <c r="AW393" s="13">
        <f t="shared" si="375"/>
        <v>1E+100</v>
      </c>
      <c r="AX393" s="13">
        <f t="shared" si="375"/>
        <v>1E+100</v>
      </c>
      <c r="AY393" s="13">
        <f t="shared" si="375"/>
        <v>1E+100</v>
      </c>
      <c r="AZ393" s="13">
        <f t="shared" si="375"/>
        <v>1E+100</v>
      </c>
      <c r="BA393" s="13">
        <f t="shared" si="375"/>
        <v>1E+100</v>
      </c>
      <c r="BB393" s="13">
        <f t="shared" si="375"/>
        <v>1E+100</v>
      </c>
      <c r="BC393" s="13">
        <f t="shared" si="375"/>
        <v>1E+100</v>
      </c>
      <c r="BG393" s="13">
        <f t="shared" si="359"/>
        <v>23</v>
      </c>
      <c r="BH393" s="13">
        <f t="shared" si="363"/>
        <v>6</v>
      </c>
      <c r="BI393" s="13">
        <f t="shared" si="364"/>
        <v>1396.5266419776301</v>
      </c>
    </row>
    <row r="394" spans="29:61" x14ac:dyDescent="0.15">
      <c r="AC394" s="14">
        <v>14</v>
      </c>
      <c r="AD394" s="13">
        <f t="shared" ref="AD394:BC394" si="376">IF(OR($AC394=$BG365,AD$62=$BG365),10^100,AD365)</f>
        <v>1E+100</v>
      </c>
      <c r="AE394" s="13">
        <f t="shared" si="376"/>
        <v>1E+100</v>
      </c>
      <c r="AF394" s="13">
        <f t="shared" si="376"/>
        <v>1E+100</v>
      </c>
      <c r="AG394" s="13">
        <f t="shared" si="376"/>
        <v>1E+100</v>
      </c>
      <c r="AH394" s="13">
        <f t="shared" si="376"/>
        <v>1E+100</v>
      </c>
      <c r="AI394" s="13">
        <f t="shared" si="376"/>
        <v>1E+100</v>
      </c>
      <c r="AJ394" s="13">
        <f t="shared" si="376"/>
        <v>1E+100</v>
      </c>
      <c r="AK394" s="13">
        <f t="shared" si="376"/>
        <v>1E+100</v>
      </c>
      <c r="AL394" s="13">
        <f t="shared" si="376"/>
        <v>1E+100</v>
      </c>
      <c r="AM394" s="13">
        <f t="shared" si="376"/>
        <v>1E+100</v>
      </c>
      <c r="AN394" s="13">
        <f t="shared" si="376"/>
        <v>1E+100</v>
      </c>
      <c r="AO394" s="13">
        <f t="shared" si="376"/>
        <v>1E+100</v>
      </c>
      <c r="AP394" s="13">
        <f t="shared" si="376"/>
        <v>1E+100</v>
      </c>
      <c r="AQ394" s="13">
        <f t="shared" si="376"/>
        <v>1E+100</v>
      </c>
      <c r="AR394" s="13">
        <f t="shared" si="376"/>
        <v>1E+100</v>
      </c>
      <c r="AS394" s="13">
        <f t="shared" si="376"/>
        <v>1E+100</v>
      </c>
      <c r="AT394" s="13">
        <f t="shared" si="376"/>
        <v>1E+100</v>
      </c>
      <c r="AU394" s="13">
        <f t="shared" si="376"/>
        <v>1E+100</v>
      </c>
      <c r="AV394" s="13">
        <f t="shared" si="376"/>
        <v>1E+100</v>
      </c>
      <c r="AW394" s="13">
        <f t="shared" si="376"/>
        <v>1E+100</v>
      </c>
      <c r="AX394" s="13">
        <f t="shared" si="376"/>
        <v>1E+100</v>
      </c>
      <c r="AY394" s="13">
        <f t="shared" si="376"/>
        <v>1E+100</v>
      </c>
      <c r="AZ394" s="13">
        <f t="shared" si="376"/>
        <v>1E+100</v>
      </c>
      <c r="BA394" s="13">
        <f t="shared" si="376"/>
        <v>1E+100</v>
      </c>
      <c r="BB394" s="13">
        <f t="shared" si="376"/>
        <v>1E+100</v>
      </c>
      <c r="BC394" s="13">
        <f t="shared" si="376"/>
        <v>1E+100</v>
      </c>
      <c r="BG394" s="13">
        <f t="shared" si="359"/>
        <v>23</v>
      </c>
      <c r="BH394" s="13">
        <f t="shared" si="363"/>
        <v>6</v>
      </c>
      <c r="BI394" s="13">
        <f t="shared" si="364"/>
        <v>1396.5266419776301</v>
      </c>
    </row>
    <row r="395" spans="29:61" x14ac:dyDescent="0.15">
      <c r="AC395" s="14">
        <v>15</v>
      </c>
      <c r="AD395" s="13">
        <f t="shared" ref="AD395:BC395" si="377">IF(OR($AC395=$BG366,AD$62=$BG366),10^100,AD366)</f>
        <v>1E+100</v>
      </c>
      <c r="AE395" s="13">
        <f t="shared" si="377"/>
        <v>8487.3677690666555</v>
      </c>
      <c r="AF395" s="13">
        <f t="shared" si="377"/>
        <v>1E+100</v>
      </c>
      <c r="AG395" s="13">
        <f t="shared" si="377"/>
        <v>7107.8954372009739</v>
      </c>
      <c r="AH395" s="13">
        <f t="shared" si="377"/>
        <v>1E+100</v>
      </c>
      <c r="AI395" s="13">
        <f t="shared" si="377"/>
        <v>9387.8163298935015</v>
      </c>
      <c r="AJ395" s="13">
        <f t="shared" si="377"/>
        <v>1E+100</v>
      </c>
      <c r="AK395" s="13">
        <f t="shared" si="377"/>
        <v>1E+100</v>
      </c>
      <c r="AL395" s="13">
        <f t="shared" si="377"/>
        <v>5401.615296809704</v>
      </c>
      <c r="AM395" s="13">
        <f t="shared" si="377"/>
        <v>1E+100</v>
      </c>
      <c r="AN395" s="13">
        <f t="shared" si="377"/>
        <v>9262.259269992157</v>
      </c>
      <c r="AO395" s="13">
        <f t="shared" si="377"/>
        <v>1E+100</v>
      </c>
      <c r="AP395" s="13">
        <f t="shared" si="377"/>
        <v>1E+100</v>
      </c>
      <c r="AQ395" s="13">
        <f t="shared" si="377"/>
        <v>1E+100</v>
      </c>
      <c r="AR395" s="13">
        <f t="shared" si="377"/>
        <v>1E+100</v>
      </c>
      <c r="AS395" s="13">
        <f t="shared" si="377"/>
        <v>12952.941915611094</v>
      </c>
      <c r="AT395" s="13">
        <f t="shared" si="377"/>
        <v>7565.1250042683769</v>
      </c>
      <c r="AU395" s="13">
        <f t="shared" si="377"/>
        <v>1E+100</v>
      </c>
      <c r="AV395" s="13">
        <f t="shared" si="377"/>
        <v>2972.9853970571858</v>
      </c>
      <c r="AW395" s="13">
        <f t="shared" si="377"/>
        <v>1E+100</v>
      </c>
      <c r="AX395" s="13">
        <f t="shared" si="377"/>
        <v>10341.094859911307</v>
      </c>
      <c r="AY395" s="13">
        <f t="shared" si="377"/>
        <v>6769.4991686895501</v>
      </c>
      <c r="AZ395" s="13">
        <f t="shared" si="377"/>
        <v>9123.833640973844</v>
      </c>
      <c r="BA395" s="13">
        <f t="shared" si="377"/>
        <v>10341.094859911307</v>
      </c>
      <c r="BB395" s="13">
        <f t="shared" si="377"/>
        <v>1E+100</v>
      </c>
      <c r="BC395" s="13">
        <f t="shared" si="377"/>
        <v>1E+100</v>
      </c>
      <c r="BG395" s="13">
        <f t="shared" si="359"/>
        <v>23</v>
      </c>
      <c r="BH395" s="13">
        <f t="shared" si="363"/>
        <v>6</v>
      </c>
      <c r="BI395" s="13">
        <f t="shared" si="364"/>
        <v>1396.5266419776301</v>
      </c>
    </row>
    <row r="396" spans="29:61" x14ac:dyDescent="0.15">
      <c r="AC396" s="14">
        <v>16</v>
      </c>
      <c r="AD396" s="13">
        <f t="shared" ref="AD396:BC396" si="378">IF(OR($AC396=$BG367,AD$62=$BG367),10^100,AD367)</f>
        <v>1E+100</v>
      </c>
      <c r="AE396" s="13">
        <f t="shared" si="378"/>
        <v>4670.3905755007881</v>
      </c>
      <c r="AF396" s="13">
        <f t="shared" si="378"/>
        <v>1E+100</v>
      </c>
      <c r="AG396" s="13">
        <f t="shared" si="378"/>
        <v>13515.006333426554</v>
      </c>
      <c r="AH396" s="13">
        <f t="shared" si="378"/>
        <v>1E+100</v>
      </c>
      <c r="AI396" s="13">
        <f t="shared" si="378"/>
        <v>8305.65911094084</v>
      </c>
      <c r="AJ396" s="13">
        <f t="shared" si="378"/>
        <v>1E+100</v>
      </c>
      <c r="AK396" s="13">
        <f t="shared" si="378"/>
        <v>1E+100</v>
      </c>
      <c r="AL396" s="13">
        <f t="shared" si="378"/>
        <v>13806.499414438713</v>
      </c>
      <c r="AM396" s="13">
        <f t="shared" si="378"/>
        <v>1E+100</v>
      </c>
      <c r="AN396" s="13">
        <f t="shared" si="378"/>
        <v>21728.906464851112</v>
      </c>
      <c r="AO396" s="13">
        <f t="shared" si="378"/>
        <v>1E+100</v>
      </c>
      <c r="AP396" s="13">
        <f t="shared" si="378"/>
        <v>1E+100</v>
      </c>
      <c r="AQ396" s="13">
        <f t="shared" si="378"/>
        <v>1E+100</v>
      </c>
      <c r="AR396" s="13">
        <f t="shared" si="378"/>
        <v>12952.941915610678</v>
      </c>
      <c r="AS396" s="13">
        <f t="shared" si="378"/>
        <v>1E+100</v>
      </c>
      <c r="AT396" s="13">
        <f t="shared" si="378"/>
        <v>15652.419036299339</v>
      </c>
      <c r="AU396" s="13">
        <f t="shared" si="378"/>
        <v>1E+100</v>
      </c>
      <c r="AV396" s="13">
        <f t="shared" si="378"/>
        <v>10364.346628773048</v>
      </c>
      <c r="AW396" s="13">
        <f t="shared" si="378"/>
        <v>1E+100</v>
      </c>
      <c r="AX396" s="13">
        <f t="shared" si="378"/>
        <v>22887.393804917661</v>
      </c>
      <c r="AY396" s="13">
        <f t="shared" si="378"/>
        <v>7845.4975819915171</v>
      </c>
      <c r="AZ396" s="13">
        <f t="shared" si="378"/>
        <v>7000.3340389249997</v>
      </c>
      <c r="BA396" s="13">
        <f t="shared" si="378"/>
        <v>22887.393804917661</v>
      </c>
      <c r="BB396" s="13">
        <f t="shared" si="378"/>
        <v>1E+100</v>
      </c>
      <c r="BC396" s="13">
        <f t="shared" si="378"/>
        <v>1E+100</v>
      </c>
      <c r="BG396" s="13">
        <f t="shared" si="359"/>
        <v>23</v>
      </c>
      <c r="BH396" s="13">
        <f t="shared" si="363"/>
        <v>6</v>
      </c>
      <c r="BI396" s="13">
        <f t="shared" si="364"/>
        <v>1396.5266419776301</v>
      </c>
    </row>
    <row r="397" spans="29:61" x14ac:dyDescent="0.15">
      <c r="AC397" s="14">
        <v>17</v>
      </c>
      <c r="AD397" s="13">
        <f t="shared" ref="AD397:BC397" si="379">IF(OR($AC397=$BG368,AD$62=$BG368),10^100,AD368)</f>
        <v>1E+100</v>
      </c>
      <c r="AE397" s="13">
        <f t="shared" si="379"/>
        <v>11208.107282826297</v>
      </c>
      <c r="AF397" s="13">
        <f t="shared" si="379"/>
        <v>1E+100</v>
      </c>
      <c r="AG397" s="13">
        <f t="shared" si="379"/>
        <v>2217.4041554926089</v>
      </c>
      <c r="AH397" s="13">
        <f t="shared" si="379"/>
        <v>1E+100</v>
      </c>
      <c r="AI397" s="13">
        <f t="shared" si="379"/>
        <v>8130.520716014119</v>
      </c>
      <c r="AJ397" s="13">
        <f t="shared" si="379"/>
        <v>1E+100</v>
      </c>
      <c r="AK397" s="13">
        <f t="shared" si="379"/>
        <v>1E+100</v>
      </c>
      <c r="AL397" s="13">
        <f t="shared" si="379"/>
        <v>2359.6248725921027</v>
      </c>
      <c r="AM397" s="13">
        <f t="shared" si="379"/>
        <v>1E+100</v>
      </c>
      <c r="AN397" s="13">
        <f t="shared" si="379"/>
        <v>13693.511924003942</v>
      </c>
      <c r="AO397" s="13">
        <f t="shared" si="379"/>
        <v>1E+100</v>
      </c>
      <c r="AP397" s="13">
        <f t="shared" si="379"/>
        <v>1E+100</v>
      </c>
      <c r="AQ397" s="13">
        <f t="shared" si="379"/>
        <v>1E+100</v>
      </c>
      <c r="AR397" s="13">
        <f t="shared" si="379"/>
        <v>7565.125004268396</v>
      </c>
      <c r="AS397" s="13">
        <f t="shared" si="379"/>
        <v>15652.419036299494</v>
      </c>
      <c r="AT397" s="13">
        <f t="shared" si="379"/>
        <v>1E+100</v>
      </c>
      <c r="AU397" s="13">
        <f t="shared" si="379"/>
        <v>1E+100</v>
      </c>
      <c r="AV397" s="13">
        <f t="shared" si="379"/>
        <v>9478.293289139925</v>
      </c>
      <c r="AW397" s="13">
        <f t="shared" si="379"/>
        <v>1E+100</v>
      </c>
      <c r="AX397" s="13">
        <f t="shared" si="379"/>
        <v>14372.851772344604</v>
      </c>
      <c r="AY397" s="13">
        <f t="shared" si="379"/>
        <v>7832.5876961735594</v>
      </c>
      <c r="AZ397" s="13">
        <f t="shared" si="379"/>
        <v>9012.2610780598206</v>
      </c>
      <c r="BA397" s="13">
        <f t="shared" si="379"/>
        <v>14372.851772344604</v>
      </c>
      <c r="BB397" s="13">
        <f t="shared" si="379"/>
        <v>1E+100</v>
      </c>
      <c r="BC397" s="13">
        <f t="shared" si="379"/>
        <v>1E+100</v>
      </c>
      <c r="BG397" s="13">
        <f t="shared" si="359"/>
        <v>23</v>
      </c>
      <c r="BH397" s="13">
        <f t="shared" si="363"/>
        <v>6</v>
      </c>
      <c r="BI397" s="13">
        <f t="shared" si="364"/>
        <v>1396.5266419776301</v>
      </c>
    </row>
    <row r="398" spans="29:61" x14ac:dyDescent="0.15">
      <c r="AC398" s="14">
        <v>18</v>
      </c>
      <c r="AD398" s="13">
        <f t="shared" ref="AD398:BC398" si="380">IF(OR($AC398=$BG369,AD$62=$BG369),10^100,AD369)</f>
        <v>1E+100</v>
      </c>
      <c r="AE398" s="13">
        <f t="shared" si="380"/>
        <v>1E+100</v>
      </c>
      <c r="AF398" s="13">
        <f t="shared" si="380"/>
        <v>1E+100</v>
      </c>
      <c r="AG398" s="13">
        <f t="shared" si="380"/>
        <v>1E+100</v>
      </c>
      <c r="AH398" s="13">
        <f t="shared" si="380"/>
        <v>1E+100</v>
      </c>
      <c r="AI398" s="13">
        <f t="shared" si="380"/>
        <v>1E+100</v>
      </c>
      <c r="AJ398" s="13">
        <f t="shared" si="380"/>
        <v>1E+100</v>
      </c>
      <c r="AK398" s="13">
        <f t="shared" si="380"/>
        <v>1E+100</v>
      </c>
      <c r="AL398" s="13">
        <f t="shared" si="380"/>
        <v>1E+100</v>
      </c>
      <c r="AM398" s="13">
        <f t="shared" si="380"/>
        <v>1E+100</v>
      </c>
      <c r="AN398" s="13">
        <f t="shared" si="380"/>
        <v>1E+100</v>
      </c>
      <c r="AO398" s="13">
        <f t="shared" si="380"/>
        <v>1E+100</v>
      </c>
      <c r="AP398" s="13">
        <f t="shared" si="380"/>
        <v>1E+100</v>
      </c>
      <c r="AQ398" s="13">
        <f t="shared" si="380"/>
        <v>1E+100</v>
      </c>
      <c r="AR398" s="13">
        <f t="shared" si="380"/>
        <v>1E+100</v>
      </c>
      <c r="AS398" s="13">
        <f t="shared" si="380"/>
        <v>1E+100</v>
      </c>
      <c r="AT398" s="13">
        <f t="shared" si="380"/>
        <v>1E+100</v>
      </c>
      <c r="AU398" s="13">
        <f t="shared" si="380"/>
        <v>1E+100</v>
      </c>
      <c r="AV398" s="13">
        <f t="shared" si="380"/>
        <v>1E+100</v>
      </c>
      <c r="AW398" s="13">
        <f t="shared" si="380"/>
        <v>1E+100</v>
      </c>
      <c r="AX398" s="13">
        <f t="shared" si="380"/>
        <v>1E+100</v>
      </c>
      <c r="AY398" s="13">
        <f t="shared" si="380"/>
        <v>1E+100</v>
      </c>
      <c r="AZ398" s="13">
        <f t="shared" si="380"/>
        <v>1E+100</v>
      </c>
      <c r="BA398" s="13">
        <f t="shared" si="380"/>
        <v>1E+100</v>
      </c>
      <c r="BB398" s="13">
        <f t="shared" si="380"/>
        <v>1E+100</v>
      </c>
      <c r="BC398" s="13">
        <f t="shared" si="380"/>
        <v>1E+100</v>
      </c>
      <c r="BG398" s="13">
        <f t="shared" si="359"/>
        <v>23</v>
      </c>
      <c r="BH398" s="13">
        <f t="shared" si="363"/>
        <v>6</v>
      </c>
      <c r="BI398" s="13">
        <f t="shared" si="364"/>
        <v>1396.5266419776301</v>
      </c>
    </row>
    <row r="399" spans="29:61" x14ac:dyDescent="0.15">
      <c r="AC399" s="14">
        <v>19</v>
      </c>
      <c r="AD399" s="13">
        <f t="shared" ref="AD399:BC399" si="381">IF(OR($AC399=$BG370,AD$62=$BG370),10^100,AD370)</f>
        <v>1E+100</v>
      </c>
      <c r="AE399" s="13">
        <f t="shared" si="381"/>
        <v>6229.1989102247708</v>
      </c>
      <c r="AF399" s="13">
        <f t="shared" si="381"/>
        <v>1E+100</v>
      </c>
      <c r="AG399" s="13">
        <f t="shared" si="381"/>
        <v>8379.4275469510303</v>
      </c>
      <c r="AH399" s="13">
        <f t="shared" si="381"/>
        <v>1E+100</v>
      </c>
      <c r="AI399" s="13">
        <f t="shared" si="381"/>
        <v>8608.1571809103698</v>
      </c>
      <c r="AJ399" s="13">
        <f t="shared" si="381"/>
        <v>1E+100</v>
      </c>
      <c r="AK399" s="13">
        <f t="shared" si="381"/>
        <v>1E+100</v>
      </c>
      <c r="AL399" s="13">
        <f t="shared" si="381"/>
        <v>7127.1453415564829</v>
      </c>
      <c r="AM399" s="13">
        <f t="shared" si="381"/>
        <v>1E+100</v>
      </c>
      <c r="AN399" s="13">
        <f t="shared" si="381"/>
        <v>11389.789933222284</v>
      </c>
      <c r="AO399" s="13">
        <f t="shared" si="381"/>
        <v>1E+100</v>
      </c>
      <c r="AP399" s="13">
        <f t="shared" si="381"/>
        <v>1E+100</v>
      </c>
      <c r="AQ399" s="13">
        <f t="shared" si="381"/>
        <v>1E+100</v>
      </c>
      <c r="AR399" s="13">
        <f t="shared" si="381"/>
        <v>2972.9853970569575</v>
      </c>
      <c r="AS399" s="13">
        <f t="shared" si="381"/>
        <v>10364.346628773068</v>
      </c>
      <c r="AT399" s="13">
        <f t="shared" si="381"/>
        <v>9478.293289139905</v>
      </c>
      <c r="AU399" s="13">
        <f t="shared" si="381"/>
        <v>1E+100</v>
      </c>
      <c r="AV399" s="13">
        <f t="shared" si="381"/>
        <v>1E+100</v>
      </c>
      <c r="AW399" s="13">
        <f t="shared" si="381"/>
        <v>1E+100</v>
      </c>
      <c r="AX399" s="13">
        <f t="shared" si="381"/>
        <v>12538.712934894054</v>
      </c>
      <c r="AY399" s="13">
        <f t="shared" si="381"/>
        <v>5666.9035874993469</v>
      </c>
      <c r="AZ399" s="13">
        <f t="shared" si="381"/>
        <v>7923.8833444052407</v>
      </c>
      <c r="BA399" s="13">
        <f t="shared" si="381"/>
        <v>12538.712934894054</v>
      </c>
      <c r="BB399" s="13">
        <f t="shared" si="381"/>
        <v>1E+100</v>
      </c>
      <c r="BC399" s="13">
        <f t="shared" si="381"/>
        <v>1E+100</v>
      </c>
      <c r="BG399" s="13">
        <f t="shared" si="359"/>
        <v>23</v>
      </c>
      <c r="BH399" s="13">
        <f t="shared" si="363"/>
        <v>6</v>
      </c>
      <c r="BI399" s="13">
        <f t="shared" si="364"/>
        <v>1396.5266419776301</v>
      </c>
    </row>
    <row r="400" spans="29:61" x14ac:dyDescent="0.15">
      <c r="AC400" s="14">
        <v>20</v>
      </c>
      <c r="AD400" s="13">
        <f t="shared" ref="AD400:BC400" si="382">IF(OR($AC400=$BG371,AD$62=$BG371),10^100,AD371)</f>
        <v>1E+100</v>
      </c>
      <c r="AE400" s="13">
        <f t="shared" si="382"/>
        <v>1E+100</v>
      </c>
      <c r="AF400" s="13">
        <f t="shared" si="382"/>
        <v>1E+100</v>
      </c>
      <c r="AG400" s="13">
        <f t="shared" si="382"/>
        <v>1E+100</v>
      </c>
      <c r="AH400" s="13">
        <f t="shared" si="382"/>
        <v>1E+100</v>
      </c>
      <c r="AI400" s="13">
        <f t="shared" si="382"/>
        <v>1E+100</v>
      </c>
      <c r="AJ400" s="13">
        <f t="shared" si="382"/>
        <v>1E+100</v>
      </c>
      <c r="AK400" s="13">
        <f t="shared" si="382"/>
        <v>1E+100</v>
      </c>
      <c r="AL400" s="13">
        <f t="shared" si="382"/>
        <v>1E+100</v>
      </c>
      <c r="AM400" s="13">
        <f t="shared" si="382"/>
        <v>1E+100</v>
      </c>
      <c r="AN400" s="13">
        <f t="shared" si="382"/>
        <v>1E+100</v>
      </c>
      <c r="AO400" s="13">
        <f t="shared" si="382"/>
        <v>1E+100</v>
      </c>
      <c r="AP400" s="13">
        <f t="shared" si="382"/>
        <v>1E+100</v>
      </c>
      <c r="AQ400" s="13">
        <f t="shared" si="382"/>
        <v>1E+100</v>
      </c>
      <c r="AR400" s="13">
        <f t="shared" si="382"/>
        <v>1E+100</v>
      </c>
      <c r="AS400" s="13">
        <f t="shared" si="382"/>
        <v>1E+100</v>
      </c>
      <c r="AT400" s="13">
        <f t="shared" si="382"/>
        <v>1E+100</v>
      </c>
      <c r="AU400" s="13">
        <f t="shared" si="382"/>
        <v>1E+100</v>
      </c>
      <c r="AV400" s="13">
        <f t="shared" si="382"/>
        <v>1E+100</v>
      </c>
      <c r="AW400" s="13">
        <f t="shared" si="382"/>
        <v>1E+100</v>
      </c>
      <c r="AX400" s="13">
        <f t="shared" si="382"/>
        <v>1E+100</v>
      </c>
      <c r="AY400" s="13">
        <f t="shared" si="382"/>
        <v>1E+100</v>
      </c>
      <c r="AZ400" s="13">
        <f t="shared" si="382"/>
        <v>1E+100</v>
      </c>
      <c r="BA400" s="13">
        <f t="shared" si="382"/>
        <v>1E+100</v>
      </c>
      <c r="BB400" s="13">
        <f t="shared" si="382"/>
        <v>1E+100</v>
      </c>
      <c r="BC400" s="13">
        <f t="shared" si="382"/>
        <v>1E+100</v>
      </c>
      <c r="BG400" s="13">
        <f t="shared" si="359"/>
        <v>23</v>
      </c>
      <c r="BH400" s="13">
        <f t="shared" si="363"/>
        <v>6</v>
      </c>
      <c r="BI400" s="13">
        <f t="shared" si="364"/>
        <v>1396.5266419776301</v>
      </c>
    </row>
    <row r="401" spans="29:61" x14ac:dyDescent="0.15">
      <c r="AC401" s="14">
        <v>21</v>
      </c>
      <c r="AD401" s="13">
        <f t="shared" ref="AD401:BC401" si="383">IF(OR($AC401=$BG372,AD$62=$BG372),10^100,AD372)</f>
        <v>1E+100</v>
      </c>
      <c r="AE401" s="13">
        <f t="shared" si="383"/>
        <v>18687.485984242576</v>
      </c>
      <c r="AF401" s="13">
        <f t="shared" si="383"/>
        <v>1E+100</v>
      </c>
      <c r="AG401" s="13">
        <f t="shared" si="383"/>
        <v>15393.872988783487</v>
      </c>
      <c r="AH401" s="13">
        <f t="shared" si="383"/>
        <v>1E+100</v>
      </c>
      <c r="AI401" s="13">
        <f t="shared" si="383"/>
        <v>19481.452920652384</v>
      </c>
      <c r="AJ401" s="13">
        <f t="shared" si="383"/>
        <v>1E+100</v>
      </c>
      <c r="AK401" s="13">
        <f t="shared" si="383"/>
        <v>1E+100</v>
      </c>
      <c r="AL401" s="13">
        <f t="shared" si="383"/>
        <v>13485.870303851174</v>
      </c>
      <c r="AM401" s="13">
        <f t="shared" si="383"/>
        <v>1E+100</v>
      </c>
      <c r="AN401" s="13">
        <f t="shared" si="383"/>
        <v>1178.9590837013</v>
      </c>
      <c r="AO401" s="13">
        <f t="shared" si="383"/>
        <v>1E+100</v>
      </c>
      <c r="AP401" s="13">
        <f t="shared" si="383"/>
        <v>1E+100</v>
      </c>
      <c r="AQ401" s="13">
        <f t="shared" si="383"/>
        <v>1E+100</v>
      </c>
      <c r="AR401" s="13">
        <f t="shared" si="383"/>
        <v>10341.094859911102</v>
      </c>
      <c r="AS401" s="13">
        <f t="shared" si="383"/>
        <v>22887.393804917341</v>
      </c>
      <c r="AT401" s="13">
        <f t="shared" si="383"/>
        <v>14372.851772344527</v>
      </c>
      <c r="AU401" s="13">
        <f t="shared" si="383"/>
        <v>1E+100</v>
      </c>
      <c r="AV401" s="13">
        <f t="shared" si="383"/>
        <v>12538.712934893938</v>
      </c>
      <c r="AW401" s="13">
        <f t="shared" si="383"/>
        <v>1E+100</v>
      </c>
      <c r="AX401" s="13">
        <f t="shared" si="383"/>
        <v>1E+100</v>
      </c>
      <c r="AY401" s="13">
        <f t="shared" si="383"/>
        <v>17067.660108943197</v>
      </c>
      <c r="AZ401" s="13">
        <f t="shared" si="383"/>
        <v>19395.615048903219</v>
      </c>
      <c r="BA401" s="13">
        <f t="shared" si="383"/>
        <v>0</v>
      </c>
      <c r="BB401" s="13">
        <f t="shared" si="383"/>
        <v>1E+100</v>
      </c>
      <c r="BC401" s="13">
        <f t="shared" si="383"/>
        <v>1E+100</v>
      </c>
      <c r="BG401" s="13">
        <f t="shared" si="359"/>
        <v>23</v>
      </c>
      <c r="BH401" s="13">
        <f t="shared" si="363"/>
        <v>6</v>
      </c>
      <c r="BI401" s="13">
        <f t="shared" si="364"/>
        <v>1396.5266419776301</v>
      </c>
    </row>
    <row r="402" spans="29:61" x14ac:dyDescent="0.15">
      <c r="AC402" s="14">
        <v>22</v>
      </c>
      <c r="AD402" s="13">
        <f t="shared" ref="AD402:BC402" si="384">IF(OR($AC402=$BG373,AD$62=$BG373),10^100,AD373)</f>
        <v>1E+100</v>
      </c>
      <c r="AE402" s="13">
        <f t="shared" si="384"/>
        <v>3409.3731880811074</v>
      </c>
      <c r="AF402" s="13">
        <f t="shared" si="384"/>
        <v>1E+100</v>
      </c>
      <c r="AG402" s="13">
        <f t="shared" si="384"/>
        <v>5758.1195104436802</v>
      </c>
      <c r="AH402" s="13">
        <f t="shared" si="384"/>
        <v>1E+100</v>
      </c>
      <c r="AI402" s="13">
        <f t="shared" si="384"/>
        <v>2956.9260010978965</v>
      </c>
      <c r="AJ402" s="13">
        <f t="shared" si="384"/>
        <v>1E+100</v>
      </c>
      <c r="AK402" s="13">
        <f t="shared" si="384"/>
        <v>1E+100</v>
      </c>
      <c r="AL402" s="13">
        <f t="shared" si="384"/>
        <v>5977.6552407289664</v>
      </c>
      <c r="AM402" s="13">
        <f t="shared" si="384"/>
        <v>1E+100</v>
      </c>
      <c r="AN402" s="13">
        <f t="shared" si="384"/>
        <v>16013.618869682894</v>
      </c>
      <c r="AO402" s="13">
        <f t="shared" si="384"/>
        <v>1E+100</v>
      </c>
      <c r="AP402" s="13">
        <f t="shared" si="384"/>
        <v>1E+100</v>
      </c>
      <c r="AQ402" s="13">
        <f t="shared" si="384"/>
        <v>1E+100</v>
      </c>
      <c r="AR402" s="13">
        <f t="shared" si="384"/>
        <v>6769.4991686895228</v>
      </c>
      <c r="AS402" s="13">
        <f t="shared" si="384"/>
        <v>7845.4975819912461</v>
      </c>
      <c r="AT402" s="13">
        <f t="shared" si="384"/>
        <v>7832.5876961736167</v>
      </c>
      <c r="AU402" s="13">
        <f t="shared" si="384"/>
        <v>1E+100</v>
      </c>
      <c r="AV402" s="13">
        <f t="shared" si="384"/>
        <v>5666.903587499356</v>
      </c>
      <c r="AW402" s="13">
        <f t="shared" si="384"/>
        <v>1E+100</v>
      </c>
      <c r="AX402" s="13">
        <f t="shared" si="384"/>
        <v>17067.660108943175</v>
      </c>
      <c r="AY402" s="13">
        <f t="shared" si="384"/>
        <v>1E+100</v>
      </c>
      <c r="AZ402" s="13">
        <f t="shared" si="384"/>
        <v>2362.0389502175076</v>
      </c>
      <c r="BA402" s="13">
        <f t="shared" si="384"/>
        <v>17067.660108943175</v>
      </c>
      <c r="BB402" s="13">
        <f t="shared" si="384"/>
        <v>1E+100</v>
      </c>
      <c r="BC402" s="13">
        <f t="shared" si="384"/>
        <v>1E+100</v>
      </c>
      <c r="BG402" s="13">
        <f t="shared" si="359"/>
        <v>23</v>
      </c>
      <c r="BH402" s="13">
        <f t="shared" si="363"/>
        <v>6</v>
      </c>
      <c r="BI402" s="13">
        <f t="shared" si="364"/>
        <v>1396.5266419776301</v>
      </c>
    </row>
    <row r="403" spans="29:61" x14ac:dyDescent="0.15">
      <c r="AC403" s="14">
        <v>23</v>
      </c>
      <c r="AD403" s="13">
        <f t="shared" ref="AD403:BC403" si="385">IF(OR($AC403=$BG374,AD$62=$BG374),10^100,AD374)</f>
        <v>1E+100</v>
      </c>
      <c r="AE403" s="13">
        <f t="shared" si="385"/>
        <v>3683.4502296282531</v>
      </c>
      <c r="AF403" s="13">
        <f t="shared" si="385"/>
        <v>1E+100</v>
      </c>
      <c r="AG403" s="13">
        <f t="shared" si="385"/>
        <v>6800.6848332977743</v>
      </c>
      <c r="AH403" s="13">
        <f t="shared" si="385"/>
        <v>1E+100</v>
      </c>
      <c r="AI403" s="13">
        <f t="shared" si="385"/>
        <v>1396.5266419776301</v>
      </c>
      <c r="AJ403" s="13">
        <f t="shared" si="385"/>
        <v>1E+100</v>
      </c>
      <c r="AK403" s="13">
        <f t="shared" si="385"/>
        <v>1E+100</v>
      </c>
      <c r="AL403" s="13">
        <f t="shared" si="385"/>
        <v>7582.3148133223694</v>
      </c>
      <c r="AM403" s="13">
        <f t="shared" si="385"/>
        <v>1E+100</v>
      </c>
      <c r="AN403" s="13">
        <f t="shared" si="385"/>
        <v>18352.690129181639</v>
      </c>
      <c r="AO403" s="13">
        <f t="shared" si="385"/>
        <v>1E+100</v>
      </c>
      <c r="AP403" s="13">
        <f t="shared" si="385"/>
        <v>1E+100</v>
      </c>
      <c r="AQ403" s="13">
        <f t="shared" si="385"/>
        <v>1E+100</v>
      </c>
      <c r="AR403" s="13">
        <f t="shared" si="385"/>
        <v>9123.8336409737749</v>
      </c>
      <c r="AS403" s="13">
        <f t="shared" si="385"/>
        <v>7000.334038924846</v>
      </c>
      <c r="AT403" s="13">
        <f t="shared" si="385"/>
        <v>9012.2610780597588</v>
      </c>
      <c r="AU403" s="13">
        <f t="shared" si="385"/>
        <v>1E+100</v>
      </c>
      <c r="AV403" s="13">
        <f t="shared" si="385"/>
        <v>7923.883344405177</v>
      </c>
      <c r="AW403" s="13">
        <f t="shared" si="385"/>
        <v>1E+100</v>
      </c>
      <c r="AX403" s="13">
        <f t="shared" si="385"/>
        <v>19395.615048903175</v>
      </c>
      <c r="AY403" s="13">
        <f t="shared" si="385"/>
        <v>2362.0389502176708</v>
      </c>
      <c r="AZ403" s="13">
        <f t="shared" si="385"/>
        <v>1E+100</v>
      </c>
      <c r="BA403" s="13">
        <f t="shared" si="385"/>
        <v>19395.615048903175</v>
      </c>
      <c r="BB403" s="13">
        <f t="shared" si="385"/>
        <v>1E+100</v>
      </c>
      <c r="BC403" s="13">
        <f t="shared" si="385"/>
        <v>1E+100</v>
      </c>
      <c r="BG403" s="13">
        <f t="shared" si="359"/>
        <v>23</v>
      </c>
      <c r="BH403" s="13">
        <f t="shared" si="363"/>
        <v>6</v>
      </c>
      <c r="BI403" s="13">
        <f t="shared" si="364"/>
        <v>1396.5266419776301</v>
      </c>
    </row>
    <row r="404" spans="29:61" x14ac:dyDescent="0.15">
      <c r="AC404" s="14">
        <v>24</v>
      </c>
      <c r="AD404" s="13">
        <f t="shared" ref="AD404:BC404" si="386">IF(OR($AC404=$BG375,AD$62=$BG375),10^100,AD375)</f>
        <v>1E+100</v>
      </c>
      <c r="AE404" s="13">
        <f t="shared" si="386"/>
        <v>18687.485984242576</v>
      </c>
      <c r="AF404" s="13">
        <f t="shared" si="386"/>
        <v>1E+100</v>
      </c>
      <c r="AG404" s="13">
        <f t="shared" si="386"/>
        <v>15393.872988783487</v>
      </c>
      <c r="AH404" s="13">
        <f t="shared" si="386"/>
        <v>1E+100</v>
      </c>
      <c r="AI404" s="13">
        <f t="shared" si="386"/>
        <v>19481.452920652384</v>
      </c>
      <c r="AJ404" s="13">
        <f t="shared" si="386"/>
        <v>1E+100</v>
      </c>
      <c r="AK404" s="13">
        <f t="shared" si="386"/>
        <v>1E+100</v>
      </c>
      <c r="AL404" s="13">
        <f t="shared" si="386"/>
        <v>13485.870303851174</v>
      </c>
      <c r="AM404" s="13">
        <f t="shared" si="386"/>
        <v>1E+100</v>
      </c>
      <c r="AN404" s="13">
        <f t="shared" si="386"/>
        <v>1178.9590837013</v>
      </c>
      <c r="AO404" s="13">
        <f t="shared" si="386"/>
        <v>1E+100</v>
      </c>
      <c r="AP404" s="13">
        <f t="shared" si="386"/>
        <v>1E+100</v>
      </c>
      <c r="AQ404" s="13">
        <f t="shared" si="386"/>
        <v>1E+100</v>
      </c>
      <c r="AR404" s="13">
        <f t="shared" si="386"/>
        <v>10341.094859911102</v>
      </c>
      <c r="AS404" s="13">
        <f t="shared" si="386"/>
        <v>22887.393804917341</v>
      </c>
      <c r="AT404" s="13">
        <f t="shared" si="386"/>
        <v>14372.851772344527</v>
      </c>
      <c r="AU404" s="13">
        <f t="shared" si="386"/>
        <v>1E+100</v>
      </c>
      <c r="AV404" s="13">
        <f t="shared" si="386"/>
        <v>12538.712934893938</v>
      </c>
      <c r="AW404" s="13">
        <f t="shared" si="386"/>
        <v>1E+100</v>
      </c>
      <c r="AX404" s="13">
        <f t="shared" si="386"/>
        <v>0</v>
      </c>
      <c r="AY404" s="13">
        <f t="shared" si="386"/>
        <v>17067.660108943197</v>
      </c>
      <c r="AZ404" s="13">
        <f t="shared" si="386"/>
        <v>19395.615048903219</v>
      </c>
      <c r="BA404" s="13">
        <f t="shared" si="386"/>
        <v>1E+100</v>
      </c>
      <c r="BB404" s="13">
        <f t="shared" si="386"/>
        <v>1E+100</v>
      </c>
      <c r="BC404" s="13">
        <f t="shared" si="386"/>
        <v>1E+100</v>
      </c>
      <c r="BG404" s="13">
        <f t="shared" si="359"/>
        <v>23</v>
      </c>
      <c r="BH404" s="13">
        <f t="shared" si="363"/>
        <v>6</v>
      </c>
      <c r="BI404" s="13">
        <f t="shared" si="364"/>
        <v>1396.5266419776301</v>
      </c>
    </row>
    <row r="405" spans="29:61" x14ac:dyDescent="0.15">
      <c r="AC405" s="14">
        <v>25</v>
      </c>
      <c r="AD405" s="13">
        <f t="shared" ref="AD405:BC405" si="387">IF(OR($AC405=$BG376,AD$62=$BG376),10^100,AD376)</f>
        <v>1E+100</v>
      </c>
      <c r="AE405" s="13">
        <f t="shared" si="387"/>
        <v>1E+100</v>
      </c>
      <c r="AF405" s="13">
        <f t="shared" si="387"/>
        <v>1E+100</v>
      </c>
      <c r="AG405" s="13">
        <f t="shared" si="387"/>
        <v>1E+100</v>
      </c>
      <c r="AH405" s="13">
        <f t="shared" si="387"/>
        <v>1E+100</v>
      </c>
      <c r="AI405" s="13">
        <f t="shared" si="387"/>
        <v>1E+100</v>
      </c>
      <c r="AJ405" s="13">
        <f t="shared" si="387"/>
        <v>1E+100</v>
      </c>
      <c r="AK405" s="13">
        <f t="shared" si="387"/>
        <v>1E+100</v>
      </c>
      <c r="AL405" s="13">
        <f t="shared" si="387"/>
        <v>1E+100</v>
      </c>
      <c r="AM405" s="13">
        <f t="shared" si="387"/>
        <v>1E+100</v>
      </c>
      <c r="AN405" s="13">
        <f t="shared" si="387"/>
        <v>1E+100</v>
      </c>
      <c r="AO405" s="13">
        <f t="shared" si="387"/>
        <v>1E+100</v>
      </c>
      <c r="AP405" s="13">
        <f t="shared" si="387"/>
        <v>1E+100</v>
      </c>
      <c r="AQ405" s="13">
        <f t="shared" si="387"/>
        <v>1E+100</v>
      </c>
      <c r="AR405" s="13">
        <f t="shared" si="387"/>
        <v>1E+100</v>
      </c>
      <c r="AS405" s="13">
        <f t="shared" si="387"/>
        <v>1E+100</v>
      </c>
      <c r="AT405" s="13">
        <f t="shared" si="387"/>
        <v>1E+100</v>
      </c>
      <c r="AU405" s="13">
        <f t="shared" si="387"/>
        <v>1E+100</v>
      </c>
      <c r="AV405" s="13">
        <f t="shared" si="387"/>
        <v>1E+100</v>
      </c>
      <c r="AW405" s="13">
        <f t="shared" si="387"/>
        <v>1E+100</v>
      </c>
      <c r="AX405" s="13">
        <f t="shared" si="387"/>
        <v>1E+100</v>
      </c>
      <c r="AY405" s="13">
        <f t="shared" si="387"/>
        <v>1E+100</v>
      </c>
      <c r="AZ405" s="13">
        <f t="shared" si="387"/>
        <v>1E+100</v>
      </c>
      <c r="BA405" s="13">
        <f t="shared" si="387"/>
        <v>1E+100</v>
      </c>
      <c r="BB405" s="13">
        <f t="shared" si="387"/>
        <v>1E+100</v>
      </c>
      <c r="BC405" s="13">
        <f t="shared" si="387"/>
        <v>1E+100</v>
      </c>
      <c r="BG405" s="13">
        <f t="shared" si="359"/>
        <v>23</v>
      </c>
      <c r="BH405" s="13">
        <f t="shared" si="363"/>
        <v>6</v>
      </c>
      <c r="BI405" s="13">
        <f t="shared" si="364"/>
        <v>1396.5266419776301</v>
      </c>
    </row>
    <row r="406" spans="29:61" x14ac:dyDescent="0.15">
      <c r="AC406" s="14">
        <v>26</v>
      </c>
      <c r="AD406" s="13">
        <f t="shared" ref="AD406:BC406" si="388">IF(OR($AC406=$BG377,AD$62=$BG377),10^100,AD377)</f>
        <v>1E+100</v>
      </c>
      <c r="AE406" s="13">
        <f t="shared" si="388"/>
        <v>1E+100</v>
      </c>
      <c r="AF406" s="13">
        <f t="shared" si="388"/>
        <v>1E+100</v>
      </c>
      <c r="AG406" s="13">
        <f t="shared" si="388"/>
        <v>1E+100</v>
      </c>
      <c r="AH406" s="13">
        <f t="shared" si="388"/>
        <v>1E+100</v>
      </c>
      <c r="AI406" s="13">
        <f t="shared" si="388"/>
        <v>1E+100</v>
      </c>
      <c r="AJ406" s="13">
        <f t="shared" si="388"/>
        <v>1E+100</v>
      </c>
      <c r="AK406" s="13">
        <f t="shared" si="388"/>
        <v>1E+100</v>
      </c>
      <c r="AL406" s="13">
        <f t="shared" si="388"/>
        <v>1E+100</v>
      </c>
      <c r="AM406" s="13">
        <f t="shared" si="388"/>
        <v>1E+100</v>
      </c>
      <c r="AN406" s="13">
        <f t="shared" si="388"/>
        <v>1E+100</v>
      </c>
      <c r="AO406" s="13">
        <f t="shared" si="388"/>
        <v>1E+100</v>
      </c>
      <c r="AP406" s="13">
        <f t="shared" si="388"/>
        <v>1E+100</v>
      </c>
      <c r="AQ406" s="13">
        <f t="shared" si="388"/>
        <v>1E+100</v>
      </c>
      <c r="AR406" s="13">
        <f t="shared" si="388"/>
        <v>1E+100</v>
      </c>
      <c r="AS406" s="13">
        <f t="shared" si="388"/>
        <v>1E+100</v>
      </c>
      <c r="AT406" s="13">
        <f t="shared" si="388"/>
        <v>1E+100</v>
      </c>
      <c r="AU406" s="13">
        <f t="shared" si="388"/>
        <v>1E+100</v>
      </c>
      <c r="AV406" s="13">
        <f t="shared" si="388"/>
        <v>1E+100</v>
      </c>
      <c r="AW406" s="13">
        <f t="shared" si="388"/>
        <v>1E+100</v>
      </c>
      <c r="AX406" s="13">
        <f t="shared" si="388"/>
        <v>1E+100</v>
      </c>
      <c r="AY406" s="13">
        <f t="shared" si="388"/>
        <v>1E+100</v>
      </c>
      <c r="AZ406" s="13">
        <f t="shared" si="388"/>
        <v>1E+100</v>
      </c>
      <c r="BA406" s="13">
        <f t="shared" si="388"/>
        <v>1E+100</v>
      </c>
      <c r="BB406" s="13">
        <f t="shared" si="388"/>
        <v>1E+100</v>
      </c>
      <c r="BC406" s="13">
        <f t="shared" si="388"/>
        <v>1E+100</v>
      </c>
      <c r="BG406" s="13">
        <f t="shared" si="359"/>
        <v>23</v>
      </c>
      <c r="BH406" s="13">
        <f t="shared" si="363"/>
        <v>6</v>
      </c>
      <c r="BI406" s="13">
        <f t="shared" si="364"/>
        <v>1396.5266419776301</v>
      </c>
    </row>
    <row r="407" spans="29:61" x14ac:dyDescent="0.15">
      <c r="BG407" s="13">
        <f t="shared" si="359"/>
        <v>23</v>
      </c>
      <c r="BH407" s="13">
        <f t="shared" si="363"/>
        <v>6</v>
      </c>
      <c r="BI407" s="13">
        <f t="shared" si="364"/>
        <v>1396.5266419776301</v>
      </c>
    </row>
    <row r="408" spans="29:61" x14ac:dyDescent="0.15">
      <c r="BG408" s="13">
        <f t="shared" si="359"/>
        <v>23</v>
      </c>
      <c r="BH408" s="13">
        <f t="shared" si="363"/>
        <v>6</v>
      </c>
      <c r="BI408" s="13">
        <f t="shared" si="364"/>
        <v>1396.5266419776301</v>
      </c>
    </row>
    <row r="409" spans="29:61" x14ac:dyDescent="0.15">
      <c r="AD409" s="14">
        <v>1</v>
      </c>
      <c r="AE409" s="14">
        <v>2</v>
      </c>
      <c r="AF409" s="14">
        <v>3</v>
      </c>
      <c r="AG409" s="14">
        <v>4</v>
      </c>
      <c r="AH409" s="14">
        <v>5</v>
      </c>
      <c r="AI409" s="14">
        <v>6</v>
      </c>
      <c r="AJ409" s="14">
        <v>7</v>
      </c>
      <c r="AK409" s="14">
        <v>8</v>
      </c>
      <c r="AL409" s="14">
        <v>9</v>
      </c>
      <c r="AM409" s="14">
        <v>10</v>
      </c>
      <c r="AN409" s="14">
        <v>11</v>
      </c>
      <c r="AO409" s="14">
        <v>12</v>
      </c>
      <c r="AP409" s="14">
        <v>13</v>
      </c>
      <c r="AQ409" s="14">
        <v>14</v>
      </c>
      <c r="AR409" s="14">
        <v>15</v>
      </c>
      <c r="AS409" s="14">
        <v>16</v>
      </c>
      <c r="AT409" s="14">
        <v>17</v>
      </c>
      <c r="AU409" s="14">
        <v>18</v>
      </c>
      <c r="AV409" s="14">
        <v>19</v>
      </c>
      <c r="AW409" s="14">
        <v>20</v>
      </c>
      <c r="AX409" s="14">
        <v>21</v>
      </c>
      <c r="AY409" s="14">
        <v>22</v>
      </c>
      <c r="AZ409" s="14">
        <v>23</v>
      </c>
      <c r="BA409" s="14">
        <v>24</v>
      </c>
      <c r="BB409" s="14">
        <v>25</v>
      </c>
      <c r="BC409" s="14">
        <v>26</v>
      </c>
      <c r="BG409" s="13">
        <f t="shared" si="359"/>
        <v>23</v>
      </c>
      <c r="BH409" s="13">
        <f t="shared" si="363"/>
        <v>6</v>
      </c>
      <c r="BI409" s="13">
        <f t="shared" si="364"/>
        <v>1396.5266419776301</v>
      </c>
    </row>
    <row r="410" spans="29:61" x14ac:dyDescent="0.15">
      <c r="AC410" s="14">
        <v>1</v>
      </c>
      <c r="AD410" s="13">
        <f t="shared" ref="AD410:BC410" si="389">IF(OR($AC410=$BG381,AD$62=$BG381),10^100,AD381)</f>
        <v>1E+100</v>
      </c>
      <c r="AE410" s="13">
        <f t="shared" si="389"/>
        <v>1E+100</v>
      </c>
      <c r="AF410" s="13">
        <f t="shared" si="389"/>
        <v>1E+100</v>
      </c>
      <c r="AG410" s="13">
        <f t="shared" si="389"/>
        <v>1E+100</v>
      </c>
      <c r="AH410" s="13">
        <f t="shared" si="389"/>
        <v>1E+100</v>
      </c>
      <c r="AI410" s="13">
        <f t="shared" si="389"/>
        <v>1E+100</v>
      </c>
      <c r="AJ410" s="13">
        <f t="shared" si="389"/>
        <v>1E+100</v>
      </c>
      <c r="AK410" s="13">
        <f t="shared" si="389"/>
        <v>1E+100</v>
      </c>
      <c r="AL410" s="13">
        <f t="shared" si="389"/>
        <v>1E+100</v>
      </c>
      <c r="AM410" s="13">
        <f t="shared" si="389"/>
        <v>1E+100</v>
      </c>
      <c r="AN410" s="13">
        <f t="shared" si="389"/>
        <v>1E+100</v>
      </c>
      <c r="AO410" s="13">
        <f t="shared" si="389"/>
        <v>1E+100</v>
      </c>
      <c r="AP410" s="13">
        <f t="shared" si="389"/>
        <v>1E+100</v>
      </c>
      <c r="AQ410" s="13">
        <f t="shared" si="389"/>
        <v>1E+100</v>
      </c>
      <c r="AR410" s="13">
        <f t="shared" si="389"/>
        <v>1E+100</v>
      </c>
      <c r="AS410" s="13">
        <f t="shared" si="389"/>
        <v>1E+100</v>
      </c>
      <c r="AT410" s="13">
        <f t="shared" si="389"/>
        <v>1E+100</v>
      </c>
      <c r="AU410" s="13">
        <f t="shared" si="389"/>
        <v>1E+100</v>
      </c>
      <c r="AV410" s="13">
        <f t="shared" si="389"/>
        <v>1E+100</v>
      </c>
      <c r="AW410" s="13">
        <f t="shared" si="389"/>
        <v>1E+100</v>
      </c>
      <c r="AX410" s="13">
        <f t="shared" si="389"/>
        <v>1E+100</v>
      </c>
      <c r="AY410" s="13">
        <f t="shared" si="389"/>
        <v>1E+100</v>
      </c>
      <c r="AZ410" s="13">
        <f t="shared" si="389"/>
        <v>1E+100</v>
      </c>
      <c r="BA410" s="13">
        <f t="shared" si="389"/>
        <v>1E+100</v>
      </c>
      <c r="BB410" s="13">
        <f t="shared" si="389"/>
        <v>1E+100</v>
      </c>
      <c r="BC410" s="13">
        <f t="shared" si="389"/>
        <v>1E+100</v>
      </c>
      <c r="BG410" s="13">
        <f t="shared" si="359"/>
        <v>6</v>
      </c>
      <c r="BH410" s="13">
        <f>MATCH(MIN(INDEX(AD410:BC435,BG410,0)),INDEX(AD410:BC435,BG410,0),-1)</f>
        <v>22</v>
      </c>
      <c r="BI410" s="13">
        <f>MIN(INDEX(AD410:BC435,BG410,0))</f>
        <v>2956.9260010980142</v>
      </c>
    </row>
    <row r="411" spans="29:61" x14ac:dyDescent="0.15">
      <c r="AC411" s="14">
        <v>2</v>
      </c>
      <c r="AD411" s="13">
        <f t="shared" ref="AD411:BC411" si="390">IF(OR($AC411=$BG382,AD$62=$BG382),10^100,AD382)</f>
        <v>1E+100</v>
      </c>
      <c r="AE411" s="13">
        <f t="shared" si="390"/>
        <v>1E+100</v>
      </c>
      <c r="AF411" s="13">
        <f t="shared" si="390"/>
        <v>1E+100</v>
      </c>
      <c r="AG411" s="13">
        <f t="shared" si="390"/>
        <v>9164.5743201365913</v>
      </c>
      <c r="AH411" s="13">
        <f t="shared" si="390"/>
        <v>1E+100</v>
      </c>
      <c r="AI411" s="13">
        <f t="shared" si="390"/>
        <v>5045.2917199537524</v>
      </c>
      <c r="AJ411" s="13">
        <f t="shared" si="390"/>
        <v>1E+100</v>
      </c>
      <c r="AK411" s="13">
        <f t="shared" si="390"/>
        <v>1E+100</v>
      </c>
      <c r="AL411" s="13">
        <f t="shared" si="390"/>
        <v>9228.83971227031</v>
      </c>
      <c r="AM411" s="13">
        <f t="shared" si="390"/>
        <v>1E+100</v>
      </c>
      <c r="AN411" s="13">
        <f t="shared" si="390"/>
        <v>17557.674488579258</v>
      </c>
      <c r="AO411" s="13">
        <f t="shared" si="390"/>
        <v>1E+100</v>
      </c>
      <c r="AP411" s="13">
        <f t="shared" si="390"/>
        <v>1E+100</v>
      </c>
      <c r="AQ411" s="13">
        <f t="shared" si="390"/>
        <v>1E+100</v>
      </c>
      <c r="AR411" s="13">
        <f t="shared" si="390"/>
        <v>8487.3677690669738</v>
      </c>
      <c r="AS411" s="13">
        <f t="shared" si="390"/>
        <v>4670.3905755009409</v>
      </c>
      <c r="AT411" s="13">
        <f t="shared" si="390"/>
        <v>11208.107282826217</v>
      </c>
      <c r="AU411" s="13">
        <f t="shared" si="390"/>
        <v>1E+100</v>
      </c>
      <c r="AV411" s="13">
        <f t="shared" si="390"/>
        <v>6229.1989102248672</v>
      </c>
      <c r="AW411" s="13">
        <f t="shared" si="390"/>
        <v>1E+100</v>
      </c>
      <c r="AX411" s="13">
        <f t="shared" si="390"/>
        <v>18687.485984242183</v>
      </c>
      <c r="AY411" s="13">
        <f t="shared" si="390"/>
        <v>3409.3731880810092</v>
      </c>
      <c r="AZ411" s="13">
        <f t="shared" si="390"/>
        <v>1E+100</v>
      </c>
      <c r="BA411" s="13">
        <f t="shared" si="390"/>
        <v>18687.485984242183</v>
      </c>
      <c r="BB411" s="13">
        <f t="shared" si="390"/>
        <v>1E+100</v>
      </c>
      <c r="BC411" s="13">
        <f t="shared" si="390"/>
        <v>1E+100</v>
      </c>
      <c r="BG411" s="13">
        <f t="shared" si="359"/>
        <v>6</v>
      </c>
      <c r="BH411" s="13">
        <f t="shared" ref="BH411:BH438" si="391">BH410</f>
        <v>22</v>
      </c>
      <c r="BI411" s="13">
        <f t="shared" ref="BI411:BI438" si="392">BI410</f>
        <v>2956.9260010980142</v>
      </c>
    </row>
    <row r="412" spans="29:61" x14ac:dyDescent="0.15">
      <c r="AC412" s="14">
        <v>3</v>
      </c>
      <c r="AD412" s="13">
        <f t="shared" ref="AD412:BC412" si="393">IF(OR($AC412=$BG383,AD$62=$BG383),10^100,AD383)</f>
        <v>1E+100</v>
      </c>
      <c r="AE412" s="13">
        <f t="shared" si="393"/>
        <v>1E+100</v>
      </c>
      <c r="AF412" s="13">
        <f t="shared" si="393"/>
        <v>1E+100</v>
      </c>
      <c r="AG412" s="13">
        <f t="shared" si="393"/>
        <v>1E+100</v>
      </c>
      <c r="AH412" s="13">
        <f t="shared" si="393"/>
        <v>1E+100</v>
      </c>
      <c r="AI412" s="13">
        <f t="shared" si="393"/>
        <v>1E+100</v>
      </c>
      <c r="AJ412" s="13">
        <f t="shared" si="393"/>
        <v>1E+100</v>
      </c>
      <c r="AK412" s="13">
        <f t="shared" si="393"/>
        <v>1E+100</v>
      </c>
      <c r="AL412" s="13">
        <f t="shared" si="393"/>
        <v>1E+100</v>
      </c>
      <c r="AM412" s="13">
        <f t="shared" si="393"/>
        <v>1E+100</v>
      </c>
      <c r="AN412" s="13">
        <f t="shared" si="393"/>
        <v>1E+100</v>
      </c>
      <c r="AO412" s="13">
        <f t="shared" si="393"/>
        <v>1E+100</v>
      </c>
      <c r="AP412" s="13">
        <f t="shared" si="393"/>
        <v>1E+100</v>
      </c>
      <c r="AQ412" s="13">
        <f t="shared" si="393"/>
        <v>1E+100</v>
      </c>
      <c r="AR412" s="13">
        <f t="shared" si="393"/>
        <v>1E+100</v>
      </c>
      <c r="AS412" s="13">
        <f t="shared" si="393"/>
        <v>1E+100</v>
      </c>
      <c r="AT412" s="13">
        <f t="shared" si="393"/>
        <v>1E+100</v>
      </c>
      <c r="AU412" s="13">
        <f t="shared" si="393"/>
        <v>1E+100</v>
      </c>
      <c r="AV412" s="13">
        <f t="shared" si="393"/>
        <v>1E+100</v>
      </c>
      <c r="AW412" s="13">
        <f t="shared" si="393"/>
        <v>1E+100</v>
      </c>
      <c r="AX412" s="13">
        <f t="shared" si="393"/>
        <v>1E+100</v>
      </c>
      <c r="AY412" s="13">
        <f t="shared" si="393"/>
        <v>1E+100</v>
      </c>
      <c r="AZ412" s="13">
        <f t="shared" si="393"/>
        <v>1E+100</v>
      </c>
      <c r="BA412" s="13">
        <f t="shared" si="393"/>
        <v>1E+100</v>
      </c>
      <c r="BB412" s="13">
        <f t="shared" si="393"/>
        <v>1E+100</v>
      </c>
      <c r="BC412" s="13">
        <f t="shared" si="393"/>
        <v>1E+100</v>
      </c>
      <c r="BG412" s="13">
        <f t="shared" si="359"/>
        <v>6</v>
      </c>
      <c r="BH412" s="13">
        <f t="shared" si="391"/>
        <v>22</v>
      </c>
      <c r="BI412" s="13">
        <f t="shared" si="392"/>
        <v>2956.9260010980142</v>
      </c>
    </row>
    <row r="413" spans="29:61" x14ac:dyDescent="0.15">
      <c r="AC413" s="14">
        <v>4</v>
      </c>
      <c r="AD413" s="13">
        <f t="shared" ref="AD413:BC413" si="394">IF(OR($AC413=$BG384,AD$62=$BG384),10^100,AD384)</f>
        <v>1E+100</v>
      </c>
      <c r="AE413" s="13">
        <f t="shared" si="394"/>
        <v>9164.5743201366822</v>
      </c>
      <c r="AF413" s="13">
        <f t="shared" si="394"/>
        <v>1E+100</v>
      </c>
      <c r="AG413" s="13">
        <f t="shared" si="394"/>
        <v>1E+100</v>
      </c>
      <c r="AH413" s="13">
        <f t="shared" si="394"/>
        <v>1E+100</v>
      </c>
      <c r="AI413" s="13">
        <f t="shared" si="394"/>
        <v>5919.2817544743057</v>
      </c>
      <c r="AJ413" s="13">
        <f t="shared" si="394"/>
        <v>1E+100</v>
      </c>
      <c r="AK413" s="13">
        <f t="shared" si="394"/>
        <v>1E+100</v>
      </c>
      <c r="AL413" s="13">
        <f t="shared" si="394"/>
        <v>1941.1482687828925</v>
      </c>
      <c r="AM413" s="13">
        <f t="shared" si="394"/>
        <v>1E+100</v>
      </c>
      <c r="AN413" s="13">
        <f t="shared" si="394"/>
        <v>14588.428810981355</v>
      </c>
      <c r="AO413" s="13">
        <f t="shared" si="394"/>
        <v>1E+100</v>
      </c>
      <c r="AP413" s="13">
        <f t="shared" si="394"/>
        <v>1E+100</v>
      </c>
      <c r="AQ413" s="13">
        <f t="shared" si="394"/>
        <v>1E+100</v>
      </c>
      <c r="AR413" s="13">
        <f t="shared" si="394"/>
        <v>7107.8954372009066</v>
      </c>
      <c r="AS413" s="13">
        <f t="shared" si="394"/>
        <v>13515.006333426698</v>
      </c>
      <c r="AT413" s="13">
        <f t="shared" si="394"/>
        <v>2217.404155492492</v>
      </c>
      <c r="AU413" s="13">
        <f t="shared" si="394"/>
        <v>1E+100</v>
      </c>
      <c r="AV413" s="13">
        <f t="shared" si="394"/>
        <v>8379.4275469510303</v>
      </c>
      <c r="AW413" s="13">
        <f t="shared" si="394"/>
        <v>1E+100</v>
      </c>
      <c r="AX413" s="13">
        <f t="shared" si="394"/>
        <v>15393.872988783454</v>
      </c>
      <c r="AY413" s="13">
        <f t="shared" si="394"/>
        <v>5758.1195104439021</v>
      </c>
      <c r="AZ413" s="13">
        <f t="shared" si="394"/>
        <v>1E+100</v>
      </c>
      <c r="BA413" s="13">
        <f t="shared" si="394"/>
        <v>15393.872988783454</v>
      </c>
      <c r="BB413" s="13">
        <f t="shared" si="394"/>
        <v>1E+100</v>
      </c>
      <c r="BC413" s="13">
        <f t="shared" si="394"/>
        <v>1E+100</v>
      </c>
      <c r="BG413" s="13">
        <f t="shared" si="359"/>
        <v>6</v>
      </c>
      <c r="BH413" s="13">
        <f t="shared" si="391"/>
        <v>22</v>
      </c>
      <c r="BI413" s="13">
        <f t="shared" si="392"/>
        <v>2956.9260010980142</v>
      </c>
    </row>
    <row r="414" spans="29:61" x14ac:dyDescent="0.15">
      <c r="AC414" s="14">
        <v>5</v>
      </c>
      <c r="AD414" s="13">
        <f t="shared" ref="AD414:BC414" si="395">IF(OR($AC414=$BG385,AD$62=$BG385),10^100,AD385)</f>
        <v>1E+100</v>
      </c>
      <c r="AE414" s="13">
        <f t="shared" si="395"/>
        <v>1E+100</v>
      </c>
      <c r="AF414" s="13">
        <f t="shared" si="395"/>
        <v>1E+100</v>
      </c>
      <c r="AG414" s="13">
        <f t="shared" si="395"/>
        <v>1E+100</v>
      </c>
      <c r="AH414" s="13">
        <f t="shared" si="395"/>
        <v>1E+100</v>
      </c>
      <c r="AI414" s="13">
        <f t="shared" si="395"/>
        <v>1E+100</v>
      </c>
      <c r="AJ414" s="13">
        <f t="shared" si="395"/>
        <v>1E+100</v>
      </c>
      <c r="AK414" s="13">
        <f t="shared" si="395"/>
        <v>1E+100</v>
      </c>
      <c r="AL414" s="13">
        <f t="shared" si="395"/>
        <v>1E+100</v>
      </c>
      <c r="AM414" s="13">
        <f t="shared" si="395"/>
        <v>1E+100</v>
      </c>
      <c r="AN414" s="13">
        <f t="shared" si="395"/>
        <v>1E+100</v>
      </c>
      <c r="AO414" s="13">
        <f t="shared" si="395"/>
        <v>1E+100</v>
      </c>
      <c r="AP414" s="13">
        <f t="shared" si="395"/>
        <v>1E+100</v>
      </c>
      <c r="AQ414" s="13">
        <f t="shared" si="395"/>
        <v>1E+100</v>
      </c>
      <c r="AR414" s="13">
        <f t="shared" si="395"/>
        <v>1E+100</v>
      </c>
      <c r="AS414" s="13">
        <f t="shared" si="395"/>
        <v>1E+100</v>
      </c>
      <c r="AT414" s="13">
        <f t="shared" si="395"/>
        <v>1E+100</v>
      </c>
      <c r="AU414" s="13">
        <f t="shared" si="395"/>
        <v>1E+100</v>
      </c>
      <c r="AV414" s="13">
        <f t="shared" si="395"/>
        <v>1E+100</v>
      </c>
      <c r="AW414" s="13">
        <f t="shared" si="395"/>
        <v>1E+100</v>
      </c>
      <c r="AX414" s="13">
        <f t="shared" si="395"/>
        <v>1E+100</v>
      </c>
      <c r="AY414" s="13">
        <f t="shared" si="395"/>
        <v>1E+100</v>
      </c>
      <c r="AZ414" s="13">
        <f t="shared" si="395"/>
        <v>1E+100</v>
      </c>
      <c r="BA414" s="13">
        <f t="shared" si="395"/>
        <v>1E+100</v>
      </c>
      <c r="BB414" s="13">
        <f t="shared" si="395"/>
        <v>1E+100</v>
      </c>
      <c r="BC414" s="13">
        <f t="shared" si="395"/>
        <v>1E+100</v>
      </c>
      <c r="BG414" s="13">
        <f t="shared" si="359"/>
        <v>6</v>
      </c>
      <c r="BH414" s="13">
        <f t="shared" si="391"/>
        <v>22</v>
      </c>
      <c r="BI414" s="13">
        <f t="shared" si="392"/>
        <v>2956.9260010980142</v>
      </c>
    </row>
    <row r="415" spans="29:61" x14ac:dyDescent="0.15">
      <c r="AC415" s="14">
        <v>6</v>
      </c>
      <c r="AD415" s="13">
        <f t="shared" ref="AD415:BC415" si="396">IF(OR($AC415=$BG386,AD$62=$BG386),10^100,AD386)</f>
        <v>1E+100</v>
      </c>
      <c r="AE415" s="13">
        <f t="shared" si="396"/>
        <v>5045.2917199537524</v>
      </c>
      <c r="AF415" s="13">
        <f t="shared" si="396"/>
        <v>1E+100</v>
      </c>
      <c r="AG415" s="13">
        <f t="shared" si="396"/>
        <v>5919.2817544744375</v>
      </c>
      <c r="AH415" s="13">
        <f t="shared" si="396"/>
        <v>1E+100</v>
      </c>
      <c r="AI415" s="13">
        <f t="shared" si="396"/>
        <v>1E+100</v>
      </c>
      <c r="AJ415" s="13">
        <f t="shared" si="396"/>
        <v>1E+100</v>
      </c>
      <c r="AK415" s="13">
        <f t="shared" si="396"/>
        <v>1E+100</v>
      </c>
      <c r="AL415" s="13">
        <f t="shared" si="396"/>
        <v>6997.5598753800787</v>
      </c>
      <c r="AM415" s="13">
        <f t="shared" si="396"/>
        <v>1E+100</v>
      </c>
      <c r="AN415" s="13">
        <f t="shared" si="396"/>
        <v>18481.782392450288</v>
      </c>
      <c r="AO415" s="13">
        <f t="shared" si="396"/>
        <v>1E+100</v>
      </c>
      <c r="AP415" s="13">
        <f t="shared" si="396"/>
        <v>1E+100</v>
      </c>
      <c r="AQ415" s="13">
        <f t="shared" si="396"/>
        <v>1E+100</v>
      </c>
      <c r="AR415" s="13">
        <f t="shared" si="396"/>
        <v>9387.8163298933632</v>
      </c>
      <c r="AS415" s="13">
        <f t="shared" si="396"/>
        <v>8305.6591109407218</v>
      </c>
      <c r="AT415" s="13">
        <f t="shared" si="396"/>
        <v>8130.5207160140826</v>
      </c>
      <c r="AU415" s="13">
        <f t="shared" si="396"/>
        <v>1E+100</v>
      </c>
      <c r="AV415" s="13">
        <f t="shared" si="396"/>
        <v>8608.1571809103589</v>
      </c>
      <c r="AW415" s="13">
        <f t="shared" si="396"/>
        <v>1E+100</v>
      </c>
      <c r="AX415" s="13">
        <f t="shared" si="396"/>
        <v>19481.452920652737</v>
      </c>
      <c r="AY415" s="13">
        <f t="shared" si="396"/>
        <v>2956.9260010980142</v>
      </c>
      <c r="AZ415" s="13">
        <f t="shared" si="396"/>
        <v>1E+100</v>
      </c>
      <c r="BA415" s="13">
        <f t="shared" si="396"/>
        <v>19481.452920652737</v>
      </c>
      <c r="BB415" s="13">
        <f t="shared" si="396"/>
        <v>1E+100</v>
      </c>
      <c r="BC415" s="13">
        <f t="shared" si="396"/>
        <v>1E+100</v>
      </c>
      <c r="BG415" s="13">
        <f t="shared" si="359"/>
        <v>6</v>
      </c>
      <c r="BH415" s="13">
        <f t="shared" si="391"/>
        <v>22</v>
      </c>
      <c r="BI415" s="13">
        <f t="shared" si="392"/>
        <v>2956.9260010980142</v>
      </c>
    </row>
    <row r="416" spans="29:61" x14ac:dyDescent="0.15">
      <c r="AC416" s="14">
        <v>7</v>
      </c>
      <c r="AD416" s="13">
        <f t="shared" ref="AD416:BC416" si="397">IF(OR($AC416=$BG387,AD$62=$BG387),10^100,AD387)</f>
        <v>1E+100</v>
      </c>
      <c r="AE416" s="13">
        <f t="shared" si="397"/>
        <v>1E+100</v>
      </c>
      <c r="AF416" s="13">
        <f t="shared" si="397"/>
        <v>1E+100</v>
      </c>
      <c r="AG416" s="13">
        <f t="shared" si="397"/>
        <v>1E+100</v>
      </c>
      <c r="AH416" s="13">
        <f t="shared" si="397"/>
        <v>1E+100</v>
      </c>
      <c r="AI416" s="13">
        <f t="shared" si="397"/>
        <v>1E+100</v>
      </c>
      <c r="AJ416" s="13">
        <f t="shared" si="397"/>
        <v>1E+100</v>
      </c>
      <c r="AK416" s="13">
        <f t="shared" si="397"/>
        <v>1E+100</v>
      </c>
      <c r="AL416" s="13">
        <f t="shared" si="397"/>
        <v>1E+100</v>
      </c>
      <c r="AM416" s="13">
        <f t="shared" si="397"/>
        <v>1E+100</v>
      </c>
      <c r="AN416" s="13">
        <f t="shared" si="397"/>
        <v>1E+100</v>
      </c>
      <c r="AO416" s="13">
        <f t="shared" si="397"/>
        <v>1E+100</v>
      </c>
      <c r="AP416" s="13">
        <f t="shared" si="397"/>
        <v>1E+100</v>
      </c>
      <c r="AQ416" s="13">
        <f t="shared" si="397"/>
        <v>1E+100</v>
      </c>
      <c r="AR416" s="13">
        <f t="shared" si="397"/>
        <v>1E+100</v>
      </c>
      <c r="AS416" s="13">
        <f t="shared" si="397"/>
        <v>1E+100</v>
      </c>
      <c r="AT416" s="13">
        <f t="shared" si="397"/>
        <v>1E+100</v>
      </c>
      <c r="AU416" s="13">
        <f t="shared" si="397"/>
        <v>1E+100</v>
      </c>
      <c r="AV416" s="13">
        <f t="shared" si="397"/>
        <v>1E+100</v>
      </c>
      <c r="AW416" s="13">
        <f t="shared" si="397"/>
        <v>1E+100</v>
      </c>
      <c r="AX416" s="13">
        <f t="shared" si="397"/>
        <v>1E+100</v>
      </c>
      <c r="AY416" s="13">
        <f t="shared" si="397"/>
        <v>1E+100</v>
      </c>
      <c r="AZ416" s="13">
        <f t="shared" si="397"/>
        <v>1E+100</v>
      </c>
      <c r="BA416" s="13">
        <f t="shared" si="397"/>
        <v>1E+100</v>
      </c>
      <c r="BB416" s="13">
        <f t="shared" si="397"/>
        <v>1E+100</v>
      </c>
      <c r="BC416" s="13">
        <f t="shared" si="397"/>
        <v>1E+100</v>
      </c>
      <c r="BG416" s="13">
        <f t="shared" si="359"/>
        <v>6</v>
      </c>
      <c r="BH416" s="13">
        <f t="shared" si="391"/>
        <v>22</v>
      </c>
      <c r="BI416" s="13">
        <f t="shared" si="392"/>
        <v>2956.9260010980142</v>
      </c>
    </row>
    <row r="417" spans="29:61" x14ac:dyDescent="0.15">
      <c r="AC417" s="14">
        <v>8</v>
      </c>
      <c r="AD417" s="13">
        <f t="shared" ref="AD417:BC417" si="398">IF(OR($AC417=$BG388,AD$62=$BG388),10^100,AD388)</f>
        <v>1E+100</v>
      </c>
      <c r="AE417" s="13">
        <f t="shared" si="398"/>
        <v>1E+100</v>
      </c>
      <c r="AF417" s="13">
        <f t="shared" si="398"/>
        <v>1E+100</v>
      </c>
      <c r="AG417" s="13">
        <f t="shared" si="398"/>
        <v>1E+100</v>
      </c>
      <c r="AH417" s="13">
        <f t="shared" si="398"/>
        <v>1E+100</v>
      </c>
      <c r="AI417" s="13">
        <f t="shared" si="398"/>
        <v>1E+100</v>
      </c>
      <c r="AJ417" s="13">
        <f t="shared" si="398"/>
        <v>1E+100</v>
      </c>
      <c r="AK417" s="13">
        <f t="shared" si="398"/>
        <v>1E+100</v>
      </c>
      <c r="AL417" s="13">
        <f t="shared" si="398"/>
        <v>1E+100</v>
      </c>
      <c r="AM417" s="13">
        <f t="shared" si="398"/>
        <v>1E+100</v>
      </c>
      <c r="AN417" s="13">
        <f t="shared" si="398"/>
        <v>1E+100</v>
      </c>
      <c r="AO417" s="13">
        <f t="shared" si="398"/>
        <v>1E+100</v>
      </c>
      <c r="AP417" s="13">
        <f t="shared" si="398"/>
        <v>1E+100</v>
      </c>
      <c r="AQ417" s="13">
        <f t="shared" si="398"/>
        <v>1E+100</v>
      </c>
      <c r="AR417" s="13">
        <f t="shared" si="398"/>
        <v>1E+100</v>
      </c>
      <c r="AS417" s="13">
        <f t="shared" si="398"/>
        <v>1E+100</v>
      </c>
      <c r="AT417" s="13">
        <f t="shared" si="398"/>
        <v>1E+100</v>
      </c>
      <c r="AU417" s="13">
        <f t="shared" si="398"/>
        <v>1E+100</v>
      </c>
      <c r="AV417" s="13">
        <f t="shared" si="398"/>
        <v>1E+100</v>
      </c>
      <c r="AW417" s="13">
        <f t="shared" si="398"/>
        <v>1E+100</v>
      </c>
      <c r="AX417" s="13">
        <f t="shared" si="398"/>
        <v>1E+100</v>
      </c>
      <c r="AY417" s="13">
        <f t="shared" si="398"/>
        <v>1E+100</v>
      </c>
      <c r="AZ417" s="13">
        <f t="shared" si="398"/>
        <v>1E+100</v>
      </c>
      <c r="BA417" s="13">
        <f t="shared" si="398"/>
        <v>1E+100</v>
      </c>
      <c r="BB417" s="13">
        <f t="shared" si="398"/>
        <v>1E+100</v>
      </c>
      <c r="BC417" s="13">
        <f t="shared" si="398"/>
        <v>1E+100</v>
      </c>
      <c r="BG417" s="13">
        <f t="shared" si="359"/>
        <v>6</v>
      </c>
      <c r="BH417" s="13">
        <f t="shared" si="391"/>
        <v>22</v>
      </c>
      <c r="BI417" s="13">
        <f t="shared" si="392"/>
        <v>2956.9260010980142</v>
      </c>
    </row>
    <row r="418" spans="29:61" x14ac:dyDescent="0.15">
      <c r="AC418" s="14">
        <v>9</v>
      </c>
      <c r="AD418" s="13">
        <f t="shared" ref="AD418:BC418" si="399">IF(OR($AC418=$BG389,AD$62=$BG389),10^100,AD389)</f>
        <v>1E+100</v>
      </c>
      <c r="AE418" s="13">
        <f t="shared" si="399"/>
        <v>9228.8397122705555</v>
      </c>
      <c r="AF418" s="13">
        <f t="shared" si="399"/>
        <v>1E+100</v>
      </c>
      <c r="AG418" s="13">
        <f t="shared" si="399"/>
        <v>1941.1482687829848</v>
      </c>
      <c r="AH418" s="13">
        <f t="shared" si="399"/>
        <v>1E+100</v>
      </c>
      <c r="AI418" s="13">
        <f t="shared" si="399"/>
        <v>6997.5598753797658</v>
      </c>
      <c r="AJ418" s="13">
        <f t="shared" si="399"/>
        <v>1E+100</v>
      </c>
      <c r="AK418" s="13">
        <f t="shared" si="399"/>
        <v>1E+100</v>
      </c>
      <c r="AL418" s="13">
        <f t="shared" si="399"/>
        <v>1E+100</v>
      </c>
      <c r="AM418" s="13">
        <f t="shared" si="399"/>
        <v>1E+100</v>
      </c>
      <c r="AN418" s="13">
        <f t="shared" si="399"/>
        <v>12662.220777722581</v>
      </c>
      <c r="AO418" s="13">
        <f t="shared" si="399"/>
        <v>1E+100</v>
      </c>
      <c r="AP418" s="13">
        <f t="shared" si="399"/>
        <v>1E+100</v>
      </c>
      <c r="AQ418" s="13">
        <f t="shared" si="399"/>
        <v>1E+100</v>
      </c>
      <c r="AR418" s="13">
        <f t="shared" si="399"/>
        <v>5401.6152968097113</v>
      </c>
      <c r="AS418" s="13">
        <f t="shared" si="399"/>
        <v>13806.499414438364</v>
      </c>
      <c r="AT418" s="13">
        <f t="shared" si="399"/>
        <v>2359.6248725920605</v>
      </c>
      <c r="AU418" s="13">
        <f t="shared" si="399"/>
        <v>1E+100</v>
      </c>
      <c r="AV418" s="13">
        <f t="shared" si="399"/>
        <v>7127.1453415565329</v>
      </c>
      <c r="AW418" s="13">
        <f t="shared" si="399"/>
        <v>1E+100</v>
      </c>
      <c r="AX418" s="13">
        <f t="shared" si="399"/>
        <v>13485.870303851396</v>
      </c>
      <c r="AY418" s="13">
        <f t="shared" si="399"/>
        <v>5977.6552407290583</v>
      </c>
      <c r="AZ418" s="13">
        <f t="shared" si="399"/>
        <v>1E+100</v>
      </c>
      <c r="BA418" s="13">
        <f t="shared" si="399"/>
        <v>13485.870303851396</v>
      </c>
      <c r="BB418" s="13">
        <f t="shared" si="399"/>
        <v>1E+100</v>
      </c>
      <c r="BC418" s="13">
        <f t="shared" si="399"/>
        <v>1E+100</v>
      </c>
      <c r="BG418" s="13">
        <f t="shared" si="359"/>
        <v>6</v>
      </c>
      <c r="BH418" s="13">
        <f t="shared" si="391"/>
        <v>22</v>
      </c>
      <c r="BI418" s="13">
        <f t="shared" si="392"/>
        <v>2956.9260010980142</v>
      </c>
    </row>
    <row r="419" spans="29:61" x14ac:dyDescent="0.15">
      <c r="AC419" s="14">
        <v>10</v>
      </c>
      <c r="AD419" s="13">
        <f t="shared" ref="AD419:BC419" si="400">IF(OR($AC419=$BG390,AD$62=$BG390),10^100,AD390)</f>
        <v>1E+100</v>
      </c>
      <c r="AE419" s="13">
        <f t="shared" si="400"/>
        <v>1E+100</v>
      </c>
      <c r="AF419" s="13">
        <f t="shared" si="400"/>
        <v>1E+100</v>
      </c>
      <c r="AG419" s="13">
        <f t="shared" si="400"/>
        <v>1E+100</v>
      </c>
      <c r="AH419" s="13">
        <f t="shared" si="400"/>
        <v>1E+100</v>
      </c>
      <c r="AI419" s="13">
        <f t="shared" si="400"/>
        <v>1E+100</v>
      </c>
      <c r="AJ419" s="13">
        <f t="shared" si="400"/>
        <v>1E+100</v>
      </c>
      <c r="AK419" s="13">
        <f t="shared" si="400"/>
        <v>1E+100</v>
      </c>
      <c r="AL419" s="13">
        <f t="shared" si="400"/>
        <v>1E+100</v>
      </c>
      <c r="AM419" s="13">
        <f t="shared" si="400"/>
        <v>1E+100</v>
      </c>
      <c r="AN419" s="13">
        <f t="shared" si="400"/>
        <v>1E+100</v>
      </c>
      <c r="AO419" s="13">
        <f t="shared" si="400"/>
        <v>1E+100</v>
      </c>
      <c r="AP419" s="13">
        <f t="shared" si="400"/>
        <v>1E+100</v>
      </c>
      <c r="AQ419" s="13">
        <f t="shared" si="400"/>
        <v>1E+100</v>
      </c>
      <c r="AR419" s="13">
        <f t="shared" si="400"/>
        <v>1E+100</v>
      </c>
      <c r="AS419" s="13">
        <f t="shared" si="400"/>
        <v>1E+100</v>
      </c>
      <c r="AT419" s="13">
        <f t="shared" si="400"/>
        <v>1E+100</v>
      </c>
      <c r="AU419" s="13">
        <f t="shared" si="400"/>
        <v>1E+100</v>
      </c>
      <c r="AV419" s="13">
        <f t="shared" si="400"/>
        <v>1E+100</v>
      </c>
      <c r="AW419" s="13">
        <f t="shared" si="400"/>
        <v>1E+100</v>
      </c>
      <c r="AX419" s="13">
        <f t="shared" si="400"/>
        <v>1E+100</v>
      </c>
      <c r="AY419" s="13">
        <f t="shared" si="400"/>
        <v>1E+100</v>
      </c>
      <c r="AZ419" s="13">
        <f t="shared" si="400"/>
        <v>1E+100</v>
      </c>
      <c r="BA419" s="13">
        <f t="shared" si="400"/>
        <v>1E+100</v>
      </c>
      <c r="BB419" s="13">
        <f t="shared" si="400"/>
        <v>1E+100</v>
      </c>
      <c r="BC419" s="13">
        <f t="shared" si="400"/>
        <v>1E+100</v>
      </c>
      <c r="BG419" s="13">
        <f t="shared" si="359"/>
        <v>6</v>
      </c>
      <c r="BH419" s="13">
        <f t="shared" si="391"/>
        <v>22</v>
      </c>
      <c r="BI419" s="13">
        <f t="shared" si="392"/>
        <v>2956.9260010980142</v>
      </c>
    </row>
    <row r="420" spans="29:61" x14ac:dyDescent="0.15">
      <c r="AC420" s="14">
        <v>11</v>
      </c>
      <c r="AD420" s="13">
        <f t="shared" ref="AD420:BC420" si="401">IF(OR($AC420=$BG391,AD$62=$BG391),10^100,AD391)</f>
        <v>1E+100</v>
      </c>
      <c r="AE420" s="13">
        <f t="shared" si="401"/>
        <v>17557.674488579596</v>
      </c>
      <c r="AF420" s="13">
        <f t="shared" si="401"/>
        <v>1E+100</v>
      </c>
      <c r="AG420" s="13">
        <f t="shared" si="401"/>
        <v>14588.428810981351</v>
      </c>
      <c r="AH420" s="13">
        <f t="shared" si="401"/>
        <v>1E+100</v>
      </c>
      <c r="AI420" s="13">
        <f t="shared" si="401"/>
        <v>18481.782392450517</v>
      </c>
      <c r="AJ420" s="13">
        <f t="shared" si="401"/>
        <v>1E+100</v>
      </c>
      <c r="AK420" s="13">
        <f t="shared" si="401"/>
        <v>1E+100</v>
      </c>
      <c r="AL420" s="13">
        <f t="shared" si="401"/>
        <v>12662.220777722394</v>
      </c>
      <c r="AM420" s="13">
        <f t="shared" si="401"/>
        <v>1E+100</v>
      </c>
      <c r="AN420" s="13">
        <f t="shared" si="401"/>
        <v>1E+100</v>
      </c>
      <c r="AO420" s="13">
        <f t="shared" si="401"/>
        <v>1E+100</v>
      </c>
      <c r="AP420" s="13">
        <f t="shared" si="401"/>
        <v>1E+100</v>
      </c>
      <c r="AQ420" s="13">
        <f t="shared" si="401"/>
        <v>1E+100</v>
      </c>
      <c r="AR420" s="13">
        <f t="shared" si="401"/>
        <v>9262.2592699920751</v>
      </c>
      <c r="AS420" s="13">
        <f t="shared" si="401"/>
        <v>21728.906464850563</v>
      </c>
      <c r="AT420" s="13">
        <f t="shared" si="401"/>
        <v>13693.511924004257</v>
      </c>
      <c r="AU420" s="13">
        <f t="shared" si="401"/>
        <v>1E+100</v>
      </c>
      <c r="AV420" s="13">
        <f t="shared" si="401"/>
        <v>11389.789933222564</v>
      </c>
      <c r="AW420" s="13">
        <f t="shared" si="401"/>
        <v>1E+100</v>
      </c>
      <c r="AX420" s="13">
        <f t="shared" si="401"/>
        <v>1178.9590837013027</v>
      </c>
      <c r="AY420" s="13">
        <f t="shared" si="401"/>
        <v>16013.618869683303</v>
      </c>
      <c r="AZ420" s="13">
        <f t="shared" si="401"/>
        <v>1E+100</v>
      </c>
      <c r="BA420" s="13">
        <f t="shared" si="401"/>
        <v>1178.9590837013027</v>
      </c>
      <c r="BB420" s="13">
        <f t="shared" si="401"/>
        <v>1E+100</v>
      </c>
      <c r="BC420" s="13">
        <f t="shared" si="401"/>
        <v>1E+100</v>
      </c>
      <c r="BG420" s="13">
        <f t="shared" si="359"/>
        <v>6</v>
      </c>
      <c r="BH420" s="13">
        <f t="shared" si="391"/>
        <v>22</v>
      </c>
      <c r="BI420" s="13">
        <f t="shared" si="392"/>
        <v>2956.9260010980142</v>
      </c>
    </row>
    <row r="421" spans="29:61" x14ac:dyDescent="0.15">
      <c r="AC421" s="14">
        <v>12</v>
      </c>
      <c r="AD421" s="13">
        <f t="shared" ref="AD421:BC421" si="402">IF(OR($AC421=$BG392,AD$62=$BG392),10^100,AD392)</f>
        <v>1E+100</v>
      </c>
      <c r="AE421" s="13">
        <f t="shared" si="402"/>
        <v>1E+100</v>
      </c>
      <c r="AF421" s="13">
        <f t="shared" si="402"/>
        <v>1E+100</v>
      </c>
      <c r="AG421" s="13">
        <f t="shared" si="402"/>
        <v>1E+100</v>
      </c>
      <c r="AH421" s="13">
        <f t="shared" si="402"/>
        <v>1E+100</v>
      </c>
      <c r="AI421" s="13">
        <f t="shared" si="402"/>
        <v>1E+100</v>
      </c>
      <c r="AJ421" s="13">
        <f t="shared" si="402"/>
        <v>1E+100</v>
      </c>
      <c r="AK421" s="13">
        <f t="shared" si="402"/>
        <v>1E+100</v>
      </c>
      <c r="AL421" s="13">
        <f t="shared" si="402"/>
        <v>1E+100</v>
      </c>
      <c r="AM421" s="13">
        <f t="shared" si="402"/>
        <v>1E+100</v>
      </c>
      <c r="AN421" s="13">
        <f t="shared" si="402"/>
        <v>1E+100</v>
      </c>
      <c r="AO421" s="13">
        <f t="shared" si="402"/>
        <v>1E+100</v>
      </c>
      <c r="AP421" s="13">
        <f t="shared" si="402"/>
        <v>1E+100</v>
      </c>
      <c r="AQ421" s="13">
        <f t="shared" si="402"/>
        <v>1E+100</v>
      </c>
      <c r="AR421" s="13">
        <f t="shared" si="402"/>
        <v>1E+100</v>
      </c>
      <c r="AS421" s="13">
        <f t="shared" si="402"/>
        <v>1E+100</v>
      </c>
      <c r="AT421" s="13">
        <f t="shared" si="402"/>
        <v>1E+100</v>
      </c>
      <c r="AU421" s="13">
        <f t="shared" si="402"/>
        <v>1E+100</v>
      </c>
      <c r="AV421" s="13">
        <f t="shared" si="402"/>
        <v>1E+100</v>
      </c>
      <c r="AW421" s="13">
        <f t="shared" si="402"/>
        <v>1E+100</v>
      </c>
      <c r="AX421" s="13">
        <f t="shared" si="402"/>
        <v>1E+100</v>
      </c>
      <c r="AY421" s="13">
        <f t="shared" si="402"/>
        <v>1E+100</v>
      </c>
      <c r="AZ421" s="13">
        <f t="shared" si="402"/>
        <v>1E+100</v>
      </c>
      <c r="BA421" s="13">
        <f t="shared" si="402"/>
        <v>1E+100</v>
      </c>
      <c r="BB421" s="13">
        <f t="shared" si="402"/>
        <v>1E+100</v>
      </c>
      <c r="BC421" s="13">
        <f t="shared" si="402"/>
        <v>1E+100</v>
      </c>
      <c r="BG421" s="13">
        <f t="shared" si="359"/>
        <v>6</v>
      </c>
      <c r="BH421" s="13">
        <f t="shared" si="391"/>
        <v>22</v>
      </c>
      <c r="BI421" s="13">
        <f t="shared" si="392"/>
        <v>2956.9260010980142</v>
      </c>
    </row>
    <row r="422" spans="29:61" x14ac:dyDescent="0.15">
      <c r="AC422" s="14">
        <v>13</v>
      </c>
      <c r="AD422" s="13">
        <f t="shared" ref="AD422:BC422" si="403">IF(OR($AC422=$BG393,AD$62=$BG393),10^100,AD393)</f>
        <v>1E+100</v>
      </c>
      <c r="AE422" s="13">
        <f t="shared" si="403"/>
        <v>1E+100</v>
      </c>
      <c r="AF422" s="13">
        <f t="shared" si="403"/>
        <v>1E+100</v>
      </c>
      <c r="AG422" s="13">
        <f t="shared" si="403"/>
        <v>1E+100</v>
      </c>
      <c r="AH422" s="13">
        <f t="shared" si="403"/>
        <v>1E+100</v>
      </c>
      <c r="AI422" s="13">
        <f t="shared" si="403"/>
        <v>1E+100</v>
      </c>
      <c r="AJ422" s="13">
        <f t="shared" si="403"/>
        <v>1E+100</v>
      </c>
      <c r="AK422" s="13">
        <f t="shared" si="403"/>
        <v>1E+100</v>
      </c>
      <c r="AL422" s="13">
        <f t="shared" si="403"/>
        <v>1E+100</v>
      </c>
      <c r="AM422" s="13">
        <f t="shared" si="403"/>
        <v>1E+100</v>
      </c>
      <c r="AN422" s="13">
        <f t="shared" si="403"/>
        <v>1E+100</v>
      </c>
      <c r="AO422" s="13">
        <f t="shared" si="403"/>
        <v>1E+100</v>
      </c>
      <c r="AP422" s="13">
        <f t="shared" si="403"/>
        <v>1E+100</v>
      </c>
      <c r="AQ422" s="13">
        <f t="shared" si="403"/>
        <v>1E+100</v>
      </c>
      <c r="AR422" s="13">
        <f t="shared" si="403"/>
        <v>1E+100</v>
      </c>
      <c r="AS422" s="13">
        <f t="shared" si="403"/>
        <v>1E+100</v>
      </c>
      <c r="AT422" s="13">
        <f t="shared" si="403"/>
        <v>1E+100</v>
      </c>
      <c r="AU422" s="13">
        <f t="shared" si="403"/>
        <v>1E+100</v>
      </c>
      <c r="AV422" s="13">
        <f t="shared" si="403"/>
        <v>1E+100</v>
      </c>
      <c r="AW422" s="13">
        <f t="shared" si="403"/>
        <v>1E+100</v>
      </c>
      <c r="AX422" s="13">
        <f t="shared" si="403"/>
        <v>1E+100</v>
      </c>
      <c r="AY422" s="13">
        <f t="shared" si="403"/>
        <v>1E+100</v>
      </c>
      <c r="AZ422" s="13">
        <f t="shared" si="403"/>
        <v>1E+100</v>
      </c>
      <c r="BA422" s="13">
        <f t="shared" si="403"/>
        <v>1E+100</v>
      </c>
      <c r="BB422" s="13">
        <f t="shared" si="403"/>
        <v>1E+100</v>
      </c>
      <c r="BC422" s="13">
        <f t="shared" si="403"/>
        <v>1E+100</v>
      </c>
      <c r="BG422" s="13">
        <f t="shared" si="359"/>
        <v>6</v>
      </c>
      <c r="BH422" s="13">
        <f t="shared" si="391"/>
        <v>22</v>
      </c>
      <c r="BI422" s="13">
        <f t="shared" si="392"/>
        <v>2956.9260010980142</v>
      </c>
    </row>
    <row r="423" spans="29:61" x14ac:dyDescent="0.15">
      <c r="AC423" s="14">
        <v>14</v>
      </c>
      <c r="AD423" s="13">
        <f t="shared" ref="AD423:BC423" si="404">IF(OR($AC423=$BG394,AD$62=$BG394),10^100,AD394)</f>
        <v>1E+100</v>
      </c>
      <c r="AE423" s="13">
        <f t="shared" si="404"/>
        <v>1E+100</v>
      </c>
      <c r="AF423" s="13">
        <f t="shared" si="404"/>
        <v>1E+100</v>
      </c>
      <c r="AG423" s="13">
        <f t="shared" si="404"/>
        <v>1E+100</v>
      </c>
      <c r="AH423" s="13">
        <f t="shared" si="404"/>
        <v>1E+100</v>
      </c>
      <c r="AI423" s="13">
        <f t="shared" si="404"/>
        <v>1E+100</v>
      </c>
      <c r="AJ423" s="13">
        <f t="shared" si="404"/>
        <v>1E+100</v>
      </c>
      <c r="AK423" s="13">
        <f t="shared" si="404"/>
        <v>1E+100</v>
      </c>
      <c r="AL423" s="13">
        <f t="shared" si="404"/>
        <v>1E+100</v>
      </c>
      <c r="AM423" s="13">
        <f t="shared" si="404"/>
        <v>1E+100</v>
      </c>
      <c r="AN423" s="13">
        <f t="shared" si="404"/>
        <v>1E+100</v>
      </c>
      <c r="AO423" s="13">
        <f t="shared" si="404"/>
        <v>1E+100</v>
      </c>
      <c r="AP423" s="13">
        <f t="shared" si="404"/>
        <v>1E+100</v>
      </c>
      <c r="AQ423" s="13">
        <f t="shared" si="404"/>
        <v>1E+100</v>
      </c>
      <c r="AR423" s="13">
        <f t="shared" si="404"/>
        <v>1E+100</v>
      </c>
      <c r="AS423" s="13">
        <f t="shared" si="404"/>
        <v>1E+100</v>
      </c>
      <c r="AT423" s="13">
        <f t="shared" si="404"/>
        <v>1E+100</v>
      </c>
      <c r="AU423" s="13">
        <f t="shared" si="404"/>
        <v>1E+100</v>
      </c>
      <c r="AV423" s="13">
        <f t="shared" si="404"/>
        <v>1E+100</v>
      </c>
      <c r="AW423" s="13">
        <f t="shared" si="404"/>
        <v>1E+100</v>
      </c>
      <c r="AX423" s="13">
        <f t="shared" si="404"/>
        <v>1E+100</v>
      </c>
      <c r="AY423" s="13">
        <f t="shared" si="404"/>
        <v>1E+100</v>
      </c>
      <c r="AZ423" s="13">
        <f t="shared" si="404"/>
        <v>1E+100</v>
      </c>
      <c r="BA423" s="13">
        <f t="shared" si="404"/>
        <v>1E+100</v>
      </c>
      <c r="BB423" s="13">
        <f t="shared" si="404"/>
        <v>1E+100</v>
      </c>
      <c r="BC423" s="13">
        <f t="shared" si="404"/>
        <v>1E+100</v>
      </c>
      <c r="BG423" s="13">
        <f t="shared" si="359"/>
        <v>6</v>
      </c>
      <c r="BH423" s="13">
        <f t="shared" si="391"/>
        <v>22</v>
      </c>
      <c r="BI423" s="13">
        <f t="shared" si="392"/>
        <v>2956.9260010980142</v>
      </c>
    </row>
    <row r="424" spans="29:61" x14ac:dyDescent="0.15">
      <c r="AC424" s="14">
        <v>15</v>
      </c>
      <c r="AD424" s="13">
        <f t="shared" ref="AD424:BC424" si="405">IF(OR($AC424=$BG395,AD$62=$BG395),10^100,AD395)</f>
        <v>1E+100</v>
      </c>
      <c r="AE424" s="13">
        <f t="shared" si="405"/>
        <v>8487.3677690666555</v>
      </c>
      <c r="AF424" s="13">
        <f t="shared" si="405"/>
        <v>1E+100</v>
      </c>
      <c r="AG424" s="13">
        <f t="shared" si="405"/>
        <v>7107.8954372009739</v>
      </c>
      <c r="AH424" s="13">
        <f t="shared" si="405"/>
        <v>1E+100</v>
      </c>
      <c r="AI424" s="13">
        <f t="shared" si="405"/>
        <v>9387.8163298935015</v>
      </c>
      <c r="AJ424" s="13">
        <f t="shared" si="405"/>
        <v>1E+100</v>
      </c>
      <c r="AK424" s="13">
        <f t="shared" si="405"/>
        <v>1E+100</v>
      </c>
      <c r="AL424" s="13">
        <f t="shared" si="405"/>
        <v>5401.615296809704</v>
      </c>
      <c r="AM424" s="13">
        <f t="shared" si="405"/>
        <v>1E+100</v>
      </c>
      <c r="AN424" s="13">
        <f t="shared" si="405"/>
        <v>9262.259269992157</v>
      </c>
      <c r="AO424" s="13">
        <f t="shared" si="405"/>
        <v>1E+100</v>
      </c>
      <c r="AP424" s="13">
        <f t="shared" si="405"/>
        <v>1E+100</v>
      </c>
      <c r="AQ424" s="13">
        <f t="shared" si="405"/>
        <v>1E+100</v>
      </c>
      <c r="AR424" s="13">
        <f t="shared" si="405"/>
        <v>1E+100</v>
      </c>
      <c r="AS424" s="13">
        <f t="shared" si="405"/>
        <v>12952.941915611094</v>
      </c>
      <c r="AT424" s="13">
        <f t="shared" si="405"/>
        <v>7565.1250042683769</v>
      </c>
      <c r="AU424" s="13">
        <f t="shared" si="405"/>
        <v>1E+100</v>
      </c>
      <c r="AV424" s="13">
        <f t="shared" si="405"/>
        <v>2972.9853970571858</v>
      </c>
      <c r="AW424" s="13">
        <f t="shared" si="405"/>
        <v>1E+100</v>
      </c>
      <c r="AX424" s="13">
        <f t="shared" si="405"/>
        <v>10341.094859911307</v>
      </c>
      <c r="AY424" s="13">
        <f t="shared" si="405"/>
        <v>6769.4991686895501</v>
      </c>
      <c r="AZ424" s="13">
        <f t="shared" si="405"/>
        <v>1E+100</v>
      </c>
      <c r="BA424" s="13">
        <f t="shared" si="405"/>
        <v>10341.094859911307</v>
      </c>
      <c r="BB424" s="13">
        <f t="shared" si="405"/>
        <v>1E+100</v>
      </c>
      <c r="BC424" s="13">
        <f t="shared" si="405"/>
        <v>1E+100</v>
      </c>
      <c r="BG424" s="13">
        <f t="shared" si="359"/>
        <v>6</v>
      </c>
      <c r="BH424" s="13">
        <f t="shared" si="391"/>
        <v>22</v>
      </c>
      <c r="BI424" s="13">
        <f t="shared" si="392"/>
        <v>2956.9260010980142</v>
      </c>
    </row>
    <row r="425" spans="29:61" x14ac:dyDescent="0.15">
      <c r="AC425" s="14">
        <v>16</v>
      </c>
      <c r="AD425" s="13">
        <f t="shared" ref="AD425:BC425" si="406">IF(OR($AC425=$BG396,AD$62=$BG396),10^100,AD396)</f>
        <v>1E+100</v>
      </c>
      <c r="AE425" s="13">
        <f t="shared" si="406"/>
        <v>4670.3905755007881</v>
      </c>
      <c r="AF425" s="13">
        <f t="shared" si="406"/>
        <v>1E+100</v>
      </c>
      <c r="AG425" s="13">
        <f t="shared" si="406"/>
        <v>13515.006333426554</v>
      </c>
      <c r="AH425" s="13">
        <f t="shared" si="406"/>
        <v>1E+100</v>
      </c>
      <c r="AI425" s="13">
        <f t="shared" si="406"/>
        <v>8305.65911094084</v>
      </c>
      <c r="AJ425" s="13">
        <f t="shared" si="406"/>
        <v>1E+100</v>
      </c>
      <c r="AK425" s="13">
        <f t="shared" si="406"/>
        <v>1E+100</v>
      </c>
      <c r="AL425" s="13">
        <f t="shared" si="406"/>
        <v>13806.499414438713</v>
      </c>
      <c r="AM425" s="13">
        <f t="shared" si="406"/>
        <v>1E+100</v>
      </c>
      <c r="AN425" s="13">
        <f t="shared" si="406"/>
        <v>21728.906464851112</v>
      </c>
      <c r="AO425" s="13">
        <f t="shared" si="406"/>
        <v>1E+100</v>
      </c>
      <c r="AP425" s="13">
        <f t="shared" si="406"/>
        <v>1E+100</v>
      </c>
      <c r="AQ425" s="13">
        <f t="shared" si="406"/>
        <v>1E+100</v>
      </c>
      <c r="AR425" s="13">
        <f t="shared" si="406"/>
        <v>12952.941915610678</v>
      </c>
      <c r="AS425" s="13">
        <f t="shared" si="406"/>
        <v>1E+100</v>
      </c>
      <c r="AT425" s="13">
        <f t="shared" si="406"/>
        <v>15652.419036299339</v>
      </c>
      <c r="AU425" s="13">
        <f t="shared" si="406"/>
        <v>1E+100</v>
      </c>
      <c r="AV425" s="13">
        <f t="shared" si="406"/>
        <v>10364.346628773048</v>
      </c>
      <c r="AW425" s="13">
        <f t="shared" si="406"/>
        <v>1E+100</v>
      </c>
      <c r="AX425" s="13">
        <f t="shared" si="406"/>
        <v>22887.393804917661</v>
      </c>
      <c r="AY425" s="13">
        <f t="shared" si="406"/>
        <v>7845.4975819915171</v>
      </c>
      <c r="AZ425" s="13">
        <f t="shared" si="406"/>
        <v>1E+100</v>
      </c>
      <c r="BA425" s="13">
        <f t="shared" si="406"/>
        <v>22887.393804917661</v>
      </c>
      <c r="BB425" s="13">
        <f t="shared" si="406"/>
        <v>1E+100</v>
      </c>
      <c r="BC425" s="13">
        <f t="shared" si="406"/>
        <v>1E+100</v>
      </c>
      <c r="BG425" s="13">
        <f t="shared" si="359"/>
        <v>6</v>
      </c>
      <c r="BH425" s="13">
        <f t="shared" si="391"/>
        <v>22</v>
      </c>
      <c r="BI425" s="13">
        <f t="shared" si="392"/>
        <v>2956.9260010980142</v>
      </c>
    </row>
    <row r="426" spans="29:61" x14ac:dyDescent="0.15">
      <c r="AC426" s="14">
        <v>17</v>
      </c>
      <c r="AD426" s="13">
        <f t="shared" ref="AD426:BC426" si="407">IF(OR($AC426=$BG397,AD$62=$BG397),10^100,AD397)</f>
        <v>1E+100</v>
      </c>
      <c r="AE426" s="13">
        <f t="shared" si="407"/>
        <v>11208.107282826297</v>
      </c>
      <c r="AF426" s="13">
        <f t="shared" si="407"/>
        <v>1E+100</v>
      </c>
      <c r="AG426" s="13">
        <f t="shared" si="407"/>
        <v>2217.4041554926089</v>
      </c>
      <c r="AH426" s="13">
        <f t="shared" si="407"/>
        <v>1E+100</v>
      </c>
      <c r="AI426" s="13">
        <f t="shared" si="407"/>
        <v>8130.520716014119</v>
      </c>
      <c r="AJ426" s="13">
        <f t="shared" si="407"/>
        <v>1E+100</v>
      </c>
      <c r="AK426" s="13">
        <f t="shared" si="407"/>
        <v>1E+100</v>
      </c>
      <c r="AL426" s="13">
        <f t="shared" si="407"/>
        <v>2359.6248725921027</v>
      </c>
      <c r="AM426" s="13">
        <f t="shared" si="407"/>
        <v>1E+100</v>
      </c>
      <c r="AN426" s="13">
        <f t="shared" si="407"/>
        <v>13693.511924003942</v>
      </c>
      <c r="AO426" s="13">
        <f t="shared" si="407"/>
        <v>1E+100</v>
      </c>
      <c r="AP426" s="13">
        <f t="shared" si="407"/>
        <v>1E+100</v>
      </c>
      <c r="AQ426" s="13">
        <f t="shared" si="407"/>
        <v>1E+100</v>
      </c>
      <c r="AR426" s="13">
        <f t="shared" si="407"/>
        <v>7565.125004268396</v>
      </c>
      <c r="AS426" s="13">
        <f t="shared" si="407"/>
        <v>15652.419036299494</v>
      </c>
      <c r="AT426" s="13">
        <f t="shared" si="407"/>
        <v>1E+100</v>
      </c>
      <c r="AU426" s="13">
        <f t="shared" si="407"/>
        <v>1E+100</v>
      </c>
      <c r="AV426" s="13">
        <f t="shared" si="407"/>
        <v>9478.293289139925</v>
      </c>
      <c r="AW426" s="13">
        <f t="shared" si="407"/>
        <v>1E+100</v>
      </c>
      <c r="AX426" s="13">
        <f t="shared" si="407"/>
        <v>14372.851772344604</v>
      </c>
      <c r="AY426" s="13">
        <f t="shared" si="407"/>
        <v>7832.5876961735594</v>
      </c>
      <c r="AZ426" s="13">
        <f t="shared" si="407"/>
        <v>1E+100</v>
      </c>
      <c r="BA426" s="13">
        <f t="shared" si="407"/>
        <v>14372.851772344604</v>
      </c>
      <c r="BB426" s="13">
        <f t="shared" si="407"/>
        <v>1E+100</v>
      </c>
      <c r="BC426" s="13">
        <f t="shared" si="407"/>
        <v>1E+100</v>
      </c>
      <c r="BG426" s="13">
        <f t="shared" si="359"/>
        <v>6</v>
      </c>
      <c r="BH426" s="13">
        <f t="shared" si="391"/>
        <v>22</v>
      </c>
      <c r="BI426" s="13">
        <f t="shared" si="392"/>
        <v>2956.9260010980142</v>
      </c>
    </row>
    <row r="427" spans="29:61" x14ac:dyDescent="0.15">
      <c r="AC427" s="14">
        <v>18</v>
      </c>
      <c r="AD427" s="13">
        <f t="shared" ref="AD427:BC427" si="408">IF(OR($AC427=$BG398,AD$62=$BG398),10^100,AD398)</f>
        <v>1E+100</v>
      </c>
      <c r="AE427" s="13">
        <f t="shared" si="408"/>
        <v>1E+100</v>
      </c>
      <c r="AF427" s="13">
        <f t="shared" si="408"/>
        <v>1E+100</v>
      </c>
      <c r="AG427" s="13">
        <f t="shared" si="408"/>
        <v>1E+100</v>
      </c>
      <c r="AH427" s="13">
        <f t="shared" si="408"/>
        <v>1E+100</v>
      </c>
      <c r="AI427" s="13">
        <f t="shared" si="408"/>
        <v>1E+100</v>
      </c>
      <c r="AJ427" s="13">
        <f t="shared" si="408"/>
        <v>1E+100</v>
      </c>
      <c r="AK427" s="13">
        <f t="shared" si="408"/>
        <v>1E+100</v>
      </c>
      <c r="AL427" s="13">
        <f t="shared" si="408"/>
        <v>1E+100</v>
      </c>
      <c r="AM427" s="13">
        <f t="shared" si="408"/>
        <v>1E+100</v>
      </c>
      <c r="AN427" s="13">
        <f t="shared" si="408"/>
        <v>1E+100</v>
      </c>
      <c r="AO427" s="13">
        <f t="shared" si="408"/>
        <v>1E+100</v>
      </c>
      <c r="AP427" s="13">
        <f t="shared" si="408"/>
        <v>1E+100</v>
      </c>
      <c r="AQ427" s="13">
        <f t="shared" si="408"/>
        <v>1E+100</v>
      </c>
      <c r="AR427" s="13">
        <f t="shared" si="408"/>
        <v>1E+100</v>
      </c>
      <c r="AS427" s="13">
        <f t="shared" si="408"/>
        <v>1E+100</v>
      </c>
      <c r="AT427" s="13">
        <f t="shared" si="408"/>
        <v>1E+100</v>
      </c>
      <c r="AU427" s="13">
        <f t="shared" si="408"/>
        <v>1E+100</v>
      </c>
      <c r="AV427" s="13">
        <f t="shared" si="408"/>
        <v>1E+100</v>
      </c>
      <c r="AW427" s="13">
        <f t="shared" si="408"/>
        <v>1E+100</v>
      </c>
      <c r="AX427" s="13">
        <f t="shared" si="408"/>
        <v>1E+100</v>
      </c>
      <c r="AY427" s="13">
        <f t="shared" si="408"/>
        <v>1E+100</v>
      </c>
      <c r="AZ427" s="13">
        <f t="shared" si="408"/>
        <v>1E+100</v>
      </c>
      <c r="BA427" s="13">
        <f t="shared" si="408"/>
        <v>1E+100</v>
      </c>
      <c r="BB427" s="13">
        <f t="shared" si="408"/>
        <v>1E+100</v>
      </c>
      <c r="BC427" s="13">
        <f t="shared" si="408"/>
        <v>1E+100</v>
      </c>
      <c r="BG427" s="13">
        <f t="shared" si="359"/>
        <v>6</v>
      </c>
      <c r="BH427" s="13">
        <f t="shared" si="391"/>
        <v>22</v>
      </c>
      <c r="BI427" s="13">
        <f t="shared" si="392"/>
        <v>2956.9260010980142</v>
      </c>
    </row>
    <row r="428" spans="29:61" x14ac:dyDescent="0.15">
      <c r="AC428" s="14">
        <v>19</v>
      </c>
      <c r="AD428" s="13">
        <f t="shared" ref="AD428:BC428" si="409">IF(OR($AC428=$BG399,AD$62=$BG399),10^100,AD399)</f>
        <v>1E+100</v>
      </c>
      <c r="AE428" s="13">
        <f t="shared" si="409"/>
        <v>6229.1989102247708</v>
      </c>
      <c r="AF428" s="13">
        <f t="shared" si="409"/>
        <v>1E+100</v>
      </c>
      <c r="AG428" s="13">
        <f t="shared" si="409"/>
        <v>8379.4275469510303</v>
      </c>
      <c r="AH428" s="13">
        <f t="shared" si="409"/>
        <v>1E+100</v>
      </c>
      <c r="AI428" s="13">
        <f t="shared" si="409"/>
        <v>8608.1571809103698</v>
      </c>
      <c r="AJ428" s="13">
        <f t="shared" si="409"/>
        <v>1E+100</v>
      </c>
      <c r="AK428" s="13">
        <f t="shared" si="409"/>
        <v>1E+100</v>
      </c>
      <c r="AL428" s="13">
        <f t="shared" si="409"/>
        <v>7127.1453415564829</v>
      </c>
      <c r="AM428" s="13">
        <f t="shared" si="409"/>
        <v>1E+100</v>
      </c>
      <c r="AN428" s="13">
        <f t="shared" si="409"/>
        <v>11389.789933222284</v>
      </c>
      <c r="AO428" s="13">
        <f t="shared" si="409"/>
        <v>1E+100</v>
      </c>
      <c r="AP428" s="13">
        <f t="shared" si="409"/>
        <v>1E+100</v>
      </c>
      <c r="AQ428" s="13">
        <f t="shared" si="409"/>
        <v>1E+100</v>
      </c>
      <c r="AR428" s="13">
        <f t="shared" si="409"/>
        <v>2972.9853970569575</v>
      </c>
      <c r="AS428" s="13">
        <f t="shared" si="409"/>
        <v>10364.346628773068</v>
      </c>
      <c r="AT428" s="13">
        <f t="shared" si="409"/>
        <v>9478.293289139905</v>
      </c>
      <c r="AU428" s="13">
        <f t="shared" si="409"/>
        <v>1E+100</v>
      </c>
      <c r="AV428" s="13">
        <f t="shared" si="409"/>
        <v>1E+100</v>
      </c>
      <c r="AW428" s="13">
        <f t="shared" si="409"/>
        <v>1E+100</v>
      </c>
      <c r="AX428" s="13">
        <f t="shared" si="409"/>
        <v>12538.712934894054</v>
      </c>
      <c r="AY428" s="13">
        <f t="shared" si="409"/>
        <v>5666.9035874993469</v>
      </c>
      <c r="AZ428" s="13">
        <f t="shared" si="409"/>
        <v>1E+100</v>
      </c>
      <c r="BA428" s="13">
        <f t="shared" si="409"/>
        <v>12538.712934894054</v>
      </c>
      <c r="BB428" s="13">
        <f t="shared" si="409"/>
        <v>1E+100</v>
      </c>
      <c r="BC428" s="13">
        <f t="shared" si="409"/>
        <v>1E+100</v>
      </c>
      <c r="BG428" s="13">
        <f t="shared" si="359"/>
        <v>6</v>
      </c>
      <c r="BH428" s="13">
        <f t="shared" si="391"/>
        <v>22</v>
      </c>
      <c r="BI428" s="13">
        <f t="shared" si="392"/>
        <v>2956.9260010980142</v>
      </c>
    </row>
    <row r="429" spans="29:61" x14ac:dyDescent="0.15">
      <c r="AC429" s="14">
        <v>20</v>
      </c>
      <c r="AD429" s="13">
        <f t="shared" ref="AD429:BC429" si="410">IF(OR($AC429=$BG400,AD$62=$BG400),10^100,AD400)</f>
        <v>1E+100</v>
      </c>
      <c r="AE429" s="13">
        <f t="shared" si="410"/>
        <v>1E+100</v>
      </c>
      <c r="AF429" s="13">
        <f t="shared" si="410"/>
        <v>1E+100</v>
      </c>
      <c r="AG429" s="13">
        <f t="shared" si="410"/>
        <v>1E+100</v>
      </c>
      <c r="AH429" s="13">
        <f t="shared" si="410"/>
        <v>1E+100</v>
      </c>
      <c r="AI429" s="13">
        <f t="shared" si="410"/>
        <v>1E+100</v>
      </c>
      <c r="AJ429" s="13">
        <f t="shared" si="410"/>
        <v>1E+100</v>
      </c>
      <c r="AK429" s="13">
        <f t="shared" si="410"/>
        <v>1E+100</v>
      </c>
      <c r="AL429" s="13">
        <f t="shared" si="410"/>
        <v>1E+100</v>
      </c>
      <c r="AM429" s="13">
        <f t="shared" si="410"/>
        <v>1E+100</v>
      </c>
      <c r="AN429" s="13">
        <f t="shared" si="410"/>
        <v>1E+100</v>
      </c>
      <c r="AO429" s="13">
        <f t="shared" si="410"/>
        <v>1E+100</v>
      </c>
      <c r="AP429" s="13">
        <f t="shared" si="410"/>
        <v>1E+100</v>
      </c>
      <c r="AQ429" s="13">
        <f t="shared" si="410"/>
        <v>1E+100</v>
      </c>
      <c r="AR429" s="13">
        <f t="shared" si="410"/>
        <v>1E+100</v>
      </c>
      <c r="AS429" s="13">
        <f t="shared" si="410"/>
        <v>1E+100</v>
      </c>
      <c r="AT429" s="13">
        <f t="shared" si="410"/>
        <v>1E+100</v>
      </c>
      <c r="AU429" s="13">
        <f t="shared" si="410"/>
        <v>1E+100</v>
      </c>
      <c r="AV429" s="13">
        <f t="shared" si="410"/>
        <v>1E+100</v>
      </c>
      <c r="AW429" s="13">
        <f t="shared" si="410"/>
        <v>1E+100</v>
      </c>
      <c r="AX429" s="13">
        <f t="shared" si="410"/>
        <v>1E+100</v>
      </c>
      <c r="AY429" s="13">
        <f t="shared" si="410"/>
        <v>1E+100</v>
      </c>
      <c r="AZ429" s="13">
        <f t="shared" si="410"/>
        <v>1E+100</v>
      </c>
      <c r="BA429" s="13">
        <f t="shared" si="410"/>
        <v>1E+100</v>
      </c>
      <c r="BB429" s="13">
        <f t="shared" si="410"/>
        <v>1E+100</v>
      </c>
      <c r="BC429" s="13">
        <f t="shared" si="410"/>
        <v>1E+100</v>
      </c>
      <c r="BG429" s="13">
        <f t="shared" si="359"/>
        <v>6</v>
      </c>
      <c r="BH429" s="13">
        <f t="shared" si="391"/>
        <v>22</v>
      </c>
      <c r="BI429" s="13">
        <f t="shared" si="392"/>
        <v>2956.9260010980142</v>
      </c>
    </row>
    <row r="430" spans="29:61" x14ac:dyDescent="0.15">
      <c r="AC430" s="14">
        <v>21</v>
      </c>
      <c r="AD430" s="13">
        <f t="shared" ref="AD430:BC430" si="411">IF(OR($AC430=$BG401,AD$62=$BG401),10^100,AD401)</f>
        <v>1E+100</v>
      </c>
      <c r="AE430" s="13">
        <f t="shared" si="411"/>
        <v>18687.485984242576</v>
      </c>
      <c r="AF430" s="13">
        <f t="shared" si="411"/>
        <v>1E+100</v>
      </c>
      <c r="AG430" s="13">
        <f t="shared" si="411"/>
        <v>15393.872988783487</v>
      </c>
      <c r="AH430" s="13">
        <f t="shared" si="411"/>
        <v>1E+100</v>
      </c>
      <c r="AI430" s="13">
        <f t="shared" si="411"/>
        <v>19481.452920652384</v>
      </c>
      <c r="AJ430" s="13">
        <f t="shared" si="411"/>
        <v>1E+100</v>
      </c>
      <c r="AK430" s="13">
        <f t="shared" si="411"/>
        <v>1E+100</v>
      </c>
      <c r="AL430" s="13">
        <f t="shared" si="411"/>
        <v>13485.870303851174</v>
      </c>
      <c r="AM430" s="13">
        <f t="shared" si="411"/>
        <v>1E+100</v>
      </c>
      <c r="AN430" s="13">
        <f t="shared" si="411"/>
        <v>1178.9590837013</v>
      </c>
      <c r="AO430" s="13">
        <f t="shared" si="411"/>
        <v>1E+100</v>
      </c>
      <c r="AP430" s="13">
        <f t="shared" si="411"/>
        <v>1E+100</v>
      </c>
      <c r="AQ430" s="13">
        <f t="shared" si="411"/>
        <v>1E+100</v>
      </c>
      <c r="AR430" s="13">
        <f t="shared" si="411"/>
        <v>10341.094859911102</v>
      </c>
      <c r="AS430" s="13">
        <f t="shared" si="411"/>
        <v>22887.393804917341</v>
      </c>
      <c r="AT430" s="13">
        <f t="shared" si="411"/>
        <v>14372.851772344527</v>
      </c>
      <c r="AU430" s="13">
        <f t="shared" si="411"/>
        <v>1E+100</v>
      </c>
      <c r="AV430" s="13">
        <f t="shared" si="411"/>
        <v>12538.712934893938</v>
      </c>
      <c r="AW430" s="13">
        <f t="shared" si="411"/>
        <v>1E+100</v>
      </c>
      <c r="AX430" s="13">
        <f t="shared" si="411"/>
        <v>1E+100</v>
      </c>
      <c r="AY430" s="13">
        <f t="shared" si="411"/>
        <v>17067.660108943197</v>
      </c>
      <c r="AZ430" s="13">
        <f t="shared" si="411"/>
        <v>1E+100</v>
      </c>
      <c r="BA430" s="13">
        <f t="shared" si="411"/>
        <v>0</v>
      </c>
      <c r="BB430" s="13">
        <f t="shared" si="411"/>
        <v>1E+100</v>
      </c>
      <c r="BC430" s="13">
        <f t="shared" si="411"/>
        <v>1E+100</v>
      </c>
      <c r="BG430" s="13">
        <f t="shared" si="359"/>
        <v>6</v>
      </c>
      <c r="BH430" s="13">
        <f t="shared" si="391"/>
        <v>22</v>
      </c>
      <c r="BI430" s="13">
        <f t="shared" si="392"/>
        <v>2956.9260010980142</v>
      </c>
    </row>
    <row r="431" spans="29:61" x14ac:dyDescent="0.15">
      <c r="AC431" s="14">
        <v>22</v>
      </c>
      <c r="AD431" s="13">
        <f t="shared" ref="AD431:BC431" si="412">IF(OR($AC431=$BG402,AD$62=$BG402),10^100,AD402)</f>
        <v>1E+100</v>
      </c>
      <c r="AE431" s="13">
        <f t="shared" si="412"/>
        <v>3409.3731880811074</v>
      </c>
      <c r="AF431" s="13">
        <f t="shared" si="412"/>
        <v>1E+100</v>
      </c>
      <c r="AG431" s="13">
        <f t="shared" si="412"/>
        <v>5758.1195104436802</v>
      </c>
      <c r="AH431" s="13">
        <f t="shared" si="412"/>
        <v>1E+100</v>
      </c>
      <c r="AI431" s="13">
        <f t="shared" si="412"/>
        <v>2956.9260010978965</v>
      </c>
      <c r="AJ431" s="13">
        <f t="shared" si="412"/>
        <v>1E+100</v>
      </c>
      <c r="AK431" s="13">
        <f t="shared" si="412"/>
        <v>1E+100</v>
      </c>
      <c r="AL431" s="13">
        <f t="shared" si="412"/>
        <v>5977.6552407289664</v>
      </c>
      <c r="AM431" s="13">
        <f t="shared" si="412"/>
        <v>1E+100</v>
      </c>
      <c r="AN431" s="13">
        <f t="shared" si="412"/>
        <v>16013.618869682894</v>
      </c>
      <c r="AO431" s="13">
        <f t="shared" si="412"/>
        <v>1E+100</v>
      </c>
      <c r="AP431" s="13">
        <f t="shared" si="412"/>
        <v>1E+100</v>
      </c>
      <c r="AQ431" s="13">
        <f t="shared" si="412"/>
        <v>1E+100</v>
      </c>
      <c r="AR431" s="13">
        <f t="shared" si="412"/>
        <v>6769.4991686895228</v>
      </c>
      <c r="AS431" s="13">
        <f t="shared" si="412"/>
        <v>7845.4975819912461</v>
      </c>
      <c r="AT431" s="13">
        <f t="shared" si="412"/>
        <v>7832.5876961736167</v>
      </c>
      <c r="AU431" s="13">
        <f t="shared" si="412"/>
        <v>1E+100</v>
      </c>
      <c r="AV431" s="13">
        <f t="shared" si="412"/>
        <v>5666.903587499356</v>
      </c>
      <c r="AW431" s="13">
        <f t="shared" si="412"/>
        <v>1E+100</v>
      </c>
      <c r="AX431" s="13">
        <f t="shared" si="412"/>
        <v>17067.660108943175</v>
      </c>
      <c r="AY431" s="13">
        <f t="shared" si="412"/>
        <v>1E+100</v>
      </c>
      <c r="AZ431" s="13">
        <f t="shared" si="412"/>
        <v>1E+100</v>
      </c>
      <c r="BA431" s="13">
        <f t="shared" si="412"/>
        <v>17067.660108943175</v>
      </c>
      <c r="BB431" s="13">
        <f t="shared" si="412"/>
        <v>1E+100</v>
      </c>
      <c r="BC431" s="13">
        <f t="shared" si="412"/>
        <v>1E+100</v>
      </c>
      <c r="BG431" s="13">
        <f t="shared" si="359"/>
        <v>6</v>
      </c>
      <c r="BH431" s="13">
        <f t="shared" si="391"/>
        <v>22</v>
      </c>
      <c r="BI431" s="13">
        <f t="shared" si="392"/>
        <v>2956.9260010980142</v>
      </c>
    </row>
    <row r="432" spans="29:61" x14ac:dyDescent="0.15">
      <c r="AC432" s="14">
        <v>23</v>
      </c>
      <c r="AD432" s="13">
        <f t="shared" ref="AD432:BC432" si="413">IF(OR($AC432=$BG403,AD$62=$BG403),10^100,AD403)</f>
        <v>1E+100</v>
      </c>
      <c r="AE432" s="13">
        <f t="shared" si="413"/>
        <v>1E+100</v>
      </c>
      <c r="AF432" s="13">
        <f t="shared" si="413"/>
        <v>1E+100</v>
      </c>
      <c r="AG432" s="13">
        <f t="shared" si="413"/>
        <v>1E+100</v>
      </c>
      <c r="AH432" s="13">
        <f t="shared" si="413"/>
        <v>1E+100</v>
      </c>
      <c r="AI432" s="13">
        <f t="shared" si="413"/>
        <v>1E+100</v>
      </c>
      <c r="AJ432" s="13">
        <f t="shared" si="413"/>
        <v>1E+100</v>
      </c>
      <c r="AK432" s="13">
        <f t="shared" si="413"/>
        <v>1E+100</v>
      </c>
      <c r="AL432" s="13">
        <f t="shared" si="413"/>
        <v>1E+100</v>
      </c>
      <c r="AM432" s="13">
        <f t="shared" si="413"/>
        <v>1E+100</v>
      </c>
      <c r="AN432" s="13">
        <f t="shared" si="413"/>
        <v>1E+100</v>
      </c>
      <c r="AO432" s="13">
        <f t="shared" si="413"/>
        <v>1E+100</v>
      </c>
      <c r="AP432" s="13">
        <f t="shared" si="413"/>
        <v>1E+100</v>
      </c>
      <c r="AQ432" s="13">
        <f t="shared" si="413"/>
        <v>1E+100</v>
      </c>
      <c r="AR432" s="13">
        <f t="shared" si="413"/>
        <v>1E+100</v>
      </c>
      <c r="AS432" s="13">
        <f t="shared" si="413"/>
        <v>1E+100</v>
      </c>
      <c r="AT432" s="13">
        <f t="shared" si="413"/>
        <v>1E+100</v>
      </c>
      <c r="AU432" s="13">
        <f t="shared" si="413"/>
        <v>1E+100</v>
      </c>
      <c r="AV432" s="13">
        <f t="shared" si="413"/>
        <v>1E+100</v>
      </c>
      <c r="AW432" s="13">
        <f t="shared" si="413"/>
        <v>1E+100</v>
      </c>
      <c r="AX432" s="13">
        <f t="shared" si="413"/>
        <v>1E+100</v>
      </c>
      <c r="AY432" s="13">
        <f t="shared" si="413"/>
        <v>1E+100</v>
      </c>
      <c r="AZ432" s="13">
        <f t="shared" si="413"/>
        <v>1E+100</v>
      </c>
      <c r="BA432" s="13">
        <f t="shared" si="413"/>
        <v>1E+100</v>
      </c>
      <c r="BB432" s="13">
        <f t="shared" si="413"/>
        <v>1E+100</v>
      </c>
      <c r="BC432" s="13">
        <f t="shared" si="413"/>
        <v>1E+100</v>
      </c>
      <c r="BG432" s="13">
        <f t="shared" si="359"/>
        <v>6</v>
      </c>
      <c r="BH432" s="13">
        <f t="shared" si="391"/>
        <v>22</v>
      </c>
      <c r="BI432" s="13">
        <f t="shared" si="392"/>
        <v>2956.9260010980142</v>
      </c>
    </row>
    <row r="433" spans="29:61" x14ac:dyDescent="0.15">
      <c r="AC433" s="14">
        <v>24</v>
      </c>
      <c r="AD433" s="13">
        <f t="shared" ref="AD433:BC433" si="414">IF(OR($AC433=$BG404,AD$62=$BG404),10^100,AD404)</f>
        <v>1E+100</v>
      </c>
      <c r="AE433" s="13">
        <f t="shared" si="414"/>
        <v>18687.485984242576</v>
      </c>
      <c r="AF433" s="13">
        <f t="shared" si="414"/>
        <v>1E+100</v>
      </c>
      <c r="AG433" s="13">
        <f t="shared" si="414"/>
        <v>15393.872988783487</v>
      </c>
      <c r="AH433" s="13">
        <f t="shared" si="414"/>
        <v>1E+100</v>
      </c>
      <c r="AI433" s="13">
        <f t="shared" si="414"/>
        <v>19481.452920652384</v>
      </c>
      <c r="AJ433" s="13">
        <f t="shared" si="414"/>
        <v>1E+100</v>
      </c>
      <c r="AK433" s="13">
        <f t="shared" si="414"/>
        <v>1E+100</v>
      </c>
      <c r="AL433" s="13">
        <f t="shared" si="414"/>
        <v>13485.870303851174</v>
      </c>
      <c r="AM433" s="13">
        <f t="shared" si="414"/>
        <v>1E+100</v>
      </c>
      <c r="AN433" s="13">
        <f t="shared" si="414"/>
        <v>1178.9590837013</v>
      </c>
      <c r="AO433" s="13">
        <f t="shared" si="414"/>
        <v>1E+100</v>
      </c>
      <c r="AP433" s="13">
        <f t="shared" si="414"/>
        <v>1E+100</v>
      </c>
      <c r="AQ433" s="13">
        <f t="shared" si="414"/>
        <v>1E+100</v>
      </c>
      <c r="AR433" s="13">
        <f t="shared" si="414"/>
        <v>10341.094859911102</v>
      </c>
      <c r="AS433" s="13">
        <f t="shared" si="414"/>
        <v>22887.393804917341</v>
      </c>
      <c r="AT433" s="13">
        <f t="shared" si="414"/>
        <v>14372.851772344527</v>
      </c>
      <c r="AU433" s="13">
        <f t="shared" si="414"/>
        <v>1E+100</v>
      </c>
      <c r="AV433" s="13">
        <f t="shared" si="414"/>
        <v>12538.712934893938</v>
      </c>
      <c r="AW433" s="13">
        <f t="shared" si="414"/>
        <v>1E+100</v>
      </c>
      <c r="AX433" s="13">
        <f t="shared" si="414"/>
        <v>0</v>
      </c>
      <c r="AY433" s="13">
        <f t="shared" si="414"/>
        <v>17067.660108943197</v>
      </c>
      <c r="AZ433" s="13">
        <f t="shared" si="414"/>
        <v>1E+100</v>
      </c>
      <c r="BA433" s="13">
        <f t="shared" si="414"/>
        <v>1E+100</v>
      </c>
      <c r="BB433" s="13">
        <f t="shared" si="414"/>
        <v>1E+100</v>
      </c>
      <c r="BC433" s="13">
        <f t="shared" si="414"/>
        <v>1E+100</v>
      </c>
      <c r="BG433" s="13">
        <f t="shared" si="359"/>
        <v>6</v>
      </c>
      <c r="BH433" s="13">
        <f t="shared" si="391"/>
        <v>22</v>
      </c>
      <c r="BI433" s="13">
        <f t="shared" si="392"/>
        <v>2956.9260010980142</v>
      </c>
    </row>
    <row r="434" spans="29:61" x14ac:dyDescent="0.15">
      <c r="AC434" s="14">
        <v>25</v>
      </c>
      <c r="AD434" s="13">
        <f t="shared" ref="AD434:BC434" si="415">IF(OR($AC434=$BG405,AD$62=$BG405),10^100,AD405)</f>
        <v>1E+100</v>
      </c>
      <c r="AE434" s="13">
        <f t="shared" si="415"/>
        <v>1E+100</v>
      </c>
      <c r="AF434" s="13">
        <f t="shared" si="415"/>
        <v>1E+100</v>
      </c>
      <c r="AG434" s="13">
        <f t="shared" si="415"/>
        <v>1E+100</v>
      </c>
      <c r="AH434" s="13">
        <f t="shared" si="415"/>
        <v>1E+100</v>
      </c>
      <c r="AI434" s="13">
        <f t="shared" si="415"/>
        <v>1E+100</v>
      </c>
      <c r="AJ434" s="13">
        <f t="shared" si="415"/>
        <v>1E+100</v>
      </c>
      <c r="AK434" s="13">
        <f t="shared" si="415"/>
        <v>1E+100</v>
      </c>
      <c r="AL434" s="13">
        <f t="shared" si="415"/>
        <v>1E+100</v>
      </c>
      <c r="AM434" s="13">
        <f t="shared" si="415"/>
        <v>1E+100</v>
      </c>
      <c r="AN434" s="13">
        <f t="shared" si="415"/>
        <v>1E+100</v>
      </c>
      <c r="AO434" s="13">
        <f t="shared" si="415"/>
        <v>1E+100</v>
      </c>
      <c r="AP434" s="13">
        <f t="shared" si="415"/>
        <v>1E+100</v>
      </c>
      <c r="AQ434" s="13">
        <f t="shared" si="415"/>
        <v>1E+100</v>
      </c>
      <c r="AR434" s="13">
        <f t="shared" si="415"/>
        <v>1E+100</v>
      </c>
      <c r="AS434" s="13">
        <f t="shared" si="415"/>
        <v>1E+100</v>
      </c>
      <c r="AT434" s="13">
        <f t="shared" si="415"/>
        <v>1E+100</v>
      </c>
      <c r="AU434" s="13">
        <f t="shared" si="415"/>
        <v>1E+100</v>
      </c>
      <c r="AV434" s="13">
        <f t="shared" si="415"/>
        <v>1E+100</v>
      </c>
      <c r="AW434" s="13">
        <f t="shared" si="415"/>
        <v>1E+100</v>
      </c>
      <c r="AX434" s="13">
        <f t="shared" si="415"/>
        <v>1E+100</v>
      </c>
      <c r="AY434" s="13">
        <f t="shared" si="415"/>
        <v>1E+100</v>
      </c>
      <c r="AZ434" s="13">
        <f t="shared" si="415"/>
        <v>1E+100</v>
      </c>
      <c r="BA434" s="13">
        <f t="shared" si="415"/>
        <v>1E+100</v>
      </c>
      <c r="BB434" s="13">
        <f t="shared" si="415"/>
        <v>1E+100</v>
      </c>
      <c r="BC434" s="13">
        <f t="shared" si="415"/>
        <v>1E+100</v>
      </c>
      <c r="BG434" s="13">
        <f t="shared" si="359"/>
        <v>6</v>
      </c>
      <c r="BH434" s="13">
        <f t="shared" si="391"/>
        <v>22</v>
      </c>
      <c r="BI434" s="13">
        <f t="shared" si="392"/>
        <v>2956.9260010980142</v>
      </c>
    </row>
    <row r="435" spans="29:61" x14ac:dyDescent="0.15">
      <c r="AC435" s="14">
        <v>26</v>
      </c>
      <c r="AD435" s="13">
        <f t="shared" ref="AD435:BC435" si="416">IF(OR($AC435=$BG406,AD$62=$BG406),10^100,AD406)</f>
        <v>1E+100</v>
      </c>
      <c r="AE435" s="13">
        <f t="shared" si="416"/>
        <v>1E+100</v>
      </c>
      <c r="AF435" s="13">
        <f t="shared" si="416"/>
        <v>1E+100</v>
      </c>
      <c r="AG435" s="13">
        <f t="shared" si="416"/>
        <v>1E+100</v>
      </c>
      <c r="AH435" s="13">
        <f t="shared" si="416"/>
        <v>1E+100</v>
      </c>
      <c r="AI435" s="13">
        <f t="shared" si="416"/>
        <v>1E+100</v>
      </c>
      <c r="AJ435" s="13">
        <f t="shared" si="416"/>
        <v>1E+100</v>
      </c>
      <c r="AK435" s="13">
        <f t="shared" si="416"/>
        <v>1E+100</v>
      </c>
      <c r="AL435" s="13">
        <f t="shared" si="416"/>
        <v>1E+100</v>
      </c>
      <c r="AM435" s="13">
        <f t="shared" si="416"/>
        <v>1E+100</v>
      </c>
      <c r="AN435" s="13">
        <f t="shared" si="416"/>
        <v>1E+100</v>
      </c>
      <c r="AO435" s="13">
        <f t="shared" si="416"/>
        <v>1E+100</v>
      </c>
      <c r="AP435" s="13">
        <f t="shared" si="416"/>
        <v>1E+100</v>
      </c>
      <c r="AQ435" s="13">
        <f t="shared" si="416"/>
        <v>1E+100</v>
      </c>
      <c r="AR435" s="13">
        <f t="shared" si="416"/>
        <v>1E+100</v>
      </c>
      <c r="AS435" s="13">
        <f t="shared" si="416"/>
        <v>1E+100</v>
      </c>
      <c r="AT435" s="13">
        <f t="shared" si="416"/>
        <v>1E+100</v>
      </c>
      <c r="AU435" s="13">
        <f t="shared" si="416"/>
        <v>1E+100</v>
      </c>
      <c r="AV435" s="13">
        <f t="shared" si="416"/>
        <v>1E+100</v>
      </c>
      <c r="AW435" s="13">
        <f t="shared" si="416"/>
        <v>1E+100</v>
      </c>
      <c r="AX435" s="13">
        <f t="shared" si="416"/>
        <v>1E+100</v>
      </c>
      <c r="AY435" s="13">
        <f t="shared" si="416"/>
        <v>1E+100</v>
      </c>
      <c r="AZ435" s="13">
        <f t="shared" si="416"/>
        <v>1E+100</v>
      </c>
      <c r="BA435" s="13">
        <f t="shared" si="416"/>
        <v>1E+100</v>
      </c>
      <c r="BB435" s="13">
        <f t="shared" si="416"/>
        <v>1E+100</v>
      </c>
      <c r="BC435" s="13">
        <f t="shared" si="416"/>
        <v>1E+100</v>
      </c>
      <c r="BG435" s="13">
        <f t="shared" si="359"/>
        <v>6</v>
      </c>
      <c r="BH435" s="13">
        <f t="shared" si="391"/>
        <v>22</v>
      </c>
      <c r="BI435" s="13">
        <f t="shared" si="392"/>
        <v>2956.9260010980142</v>
      </c>
    </row>
    <row r="436" spans="29:61" x14ac:dyDescent="0.15">
      <c r="BG436" s="13">
        <f t="shared" si="359"/>
        <v>6</v>
      </c>
      <c r="BH436" s="13">
        <f t="shared" si="391"/>
        <v>22</v>
      </c>
      <c r="BI436" s="13">
        <f t="shared" si="392"/>
        <v>2956.9260010980142</v>
      </c>
    </row>
    <row r="437" spans="29:61" x14ac:dyDescent="0.15">
      <c r="BG437" s="13">
        <f t="shared" si="359"/>
        <v>6</v>
      </c>
      <c r="BH437" s="13">
        <f t="shared" si="391"/>
        <v>22</v>
      </c>
      <c r="BI437" s="13">
        <f t="shared" si="392"/>
        <v>2956.9260010980142</v>
      </c>
    </row>
    <row r="438" spans="29:61" x14ac:dyDescent="0.15">
      <c r="AD438" s="14">
        <v>1</v>
      </c>
      <c r="AE438" s="14">
        <v>2</v>
      </c>
      <c r="AF438" s="14">
        <v>3</v>
      </c>
      <c r="AG438" s="14">
        <v>4</v>
      </c>
      <c r="AH438" s="14">
        <v>5</v>
      </c>
      <c r="AI438" s="14">
        <v>6</v>
      </c>
      <c r="AJ438" s="14">
        <v>7</v>
      </c>
      <c r="AK438" s="14">
        <v>8</v>
      </c>
      <c r="AL438" s="14">
        <v>9</v>
      </c>
      <c r="AM438" s="14">
        <v>10</v>
      </c>
      <c r="AN438" s="14">
        <v>11</v>
      </c>
      <c r="AO438" s="14">
        <v>12</v>
      </c>
      <c r="AP438" s="14">
        <v>13</v>
      </c>
      <c r="AQ438" s="14">
        <v>14</v>
      </c>
      <c r="AR438" s="14">
        <v>15</v>
      </c>
      <c r="AS438" s="14">
        <v>16</v>
      </c>
      <c r="AT438" s="14">
        <v>17</v>
      </c>
      <c r="AU438" s="14">
        <v>18</v>
      </c>
      <c r="AV438" s="14">
        <v>19</v>
      </c>
      <c r="AW438" s="14">
        <v>20</v>
      </c>
      <c r="AX438" s="14">
        <v>21</v>
      </c>
      <c r="AY438" s="14">
        <v>22</v>
      </c>
      <c r="AZ438" s="14">
        <v>23</v>
      </c>
      <c r="BA438" s="14">
        <v>24</v>
      </c>
      <c r="BB438" s="14">
        <v>25</v>
      </c>
      <c r="BC438" s="14">
        <v>26</v>
      </c>
      <c r="BG438" s="13">
        <f t="shared" si="359"/>
        <v>6</v>
      </c>
      <c r="BH438" s="13">
        <f t="shared" si="391"/>
        <v>22</v>
      </c>
      <c r="BI438" s="13">
        <f t="shared" si="392"/>
        <v>2956.9260010980142</v>
      </c>
    </row>
    <row r="439" spans="29:61" x14ac:dyDescent="0.15">
      <c r="AC439" s="14">
        <v>1</v>
      </c>
      <c r="AD439" s="13">
        <f t="shared" ref="AD439:BC439" si="417">IF(OR($AC439=$BG410,AD$62=$BG410),10^100,AD410)</f>
        <v>1E+100</v>
      </c>
      <c r="AE439" s="13">
        <f t="shared" si="417"/>
        <v>1E+100</v>
      </c>
      <c r="AF439" s="13">
        <f t="shared" si="417"/>
        <v>1E+100</v>
      </c>
      <c r="AG439" s="13">
        <f t="shared" si="417"/>
        <v>1E+100</v>
      </c>
      <c r="AH439" s="13">
        <f t="shared" si="417"/>
        <v>1E+100</v>
      </c>
      <c r="AI439" s="13">
        <f t="shared" si="417"/>
        <v>1E+100</v>
      </c>
      <c r="AJ439" s="13">
        <f t="shared" si="417"/>
        <v>1E+100</v>
      </c>
      <c r="AK439" s="13">
        <f t="shared" si="417"/>
        <v>1E+100</v>
      </c>
      <c r="AL439" s="13">
        <f t="shared" si="417"/>
        <v>1E+100</v>
      </c>
      <c r="AM439" s="13">
        <f t="shared" si="417"/>
        <v>1E+100</v>
      </c>
      <c r="AN439" s="13">
        <f t="shared" si="417"/>
        <v>1E+100</v>
      </c>
      <c r="AO439" s="13">
        <f t="shared" si="417"/>
        <v>1E+100</v>
      </c>
      <c r="AP439" s="13">
        <f t="shared" si="417"/>
        <v>1E+100</v>
      </c>
      <c r="AQ439" s="13">
        <f t="shared" si="417"/>
        <v>1E+100</v>
      </c>
      <c r="AR439" s="13">
        <f t="shared" si="417"/>
        <v>1E+100</v>
      </c>
      <c r="AS439" s="13">
        <f t="shared" si="417"/>
        <v>1E+100</v>
      </c>
      <c r="AT439" s="13">
        <f t="shared" si="417"/>
        <v>1E+100</v>
      </c>
      <c r="AU439" s="13">
        <f t="shared" si="417"/>
        <v>1E+100</v>
      </c>
      <c r="AV439" s="13">
        <f t="shared" si="417"/>
        <v>1E+100</v>
      </c>
      <c r="AW439" s="13">
        <f t="shared" si="417"/>
        <v>1E+100</v>
      </c>
      <c r="AX439" s="13">
        <f t="shared" si="417"/>
        <v>1E+100</v>
      </c>
      <c r="AY439" s="13">
        <f t="shared" si="417"/>
        <v>1E+100</v>
      </c>
      <c r="AZ439" s="13">
        <f t="shared" si="417"/>
        <v>1E+100</v>
      </c>
      <c r="BA439" s="13">
        <f t="shared" si="417"/>
        <v>1E+100</v>
      </c>
      <c r="BB439" s="13">
        <f t="shared" si="417"/>
        <v>1E+100</v>
      </c>
      <c r="BC439" s="13">
        <f t="shared" si="417"/>
        <v>1E+100</v>
      </c>
      <c r="BG439" s="13">
        <f t="shared" si="359"/>
        <v>22</v>
      </c>
      <c r="BH439" s="13">
        <f>MATCH(MIN(INDEX(AD439:BC464,BG439,0)),INDEX(AD439:BC464,BG439,0),-1)</f>
        <v>2</v>
      </c>
      <c r="BI439" s="13">
        <f>MIN(INDEX(AD439:BC464,BG439,0))</f>
        <v>3409.3731880811074</v>
      </c>
    </row>
    <row r="440" spans="29:61" x14ac:dyDescent="0.15">
      <c r="AC440" s="14">
        <v>2</v>
      </c>
      <c r="AD440" s="13">
        <f t="shared" ref="AD440:BC440" si="418">IF(OR($AC440=$BG411,AD$62=$BG411),10^100,AD411)</f>
        <v>1E+100</v>
      </c>
      <c r="AE440" s="13">
        <f t="shared" si="418"/>
        <v>1E+100</v>
      </c>
      <c r="AF440" s="13">
        <f t="shared" si="418"/>
        <v>1E+100</v>
      </c>
      <c r="AG440" s="13">
        <f t="shared" si="418"/>
        <v>9164.5743201365913</v>
      </c>
      <c r="AH440" s="13">
        <f t="shared" si="418"/>
        <v>1E+100</v>
      </c>
      <c r="AI440" s="13">
        <f t="shared" si="418"/>
        <v>1E+100</v>
      </c>
      <c r="AJ440" s="13">
        <f t="shared" si="418"/>
        <v>1E+100</v>
      </c>
      <c r="AK440" s="13">
        <f t="shared" si="418"/>
        <v>1E+100</v>
      </c>
      <c r="AL440" s="13">
        <f t="shared" si="418"/>
        <v>9228.83971227031</v>
      </c>
      <c r="AM440" s="13">
        <f t="shared" si="418"/>
        <v>1E+100</v>
      </c>
      <c r="AN440" s="13">
        <f t="shared" si="418"/>
        <v>17557.674488579258</v>
      </c>
      <c r="AO440" s="13">
        <f t="shared" si="418"/>
        <v>1E+100</v>
      </c>
      <c r="AP440" s="13">
        <f t="shared" si="418"/>
        <v>1E+100</v>
      </c>
      <c r="AQ440" s="13">
        <f t="shared" si="418"/>
        <v>1E+100</v>
      </c>
      <c r="AR440" s="13">
        <f t="shared" si="418"/>
        <v>8487.3677690669738</v>
      </c>
      <c r="AS440" s="13">
        <f t="shared" si="418"/>
        <v>4670.3905755009409</v>
      </c>
      <c r="AT440" s="13">
        <f t="shared" si="418"/>
        <v>11208.107282826217</v>
      </c>
      <c r="AU440" s="13">
        <f t="shared" si="418"/>
        <v>1E+100</v>
      </c>
      <c r="AV440" s="13">
        <f t="shared" si="418"/>
        <v>6229.1989102248672</v>
      </c>
      <c r="AW440" s="13">
        <f t="shared" si="418"/>
        <v>1E+100</v>
      </c>
      <c r="AX440" s="13">
        <f t="shared" si="418"/>
        <v>18687.485984242183</v>
      </c>
      <c r="AY440" s="13">
        <f t="shared" si="418"/>
        <v>3409.3731880810092</v>
      </c>
      <c r="AZ440" s="13">
        <f t="shared" si="418"/>
        <v>1E+100</v>
      </c>
      <c r="BA440" s="13">
        <f t="shared" si="418"/>
        <v>18687.485984242183</v>
      </c>
      <c r="BB440" s="13">
        <f t="shared" si="418"/>
        <v>1E+100</v>
      </c>
      <c r="BC440" s="13">
        <f t="shared" si="418"/>
        <v>1E+100</v>
      </c>
      <c r="BG440" s="13">
        <f t="shared" ref="BG440:BG503" si="419">BH411</f>
        <v>22</v>
      </c>
      <c r="BH440" s="13">
        <f t="shared" ref="BH440:BH467" si="420">BH439</f>
        <v>2</v>
      </c>
      <c r="BI440" s="13">
        <f t="shared" ref="BI440:BI467" si="421">BI439</f>
        <v>3409.3731880811074</v>
      </c>
    </row>
    <row r="441" spans="29:61" x14ac:dyDescent="0.15">
      <c r="AC441" s="14">
        <v>3</v>
      </c>
      <c r="AD441" s="13">
        <f t="shared" ref="AD441:BC441" si="422">IF(OR($AC441=$BG412,AD$62=$BG412),10^100,AD412)</f>
        <v>1E+100</v>
      </c>
      <c r="AE441" s="13">
        <f t="shared" si="422"/>
        <v>1E+100</v>
      </c>
      <c r="AF441" s="13">
        <f t="shared" si="422"/>
        <v>1E+100</v>
      </c>
      <c r="AG441" s="13">
        <f t="shared" si="422"/>
        <v>1E+100</v>
      </c>
      <c r="AH441" s="13">
        <f t="shared" si="422"/>
        <v>1E+100</v>
      </c>
      <c r="AI441" s="13">
        <f t="shared" si="422"/>
        <v>1E+100</v>
      </c>
      <c r="AJ441" s="13">
        <f t="shared" si="422"/>
        <v>1E+100</v>
      </c>
      <c r="AK441" s="13">
        <f t="shared" si="422"/>
        <v>1E+100</v>
      </c>
      <c r="AL441" s="13">
        <f t="shared" si="422"/>
        <v>1E+100</v>
      </c>
      <c r="AM441" s="13">
        <f t="shared" si="422"/>
        <v>1E+100</v>
      </c>
      <c r="AN441" s="13">
        <f t="shared" si="422"/>
        <v>1E+100</v>
      </c>
      <c r="AO441" s="13">
        <f t="shared" si="422"/>
        <v>1E+100</v>
      </c>
      <c r="AP441" s="13">
        <f t="shared" si="422"/>
        <v>1E+100</v>
      </c>
      <c r="AQ441" s="13">
        <f t="shared" si="422"/>
        <v>1E+100</v>
      </c>
      <c r="AR441" s="13">
        <f t="shared" si="422"/>
        <v>1E+100</v>
      </c>
      <c r="AS441" s="13">
        <f t="shared" si="422"/>
        <v>1E+100</v>
      </c>
      <c r="AT441" s="13">
        <f t="shared" si="422"/>
        <v>1E+100</v>
      </c>
      <c r="AU441" s="13">
        <f t="shared" si="422"/>
        <v>1E+100</v>
      </c>
      <c r="AV441" s="13">
        <f t="shared" si="422"/>
        <v>1E+100</v>
      </c>
      <c r="AW441" s="13">
        <f t="shared" si="422"/>
        <v>1E+100</v>
      </c>
      <c r="AX441" s="13">
        <f t="shared" si="422"/>
        <v>1E+100</v>
      </c>
      <c r="AY441" s="13">
        <f t="shared" si="422"/>
        <v>1E+100</v>
      </c>
      <c r="AZ441" s="13">
        <f t="shared" si="422"/>
        <v>1E+100</v>
      </c>
      <c r="BA441" s="13">
        <f t="shared" si="422"/>
        <v>1E+100</v>
      </c>
      <c r="BB441" s="13">
        <f t="shared" si="422"/>
        <v>1E+100</v>
      </c>
      <c r="BC441" s="13">
        <f t="shared" si="422"/>
        <v>1E+100</v>
      </c>
      <c r="BG441" s="13">
        <f t="shared" si="419"/>
        <v>22</v>
      </c>
      <c r="BH441" s="13">
        <f t="shared" si="420"/>
        <v>2</v>
      </c>
      <c r="BI441" s="13">
        <f t="shared" si="421"/>
        <v>3409.3731880811074</v>
      </c>
    </row>
    <row r="442" spans="29:61" x14ac:dyDescent="0.15">
      <c r="AC442" s="14">
        <v>4</v>
      </c>
      <c r="AD442" s="13">
        <f t="shared" ref="AD442:BC442" si="423">IF(OR($AC442=$BG413,AD$62=$BG413),10^100,AD413)</f>
        <v>1E+100</v>
      </c>
      <c r="AE442" s="13">
        <f t="shared" si="423"/>
        <v>9164.5743201366822</v>
      </c>
      <c r="AF442" s="13">
        <f t="shared" si="423"/>
        <v>1E+100</v>
      </c>
      <c r="AG442" s="13">
        <f t="shared" si="423"/>
        <v>1E+100</v>
      </c>
      <c r="AH442" s="13">
        <f t="shared" si="423"/>
        <v>1E+100</v>
      </c>
      <c r="AI442" s="13">
        <f t="shared" si="423"/>
        <v>1E+100</v>
      </c>
      <c r="AJ442" s="13">
        <f t="shared" si="423"/>
        <v>1E+100</v>
      </c>
      <c r="AK442" s="13">
        <f t="shared" si="423"/>
        <v>1E+100</v>
      </c>
      <c r="AL442" s="13">
        <f t="shared" si="423"/>
        <v>1941.1482687828925</v>
      </c>
      <c r="AM442" s="13">
        <f t="shared" si="423"/>
        <v>1E+100</v>
      </c>
      <c r="AN442" s="13">
        <f t="shared" si="423"/>
        <v>14588.428810981355</v>
      </c>
      <c r="AO442" s="13">
        <f t="shared" si="423"/>
        <v>1E+100</v>
      </c>
      <c r="AP442" s="13">
        <f t="shared" si="423"/>
        <v>1E+100</v>
      </c>
      <c r="AQ442" s="13">
        <f t="shared" si="423"/>
        <v>1E+100</v>
      </c>
      <c r="AR442" s="13">
        <f t="shared" si="423"/>
        <v>7107.8954372009066</v>
      </c>
      <c r="AS442" s="13">
        <f t="shared" si="423"/>
        <v>13515.006333426698</v>
      </c>
      <c r="AT442" s="13">
        <f t="shared" si="423"/>
        <v>2217.404155492492</v>
      </c>
      <c r="AU442" s="13">
        <f t="shared" si="423"/>
        <v>1E+100</v>
      </c>
      <c r="AV442" s="13">
        <f t="shared" si="423"/>
        <v>8379.4275469510303</v>
      </c>
      <c r="AW442" s="13">
        <f t="shared" si="423"/>
        <v>1E+100</v>
      </c>
      <c r="AX442" s="13">
        <f t="shared" si="423"/>
        <v>15393.872988783454</v>
      </c>
      <c r="AY442" s="13">
        <f t="shared" si="423"/>
        <v>5758.1195104439021</v>
      </c>
      <c r="AZ442" s="13">
        <f t="shared" si="423"/>
        <v>1E+100</v>
      </c>
      <c r="BA442" s="13">
        <f t="shared" si="423"/>
        <v>15393.872988783454</v>
      </c>
      <c r="BB442" s="13">
        <f t="shared" si="423"/>
        <v>1E+100</v>
      </c>
      <c r="BC442" s="13">
        <f t="shared" si="423"/>
        <v>1E+100</v>
      </c>
      <c r="BG442" s="13">
        <f t="shared" si="419"/>
        <v>22</v>
      </c>
      <c r="BH442" s="13">
        <f t="shared" si="420"/>
        <v>2</v>
      </c>
      <c r="BI442" s="13">
        <f t="shared" si="421"/>
        <v>3409.3731880811074</v>
      </c>
    </row>
    <row r="443" spans="29:61" x14ac:dyDescent="0.15">
      <c r="AC443" s="14">
        <v>5</v>
      </c>
      <c r="AD443" s="13">
        <f t="shared" ref="AD443:BC443" si="424">IF(OR($AC443=$BG414,AD$62=$BG414),10^100,AD414)</f>
        <v>1E+100</v>
      </c>
      <c r="AE443" s="13">
        <f t="shared" si="424"/>
        <v>1E+100</v>
      </c>
      <c r="AF443" s="13">
        <f t="shared" si="424"/>
        <v>1E+100</v>
      </c>
      <c r="AG443" s="13">
        <f t="shared" si="424"/>
        <v>1E+100</v>
      </c>
      <c r="AH443" s="13">
        <f t="shared" si="424"/>
        <v>1E+100</v>
      </c>
      <c r="AI443" s="13">
        <f t="shared" si="424"/>
        <v>1E+100</v>
      </c>
      <c r="AJ443" s="13">
        <f t="shared" si="424"/>
        <v>1E+100</v>
      </c>
      <c r="AK443" s="13">
        <f t="shared" si="424"/>
        <v>1E+100</v>
      </c>
      <c r="AL443" s="13">
        <f t="shared" si="424"/>
        <v>1E+100</v>
      </c>
      <c r="AM443" s="13">
        <f t="shared" si="424"/>
        <v>1E+100</v>
      </c>
      <c r="AN443" s="13">
        <f t="shared" si="424"/>
        <v>1E+100</v>
      </c>
      <c r="AO443" s="13">
        <f t="shared" si="424"/>
        <v>1E+100</v>
      </c>
      <c r="AP443" s="13">
        <f t="shared" si="424"/>
        <v>1E+100</v>
      </c>
      <c r="AQ443" s="13">
        <f t="shared" si="424"/>
        <v>1E+100</v>
      </c>
      <c r="AR443" s="13">
        <f t="shared" si="424"/>
        <v>1E+100</v>
      </c>
      <c r="AS443" s="13">
        <f t="shared" si="424"/>
        <v>1E+100</v>
      </c>
      <c r="AT443" s="13">
        <f t="shared" si="424"/>
        <v>1E+100</v>
      </c>
      <c r="AU443" s="13">
        <f t="shared" si="424"/>
        <v>1E+100</v>
      </c>
      <c r="AV443" s="13">
        <f t="shared" si="424"/>
        <v>1E+100</v>
      </c>
      <c r="AW443" s="13">
        <f t="shared" si="424"/>
        <v>1E+100</v>
      </c>
      <c r="AX443" s="13">
        <f t="shared" si="424"/>
        <v>1E+100</v>
      </c>
      <c r="AY443" s="13">
        <f t="shared" si="424"/>
        <v>1E+100</v>
      </c>
      <c r="AZ443" s="13">
        <f t="shared" si="424"/>
        <v>1E+100</v>
      </c>
      <c r="BA443" s="13">
        <f t="shared" si="424"/>
        <v>1E+100</v>
      </c>
      <c r="BB443" s="13">
        <f t="shared" si="424"/>
        <v>1E+100</v>
      </c>
      <c r="BC443" s="13">
        <f t="shared" si="424"/>
        <v>1E+100</v>
      </c>
      <c r="BG443" s="13">
        <f t="shared" si="419"/>
        <v>22</v>
      </c>
      <c r="BH443" s="13">
        <f t="shared" si="420"/>
        <v>2</v>
      </c>
      <c r="BI443" s="13">
        <f t="shared" si="421"/>
        <v>3409.3731880811074</v>
      </c>
    </row>
    <row r="444" spans="29:61" x14ac:dyDescent="0.15">
      <c r="AC444" s="14">
        <v>6</v>
      </c>
      <c r="AD444" s="13">
        <f t="shared" ref="AD444:BC444" si="425">IF(OR($AC444=$BG415,AD$62=$BG415),10^100,AD415)</f>
        <v>1E+100</v>
      </c>
      <c r="AE444" s="13">
        <f t="shared" si="425"/>
        <v>1E+100</v>
      </c>
      <c r="AF444" s="13">
        <f t="shared" si="425"/>
        <v>1E+100</v>
      </c>
      <c r="AG444" s="13">
        <f t="shared" si="425"/>
        <v>1E+100</v>
      </c>
      <c r="AH444" s="13">
        <f t="shared" si="425"/>
        <v>1E+100</v>
      </c>
      <c r="AI444" s="13">
        <f t="shared" si="425"/>
        <v>1E+100</v>
      </c>
      <c r="AJ444" s="13">
        <f t="shared" si="425"/>
        <v>1E+100</v>
      </c>
      <c r="AK444" s="13">
        <f t="shared" si="425"/>
        <v>1E+100</v>
      </c>
      <c r="AL444" s="13">
        <f t="shared" si="425"/>
        <v>1E+100</v>
      </c>
      <c r="AM444" s="13">
        <f t="shared" si="425"/>
        <v>1E+100</v>
      </c>
      <c r="AN444" s="13">
        <f t="shared" si="425"/>
        <v>1E+100</v>
      </c>
      <c r="AO444" s="13">
        <f t="shared" si="425"/>
        <v>1E+100</v>
      </c>
      <c r="AP444" s="13">
        <f t="shared" si="425"/>
        <v>1E+100</v>
      </c>
      <c r="AQ444" s="13">
        <f t="shared" si="425"/>
        <v>1E+100</v>
      </c>
      <c r="AR444" s="13">
        <f t="shared" si="425"/>
        <v>1E+100</v>
      </c>
      <c r="AS444" s="13">
        <f t="shared" si="425"/>
        <v>1E+100</v>
      </c>
      <c r="AT444" s="13">
        <f t="shared" si="425"/>
        <v>1E+100</v>
      </c>
      <c r="AU444" s="13">
        <f t="shared" si="425"/>
        <v>1E+100</v>
      </c>
      <c r="AV444" s="13">
        <f t="shared" si="425"/>
        <v>1E+100</v>
      </c>
      <c r="AW444" s="13">
        <f t="shared" si="425"/>
        <v>1E+100</v>
      </c>
      <c r="AX444" s="13">
        <f t="shared" si="425"/>
        <v>1E+100</v>
      </c>
      <c r="AY444" s="13">
        <f t="shared" si="425"/>
        <v>1E+100</v>
      </c>
      <c r="AZ444" s="13">
        <f t="shared" si="425"/>
        <v>1E+100</v>
      </c>
      <c r="BA444" s="13">
        <f t="shared" si="425"/>
        <v>1E+100</v>
      </c>
      <c r="BB444" s="13">
        <f t="shared" si="425"/>
        <v>1E+100</v>
      </c>
      <c r="BC444" s="13">
        <f t="shared" si="425"/>
        <v>1E+100</v>
      </c>
      <c r="BG444" s="13">
        <f t="shared" si="419"/>
        <v>22</v>
      </c>
      <c r="BH444" s="13">
        <f t="shared" si="420"/>
        <v>2</v>
      </c>
      <c r="BI444" s="13">
        <f t="shared" si="421"/>
        <v>3409.3731880811074</v>
      </c>
    </row>
    <row r="445" spans="29:61" x14ac:dyDescent="0.15">
      <c r="AC445" s="14">
        <v>7</v>
      </c>
      <c r="AD445" s="13">
        <f t="shared" ref="AD445:BC445" si="426">IF(OR($AC445=$BG416,AD$62=$BG416),10^100,AD416)</f>
        <v>1E+100</v>
      </c>
      <c r="AE445" s="13">
        <f t="shared" si="426"/>
        <v>1E+100</v>
      </c>
      <c r="AF445" s="13">
        <f t="shared" si="426"/>
        <v>1E+100</v>
      </c>
      <c r="AG445" s="13">
        <f t="shared" si="426"/>
        <v>1E+100</v>
      </c>
      <c r="AH445" s="13">
        <f t="shared" si="426"/>
        <v>1E+100</v>
      </c>
      <c r="AI445" s="13">
        <f t="shared" si="426"/>
        <v>1E+100</v>
      </c>
      <c r="AJ445" s="13">
        <f t="shared" si="426"/>
        <v>1E+100</v>
      </c>
      <c r="AK445" s="13">
        <f t="shared" si="426"/>
        <v>1E+100</v>
      </c>
      <c r="AL445" s="13">
        <f t="shared" si="426"/>
        <v>1E+100</v>
      </c>
      <c r="AM445" s="13">
        <f t="shared" si="426"/>
        <v>1E+100</v>
      </c>
      <c r="AN445" s="13">
        <f t="shared" si="426"/>
        <v>1E+100</v>
      </c>
      <c r="AO445" s="13">
        <f t="shared" si="426"/>
        <v>1E+100</v>
      </c>
      <c r="AP445" s="13">
        <f t="shared" si="426"/>
        <v>1E+100</v>
      </c>
      <c r="AQ445" s="13">
        <f t="shared" si="426"/>
        <v>1E+100</v>
      </c>
      <c r="AR445" s="13">
        <f t="shared" si="426"/>
        <v>1E+100</v>
      </c>
      <c r="AS445" s="13">
        <f t="shared" si="426"/>
        <v>1E+100</v>
      </c>
      <c r="AT445" s="13">
        <f t="shared" si="426"/>
        <v>1E+100</v>
      </c>
      <c r="AU445" s="13">
        <f t="shared" si="426"/>
        <v>1E+100</v>
      </c>
      <c r="AV445" s="13">
        <f t="shared" si="426"/>
        <v>1E+100</v>
      </c>
      <c r="AW445" s="13">
        <f t="shared" si="426"/>
        <v>1E+100</v>
      </c>
      <c r="AX445" s="13">
        <f t="shared" si="426"/>
        <v>1E+100</v>
      </c>
      <c r="AY445" s="13">
        <f t="shared" si="426"/>
        <v>1E+100</v>
      </c>
      <c r="AZ445" s="13">
        <f t="shared" si="426"/>
        <v>1E+100</v>
      </c>
      <c r="BA445" s="13">
        <f t="shared" si="426"/>
        <v>1E+100</v>
      </c>
      <c r="BB445" s="13">
        <f t="shared" si="426"/>
        <v>1E+100</v>
      </c>
      <c r="BC445" s="13">
        <f t="shared" si="426"/>
        <v>1E+100</v>
      </c>
      <c r="BG445" s="13">
        <f t="shared" si="419"/>
        <v>22</v>
      </c>
      <c r="BH445" s="13">
        <f t="shared" si="420"/>
        <v>2</v>
      </c>
      <c r="BI445" s="13">
        <f t="shared" si="421"/>
        <v>3409.3731880811074</v>
      </c>
    </row>
    <row r="446" spans="29:61" x14ac:dyDescent="0.15">
      <c r="AC446" s="14">
        <v>8</v>
      </c>
      <c r="AD446" s="13">
        <f t="shared" ref="AD446:BC446" si="427">IF(OR($AC446=$BG417,AD$62=$BG417),10^100,AD417)</f>
        <v>1E+100</v>
      </c>
      <c r="AE446" s="13">
        <f t="shared" si="427"/>
        <v>1E+100</v>
      </c>
      <c r="AF446" s="13">
        <f t="shared" si="427"/>
        <v>1E+100</v>
      </c>
      <c r="AG446" s="13">
        <f t="shared" si="427"/>
        <v>1E+100</v>
      </c>
      <c r="AH446" s="13">
        <f t="shared" si="427"/>
        <v>1E+100</v>
      </c>
      <c r="AI446" s="13">
        <f t="shared" si="427"/>
        <v>1E+100</v>
      </c>
      <c r="AJ446" s="13">
        <f t="shared" si="427"/>
        <v>1E+100</v>
      </c>
      <c r="AK446" s="13">
        <f t="shared" si="427"/>
        <v>1E+100</v>
      </c>
      <c r="AL446" s="13">
        <f t="shared" si="427"/>
        <v>1E+100</v>
      </c>
      <c r="AM446" s="13">
        <f t="shared" si="427"/>
        <v>1E+100</v>
      </c>
      <c r="AN446" s="13">
        <f t="shared" si="427"/>
        <v>1E+100</v>
      </c>
      <c r="AO446" s="13">
        <f t="shared" si="427"/>
        <v>1E+100</v>
      </c>
      <c r="AP446" s="13">
        <f t="shared" si="427"/>
        <v>1E+100</v>
      </c>
      <c r="AQ446" s="13">
        <f t="shared" si="427"/>
        <v>1E+100</v>
      </c>
      <c r="AR446" s="13">
        <f t="shared" si="427"/>
        <v>1E+100</v>
      </c>
      <c r="AS446" s="13">
        <f t="shared" si="427"/>
        <v>1E+100</v>
      </c>
      <c r="AT446" s="13">
        <f t="shared" si="427"/>
        <v>1E+100</v>
      </c>
      <c r="AU446" s="13">
        <f t="shared" si="427"/>
        <v>1E+100</v>
      </c>
      <c r="AV446" s="13">
        <f t="shared" si="427"/>
        <v>1E+100</v>
      </c>
      <c r="AW446" s="13">
        <f t="shared" si="427"/>
        <v>1E+100</v>
      </c>
      <c r="AX446" s="13">
        <f t="shared" si="427"/>
        <v>1E+100</v>
      </c>
      <c r="AY446" s="13">
        <f t="shared" si="427"/>
        <v>1E+100</v>
      </c>
      <c r="AZ446" s="13">
        <f t="shared" si="427"/>
        <v>1E+100</v>
      </c>
      <c r="BA446" s="13">
        <f t="shared" si="427"/>
        <v>1E+100</v>
      </c>
      <c r="BB446" s="13">
        <f t="shared" si="427"/>
        <v>1E+100</v>
      </c>
      <c r="BC446" s="13">
        <f t="shared" si="427"/>
        <v>1E+100</v>
      </c>
      <c r="BG446" s="13">
        <f t="shared" si="419"/>
        <v>22</v>
      </c>
      <c r="BH446" s="13">
        <f t="shared" si="420"/>
        <v>2</v>
      </c>
      <c r="BI446" s="13">
        <f t="shared" si="421"/>
        <v>3409.3731880811074</v>
      </c>
    </row>
    <row r="447" spans="29:61" x14ac:dyDescent="0.15">
      <c r="AC447" s="14">
        <v>9</v>
      </c>
      <c r="AD447" s="13">
        <f t="shared" ref="AD447:BC447" si="428">IF(OR($AC447=$BG418,AD$62=$BG418),10^100,AD418)</f>
        <v>1E+100</v>
      </c>
      <c r="AE447" s="13">
        <f t="shared" si="428"/>
        <v>9228.8397122705555</v>
      </c>
      <c r="AF447" s="13">
        <f t="shared" si="428"/>
        <v>1E+100</v>
      </c>
      <c r="AG447" s="13">
        <f t="shared" si="428"/>
        <v>1941.1482687829848</v>
      </c>
      <c r="AH447" s="13">
        <f t="shared" si="428"/>
        <v>1E+100</v>
      </c>
      <c r="AI447" s="13">
        <f t="shared" si="428"/>
        <v>1E+100</v>
      </c>
      <c r="AJ447" s="13">
        <f t="shared" si="428"/>
        <v>1E+100</v>
      </c>
      <c r="AK447" s="13">
        <f t="shared" si="428"/>
        <v>1E+100</v>
      </c>
      <c r="AL447" s="13">
        <f t="shared" si="428"/>
        <v>1E+100</v>
      </c>
      <c r="AM447" s="13">
        <f t="shared" si="428"/>
        <v>1E+100</v>
      </c>
      <c r="AN447" s="13">
        <f t="shared" si="428"/>
        <v>12662.220777722581</v>
      </c>
      <c r="AO447" s="13">
        <f t="shared" si="428"/>
        <v>1E+100</v>
      </c>
      <c r="AP447" s="13">
        <f t="shared" si="428"/>
        <v>1E+100</v>
      </c>
      <c r="AQ447" s="13">
        <f t="shared" si="428"/>
        <v>1E+100</v>
      </c>
      <c r="AR447" s="13">
        <f t="shared" si="428"/>
        <v>5401.6152968097113</v>
      </c>
      <c r="AS447" s="13">
        <f t="shared" si="428"/>
        <v>13806.499414438364</v>
      </c>
      <c r="AT447" s="13">
        <f t="shared" si="428"/>
        <v>2359.6248725920605</v>
      </c>
      <c r="AU447" s="13">
        <f t="shared" si="428"/>
        <v>1E+100</v>
      </c>
      <c r="AV447" s="13">
        <f t="shared" si="428"/>
        <v>7127.1453415565329</v>
      </c>
      <c r="AW447" s="13">
        <f t="shared" si="428"/>
        <v>1E+100</v>
      </c>
      <c r="AX447" s="13">
        <f t="shared" si="428"/>
        <v>13485.870303851396</v>
      </c>
      <c r="AY447" s="13">
        <f t="shared" si="428"/>
        <v>5977.6552407290583</v>
      </c>
      <c r="AZ447" s="13">
        <f t="shared" si="428"/>
        <v>1E+100</v>
      </c>
      <c r="BA447" s="13">
        <f t="shared" si="428"/>
        <v>13485.870303851396</v>
      </c>
      <c r="BB447" s="13">
        <f t="shared" si="428"/>
        <v>1E+100</v>
      </c>
      <c r="BC447" s="13">
        <f t="shared" si="428"/>
        <v>1E+100</v>
      </c>
      <c r="BG447" s="13">
        <f t="shared" si="419"/>
        <v>22</v>
      </c>
      <c r="BH447" s="13">
        <f t="shared" si="420"/>
        <v>2</v>
      </c>
      <c r="BI447" s="13">
        <f t="shared" si="421"/>
        <v>3409.3731880811074</v>
      </c>
    </row>
    <row r="448" spans="29:61" x14ac:dyDescent="0.15">
      <c r="AC448" s="14">
        <v>10</v>
      </c>
      <c r="AD448" s="13">
        <f t="shared" ref="AD448:BC448" si="429">IF(OR($AC448=$BG419,AD$62=$BG419),10^100,AD419)</f>
        <v>1E+100</v>
      </c>
      <c r="AE448" s="13">
        <f t="shared" si="429"/>
        <v>1E+100</v>
      </c>
      <c r="AF448" s="13">
        <f t="shared" si="429"/>
        <v>1E+100</v>
      </c>
      <c r="AG448" s="13">
        <f t="shared" si="429"/>
        <v>1E+100</v>
      </c>
      <c r="AH448" s="13">
        <f t="shared" si="429"/>
        <v>1E+100</v>
      </c>
      <c r="AI448" s="13">
        <f t="shared" si="429"/>
        <v>1E+100</v>
      </c>
      <c r="AJ448" s="13">
        <f t="shared" si="429"/>
        <v>1E+100</v>
      </c>
      <c r="AK448" s="13">
        <f t="shared" si="429"/>
        <v>1E+100</v>
      </c>
      <c r="AL448" s="13">
        <f t="shared" si="429"/>
        <v>1E+100</v>
      </c>
      <c r="AM448" s="13">
        <f t="shared" si="429"/>
        <v>1E+100</v>
      </c>
      <c r="AN448" s="13">
        <f t="shared" si="429"/>
        <v>1E+100</v>
      </c>
      <c r="AO448" s="13">
        <f t="shared" si="429"/>
        <v>1E+100</v>
      </c>
      <c r="AP448" s="13">
        <f t="shared" si="429"/>
        <v>1E+100</v>
      </c>
      <c r="AQ448" s="13">
        <f t="shared" si="429"/>
        <v>1E+100</v>
      </c>
      <c r="AR448" s="13">
        <f t="shared" si="429"/>
        <v>1E+100</v>
      </c>
      <c r="AS448" s="13">
        <f t="shared" si="429"/>
        <v>1E+100</v>
      </c>
      <c r="AT448" s="13">
        <f t="shared" si="429"/>
        <v>1E+100</v>
      </c>
      <c r="AU448" s="13">
        <f t="shared" si="429"/>
        <v>1E+100</v>
      </c>
      <c r="AV448" s="13">
        <f t="shared" si="429"/>
        <v>1E+100</v>
      </c>
      <c r="AW448" s="13">
        <f t="shared" si="429"/>
        <v>1E+100</v>
      </c>
      <c r="AX448" s="13">
        <f t="shared" si="429"/>
        <v>1E+100</v>
      </c>
      <c r="AY448" s="13">
        <f t="shared" si="429"/>
        <v>1E+100</v>
      </c>
      <c r="AZ448" s="13">
        <f t="shared" si="429"/>
        <v>1E+100</v>
      </c>
      <c r="BA448" s="13">
        <f t="shared" si="429"/>
        <v>1E+100</v>
      </c>
      <c r="BB448" s="13">
        <f t="shared" si="429"/>
        <v>1E+100</v>
      </c>
      <c r="BC448" s="13">
        <f t="shared" si="429"/>
        <v>1E+100</v>
      </c>
      <c r="BG448" s="13">
        <f t="shared" si="419"/>
        <v>22</v>
      </c>
      <c r="BH448" s="13">
        <f t="shared" si="420"/>
        <v>2</v>
      </c>
      <c r="BI448" s="13">
        <f t="shared" si="421"/>
        <v>3409.3731880811074</v>
      </c>
    </row>
    <row r="449" spans="29:61" x14ac:dyDescent="0.15">
      <c r="AC449" s="14">
        <v>11</v>
      </c>
      <c r="AD449" s="13">
        <f t="shared" ref="AD449:BC449" si="430">IF(OR($AC449=$BG420,AD$62=$BG420),10^100,AD420)</f>
        <v>1E+100</v>
      </c>
      <c r="AE449" s="13">
        <f t="shared" si="430"/>
        <v>17557.674488579596</v>
      </c>
      <c r="AF449" s="13">
        <f t="shared" si="430"/>
        <v>1E+100</v>
      </c>
      <c r="AG449" s="13">
        <f t="shared" si="430"/>
        <v>14588.428810981351</v>
      </c>
      <c r="AH449" s="13">
        <f t="shared" si="430"/>
        <v>1E+100</v>
      </c>
      <c r="AI449" s="13">
        <f t="shared" si="430"/>
        <v>1E+100</v>
      </c>
      <c r="AJ449" s="13">
        <f t="shared" si="430"/>
        <v>1E+100</v>
      </c>
      <c r="AK449" s="13">
        <f t="shared" si="430"/>
        <v>1E+100</v>
      </c>
      <c r="AL449" s="13">
        <f t="shared" si="430"/>
        <v>12662.220777722394</v>
      </c>
      <c r="AM449" s="13">
        <f t="shared" si="430"/>
        <v>1E+100</v>
      </c>
      <c r="AN449" s="13">
        <f t="shared" si="430"/>
        <v>1E+100</v>
      </c>
      <c r="AO449" s="13">
        <f t="shared" si="430"/>
        <v>1E+100</v>
      </c>
      <c r="AP449" s="13">
        <f t="shared" si="430"/>
        <v>1E+100</v>
      </c>
      <c r="AQ449" s="13">
        <f t="shared" si="430"/>
        <v>1E+100</v>
      </c>
      <c r="AR449" s="13">
        <f t="shared" si="430"/>
        <v>9262.2592699920751</v>
      </c>
      <c r="AS449" s="13">
        <f t="shared" si="430"/>
        <v>21728.906464850563</v>
      </c>
      <c r="AT449" s="13">
        <f t="shared" si="430"/>
        <v>13693.511924004257</v>
      </c>
      <c r="AU449" s="13">
        <f t="shared" si="430"/>
        <v>1E+100</v>
      </c>
      <c r="AV449" s="13">
        <f t="shared" si="430"/>
        <v>11389.789933222564</v>
      </c>
      <c r="AW449" s="13">
        <f t="shared" si="430"/>
        <v>1E+100</v>
      </c>
      <c r="AX449" s="13">
        <f t="shared" si="430"/>
        <v>1178.9590837013027</v>
      </c>
      <c r="AY449" s="13">
        <f t="shared" si="430"/>
        <v>16013.618869683303</v>
      </c>
      <c r="AZ449" s="13">
        <f t="shared" si="430"/>
        <v>1E+100</v>
      </c>
      <c r="BA449" s="13">
        <f t="shared" si="430"/>
        <v>1178.9590837013027</v>
      </c>
      <c r="BB449" s="13">
        <f t="shared" si="430"/>
        <v>1E+100</v>
      </c>
      <c r="BC449" s="13">
        <f t="shared" si="430"/>
        <v>1E+100</v>
      </c>
      <c r="BG449" s="13">
        <f t="shared" si="419"/>
        <v>22</v>
      </c>
      <c r="BH449" s="13">
        <f t="shared" si="420"/>
        <v>2</v>
      </c>
      <c r="BI449" s="13">
        <f t="shared" si="421"/>
        <v>3409.3731880811074</v>
      </c>
    </row>
    <row r="450" spans="29:61" x14ac:dyDescent="0.15">
      <c r="AC450" s="14">
        <v>12</v>
      </c>
      <c r="AD450" s="13">
        <f t="shared" ref="AD450:BC450" si="431">IF(OR($AC450=$BG421,AD$62=$BG421),10^100,AD421)</f>
        <v>1E+100</v>
      </c>
      <c r="AE450" s="13">
        <f t="shared" si="431"/>
        <v>1E+100</v>
      </c>
      <c r="AF450" s="13">
        <f t="shared" si="431"/>
        <v>1E+100</v>
      </c>
      <c r="AG450" s="13">
        <f t="shared" si="431"/>
        <v>1E+100</v>
      </c>
      <c r="AH450" s="13">
        <f t="shared" si="431"/>
        <v>1E+100</v>
      </c>
      <c r="AI450" s="13">
        <f t="shared" si="431"/>
        <v>1E+100</v>
      </c>
      <c r="AJ450" s="13">
        <f t="shared" si="431"/>
        <v>1E+100</v>
      </c>
      <c r="AK450" s="13">
        <f t="shared" si="431"/>
        <v>1E+100</v>
      </c>
      <c r="AL450" s="13">
        <f t="shared" si="431"/>
        <v>1E+100</v>
      </c>
      <c r="AM450" s="13">
        <f t="shared" si="431"/>
        <v>1E+100</v>
      </c>
      <c r="AN450" s="13">
        <f t="shared" si="431"/>
        <v>1E+100</v>
      </c>
      <c r="AO450" s="13">
        <f t="shared" si="431"/>
        <v>1E+100</v>
      </c>
      <c r="AP450" s="13">
        <f t="shared" si="431"/>
        <v>1E+100</v>
      </c>
      <c r="AQ450" s="13">
        <f t="shared" si="431"/>
        <v>1E+100</v>
      </c>
      <c r="AR450" s="13">
        <f t="shared" si="431"/>
        <v>1E+100</v>
      </c>
      <c r="AS450" s="13">
        <f t="shared" si="431"/>
        <v>1E+100</v>
      </c>
      <c r="AT450" s="13">
        <f t="shared" si="431"/>
        <v>1E+100</v>
      </c>
      <c r="AU450" s="13">
        <f t="shared" si="431"/>
        <v>1E+100</v>
      </c>
      <c r="AV450" s="13">
        <f t="shared" si="431"/>
        <v>1E+100</v>
      </c>
      <c r="AW450" s="13">
        <f t="shared" si="431"/>
        <v>1E+100</v>
      </c>
      <c r="AX450" s="13">
        <f t="shared" si="431"/>
        <v>1E+100</v>
      </c>
      <c r="AY450" s="13">
        <f t="shared" si="431"/>
        <v>1E+100</v>
      </c>
      <c r="AZ450" s="13">
        <f t="shared" si="431"/>
        <v>1E+100</v>
      </c>
      <c r="BA450" s="13">
        <f t="shared" si="431"/>
        <v>1E+100</v>
      </c>
      <c r="BB450" s="13">
        <f t="shared" si="431"/>
        <v>1E+100</v>
      </c>
      <c r="BC450" s="13">
        <f t="shared" si="431"/>
        <v>1E+100</v>
      </c>
      <c r="BG450" s="13">
        <f t="shared" si="419"/>
        <v>22</v>
      </c>
      <c r="BH450" s="13">
        <f t="shared" si="420"/>
        <v>2</v>
      </c>
      <c r="BI450" s="13">
        <f t="shared" si="421"/>
        <v>3409.3731880811074</v>
      </c>
    </row>
    <row r="451" spans="29:61" x14ac:dyDescent="0.15">
      <c r="AC451" s="14">
        <v>13</v>
      </c>
      <c r="AD451" s="13">
        <f t="shared" ref="AD451:BC451" si="432">IF(OR($AC451=$BG422,AD$62=$BG422),10^100,AD422)</f>
        <v>1E+100</v>
      </c>
      <c r="AE451" s="13">
        <f t="shared" si="432"/>
        <v>1E+100</v>
      </c>
      <c r="AF451" s="13">
        <f t="shared" si="432"/>
        <v>1E+100</v>
      </c>
      <c r="AG451" s="13">
        <f t="shared" si="432"/>
        <v>1E+100</v>
      </c>
      <c r="AH451" s="13">
        <f t="shared" si="432"/>
        <v>1E+100</v>
      </c>
      <c r="AI451" s="13">
        <f t="shared" si="432"/>
        <v>1E+100</v>
      </c>
      <c r="AJ451" s="13">
        <f t="shared" si="432"/>
        <v>1E+100</v>
      </c>
      <c r="AK451" s="13">
        <f t="shared" si="432"/>
        <v>1E+100</v>
      </c>
      <c r="AL451" s="13">
        <f t="shared" si="432"/>
        <v>1E+100</v>
      </c>
      <c r="AM451" s="13">
        <f t="shared" si="432"/>
        <v>1E+100</v>
      </c>
      <c r="AN451" s="13">
        <f t="shared" si="432"/>
        <v>1E+100</v>
      </c>
      <c r="AO451" s="13">
        <f t="shared" si="432"/>
        <v>1E+100</v>
      </c>
      <c r="AP451" s="13">
        <f t="shared" si="432"/>
        <v>1E+100</v>
      </c>
      <c r="AQ451" s="13">
        <f t="shared" si="432"/>
        <v>1E+100</v>
      </c>
      <c r="AR451" s="13">
        <f t="shared" si="432"/>
        <v>1E+100</v>
      </c>
      <c r="AS451" s="13">
        <f t="shared" si="432"/>
        <v>1E+100</v>
      </c>
      <c r="AT451" s="13">
        <f t="shared" si="432"/>
        <v>1E+100</v>
      </c>
      <c r="AU451" s="13">
        <f t="shared" si="432"/>
        <v>1E+100</v>
      </c>
      <c r="AV451" s="13">
        <f t="shared" si="432"/>
        <v>1E+100</v>
      </c>
      <c r="AW451" s="13">
        <f t="shared" si="432"/>
        <v>1E+100</v>
      </c>
      <c r="AX451" s="13">
        <f t="shared" si="432"/>
        <v>1E+100</v>
      </c>
      <c r="AY451" s="13">
        <f t="shared" si="432"/>
        <v>1E+100</v>
      </c>
      <c r="AZ451" s="13">
        <f t="shared" si="432"/>
        <v>1E+100</v>
      </c>
      <c r="BA451" s="13">
        <f t="shared" si="432"/>
        <v>1E+100</v>
      </c>
      <c r="BB451" s="13">
        <f t="shared" si="432"/>
        <v>1E+100</v>
      </c>
      <c r="BC451" s="13">
        <f t="shared" si="432"/>
        <v>1E+100</v>
      </c>
      <c r="BG451" s="13">
        <f t="shared" si="419"/>
        <v>22</v>
      </c>
      <c r="BH451" s="13">
        <f t="shared" si="420"/>
        <v>2</v>
      </c>
      <c r="BI451" s="13">
        <f t="shared" si="421"/>
        <v>3409.3731880811074</v>
      </c>
    </row>
    <row r="452" spans="29:61" x14ac:dyDescent="0.15">
      <c r="AC452" s="14">
        <v>14</v>
      </c>
      <c r="AD452" s="13">
        <f t="shared" ref="AD452:BC452" si="433">IF(OR($AC452=$BG423,AD$62=$BG423),10^100,AD423)</f>
        <v>1E+100</v>
      </c>
      <c r="AE452" s="13">
        <f t="shared" si="433"/>
        <v>1E+100</v>
      </c>
      <c r="AF452" s="13">
        <f t="shared" si="433"/>
        <v>1E+100</v>
      </c>
      <c r="AG452" s="13">
        <f t="shared" si="433"/>
        <v>1E+100</v>
      </c>
      <c r="AH452" s="13">
        <f t="shared" si="433"/>
        <v>1E+100</v>
      </c>
      <c r="AI452" s="13">
        <f t="shared" si="433"/>
        <v>1E+100</v>
      </c>
      <c r="AJ452" s="13">
        <f t="shared" si="433"/>
        <v>1E+100</v>
      </c>
      <c r="AK452" s="13">
        <f t="shared" si="433"/>
        <v>1E+100</v>
      </c>
      <c r="AL452" s="13">
        <f t="shared" si="433"/>
        <v>1E+100</v>
      </c>
      <c r="AM452" s="13">
        <f t="shared" si="433"/>
        <v>1E+100</v>
      </c>
      <c r="AN452" s="13">
        <f t="shared" si="433"/>
        <v>1E+100</v>
      </c>
      <c r="AO452" s="13">
        <f t="shared" si="433"/>
        <v>1E+100</v>
      </c>
      <c r="AP452" s="13">
        <f t="shared" si="433"/>
        <v>1E+100</v>
      </c>
      <c r="AQ452" s="13">
        <f t="shared" si="433"/>
        <v>1E+100</v>
      </c>
      <c r="AR452" s="13">
        <f t="shared" si="433"/>
        <v>1E+100</v>
      </c>
      <c r="AS452" s="13">
        <f t="shared" si="433"/>
        <v>1E+100</v>
      </c>
      <c r="AT452" s="13">
        <f t="shared" si="433"/>
        <v>1E+100</v>
      </c>
      <c r="AU452" s="13">
        <f t="shared" si="433"/>
        <v>1E+100</v>
      </c>
      <c r="AV452" s="13">
        <f t="shared" si="433"/>
        <v>1E+100</v>
      </c>
      <c r="AW452" s="13">
        <f t="shared" si="433"/>
        <v>1E+100</v>
      </c>
      <c r="AX452" s="13">
        <f t="shared" si="433"/>
        <v>1E+100</v>
      </c>
      <c r="AY452" s="13">
        <f t="shared" si="433"/>
        <v>1E+100</v>
      </c>
      <c r="AZ452" s="13">
        <f t="shared" si="433"/>
        <v>1E+100</v>
      </c>
      <c r="BA452" s="13">
        <f t="shared" si="433"/>
        <v>1E+100</v>
      </c>
      <c r="BB452" s="13">
        <f t="shared" si="433"/>
        <v>1E+100</v>
      </c>
      <c r="BC452" s="13">
        <f t="shared" si="433"/>
        <v>1E+100</v>
      </c>
      <c r="BG452" s="13">
        <f t="shared" si="419"/>
        <v>22</v>
      </c>
      <c r="BH452" s="13">
        <f t="shared" si="420"/>
        <v>2</v>
      </c>
      <c r="BI452" s="13">
        <f t="shared" si="421"/>
        <v>3409.3731880811074</v>
      </c>
    </row>
    <row r="453" spans="29:61" x14ac:dyDescent="0.15">
      <c r="AC453" s="14">
        <v>15</v>
      </c>
      <c r="AD453" s="13">
        <f t="shared" ref="AD453:BC453" si="434">IF(OR($AC453=$BG424,AD$62=$BG424),10^100,AD424)</f>
        <v>1E+100</v>
      </c>
      <c r="AE453" s="13">
        <f t="shared" si="434"/>
        <v>8487.3677690666555</v>
      </c>
      <c r="AF453" s="13">
        <f t="shared" si="434"/>
        <v>1E+100</v>
      </c>
      <c r="AG453" s="13">
        <f t="shared" si="434"/>
        <v>7107.8954372009739</v>
      </c>
      <c r="AH453" s="13">
        <f t="shared" si="434"/>
        <v>1E+100</v>
      </c>
      <c r="AI453" s="13">
        <f t="shared" si="434"/>
        <v>1E+100</v>
      </c>
      <c r="AJ453" s="13">
        <f t="shared" si="434"/>
        <v>1E+100</v>
      </c>
      <c r="AK453" s="13">
        <f t="shared" si="434"/>
        <v>1E+100</v>
      </c>
      <c r="AL453" s="13">
        <f t="shared" si="434"/>
        <v>5401.615296809704</v>
      </c>
      <c r="AM453" s="13">
        <f t="shared" si="434"/>
        <v>1E+100</v>
      </c>
      <c r="AN453" s="13">
        <f t="shared" si="434"/>
        <v>9262.259269992157</v>
      </c>
      <c r="AO453" s="13">
        <f t="shared" si="434"/>
        <v>1E+100</v>
      </c>
      <c r="AP453" s="13">
        <f t="shared" si="434"/>
        <v>1E+100</v>
      </c>
      <c r="AQ453" s="13">
        <f t="shared" si="434"/>
        <v>1E+100</v>
      </c>
      <c r="AR453" s="13">
        <f t="shared" si="434"/>
        <v>1E+100</v>
      </c>
      <c r="AS453" s="13">
        <f t="shared" si="434"/>
        <v>12952.941915611094</v>
      </c>
      <c r="AT453" s="13">
        <f t="shared" si="434"/>
        <v>7565.1250042683769</v>
      </c>
      <c r="AU453" s="13">
        <f t="shared" si="434"/>
        <v>1E+100</v>
      </c>
      <c r="AV453" s="13">
        <f t="shared" si="434"/>
        <v>2972.9853970571858</v>
      </c>
      <c r="AW453" s="13">
        <f t="shared" si="434"/>
        <v>1E+100</v>
      </c>
      <c r="AX453" s="13">
        <f t="shared" si="434"/>
        <v>10341.094859911307</v>
      </c>
      <c r="AY453" s="13">
        <f t="shared" si="434"/>
        <v>6769.4991686895501</v>
      </c>
      <c r="AZ453" s="13">
        <f t="shared" si="434"/>
        <v>1E+100</v>
      </c>
      <c r="BA453" s="13">
        <f t="shared" si="434"/>
        <v>10341.094859911307</v>
      </c>
      <c r="BB453" s="13">
        <f t="shared" si="434"/>
        <v>1E+100</v>
      </c>
      <c r="BC453" s="13">
        <f t="shared" si="434"/>
        <v>1E+100</v>
      </c>
      <c r="BG453" s="13">
        <f t="shared" si="419"/>
        <v>22</v>
      </c>
      <c r="BH453" s="13">
        <f t="shared" si="420"/>
        <v>2</v>
      </c>
      <c r="BI453" s="13">
        <f t="shared" si="421"/>
        <v>3409.3731880811074</v>
      </c>
    </row>
    <row r="454" spans="29:61" x14ac:dyDescent="0.15">
      <c r="AC454" s="14">
        <v>16</v>
      </c>
      <c r="AD454" s="13">
        <f t="shared" ref="AD454:BC454" si="435">IF(OR($AC454=$BG425,AD$62=$BG425),10^100,AD425)</f>
        <v>1E+100</v>
      </c>
      <c r="AE454" s="13">
        <f t="shared" si="435"/>
        <v>4670.3905755007881</v>
      </c>
      <c r="AF454" s="13">
        <f t="shared" si="435"/>
        <v>1E+100</v>
      </c>
      <c r="AG454" s="13">
        <f t="shared" si="435"/>
        <v>13515.006333426554</v>
      </c>
      <c r="AH454" s="13">
        <f t="shared" si="435"/>
        <v>1E+100</v>
      </c>
      <c r="AI454" s="13">
        <f t="shared" si="435"/>
        <v>1E+100</v>
      </c>
      <c r="AJ454" s="13">
        <f t="shared" si="435"/>
        <v>1E+100</v>
      </c>
      <c r="AK454" s="13">
        <f t="shared" si="435"/>
        <v>1E+100</v>
      </c>
      <c r="AL454" s="13">
        <f t="shared" si="435"/>
        <v>13806.499414438713</v>
      </c>
      <c r="AM454" s="13">
        <f t="shared" si="435"/>
        <v>1E+100</v>
      </c>
      <c r="AN454" s="13">
        <f t="shared" si="435"/>
        <v>21728.906464851112</v>
      </c>
      <c r="AO454" s="13">
        <f t="shared" si="435"/>
        <v>1E+100</v>
      </c>
      <c r="AP454" s="13">
        <f t="shared" si="435"/>
        <v>1E+100</v>
      </c>
      <c r="AQ454" s="13">
        <f t="shared" si="435"/>
        <v>1E+100</v>
      </c>
      <c r="AR454" s="13">
        <f t="shared" si="435"/>
        <v>12952.941915610678</v>
      </c>
      <c r="AS454" s="13">
        <f t="shared" si="435"/>
        <v>1E+100</v>
      </c>
      <c r="AT454" s="13">
        <f t="shared" si="435"/>
        <v>15652.419036299339</v>
      </c>
      <c r="AU454" s="13">
        <f t="shared" si="435"/>
        <v>1E+100</v>
      </c>
      <c r="AV454" s="13">
        <f t="shared" si="435"/>
        <v>10364.346628773048</v>
      </c>
      <c r="AW454" s="13">
        <f t="shared" si="435"/>
        <v>1E+100</v>
      </c>
      <c r="AX454" s="13">
        <f t="shared" si="435"/>
        <v>22887.393804917661</v>
      </c>
      <c r="AY454" s="13">
        <f t="shared" si="435"/>
        <v>7845.4975819915171</v>
      </c>
      <c r="AZ454" s="13">
        <f t="shared" si="435"/>
        <v>1E+100</v>
      </c>
      <c r="BA454" s="13">
        <f t="shared" si="435"/>
        <v>22887.393804917661</v>
      </c>
      <c r="BB454" s="13">
        <f t="shared" si="435"/>
        <v>1E+100</v>
      </c>
      <c r="BC454" s="13">
        <f t="shared" si="435"/>
        <v>1E+100</v>
      </c>
      <c r="BG454" s="13">
        <f t="shared" si="419"/>
        <v>22</v>
      </c>
      <c r="BH454" s="13">
        <f t="shared" si="420"/>
        <v>2</v>
      </c>
      <c r="BI454" s="13">
        <f t="shared" si="421"/>
        <v>3409.3731880811074</v>
      </c>
    </row>
    <row r="455" spans="29:61" x14ac:dyDescent="0.15">
      <c r="AC455" s="14">
        <v>17</v>
      </c>
      <c r="AD455" s="13">
        <f t="shared" ref="AD455:BC455" si="436">IF(OR($AC455=$BG426,AD$62=$BG426),10^100,AD426)</f>
        <v>1E+100</v>
      </c>
      <c r="AE455" s="13">
        <f t="shared" si="436"/>
        <v>11208.107282826297</v>
      </c>
      <c r="AF455" s="13">
        <f t="shared" si="436"/>
        <v>1E+100</v>
      </c>
      <c r="AG455" s="13">
        <f t="shared" si="436"/>
        <v>2217.4041554926089</v>
      </c>
      <c r="AH455" s="13">
        <f t="shared" si="436"/>
        <v>1E+100</v>
      </c>
      <c r="AI455" s="13">
        <f t="shared" si="436"/>
        <v>1E+100</v>
      </c>
      <c r="AJ455" s="13">
        <f t="shared" si="436"/>
        <v>1E+100</v>
      </c>
      <c r="AK455" s="13">
        <f t="shared" si="436"/>
        <v>1E+100</v>
      </c>
      <c r="AL455" s="13">
        <f t="shared" si="436"/>
        <v>2359.6248725921027</v>
      </c>
      <c r="AM455" s="13">
        <f t="shared" si="436"/>
        <v>1E+100</v>
      </c>
      <c r="AN455" s="13">
        <f t="shared" si="436"/>
        <v>13693.511924003942</v>
      </c>
      <c r="AO455" s="13">
        <f t="shared" si="436"/>
        <v>1E+100</v>
      </c>
      <c r="AP455" s="13">
        <f t="shared" si="436"/>
        <v>1E+100</v>
      </c>
      <c r="AQ455" s="13">
        <f t="shared" si="436"/>
        <v>1E+100</v>
      </c>
      <c r="AR455" s="13">
        <f t="shared" si="436"/>
        <v>7565.125004268396</v>
      </c>
      <c r="AS455" s="13">
        <f t="shared" si="436"/>
        <v>15652.419036299494</v>
      </c>
      <c r="AT455" s="13">
        <f t="shared" si="436"/>
        <v>1E+100</v>
      </c>
      <c r="AU455" s="13">
        <f t="shared" si="436"/>
        <v>1E+100</v>
      </c>
      <c r="AV455" s="13">
        <f t="shared" si="436"/>
        <v>9478.293289139925</v>
      </c>
      <c r="AW455" s="13">
        <f t="shared" si="436"/>
        <v>1E+100</v>
      </c>
      <c r="AX455" s="13">
        <f t="shared" si="436"/>
        <v>14372.851772344604</v>
      </c>
      <c r="AY455" s="13">
        <f t="shared" si="436"/>
        <v>7832.5876961735594</v>
      </c>
      <c r="AZ455" s="13">
        <f t="shared" si="436"/>
        <v>1E+100</v>
      </c>
      <c r="BA455" s="13">
        <f t="shared" si="436"/>
        <v>14372.851772344604</v>
      </c>
      <c r="BB455" s="13">
        <f t="shared" si="436"/>
        <v>1E+100</v>
      </c>
      <c r="BC455" s="13">
        <f t="shared" si="436"/>
        <v>1E+100</v>
      </c>
      <c r="BG455" s="13">
        <f t="shared" si="419"/>
        <v>22</v>
      </c>
      <c r="BH455" s="13">
        <f t="shared" si="420"/>
        <v>2</v>
      </c>
      <c r="BI455" s="13">
        <f t="shared" si="421"/>
        <v>3409.3731880811074</v>
      </c>
    </row>
    <row r="456" spans="29:61" x14ac:dyDescent="0.15">
      <c r="AC456" s="14">
        <v>18</v>
      </c>
      <c r="AD456" s="13">
        <f t="shared" ref="AD456:BC456" si="437">IF(OR($AC456=$BG427,AD$62=$BG427),10^100,AD427)</f>
        <v>1E+100</v>
      </c>
      <c r="AE456" s="13">
        <f t="shared" si="437"/>
        <v>1E+100</v>
      </c>
      <c r="AF456" s="13">
        <f t="shared" si="437"/>
        <v>1E+100</v>
      </c>
      <c r="AG456" s="13">
        <f t="shared" si="437"/>
        <v>1E+100</v>
      </c>
      <c r="AH456" s="13">
        <f t="shared" si="437"/>
        <v>1E+100</v>
      </c>
      <c r="AI456" s="13">
        <f t="shared" si="437"/>
        <v>1E+100</v>
      </c>
      <c r="AJ456" s="13">
        <f t="shared" si="437"/>
        <v>1E+100</v>
      </c>
      <c r="AK456" s="13">
        <f t="shared" si="437"/>
        <v>1E+100</v>
      </c>
      <c r="AL456" s="13">
        <f t="shared" si="437"/>
        <v>1E+100</v>
      </c>
      <c r="AM456" s="13">
        <f t="shared" si="437"/>
        <v>1E+100</v>
      </c>
      <c r="AN456" s="13">
        <f t="shared" si="437"/>
        <v>1E+100</v>
      </c>
      <c r="AO456" s="13">
        <f t="shared" si="437"/>
        <v>1E+100</v>
      </c>
      <c r="AP456" s="13">
        <f t="shared" si="437"/>
        <v>1E+100</v>
      </c>
      <c r="AQ456" s="13">
        <f t="shared" si="437"/>
        <v>1E+100</v>
      </c>
      <c r="AR456" s="13">
        <f t="shared" si="437"/>
        <v>1E+100</v>
      </c>
      <c r="AS456" s="13">
        <f t="shared" si="437"/>
        <v>1E+100</v>
      </c>
      <c r="AT456" s="13">
        <f t="shared" si="437"/>
        <v>1E+100</v>
      </c>
      <c r="AU456" s="13">
        <f t="shared" si="437"/>
        <v>1E+100</v>
      </c>
      <c r="AV456" s="13">
        <f t="shared" si="437"/>
        <v>1E+100</v>
      </c>
      <c r="AW456" s="13">
        <f t="shared" si="437"/>
        <v>1E+100</v>
      </c>
      <c r="AX456" s="13">
        <f t="shared" si="437"/>
        <v>1E+100</v>
      </c>
      <c r="AY456" s="13">
        <f t="shared" si="437"/>
        <v>1E+100</v>
      </c>
      <c r="AZ456" s="13">
        <f t="shared" si="437"/>
        <v>1E+100</v>
      </c>
      <c r="BA456" s="13">
        <f t="shared" si="437"/>
        <v>1E+100</v>
      </c>
      <c r="BB456" s="13">
        <f t="shared" si="437"/>
        <v>1E+100</v>
      </c>
      <c r="BC456" s="13">
        <f t="shared" si="437"/>
        <v>1E+100</v>
      </c>
      <c r="BG456" s="13">
        <f t="shared" si="419"/>
        <v>22</v>
      </c>
      <c r="BH456" s="13">
        <f t="shared" si="420"/>
        <v>2</v>
      </c>
      <c r="BI456" s="13">
        <f t="shared" si="421"/>
        <v>3409.3731880811074</v>
      </c>
    </row>
    <row r="457" spans="29:61" x14ac:dyDescent="0.15">
      <c r="AC457" s="14">
        <v>19</v>
      </c>
      <c r="AD457" s="13">
        <f t="shared" ref="AD457:BC457" si="438">IF(OR($AC457=$BG428,AD$62=$BG428),10^100,AD428)</f>
        <v>1E+100</v>
      </c>
      <c r="AE457" s="13">
        <f t="shared" si="438"/>
        <v>6229.1989102247708</v>
      </c>
      <c r="AF457" s="13">
        <f t="shared" si="438"/>
        <v>1E+100</v>
      </c>
      <c r="AG457" s="13">
        <f t="shared" si="438"/>
        <v>8379.4275469510303</v>
      </c>
      <c r="AH457" s="13">
        <f t="shared" si="438"/>
        <v>1E+100</v>
      </c>
      <c r="AI457" s="13">
        <f t="shared" si="438"/>
        <v>1E+100</v>
      </c>
      <c r="AJ457" s="13">
        <f t="shared" si="438"/>
        <v>1E+100</v>
      </c>
      <c r="AK457" s="13">
        <f t="shared" si="438"/>
        <v>1E+100</v>
      </c>
      <c r="AL457" s="13">
        <f t="shared" si="438"/>
        <v>7127.1453415564829</v>
      </c>
      <c r="AM457" s="13">
        <f t="shared" si="438"/>
        <v>1E+100</v>
      </c>
      <c r="AN457" s="13">
        <f t="shared" si="438"/>
        <v>11389.789933222284</v>
      </c>
      <c r="AO457" s="13">
        <f t="shared" si="438"/>
        <v>1E+100</v>
      </c>
      <c r="AP457" s="13">
        <f t="shared" si="438"/>
        <v>1E+100</v>
      </c>
      <c r="AQ457" s="13">
        <f t="shared" si="438"/>
        <v>1E+100</v>
      </c>
      <c r="AR457" s="13">
        <f t="shared" si="438"/>
        <v>2972.9853970569575</v>
      </c>
      <c r="AS457" s="13">
        <f t="shared" si="438"/>
        <v>10364.346628773068</v>
      </c>
      <c r="AT457" s="13">
        <f t="shared" si="438"/>
        <v>9478.293289139905</v>
      </c>
      <c r="AU457" s="13">
        <f t="shared" si="438"/>
        <v>1E+100</v>
      </c>
      <c r="AV457" s="13">
        <f t="shared" si="438"/>
        <v>1E+100</v>
      </c>
      <c r="AW457" s="13">
        <f t="shared" si="438"/>
        <v>1E+100</v>
      </c>
      <c r="AX457" s="13">
        <f t="shared" si="438"/>
        <v>12538.712934894054</v>
      </c>
      <c r="AY457" s="13">
        <f t="shared" si="438"/>
        <v>5666.9035874993469</v>
      </c>
      <c r="AZ457" s="13">
        <f t="shared" si="438"/>
        <v>1E+100</v>
      </c>
      <c r="BA457" s="13">
        <f t="shared" si="438"/>
        <v>12538.712934894054</v>
      </c>
      <c r="BB457" s="13">
        <f t="shared" si="438"/>
        <v>1E+100</v>
      </c>
      <c r="BC457" s="13">
        <f t="shared" si="438"/>
        <v>1E+100</v>
      </c>
      <c r="BG457" s="13">
        <f t="shared" si="419"/>
        <v>22</v>
      </c>
      <c r="BH457" s="13">
        <f t="shared" si="420"/>
        <v>2</v>
      </c>
      <c r="BI457" s="13">
        <f t="shared" si="421"/>
        <v>3409.3731880811074</v>
      </c>
    </row>
    <row r="458" spans="29:61" x14ac:dyDescent="0.15">
      <c r="AC458" s="14">
        <v>20</v>
      </c>
      <c r="AD458" s="13">
        <f t="shared" ref="AD458:BC458" si="439">IF(OR($AC458=$BG429,AD$62=$BG429),10^100,AD429)</f>
        <v>1E+100</v>
      </c>
      <c r="AE458" s="13">
        <f t="shared" si="439"/>
        <v>1E+100</v>
      </c>
      <c r="AF458" s="13">
        <f t="shared" si="439"/>
        <v>1E+100</v>
      </c>
      <c r="AG458" s="13">
        <f t="shared" si="439"/>
        <v>1E+100</v>
      </c>
      <c r="AH458" s="13">
        <f t="shared" si="439"/>
        <v>1E+100</v>
      </c>
      <c r="AI458" s="13">
        <f t="shared" si="439"/>
        <v>1E+100</v>
      </c>
      <c r="AJ458" s="13">
        <f t="shared" si="439"/>
        <v>1E+100</v>
      </c>
      <c r="AK458" s="13">
        <f t="shared" si="439"/>
        <v>1E+100</v>
      </c>
      <c r="AL458" s="13">
        <f t="shared" si="439"/>
        <v>1E+100</v>
      </c>
      <c r="AM458" s="13">
        <f t="shared" si="439"/>
        <v>1E+100</v>
      </c>
      <c r="AN458" s="13">
        <f t="shared" si="439"/>
        <v>1E+100</v>
      </c>
      <c r="AO458" s="13">
        <f t="shared" si="439"/>
        <v>1E+100</v>
      </c>
      <c r="AP458" s="13">
        <f t="shared" si="439"/>
        <v>1E+100</v>
      </c>
      <c r="AQ458" s="13">
        <f t="shared" si="439"/>
        <v>1E+100</v>
      </c>
      <c r="AR458" s="13">
        <f t="shared" si="439"/>
        <v>1E+100</v>
      </c>
      <c r="AS458" s="13">
        <f t="shared" si="439"/>
        <v>1E+100</v>
      </c>
      <c r="AT458" s="13">
        <f t="shared" si="439"/>
        <v>1E+100</v>
      </c>
      <c r="AU458" s="13">
        <f t="shared" si="439"/>
        <v>1E+100</v>
      </c>
      <c r="AV458" s="13">
        <f t="shared" si="439"/>
        <v>1E+100</v>
      </c>
      <c r="AW458" s="13">
        <f t="shared" si="439"/>
        <v>1E+100</v>
      </c>
      <c r="AX458" s="13">
        <f t="shared" si="439"/>
        <v>1E+100</v>
      </c>
      <c r="AY458" s="13">
        <f t="shared" si="439"/>
        <v>1E+100</v>
      </c>
      <c r="AZ458" s="13">
        <f t="shared" si="439"/>
        <v>1E+100</v>
      </c>
      <c r="BA458" s="13">
        <f t="shared" si="439"/>
        <v>1E+100</v>
      </c>
      <c r="BB458" s="13">
        <f t="shared" si="439"/>
        <v>1E+100</v>
      </c>
      <c r="BC458" s="13">
        <f t="shared" si="439"/>
        <v>1E+100</v>
      </c>
      <c r="BG458" s="13">
        <f t="shared" si="419"/>
        <v>22</v>
      </c>
      <c r="BH458" s="13">
        <f t="shared" si="420"/>
        <v>2</v>
      </c>
      <c r="BI458" s="13">
        <f t="shared" si="421"/>
        <v>3409.3731880811074</v>
      </c>
    </row>
    <row r="459" spans="29:61" x14ac:dyDescent="0.15">
      <c r="AC459" s="14">
        <v>21</v>
      </c>
      <c r="AD459" s="13">
        <f t="shared" ref="AD459:BC459" si="440">IF(OR($AC459=$BG430,AD$62=$BG430),10^100,AD430)</f>
        <v>1E+100</v>
      </c>
      <c r="AE459" s="13">
        <f t="shared" si="440"/>
        <v>18687.485984242576</v>
      </c>
      <c r="AF459" s="13">
        <f t="shared" si="440"/>
        <v>1E+100</v>
      </c>
      <c r="AG459" s="13">
        <f t="shared" si="440"/>
        <v>15393.872988783487</v>
      </c>
      <c r="AH459" s="13">
        <f t="shared" si="440"/>
        <v>1E+100</v>
      </c>
      <c r="AI459" s="13">
        <f t="shared" si="440"/>
        <v>1E+100</v>
      </c>
      <c r="AJ459" s="13">
        <f t="shared" si="440"/>
        <v>1E+100</v>
      </c>
      <c r="AK459" s="13">
        <f t="shared" si="440"/>
        <v>1E+100</v>
      </c>
      <c r="AL459" s="13">
        <f t="shared" si="440"/>
        <v>13485.870303851174</v>
      </c>
      <c r="AM459" s="13">
        <f t="shared" si="440"/>
        <v>1E+100</v>
      </c>
      <c r="AN459" s="13">
        <f t="shared" si="440"/>
        <v>1178.9590837013</v>
      </c>
      <c r="AO459" s="13">
        <f t="shared" si="440"/>
        <v>1E+100</v>
      </c>
      <c r="AP459" s="13">
        <f t="shared" si="440"/>
        <v>1E+100</v>
      </c>
      <c r="AQ459" s="13">
        <f t="shared" si="440"/>
        <v>1E+100</v>
      </c>
      <c r="AR459" s="13">
        <f t="shared" si="440"/>
        <v>10341.094859911102</v>
      </c>
      <c r="AS459" s="13">
        <f t="shared" si="440"/>
        <v>22887.393804917341</v>
      </c>
      <c r="AT459" s="13">
        <f t="shared" si="440"/>
        <v>14372.851772344527</v>
      </c>
      <c r="AU459" s="13">
        <f t="shared" si="440"/>
        <v>1E+100</v>
      </c>
      <c r="AV459" s="13">
        <f t="shared" si="440"/>
        <v>12538.712934893938</v>
      </c>
      <c r="AW459" s="13">
        <f t="shared" si="440"/>
        <v>1E+100</v>
      </c>
      <c r="AX459" s="13">
        <f t="shared" si="440"/>
        <v>1E+100</v>
      </c>
      <c r="AY459" s="13">
        <f t="shared" si="440"/>
        <v>17067.660108943197</v>
      </c>
      <c r="AZ459" s="13">
        <f t="shared" si="440"/>
        <v>1E+100</v>
      </c>
      <c r="BA459" s="13">
        <f t="shared" si="440"/>
        <v>0</v>
      </c>
      <c r="BB459" s="13">
        <f t="shared" si="440"/>
        <v>1E+100</v>
      </c>
      <c r="BC459" s="13">
        <f t="shared" si="440"/>
        <v>1E+100</v>
      </c>
      <c r="BG459" s="13">
        <f t="shared" si="419"/>
        <v>22</v>
      </c>
      <c r="BH459" s="13">
        <f t="shared" si="420"/>
        <v>2</v>
      </c>
      <c r="BI459" s="13">
        <f t="shared" si="421"/>
        <v>3409.3731880811074</v>
      </c>
    </row>
    <row r="460" spans="29:61" x14ac:dyDescent="0.15">
      <c r="AC460" s="14">
        <v>22</v>
      </c>
      <c r="AD460" s="13">
        <f t="shared" ref="AD460:BC460" si="441">IF(OR($AC460=$BG431,AD$62=$BG431),10^100,AD431)</f>
        <v>1E+100</v>
      </c>
      <c r="AE460" s="13">
        <f t="shared" si="441"/>
        <v>3409.3731880811074</v>
      </c>
      <c r="AF460" s="13">
        <f t="shared" si="441"/>
        <v>1E+100</v>
      </c>
      <c r="AG460" s="13">
        <f t="shared" si="441"/>
        <v>5758.1195104436802</v>
      </c>
      <c r="AH460" s="13">
        <f t="shared" si="441"/>
        <v>1E+100</v>
      </c>
      <c r="AI460" s="13">
        <f t="shared" si="441"/>
        <v>1E+100</v>
      </c>
      <c r="AJ460" s="13">
        <f t="shared" si="441"/>
        <v>1E+100</v>
      </c>
      <c r="AK460" s="13">
        <f t="shared" si="441"/>
        <v>1E+100</v>
      </c>
      <c r="AL460" s="13">
        <f t="shared" si="441"/>
        <v>5977.6552407289664</v>
      </c>
      <c r="AM460" s="13">
        <f t="shared" si="441"/>
        <v>1E+100</v>
      </c>
      <c r="AN460" s="13">
        <f t="shared" si="441"/>
        <v>16013.618869682894</v>
      </c>
      <c r="AO460" s="13">
        <f t="shared" si="441"/>
        <v>1E+100</v>
      </c>
      <c r="AP460" s="13">
        <f t="shared" si="441"/>
        <v>1E+100</v>
      </c>
      <c r="AQ460" s="13">
        <f t="shared" si="441"/>
        <v>1E+100</v>
      </c>
      <c r="AR460" s="13">
        <f t="shared" si="441"/>
        <v>6769.4991686895228</v>
      </c>
      <c r="AS460" s="13">
        <f t="shared" si="441"/>
        <v>7845.4975819912461</v>
      </c>
      <c r="AT460" s="13">
        <f t="shared" si="441"/>
        <v>7832.5876961736167</v>
      </c>
      <c r="AU460" s="13">
        <f t="shared" si="441"/>
        <v>1E+100</v>
      </c>
      <c r="AV460" s="13">
        <f t="shared" si="441"/>
        <v>5666.903587499356</v>
      </c>
      <c r="AW460" s="13">
        <f t="shared" si="441"/>
        <v>1E+100</v>
      </c>
      <c r="AX460" s="13">
        <f t="shared" si="441"/>
        <v>17067.660108943175</v>
      </c>
      <c r="AY460" s="13">
        <f t="shared" si="441"/>
        <v>1E+100</v>
      </c>
      <c r="AZ460" s="13">
        <f t="shared" si="441"/>
        <v>1E+100</v>
      </c>
      <c r="BA460" s="13">
        <f t="shared" si="441"/>
        <v>17067.660108943175</v>
      </c>
      <c r="BB460" s="13">
        <f t="shared" si="441"/>
        <v>1E+100</v>
      </c>
      <c r="BC460" s="13">
        <f t="shared" si="441"/>
        <v>1E+100</v>
      </c>
      <c r="BG460" s="13">
        <f t="shared" si="419"/>
        <v>22</v>
      </c>
      <c r="BH460" s="13">
        <f t="shared" si="420"/>
        <v>2</v>
      </c>
      <c r="BI460" s="13">
        <f t="shared" si="421"/>
        <v>3409.3731880811074</v>
      </c>
    </row>
    <row r="461" spans="29:61" x14ac:dyDescent="0.15">
      <c r="AC461" s="14">
        <v>23</v>
      </c>
      <c r="AD461" s="13">
        <f t="shared" ref="AD461:BC461" si="442">IF(OR($AC461=$BG432,AD$62=$BG432),10^100,AD432)</f>
        <v>1E+100</v>
      </c>
      <c r="AE461" s="13">
        <f t="shared" si="442"/>
        <v>1E+100</v>
      </c>
      <c r="AF461" s="13">
        <f t="shared" si="442"/>
        <v>1E+100</v>
      </c>
      <c r="AG461" s="13">
        <f t="shared" si="442"/>
        <v>1E+100</v>
      </c>
      <c r="AH461" s="13">
        <f t="shared" si="442"/>
        <v>1E+100</v>
      </c>
      <c r="AI461" s="13">
        <f t="shared" si="442"/>
        <v>1E+100</v>
      </c>
      <c r="AJ461" s="13">
        <f t="shared" si="442"/>
        <v>1E+100</v>
      </c>
      <c r="AK461" s="13">
        <f t="shared" si="442"/>
        <v>1E+100</v>
      </c>
      <c r="AL461" s="13">
        <f t="shared" si="442"/>
        <v>1E+100</v>
      </c>
      <c r="AM461" s="13">
        <f t="shared" si="442"/>
        <v>1E+100</v>
      </c>
      <c r="AN461" s="13">
        <f t="shared" si="442"/>
        <v>1E+100</v>
      </c>
      <c r="AO461" s="13">
        <f t="shared" si="442"/>
        <v>1E+100</v>
      </c>
      <c r="AP461" s="13">
        <f t="shared" si="442"/>
        <v>1E+100</v>
      </c>
      <c r="AQ461" s="13">
        <f t="shared" si="442"/>
        <v>1E+100</v>
      </c>
      <c r="AR461" s="13">
        <f t="shared" si="442"/>
        <v>1E+100</v>
      </c>
      <c r="AS461" s="13">
        <f t="shared" si="442"/>
        <v>1E+100</v>
      </c>
      <c r="AT461" s="13">
        <f t="shared" si="442"/>
        <v>1E+100</v>
      </c>
      <c r="AU461" s="13">
        <f t="shared" si="442"/>
        <v>1E+100</v>
      </c>
      <c r="AV461" s="13">
        <f t="shared" si="442"/>
        <v>1E+100</v>
      </c>
      <c r="AW461" s="13">
        <f t="shared" si="442"/>
        <v>1E+100</v>
      </c>
      <c r="AX461" s="13">
        <f t="shared" si="442"/>
        <v>1E+100</v>
      </c>
      <c r="AY461" s="13">
        <f t="shared" si="442"/>
        <v>1E+100</v>
      </c>
      <c r="AZ461" s="13">
        <f t="shared" si="442"/>
        <v>1E+100</v>
      </c>
      <c r="BA461" s="13">
        <f t="shared" si="442"/>
        <v>1E+100</v>
      </c>
      <c r="BB461" s="13">
        <f t="shared" si="442"/>
        <v>1E+100</v>
      </c>
      <c r="BC461" s="13">
        <f t="shared" si="442"/>
        <v>1E+100</v>
      </c>
      <c r="BG461" s="13">
        <f t="shared" si="419"/>
        <v>22</v>
      </c>
      <c r="BH461" s="13">
        <f t="shared" si="420"/>
        <v>2</v>
      </c>
      <c r="BI461" s="13">
        <f t="shared" si="421"/>
        <v>3409.3731880811074</v>
      </c>
    </row>
    <row r="462" spans="29:61" x14ac:dyDescent="0.15">
      <c r="AC462" s="14">
        <v>24</v>
      </c>
      <c r="AD462" s="13">
        <f t="shared" ref="AD462:BC462" si="443">IF(OR($AC462=$BG433,AD$62=$BG433),10^100,AD433)</f>
        <v>1E+100</v>
      </c>
      <c r="AE462" s="13">
        <f t="shared" si="443"/>
        <v>18687.485984242576</v>
      </c>
      <c r="AF462" s="13">
        <f t="shared" si="443"/>
        <v>1E+100</v>
      </c>
      <c r="AG462" s="13">
        <f t="shared" si="443"/>
        <v>15393.872988783487</v>
      </c>
      <c r="AH462" s="13">
        <f t="shared" si="443"/>
        <v>1E+100</v>
      </c>
      <c r="AI462" s="13">
        <f t="shared" si="443"/>
        <v>1E+100</v>
      </c>
      <c r="AJ462" s="13">
        <f t="shared" si="443"/>
        <v>1E+100</v>
      </c>
      <c r="AK462" s="13">
        <f t="shared" si="443"/>
        <v>1E+100</v>
      </c>
      <c r="AL462" s="13">
        <f t="shared" si="443"/>
        <v>13485.870303851174</v>
      </c>
      <c r="AM462" s="13">
        <f t="shared" si="443"/>
        <v>1E+100</v>
      </c>
      <c r="AN462" s="13">
        <f t="shared" si="443"/>
        <v>1178.9590837013</v>
      </c>
      <c r="AO462" s="13">
        <f t="shared" si="443"/>
        <v>1E+100</v>
      </c>
      <c r="AP462" s="13">
        <f t="shared" si="443"/>
        <v>1E+100</v>
      </c>
      <c r="AQ462" s="13">
        <f t="shared" si="443"/>
        <v>1E+100</v>
      </c>
      <c r="AR462" s="13">
        <f t="shared" si="443"/>
        <v>10341.094859911102</v>
      </c>
      <c r="AS462" s="13">
        <f t="shared" si="443"/>
        <v>22887.393804917341</v>
      </c>
      <c r="AT462" s="13">
        <f t="shared" si="443"/>
        <v>14372.851772344527</v>
      </c>
      <c r="AU462" s="13">
        <f t="shared" si="443"/>
        <v>1E+100</v>
      </c>
      <c r="AV462" s="13">
        <f t="shared" si="443"/>
        <v>12538.712934893938</v>
      </c>
      <c r="AW462" s="13">
        <f t="shared" si="443"/>
        <v>1E+100</v>
      </c>
      <c r="AX462" s="13">
        <f t="shared" si="443"/>
        <v>0</v>
      </c>
      <c r="AY462" s="13">
        <f t="shared" si="443"/>
        <v>17067.660108943197</v>
      </c>
      <c r="AZ462" s="13">
        <f t="shared" si="443"/>
        <v>1E+100</v>
      </c>
      <c r="BA462" s="13">
        <f t="shared" si="443"/>
        <v>1E+100</v>
      </c>
      <c r="BB462" s="13">
        <f t="shared" si="443"/>
        <v>1E+100</v>
      </c>
      <c r="BC462" s="13">
        <f t="shared" si="443"/>
        <v>1E+100</v>
      </c>
      <c r="BG462" s="13">
        <f t="shared" si="419"/>
        <v>22</v>
      </c>
      <c r="BH462" s="13">
        <f t="shared" si="420"/>
        <v>2</v>
      </c>
      <c r="BI462" s="13">
        <f t="shared" si="421"/>
        <v>3409.3731880811074</v>
      </c>
    </row>
    <row r="463" spans="29:61" x14ac:dyDescent="0.15">
      <c r="AC463" s="14">
        <v>25</v>
      </c>
      <c r="AD463" s="13">
        <f t="shared" ref="AD463:BC463" si="444">IF(OR($AC463=$BG434,AD$62=$BG434),10^100,AD434)</f>
        <v>1E+100</v>
      </c>
      <c r="AE463" s="13">
        <f t="shared" si="444"/>
        <v>1E+100</v>
      </c>
      <c r="AF463" s="13">
        <f t="shared" si="444"/>
        <v>1E+100</v>
      </c>
      <c r="AG463" s="13">
        <f t="shared" si="444"/>
        <v>1E+100</v>
      </c>
      <c r="AH463" s="13">
        <f t="shared" si="444"/>
        <v>1E+100</v>
      </c>
      <c r="AI463" s="13">
        <f t="shared" si="444"/>
        <v>1E+100</v>
      </c>
      <c r="AJ463" s="13">
        <f t="shared" si="444"/>
        <v>1E+100</v>
      </c>
      <c r="AK463" s="13">
        <f t="shared" si="444"/>
        <v>1E+100</v>
      </c>
      <c r="AL463" s="13">
        <f t="shared" si="444"/>
        <v>1E+100</v>
      </c>
      <c r="AM463" s="13">
        <f t="shared" si="444"/>
        <v>1E+100</v>
      </c>
      <c r="AN463" s="13">
        <f t="shared" si="444"/>
        <v>1E+100</v>
      </c>
      <c r="AO463" s="13">
        <f t="shared" si="444"/>
        <v>1E+100</v>
      </c>
      <c r="AP463" s="13">
        <f t="shared" si="444"/>
        <v>1E+100</v>
      </c>
      <c r="AQ463" s="13">
        <f t="shared" si="444"/>
        <v>1E+100</v>
      </c>
      <c r="AR463" s="13">
        <f t="shared" si="444"/>
        <v>1E+100</v>
      </c>
      <c r="AS463" s="13">
        <f t="shared" si="444"/>
        <v>1E+100</v>
      </c>
      <c r="AT463" s="13">
        <f t="shared" si="444"/>
        <v>1E+100</v>
      </c>
      <c r="AU463" s="13">
        <f t="shared" si="444"/>
        <v>1E+100</v>
      </c>
      <c r="AV463" s="13">
        <f t="shared" si="444"/>
        <v>1E+100</v>
      </c>
      <c r="AW463" s="13">
        <f t="shared" si="444"/>
        <v>1E+100</v>
      </c>
      <c r="AX463" s="13">
        <f t="shared" si="444"/>
        <v>1E+100</v>
      </c>
      <c r="AY463" s="13">
        <f t="shared" si="444"/>
        <v>1E+100</v>
      </c>
      <c r="AZ463" s="13">
        <f t="shared" si="444"/>
        <v>1E+100</v>
      </c>
      <c r="BA463" s="13">
        <f t="shared" si="444"/>
        <v>1E+100</v>
      </c>
      <c r="BB463" s="13">
        <f t="shared" si="444"/>
        <v>1E+100</v>
      </c>
      <c r="BC463" s="13">
        <f t="shared" si="444"/>
        <v>1E+100</v>
      </c>
      <c r="BG463" s="13">
        <f t="shared" si="419"/>
        <v>22</v>
      </c>
      <c r="BH463" s="13">
        <f t="shared" si="420"/>
        <v>2</v>
      </c>
      <c r="BI463" s="13">
        <f t="shared" si="421"/>
        <v>3409.3731880811074</v>
      </c>
    </row>
    <row r="464" spans="29:61" x14ac:dyDescent="0.15">
      <c r="AC464" s="14">
        <v>26</v>
      </c>
      <c r="AD464" s="13">
        <f t="shared" ref="AD464:BC464" si="445">IF(OR($AC464=$BG435,AD$62=$BG435),10^100,AD435)</f>
        <v>1E+100</v>
      </c>
      <c r="AE464" s="13">
        <f t="shared" si="445"/>
        <v>1E+100</v>
      </c>
      <c r="AF464" s="13">
        <f t="shared" si="445"/>
        <v>1E+100</v>
      </c>
      <c r="AG464" s="13">
        <f t="shared" si="445"/>
        <v>1E+100</v>
      </c>
      <c r="AH464" s="13">
        <f t="shared" si="445"/>
        <v>1E+100</v>
      </c>
      <c r="AI464" s="13">
        <f t="shared" si="445"/>
        <v>1E+100</v>
      </c>
      <c r="AJ464" s="13">
        <f t="shared" si="445"/>
        <v>1E+100</v>
      </c>
      <c r="AK464" s="13">
        <f t="shared" si="445"/>
        <v>1E+100</v>
      </c>
      <c r="AL464" s="13">
        <f t="shared" si="445"/>
        <v>1E+100</v>
      </c>
      <c r="AM464" s="13">
        <f t="shared" si="445"/>
        <v>1E+100</v>
      </c>
      <c r="AN464" s="13">
        <f t="shared" si="445"/>
        <v>1E+100</v>
      </c>
      <c r="AO464" s="13">
        <f t="shared" si="445"/>
        <v>1E+100</v>
      </c>
      <c r="AP464" s="13">
        <f t="shared" si="445"/>
        <v>1E+100</v>
      </c>
      <c r="AQ464" s="13">
        <f t="shared" si="445"/>
        <v>1E+100</v>
      </c>
      <c r="AR464" s="13">
        <f t="shared" si="445"/>
        <v>1E+100</v>
      </c>
      <c r="AS464" s="13">
        <f t="shared" si="445"/>
        <v>1E+100</v>
      </c>
      <c r="AT464" s="13">
        <f t="shared" si="445"/>
        <v>1E+100</v>
      </c>
      <c r="AU464" s="13">
        <f t="shared" si="445"/>
        <v>1E+100</v>
      </c>
      <c r="AV464" s="13">
        <f t="shared" si="445"/>
        <v>1E+100</v>
      </c>
      <c r="AW464" s="13">
        <f t="shared" si="445"/>
        <v>1E+100</v>
      </c>
      <c r="AX464" s="13">
        <f t="shared" si="445"/>
        <v>1E+100</v>
      </c>
      <c r="AY464" s="13">
        <f t="shared" si="445"/>
        <v>1E+100</v>
      </c>
      <c r="AZ464" s="13">
        <f t="shared" si="445"/>
        <v>1E+100</v>
      </c>
      <c r="BA464" s="13">
        <f t="shared" si="445"/>
        <v>1E+100</v>
      </c>
      <c r="BB464" s="13">
        <f t="shared" si="445"/>
        <v>1E+100</v>
      </c>
      <c r="BC464" s="13">
        <f t="shared" si="445"/>
        <v>1E+100</v>
      </c>
      <c r="BG464" s="13">
        <f t="shared" si="419"/>
        <v>22</v>
      </c>
      <c r="BH464" s="13">
        <f t="shared" si="420"/>
        <v>2</v>
      </c>
      <c r="BI464" s="13">
        <f t="shared" si="421"/>
        <v>3409.3731880811074</v>
      </c>
    </row>
    <row r="465" spans="29:61" x14ac:dyDescent="0.15">
      <c r="BG465" s="13">
        <f t="shared" si="419"/>
        <v>22</v>
      </c>
      <c r="BH465" s="13">
        <f t="shared" si="420"/>
        <v>2</v>
      </c>
      <c r="BI465" s="13">
        <f t="shared" si="421"/>
        <v>3409.3731880811074</v>
      </c>
    </row>
    <row r="466" spans="29:61" x14ac:dyDescent="0.15">
      <c r="BG466" s="13">
        <f t="shared" si="419"/>
        <v>22</v>
      </c>
      <c r="BH466" s="13">
        <f t="shared" si="420"/>
        <v>2</v>
      </c>
      <c r="BI466" s="13">
        <f t="shared" si="421"/>
        <v>3409.3731880811074</v>
      </c>
    </row>
    <row r="467" spans="29:61" x14ac:dyDescent="0.15">
      <c r="AD467" s="14">
        <v>1</v>
      </c>
      <c r="AE467" s="14">
        <v>2</v>
      </c>
      <c r="AF467" s="14">
        <v>3</v>
      </c>
      <c r="AG467" s="14">
        <v>4</v>
      </c>
      <c r="AH467" s="14">
        <v>5</v>
      </c>
      <c r="AI467" s="14">
        <v>6</v>
      </c>
      <c r="AJ467" s="14">
        <v>7</v>
      </c>
      <c r="AK467" s="14">
        <v>8</v>
      </c>
      <c r="AL467" s="14">
        <v>9</v>
      </c>
      <c r="AM467" s="14">
        <v>10</v>
      </c>
      <c r="AN467" s="14">
        <v>11</v>
      </c>
      <c r="AO467" s="14">
        <v>12</v>
      </c>
      <c r="AP467" s="14">
        <v>13</v>
      </c>
      <c r="AQ467" s="14">
        <v>14</v>
      </c>
      <c r="AR467" s="14">
        <v>15</v>
      </c>
      <c r="AS467" s="14">
        <v>16</v>
      </c>
      <c r="AT467" s="14">
        <v>17</v>
      </c>
      <c r="AU467" s="14">
        <v>18</v>
      </c>
      <c r="AV467" s="14">
        <v>19</v>
      </c>
      <c r="AW467" s="14">
        <v>20</v>
      </c>
      <c r="AX467" s="14">
        <v>21</v>
      </c>
      <c r="AY467" s="14">
        <v>22</v>
      </c>
      <c r="AZ467" s="14">
        <v>23</v>
      </c>
      <c r="BA467" s="14">
        <v>24</v>
      </c>
      <c r="BB467" s="14">
        <v>25</v>
      </c>
      <c r="BC467" s="14">
        <v>26</v>
      </c>
      <c r="BG467" s="13">
        <f t="shared" si="419"/>
        <v>22</v>
      </c>
      <c r="BH467" s="13">
        <f t="shared" si="420"/>
        <v>2</v>
      </c>
      <c r="BI467" s="13">
        <f t="shared" si="421"/>
        <v>3409.3731880811074</v>
      </c>
    </row>
    <row r="468" spans="29:61" x14ac:dyDescent="0.15">
      <c r="AC468" s="14">
        <v>1</v>
      </c>
      <c r="AD468" s="13">
        <f t="shared" ref="AD468:BC468" si="446">IF(OR($AC468=$BG439,AD$62=$BG439),10^100,AD439)</f>
        <v>1E+100</v>
      </c>
      <c r="AE468" s="13">
        <f t="shared" si="446"/>
        <v>1E+100</v>
      </c>
      <c r="AF468" s="13">
        <f t="shared" si="446"/>
        <v>1E+100</v>
      </c>
      <c r="AG468" s="13">
        <f t="shared" si="446"/>
        <v>1E+100</v>
      </c>
      <c r="AH468" s="13">
        <f t="shared" si="446"/>
        <v>1E+100</v>
      </c>
      <c r="AI468" s="13">
        <f t="shared" si="446"/>
        <v>1E+100</v>
      </c>
      <c r="AJ468" s="13">
        <f t="shared" si="446"/>
        <v>1E+100</v>
      </c>
      <c r="AK468" s="13">
        <f t="shared" si="446"/>
        <v>1E+100</v>
      </c>
      <c r="AL468" s="13">
        <f t="shared" si="446"/>
        <v>1E+100</v>
      </c>
      <c r="AM468" s="13">
        <f t="shared" si="446"/>
        <v>1E+100</v>
      </c>
      <c r="AN468" s="13">
        <f t="shared" si="446"/>
        <v>1E+100</v>
      </c>
      <c r="AO468" s="13">
        <f t="shared" si="446"/>
        <v>1E+100</v>
      </c>
      <c r="AP468" s="13">
        <f t="shared" si="446"/>
        <v>1E+100</v>
      </c>
      <c r="AQ468" s="13">
        <f t="shared" si="446"/>
        <v>1E+100</v>
      </c>
      <c r="AR468" s="13">
        <f t="shared" si="446"/>
        <v>1E+100</v>
      </c>
      <c r="AS468" s="13">
        <f t="shared" si="446"/>
        <v>1E+100</v>
      </c>
      <c r="AT468" s="13">
        <f t="shared" si="446"/>
        <v>1E+100</v>
      </c>
      <c r="AU468" s="13">
        <f t="shared" si="446"/>
        <v>1E+100</v>
      </c>
      <c r="AV468" s="13">
        <f t="shared" si="446"/>
        <v>1E+100</v>
      </c>
      <c r="AW468" s="13">
        <f t="shared" si="446"/>
        <v>1E+100</v>
      </c>
      <c r="AX468" s="13">
        <f t="shared" si="446"/>
        <v>1E+100</v>
      </c>
      <c r="AY468" s="13">
        <f t="shared" si="446"/>
        <v>1E+100</v>
      </c>
      <c r="AZ468" s="13">
        <f t="shared" si="446"/>
        <v>1E+100</v>
      </c>
      <c r="BA468" s="13">
        <f t="shared" si="446"/>
        <v>1E+100</v>
      </c>
      <c r="BB468" s="13">
        <f t="shared" si="446"/>
        <v>1E+100</v>
      </c>
      <c r="BC468" s="13">
        <f t="shared" si="446"/>
        <v>1E+100</v>
      </c>
      <c r="BG468" s="13">
        <f t="shared" si="419"/>
        <v>2</v>
      </c>
      <c r="BH468" s="13">
        <f>MATCH(MIN(INDEX(AD468:BC493,BG468,0)),INDEX(AD468:BC493,BG468,0),-1)</f>
        <v>16</v>
      </c>
      <c r="BI468" s="13">
        <f>MIN(INDEX(AD468:BC493,BG468,0))</f>
        <v>4670.3905755009409</v>
      </c>
    </row>
    <row r="469" spans="29:61" x14ac:dyDescent="0.15">
      <c r="AC469" s="14">
        <v>2</v>
      </c>
      <c r="AD469" s="13">
        <f t="shared" ref="AD469:BC469" si="447">IF(OR($AC469=$BG440,AD$62=$BG440),10^100,AD440)</f>
        <v>1E+100</v>
      </c>
      <c r="AE469" s="13">
        <f t="shared" si="447"/>
        <v>1E+100</v>
      </c>
      <c r="AF469" s="13">
        <f t="shared" si="447"/>
        <v>1E+100</v>
      </c>
      <c r="AG469" s="13">
        <f t="shared" si="447"/>
        <v>9164.5743201365913</v>
      </c>
      <c r="AH469" s="13">
        <f t="shared" si="447"/>
        <v>1E+100</v>
      </c>
      <c r="AI469" s="13">
        <f t="shared" si="447"/>
        <v>1E+100</v>
      </c>
      <c r="AJ469" s="13">
        <f t="shared" si="447"/>
        <v>1E+100</v>
      </c>
      <c r="AK469" s="13">
        <f t="shared" si="447"/>
        <v>1E+100</v>
      </c>
      <c r="AL469" s="13">
        <f t="shared" si="447"/>
        <v>9228.83971227031</v>
      </c>
      <c r="AM469" s="13">
        <f t="shared" si="447"/>
        <v>1E+100</v>
      </c>
      <c r="AN469" s="13">
        <f t="shared" si="447"/>
        <v>17557.674488579258</v>
      </c>
      <c r="AO469" s="13">
        <f t="shared" si="447"/>
        <v>1E+100</v>
      </c>
      <c r="AP469" s="13">
        <f t="shared" si="447"/>
        <v>1E+100</v>
      </c>
      <c r="AQ469" s="13">
        <f t="shared" si="447"/>
        <v>1E+100</v>
      </c>
      <c r="AR469" s="13">
        <f t="shared" si="447"/>
        <v>8487.3677690669738</v>
      </c>
      <c r="AS469" s="13">
        <f t="shared" si="447"/>
        <v>4670.3905755009409</v>
      </c>
      <c r="AT469" s="13">
        <f t="shared" si="447"/>
        <v>11208.107282826217</v>
      </c>
      <c r="AU469" s="13">
        <f t="shared" si="447"/>
        <v>1E+100</v>
      </c>
      <c r="AV469" s="13">
        <f t="shared" si="447"/>
        <v>6229.1989102248672</v>
      </c>
      <c r="AW469" s="13">
        <f t="shared" si="447"/>
        <v>1E+100</v>
      </c>
      <c r="AX469" s="13">
        <f t="shared" si="447"/>
        <v>18687.485984242183</v>
      </c>
      <c r="AY469" s="13">
        <f t="shared" si="447"/>
        <v>1E+100</v>
      </c>
      <c r="AZ469" s="13">
        <f t="shared" si="447"/>
        <v>1E+100</v>
      </c>
      <c r="BA469" s="13">
        <f t="shared" si="447"/>
        <v>18687.485984242183</v>
      </c>
      <c r="BB469" s="13">
        <f t="shared" si="447"/>
        <v>1E+100</v>
      </c>
      <c r="BC469" s="13">
        <f t="shared" si="447"/>
        <v>1E+100</v>
      </c>
      <c r="BG469" s="13">
        <f t="shared" si="419"/>
        <v>2</v>
      </c>
      <c r="BH469" s="13">
        <f t="shared" ref="BH469:BH496" si="448">BH468</f>
        <v>16</v>
      </c>
      <c r="BI469" s="13">
        <f t="shared" ref="BI469:BI496" si="449">BI468</f>
        <v>4670.3905755009409</v>
      </c>
    </row>
    <row r="470" spans="29:61" x14ac:dyDescent="0.15">
      <c r="AC470" s="14">
        <v>3</v>
      </c>
      <c r="AD470" s="13">
        <f t="shared" ref="AD470:BC470" si="450">IF(OR($AC470=$BG441,AD$62=$BG441),10^100,AD441)</f>
        <v>1E+100</v>
      </c>
      <c r="AE470" s="13">
        <f t="shared" si="450"/>
        <v>1E+100</v>
      </c>
      <c r="AF470" s="13">
        <f t="shared" si="450"/>
        <v>1E+100</v>
      </c>
      <c r="AG470" s="13">
        <f t="shared" si="450"/>
        <v>1E+100</v>
      </c>
      <c r="AH470" s="13">
        <f t="shared" si="450"/>
        <v>1E+100</v>
      </c>
      <c r="AI470" s="13">
        <f t="shared" si="450"/>
        <v>1E+100</v>
      </c>
      <c r="AJ470" s="13">
        <f t="shared" si="450"/>
        <v>1E+100</v>
      </c>
      <c r="AK470" s="13">
        <f t="shared" si="450"/>
        <v>1E+100</v>
      </c>
      <c r="AL470" s="13">
        <f t="shared" si="450"/>
        <v>1E+100</v>
      </c>
      <c r="AM470" s="13">
        <f t="shared" si="450"/>
        <v>1E+100</v>
      </c>
      <c r="AN470" s="13">
        <f t="shared" si="450"/>
        <v>1E+100</v>
      </c>
      <c r="AO470" s="13">
        <f t="shared" si="450"/>
        <v>1E+100</v>
      </c>
      <c r="AP470" s="13">
        <f t="shared" si="450"/>
        <v>1E+100</v>
      </c>
      <c r="AQ470" s="13">
        <f t="shared" si="450"/>
        <v>1E+100</v>
      </c>
      <c r="AR470" s="13">
        <f t="shared" si="450"/>
        <v>1E+100</v>
      </c>
      <c r="AS470" s="13">
        <f t="shared" si="450"/>
        <v>1E+100</v>
      </c>
      <c r="AT470" s="13">
        <f t="shared" si="450"/>
        <v>1E+100</v>
      </c>
      <c r="AU470" s="13">
        <f t="shared" si="450"/>
        <v>1E+100</v>
      </c>
      <c r="AV470" s="13">
        <f t="shared" si="450"/>
        <v>1E+100</v>
      </c>
      <c r="AW470" s="13">
        <f t="shared" si="450"/>
        <v>1E+100</v>
      </c>
      <c r="AX470" s="13">
        <f t="shared" si="450"/>
        <v>1E+100</v>
      </c>
      <c r="AY470" s="13">
        <f t="shared" si="450"/>
        <v>1E+100</v>
      </c>
      <c r="AZ470" s="13">
        <f t="shared" si="450"/>
        <v>1E+100</v>
      </c>
      <c r="BA470" s="13">
        <f t="shared" si="450"/>
        <v>1E+100</v>
      </c>
      <c r="BB470" s="13">
        <f t="shared" si="450"/>
        <v>1E+100</v>
      </c>
      <c r="BC470" s="13">
        <f t="shared" si="450"/>
        <v>1E+100</v>
      </c>
      <c r="BG470" s="13">
        <f t="shared" si="419"/>
        <v>2</v>
      </c>
      <c r="BH470" s="13">
        <f t="shared" si="448"/>
        <v>16</v>
      </c>
      <c r="BI470" s="13">
        <f t="shared" si="449"/>
        <v>4670.3905755009409</v>
      </c>
    </row>
    <row r="471" spans="29:61" x14ac:dyDescent="0.15">
      <c r="AC471" s="14">
        <v>4</v>
      </c>
      <c r="AD471" s="13">
        <f t="shared" ref="AD471:BC471" si="451">IF(OR($AC471=$BG442,AD$62=$BG442),10^100,AD442)</f>
        <v>1E+100</v>
      </c>
      <c r="AE471" s="13">
        <f t="shared" si="451"/>
        <v>9164.5743201366822</v>
      </c>
      <c r="AF471" s="13">
        <f t="shared" si="451"/>
        <v>1E+100</v>
      </c>
      <c r="AG471" s="13">
        <f t="shared" si="451"/>
        <v>1E+100</v>
      </c>
      <c r="AH471" s="13">
        <f t="shared" si="451"/>
        <v>1E+100</v>
      </c>
      <c r="AI471" s="13">
        <f t="shared" si="451"/>
        <v>1E+100</v>
      </c>
      <c r="AJ471" s="13">
        <f t="shared" si="451"/>
        <v>1E+100</v>
      </c>
      <c r="AK471" s="13">
        <f t="shared" si="451"/>
        <v>1E+100</v>
      </c>
      <c r="AL471" s="13">
        <f t="shared" si="451"/>
        <v>1941.1482687828925</v>
      </c>
      <c r="AM471" s="13">
        <f t="shared" si="451"/>
        <v>1E+100</v>
      </c>
      <c r="AN471" s="13">
        <f t="shared" si="451"/>
        <v>14588.428810981355</v>
      </c>
      <c r="AO471" s="13">
        <f t="shared" si="451"/>
        <v>1E+100</v>
      </c>
      <c r="AP471" s="13">
        <f t="shared" si="451"/>
        <v>1E+100</v>
      </c>
      <c r="AQ471" s="13">
        <f t="shared" si="451"/>
        <v>1E+100</v>
      </c>
      <c r="AR471" s="13">
        <f t="shared" si="451"/>
        <v>7107.8954372009066</v>
      </c>
      <c r="AS471" s="13">
        <f t="shared" si="451"/>
        <v>13515.006333426698</v>
      </c>
      <c r="AT471" s="13">
        <f t="shared" si="451"/>
        <v>2217.404155492492</v>
      </c>
      <c r="AU471" s="13">
        <f t="shared" si="451"/>
        <v>1E+100</v>
      </c>
      <c r="AV471" s="13">
        <f t="shared" si="451"/>
        <v>8379.4275469510303</v>
      </c>
      <c r="AW471" s="13">
        <f t="shared" si="451"/>
        <v>1E+100</v>
      </c>
      <c r="AX471" s="13">
        <f t="shared" si="451"/>
        <v>15393.872988783454</v>
      </c>
      <c r="AY471" s="13">
        <f t="shared" si="451"/>
        <v>1E+100</v>
      </c>
      <c r="AZ471" s="13">
        <f t="shared" si="451"/>
        <v>1E+100</v>
      </c>
      <c r="BA471" s="13">
        <f t="shared" si="451"/>
        <v>15393.872988783454</v>
      </c>
      <c r="BB471" s="13">
        <f t="shared" si="451"/>
        <v>1E+100</v>
      </c>
      <c r="BC471" s="13">
        <f t="shared" si="451"/>
        <v>1E+100</v>
      </c>
      <c r="BG471" s="13">
        <f t="shared" si="419"/>
        <v>2</v>
      </c>
      <c r="BH471" s="13">
        <f t="shared" si="448"/>
        <v>16</v>
      </c>
      <c r="BI471" s="13">
        <f t="shared" si="449"/>
        <v>4670.3905755009409</v>
      </c>
    </row>
    <row r="472" spans="29:61" x14ac:dyDescent="0.15">
      <c r="AC472" s="14">
        <v>5</v>
      </c>
      <c r="AD472" s="13">
        <f t="shared" ref="AD472:BC472" si="452">IF(OR($AC472=$BG443,AD$62=$BG443),10^100,AD443)</f>
        <v>1E+100</v>
      </c>
      <c r="AE472" s="13">
        <f t="shared" si="452"/>
        <v>1E+100</v>
      </c>
      <c r="AF472" s="13">
        <f t="shared" si="452"/>
        <v>1E+100</v>
      </c>
      <c r="AG472" s="13">
        <f t="shared" si="452"/>
        <v>1E+100</v>
      </c>
      <c r="AH472" s="13">
        <f t="shared" si="452"/>
        <v>1E+100</v>
      </c>
      <c r="AI472" s="13">
        <f t="shared" si="452"/>
        <v>1E+100</v>
      </c>
      <c r="AJ472" s="13">
        <f t="shared" si="452"/>
        <v>1E+100</v>
      </c>
      <c r="AK472" s="13">
        <f t="shared" si="452"/>
        <v>1E+100</v>
      </c>
      <c r="AL472" s="13">
        <f t="shared" si="452"/>
        <v>1E+100</v>
      </c>
      <c r="AM472" s="13">
        <f t="shared" si="452"/>
        <v>1E+100</v>
      </c>
      <c r="AN472" s="13">
        <f t="shared" si="452"/>
        <v>1E+100</v>
      </c>
      <c r="AO472" s="13">
        <f t="shared" si="452"/>
        <v>1E+100</v>
      </c>
      <c r="AP472" s="13">
        <f t="shared" si="452"/>
        <v>1E+100</v>
      </c>
      <c r="AQ472" s="13">
        <f t="shared" si="452"/>
        <v>1E+100</v>
      </c>
      <c r="AR472" s="13">
        <f t="shared" si="452"/>
        <v>1E+100</v>
      </c>
      <c r="AS472" s="13">
        <f t="shared" si="452"/>
        <v>1E+100</v>
      </c>
      <c r="AT472" s="13">
        <f t="shared" si="452"/>
        <v>1E+100</v>
      </c>
      <c r="AU472" s="13">
        <f t="shared" si="452"/>
        <v>1E+100</v>
      </c>
      <c r="AV472" s="13">
        <f t="shared" si="452"/>
        <v>1E+100</v>
      </c>
      <c r="AW472" s="13">
        <f t="shared" si="452"/>
        <v>1E+100</v>
      </c>
      <c r="AX472" s="13">
        <f t="shared" si="452"/>
        <v>1E+100</v>
      </c>
      <c r="AY472" s="13">
        <f t="shared" si="452"/>
        <v>1E+100</v>
      </c>
      <c r="AZ472" s="13">
        <f t="shared" si="452"/>
        <v>1E+100</v>
      </c>
      <c r="BA472" s="13">
        <f t="shared" si="452"/>
        <v>1E+100</v>
      </c>
      <c r="BB472" s="13">
        <f t="shared" si="452"/>
        <v>1E+100</v>
      </c>
      <c r="BC472" s="13">
        <f t="shared" si="452"/>
        <v>1E+100</v>
      </c>
      <c r="BG472" s="13">
        <f t="shared" si="419"/>
        <v>2</v>
      </c>
      <c r="BH472" s="13">
        <f t="shared" si="448"/>
        <v>16</v>
      </c>
      <c r="BI472" s="13">
        <f t="shared" si="449"/>
        <v>4670.3905755009409</v>
      </c>
    </row>
    <row r="473" spans="29:61" x14ac:dyDescent="0.15">
      <c r="AC473" s="14">
        <v>6</v>
      </c>
      <c r="AD473" s="13">
        <f t="shared" ref="AD473:BC473" si="453">IF(OR($AC473=$BG444,AD$62=$BG444),10^100,AD444)</f>
        <v>1E+100</v>
      </c>
      <c r="AE473" s="13">
        <f t="shared" si="453"/>
        <v>1E+100</v>
      </c>
      <c r="AF473" s="13">
        <f t="shared" si="453"/>
        <v>1E+100</v>
      </c>
      <c r="AG473" s="13">
        <f t="shared" si="453"/>
        <v>1E+100</v>
      </c>
      <c r="AH473" s="13">
        <f t="shared" si="453"/>
        <v>1E+100</v>
      </c>
      <c r="AI473" s="13">
        <f t="shared" si="453"/>
        <v>1E+100</v>
      </c>
      <c r="AJ473" s="13">
        <f t="shared" si="453"/>
        <v>1E+100</v>
      </c>
      <c r="AK473" s="13">
        <f t="shared" si="453"/>
        <v>1E+100</v>
      </c>
      <c r="AL473" s="13">
        <f t="shared" si="453"/>
        <v>1E+100</v>
      </c>
      <c r="AM473" s="13">
        <f t="shared" si="453"/>
        <v>1E+100</v>
      </c>
      <c r="AN473" s="13">
        <f t="shared" si="453"/>
        <v>1E+100</v>
      </c>
      <c r="AO473" s="13">
        <f t="shared" si="453"/>
        <v>1E+100</v>
      </c>
      <c r="AP473" s="13">
        <f t="shared" si="453"/>
        <v>1E+100</v>
      </c>
      <c r="AQ473" s="13">
        <f t="shared" si="453"/>
        <v>1E+100</v>
      </c>
      <c r="AR473" s="13">
        <f t="shared" si="453"/>
        <v>1E+100</v>
      </c>
      <c r="AS473" s="13">
        <f t="shared" si="453"/>
        <v>1E+100</v>
      </c>
      <c r="AT473" s="13">
        <f t="shared" si="453"/>
        <v>1E+100</v>
      </c>
      <c r="AU473" s="13">
        <f t="shared" si="453"/>
        <v>1E+100</v>
      </c>
      <c r="AV473" s="13">
        <f t="shared" si="453"/>
        <v>1E+100</v>
      </c>
      <c r="AW473" s="13">
        <f t="shared" si="453"/>
        <v>1E+100</v>
      </c>
      <c r="AX473" s="13">
        <f t="shared" si="453"/>
        <v>1E+100</v>
      </c>
      <c r="AY473" s="13">
        <f t="shared" si="453"/>
        <v>1E+100</v>
      </c>
      <c r="AZ473" s="13">
        <f t="shared" si="453"/>
        <v>1E+100</v>
      </c>
      <c r="BA473" s="13">
        <f t="shared" si="453"/>
        <v>1E+100</v>
      </c>
      <c r="BB473" s="13">
        <f t="shared" si="453"/>
        <v>1E+100</v>
      </c>
      <c r="BC473" s="13">
        <f t="shared" si="453"/>
        <v>1E+100</v>
      </c>
      <c r="BG473" s="13">
        <f t="shared" si="419"/>
        <v>2</v>
      </c>
      <c r="BH473" s="13">
        <f t="shared" si="448"/>
        <v>16</v>
      </c>
      <c r="BI473" s="13">
        <f t="shared" si="449"/>
        <v>4670.3905755009409</v>
      </c>
    </row>
    <row r="474" spans="29:61" x14ac:dyDescent="0.15">
      <c r="AC474" s="14">
        <v>7</v>
      </c>
      <c r="AD474" s="13">
        <f t="shared" ref="AD474:BC474" si="454">IF(OR($AC474=$BG445,AD$62=$BG445),10^100,AD445)</f>
        <v>1E+100</v>
      </c>
      <c r="AE474" s="13">
        <f t="shared" si="454"/>
        <v>1E+100</v>
      </c>
      <c r="AF474" s="13">
        <f t="shared" si="454"/>
        <v>1E+100</v>
      </c>
      <c r="AG474" s="13">
        <f t="shared" si="454"/>
        <v>1E+100</v>
      </c>
      <c r="AH474" s="13">
        <f t="shared" si="454"/>
        <v>1E+100</v>
      </c>
      <c r="AI474" s="13">
        <f t="shared" si="454"/>
        <v>1E+100</v>
      </c>
      <c r="AJ474" s="13">
        <f t="shared" si="454"/>
        <v>1E+100</v>
      </c>
      <c r="AK474" s="13">
        <f t="shared" si="454"/>
        <v>1E+100</v>
      </c>
      <c r="AL474" s="13">
        <f t="shared" si="454"/>
        <v>1E+100</v>
      </c>
      <c r="AM474" s="13">
        <f t="shared" si="454"/>
        <v>1E+100</v>
      </c>
      <c r="AN474" s="13">
        <f t="shared" si="454"/>
        <v>1E+100</v>
      </c>
      <c r="AO474" s="13">
        <f t="shared" si="454"/>
        <v>1E+100</v>
      </c>
      <c r="AP474" s="13">
        <f t="shared" si="454"/>
        <v>1E+100</v>
      </c>
      <c r="AQ474" s="13">
        <f t="shared" si="454"/>
        <v>1E+100</v>
      </c>
      <c r="AR474" s="13">
        <f t="shared" si="454"/>
        <v>1E+100</v>
      </c>
      <c r="AS474" s="13">
        <f t="shared" si="454"/>
        <v>1E+100</v>
      </c>
      <c r="AT474" s="13">
        <f t="shared" si="454"/>
        <v>1E+100</v>
      </c>
      <c r="AU474" s="13">
        <f t="shared" si="454"/>
        <v>1E+100</v>
      </c>
      <c r="AV474" s="13">
        <f t="shared" si="454"/>
        <v>1E+100</v>
      </c>
      <c r="AW474" s="13">
        <f t="shared" si="454"/>
        <v>1E+100</v>
      </c>
      <c r="AX474" s="13">
        <f t="shared" si="454"/>
        <v>1E+100</v>
      </c>
      <c r="AY474" s="13">
        <f t="shared" si="454"/>
        <v>1E+100</v>
      </c>
      <c r="AZ474" s="13">
        <f t="shared" si="454"/>
        <v>1E+100</v>
      </c>
      <c r="BA474" s="13">
        <f t="shared" si="454"/>
        <v>1E+100</v>
      </c>
      <c r="BB474" s="13">
        <f t="shared" si="454"/>
        <v>1E+100</v>
      </c>
      <c r="BC474" s="13">
        <f t="shared" si="454"/>
        <v>1E+100</v>
      </c>
      <c r="BG474" s="13">
        <f t="shared" si="419"/>
        <v>2</v>
      </c>
      <c r="BH474" s="13">
        <f t="shared" si="448"/>
        <v>16</v>
      </c>
      <c r="BI474" s="13">
        <f t="shared" si="449"/>
        <v>4670.3905755009409</v>
      </c>
    </row>
    <row r="475" spans="29:61" x14ac:dyDescent="0.15">
      <c r="AC475" s="14">
        <v>8</v>
      </c>
      <c r="AD475" s="13">
        <f t="shared" ref="AD475:BC475" si="455">IF(OR($AC475=$BG446,AD$62=$BG446),10^100,AD446)</f>
        <v>1E+100</v>
      </c>
      <c r="AE475" s="13">
        <f t="shared" si="455"/>
        <v>1E+100</v>
      </c>
      <c r="AF475" s="13">
        <f t="shared" si="455"/>
        <v>1E+100</v>
      </c>
      <c r="AG475" s="13">
        <f t="shared" si="455"/>
        <v>1E+100</v>
      </c>
      <c r="AH475" s="13">
        <f t="shared" si="455"/>
        <v>1E+100</v>
      </c>
      <c r="AI475" s="13">
        <f t="shared" si="455"/>
        <v>1E+100</v>
      </c>
      <c r="AJ475" s="13">
        <f t="shared" si="455"/>
        <v>1E+100</v>
      </c>
      <c r="AK475" s="13">
        <f t="shared" si="455"/>
        <v>1E+100</v>
      </c>
      <c r="AL475" s="13">
        <f t="shared" si="455"/>
        <v>1E+100</v>
      </c>
      <c r="AM475" s="13">
        <f t="shared" si="455"/>
        <v>1E+100</v>
      </c>
      <c r="AN475" s="13">
        <f t="shared" si="455"/>
        <v>1E+100</v>
      </c>
      <c r="AO475" s="13">
        <f t="shared" si="455"/>
        <v>1E+100</v>
      </c>
      <c r="AP475" s="13">
        <f t="shared" si="455"/>
        <v>1E+100</v>
      </c>
      <c r="AQ475" s="13">
        <f t="shared" si="455"/>
        <v>1E+100</v>
      </c>
      <c r="AR475" s="13">
        <f t="shared" si="455"/>
        <v>1E+100</v>
      </c>
      <c r="AS475" s="13">
        <f t="shared" si="455"/>
        <v>1E+100</v>
      </c>
      <c r="AT475" s="13">
        <f t="shared" si="455"/>
        <v>1E+100</v>
      </c>
      <c r="AU475" s="13">
        <f t="shared" si="455"/>
        <v>1E+100</v>
      </c>
      <c r="AV475" s="13">
        <f t="shared" si="455"/>
        <v>1E+100</v>
      </c>
      <c r="AW475" s="13">
        <f t="shared" si="455"/>
        <v>1E+100</v>
      </c>
      <c r="AX475" s="13">
        <f t="shared" si="455"/>
        <v>1E+100</v>
      </c>
      <c r="AY475" s="13">
        <f t="shared" si="455"/>
        <v>1E+100</v>
      </c>
      <c r="AZ475" s="13">
        <f t="shared" si="455"/>
        <v>1E+100</v>
      </c>
      <c r="BA475" s="13">
        <f t="shared" si="455"/>
        <v>1E+100</v>
      </c>
      <c r="BB475" s="13">
        <f t="shared" si="455"/>
        <v>1E+100</v>
      </c>
      <c r="BC475" s="13">
        <f t="shared" si="455"/>
        <v>1E+100</v>
      </c>
      <c r="BG475" s="13">
        <f t="shared" si="419"/>
        <v>2</v>
      </c>
      <c r="BH475" s="13">
        <f t="shared" si="448"/>
        <v>16</v>
      </c>
      <c r="BI475" s="13">
        <f t="shared" si="449"/>
        <v>4670.3905755009409</v>
      </c>
    </row>
    <row r="476" spans="29:61" x14ac:dyDescent="0.15">
      <c r="AC476" s="14">
        <v>9</v>
      </c>
      <c r="AD476" s="13">
        <f t="shared" ref="AD476:BC476" si="456">IF(OR($AC476=$BG447,AD$62=$BG447),10^100,AD447)</f>
        <v>1E+100</v>
      </c>
      <c r="AE476" s="13">
        <f t="shared" si="456"/>
        <v>9228.8397122705555</v>
      </c>
      <c r="AF476" s="13">
        <f t="shared" si="456"/>
        <v>1E+100</v>
      </c>
      <c r="AG476" s="13">
        <f t="shared" si="456"/>
        <v>1941.1482687829848</v>
      </c>
      <c r="AH476" s="13">
        <f t="shared" si="456"/>
        <v>1E+100</v>
      </c>
      <c r="AI476" s="13">
        <f t="shared" si="456"/>
        <v>1E+100</v>
      </c>
      <c r="AJ476" s="13">
        <f t="shared" si="456"/>
        <v>1E+100</v>
      </c>
      <c r="AK476" s="13">
        <f t="shared" si="456"/>
        <v>1E+100</v>
      </c>
      <c r="AL476" s="13">
        <f t="shared" si="456"/>
        <v>1E+100</v>
      </c>
      <c r="AM476" s="13">
        <f t="shared" si="456"/>
        <v>1E+100</v>
      </c>
      <c r="AN476" s="13">
        <f t="shared" si="456"/>
        <v>12662.220777722581</v>
      </c>
      <c r="AO476" s="13">
        <f t="shared" si="456"/>
        <v>1E+100</v>
      </c>
      <c r="AP476" s="13">
        <f t="shared" si="456"/>
        <v>1E+100</v>
      </c>
      <c r="AQ476" s="13">
        <f t="shared" si="456"/>
        <v>1E+100</v>
      </c>
      <c r="AR476" s="13">
        <f t="shared" si="456"/>
        <v>5401.6152968097113</v>
      </c>
      <c r="AS476" s="13">
        <f t="shared" si="456"/>
        <v>13806.499414438364</v>
      </c>
      <c r="AT476" s="13">
        <f t="shared" si="456"/>
        <v>2359.6248725920605</v>
      </c>
      <c r="AU476" s="13">
        <f t="shared" si="456"/>
        <v>1E+100</v>
      </c>
      <c r="AV476" s="13">
        <f t="shared" si="456"/>
        <v>7127.1453415565329</v>
      </c>
      <c r="AW476" s="13">
        <f t="shared" si="456"/>
        <v>1E+100</v>
      </c>
      <c r="AX476" s="13">
        <f t="shared" si="456"/>
        <v>13485.870303851396</v>
      </c>
      <c r="AY476" s="13">
        <f t="shared" si="456"/>
        <v>1E+100</v>
      </c>
      <c r="AZ476" s="13">
        <f t="shared" si="456"/>
        <v>1E+100</v>
      </c>
      <c r="BA476" s="13">
        <f t="shared" si="456"/>
        <v>13485.870303851396</v>
      </c>
      <c r="BB476" s="13">
        <f t="shared" si="456"/>
        <v>1E+100</v>
      </c>
      <c r="BC476" s="13">
        <f t="shared" si="456"/>
        <v>1E+100</v>
      </c>
      <c r="BG476" s="13">
        <f t="shared" si="419"/>
        <v>2</v>
      </c>
      <c r="BH476" s="13">
        <f t="shared" si="448"/>
        <v>16</v>
      </c>
      <c r="BI476" s="13">
        <f t="shared" si="449"/>
        <v>4670.3905755009409</v>
      </c>
    </row>
    <row r="477" spans="29:61" x14ac:dyDescent="0.15">
      <c r="AC477" s="14">
        <v>10</v>
      </c>
      <c r="AD477" s="13">
        <f t="shared" ref="AD477:BC477" si="457">IF(OR($AC477=$BG448,AD$62=$BG448),10^100,AD448)</f>
        <v>1E+100</v>
      </c>
      <c r="AE477" s="13">
        <f t="shared" si="457"/>
        <v>1E+100</v>
      </c>
      <c r="AF477" s="13">
        <f t="shared" si="457"/>
        <v>1E+100</v>
      </c>
      <c r="AG477" s="13">
        <f t="shared" si="457"/>
        <v>1E+100</v>
      </c>
      <c r="AH477" s="13">
        <f t="shared" si="457"/>
        <v>1E+100</v>
      </c>
      <c r="AI477" s="13">
        <f t="shared" si="457"/>
        <v>1E+100</v>
      </c>
      <c r="AJ477" s="13">
        <f t="shared" si="457"/>
        <v>1E+100</v>
      </c>
      <c r="AK477" s="13">
        <f t="shared" si="457"/>
        <v>1E+100</v>
      </c>
      <c r="AL477" s="13">
        <f t="shared" si="457"/>
        <v>1E+100</v>
      </c>
      <c r="AM477" s="13">
        <f t="shared" si="457"/>
        <v>1E+100</v>
      </c>
      <c r="AN477" s="13">
        <f t="shared" si="457"/>
        <v>1E+100</v>
      </c>
      <c r="AO477" s="13">
        <f t="shared" si="457"/>
        <v>1E+100</v>
      </c>
      <c r="AP477" s="13">
        <f t="shared" si="457"/>
        <v>1E+100</v>
      </c>
      <c r="AQ477" s="13">
        <f t="shared" si="457"/>
        <v>1E+100</v>
      </c>
      <c r="AR477" s="13">
        <f t="shared" si="457"/>
        <v>1E+100</v>
      </c>
      <c r="AS477" s="13">
        <f t="shared" si="457"/>
        <v>1E+100</v>
      </c>
      <c r="AT477" s="13">
        <f t="shared" si="457"/>
        <v>1E+100</v>
      </c>
      <c r="AU477" s="13">
        <f t="shared" si="457"/>
        <v>1E+100</v>
      </c>
      <c r="AV477" s="13">
        <f t="shared" si="457"/>
        <v>1E+100</v>
      </c>
      <c r="AW477" s="13">
        <f t="shared" si="457"/>
        <v>1E+100</v>
      </c>
      <c r="AX477" s="13">
        <f t="shared" si="457"/>
        <v>1E+100</v>
      </c>
      <c r="AY477" s="13">
        <f t="shared" si="457"/>
        <v>1E+100</v>
      </c>
      <c r="AZ477" s="13">
        <f t="shared" si="457"/>
        <v>1E+100</v>
      </c>
      <c r="BA477" s="13">
        <f t="shared" si="457"/>
        <v>1E+100</v>
      </c>
      <c r="BB477" s="13">
        <f t="shared" si="457"/>
        <v>1E+100</v>
      </c>
      <c r="BC477" s="13">
        <f t="shared" si="457"/>
        <v>1E+100</v>
      </c>
      <c r="BG477" s="13">
        <f t="shared" si="419"/>
        <v>2</v>
      </c>
      <c r="BH477" s="13">
        <f t="shared" si="448"/>
        <v>16</v>
      </c>
      <c r="BI477" s="13">
        <f t="shared" si="449"/>
        <v>4670.3905755009409</v>
      </c>
    </row>
    <row r="478" spans="29:61" x14ac:dyDescent="0.15">
      <c r="AC478" s="14">
        <v>11</v>
      </c>
      <c r="AD478" s="13">
        <f t="shared" ref="AD478:BC478" si="458">IF(OR($AC478=$BG449,AD$62=$BG449),10^100,AD449)</f>
        <v>1E+100</v>
      </c>
      <c r="AE478" s="13">
        <f t="shared" si="458"/>
        <v>17557.674488579596</v>
      </c>
      <c r="AF478" s="13">
        <f t="shared" si="458"/>
        <v>1E+100</v>
      </c>
      <c r="AG478" s="13">
        <f t="shared" si="458"/>
        <v>14588.428810981351</v>
      </c>
      <c r="AH478" s="13">
        <f t="shared" si="458"/>
        <v>1E+100</v>
      </c>
      <c r="AI478" s="13">
        <f t="shared" si="458"/>
        <v>1E+100</v>
      </c>
      <c r="AJ478" s="13">
        <f t="shared" si="458"/>
        <v>1E+100</v>
      </c>
      <c r="AK478" s="13">
        <f t="shared" si="458"/>
        <v>1E+100</v>
      </c>
      <c r="AL478" s="13">
        <f t="shared" si="458"/>
        <v>12662.220777722394</v>
      </c>
      <c r="AM478" s="13">
        <f t="shared" si="458"/>
        <v>1E+100</v>
      </c>
      <c r="AN478" s="13">
        <f t="shared" si="458"/>
        <v>1E+100</v>
      </c>
      <c r="AO478" s="13">
        <f t="shared" si="458"/>
        <v>1E+100</v>
      </c>
      <c r="AP478" s="13">
        <f t="shared" si="458"/>
        <v>1E+100</v>
      </c>
      <c r="AQ478" s="13">
        <f t="shared" si="458"/>
        <v>1E+100</v>
      </c>
      <c r="AR478" s="13">
        <f t="shared" si="458"/>
        <v>9262.2592699920751</v>
      </c>
      <c r="AS478" s="13">
        <f t="shared" si="458"/>
        <v>21728.906464850563</v>
      </c>
      <c r="AT478" s="13">
        <f t="shared" si="458"/>
        <v>13693.511924004257</v>
      </c>
      <c r="AU478" s="13">
        <f t="shared" si="458"/>
        <v>1E+100</v>
      </c>
      <c r="AV478" s="13">
        <f t="shared" si="458"/>
        <v>11389.789933222564</v>
      </c>
      <c r="AW478" s="13">
        <f t="shared" si="458"/>
        <v>1E+100</v>
      </c>
      <c r="AX478" s="13">
        <f t="shared" si="458"/>
        <v>1178.9590837013027</v>
      </c>
      <c r="AY478" s="13">
        <f t="shared" si="458"/>
        <v>1E+100</v>
      </c>
      <c r="AZ478" s="13">
        <f t="shared" si="458"/>
        <v>1E+100</v>
      </c>
      <c r="BA478" s="13">
        <f t="shared" si="458"/>
        <v>1178.9590837013027</v>
      </c>
      <c r="BB478" s="13">
        <f t="shared" si="458"/>
        <v>1E+100</v>
      </c>
      <c r="BC478" s="13">
        <f t="shared" si="458"/>
        <v>1E+100</v>
      </c>
      <c r="BG478" s="13">
        <f t="shared" si="419"/>
        <v>2</v>
      </c>
      <c r="BH478" s="13">
        <f t="shared" si="448"/>
        <v>16</v>
      </c>
      <c r="BI478" s="13">
        <f t="shared" si="449"/>
        <v>4670.3905755009409</v>
      </c>
    </row>
    <row r="479" spans="29:61" x14ac:dyDescent="0.15">
      <c r="AC479" s="14">
        <v>12</v>
      </c>
      <c r="AD479" s="13">
        <f t="shared" ref="AD479:BC479" si="459">IF(OR($AC479=$BG450,AD$62=$BG450),10^100,AD450)</f>
        <v>1E+100</v>
      </c>
      <c r="AE479" s="13">
        <f t="shared" si="459"/>
        <v>1E+100</v>
      </c>
      <c r="AF479" s="13">
        <f t="shared" si="459"/>
        <v>1E+100</v>
      </c>
      <c r="AG479" s="13">
        <f t="shared" si="459"/>
        <v>1E+100</v>
      </c>
      <c r="AH479" s="13">
        <f t="shared" si="459"/>
        <v>1E+100</v>
      </c>
      <c r="AI479" s="13">
        <f t="shared" si="459"/>
        <v>1E+100</v>
      </c>
      <c r="AJ479" s="13">
        <f t="shared" si="459"/>
        <v>1E+100</v>
      </c>
      <c r="AK479" s="13">
        <f t="shared" si="459"/>
        <v>1E+100</v>
      </c>
      <c r="AL479" s="13">
        <f t="shared" si="459"/>
        <v>1E+100</v>
      </c>
      <c r="AM479" s="13">
        <f t="shared" si="459"/>
        <v>1E+100</v>
      </c>
      <c r="AN479" s="13">
        <f t="shared" si="459"/>
        <v>1E+100</v>
      </c>
      <c r="AO479" s="13">
        <f t="shared" si="459"/>
        <v>1E+100</v>
      </c>
      <c r="AP479" s="13">
        <f t="shared" si="459"/>
        <v>1E+100</v>
      </c>
      <c r="AQ479" s="13">
        <f t="shared" si="459"/>
        <v>1E+100</v>
      </c>
      <c r="AR479" s="13">
        <f t="shared" si="459"/>
        <v>1E+100</v>
      </c>
      <c r="AS479" s="13">
        <f t="shared" si="459"/>
        <v>1E+100</v>
      </c>
      <c r="AT479" s="13">
        <f t="shared" si="459"/>
        <v>1E+100</v>
      </c>
      <c r="AU479" s="13">
        <f t="shared" si="459"/>
        <v>1E+100</v>
      </c>
      <c r="AV479" s="13">
        <f t="shared" si="459"/>
        <v>1E+100</v>
      </c>
      <c r="AW479" s="13">
        <f t="shared" si="459"/>
        <v>1E+100</v>
      </c>
      <c r="AX479" s="13">
        <f t="shared" si="459"/>
        <v>1E+100</v>
      </c>
      <c r="AY479" s="13">
        <f t="shared" si="459"/>
        <v>1E+100</v>
      </c>
      <c r="AZ479" s="13">
        <f t="shared" si="459"/>
        <v>1E+100</v>
      </c>
      <c r="BA479" s="13">
        <f t="shared" si="459"/>
        <v>1E+100</v>
      </c>
      <c r="BB479" s="13">
        <f t="shared" si="459"/>
        <v>1E+100</v>
      </c>
      <c r="BC479" s="13">
        <f t="shared" si="459"/>
        <v>1E+100</v>
      </c>
      <c r="BG479" s="13">
        <f t="shared" si="419"/>
        <v>2</v>
      </c>
      <c r="BH479" s="13">
        <f t="shared" si="448"/>
        <v>16</v>
      </c>
      <c r="BI479" s="13">
        <f t="shared" si="449"/>
        <v>4670.3905755009409</v>
      </c>
    </row>
    <row r="480" spans="29:61" x14ac:dyDescent="0.15">
      <c r="AC480" s="14">
        <v>13</v>
      </c>
      <c r="AD480" s="13">
        <f t="shared" ref="AD480:BC480" si="460">IF(OR($AC480=$BG451,AD$62=$BG451),10^100,AD451)</f>
        <v>1E+100</v>
      </c>
      <c r="AE480" s="13">
        <f t="shared" si="460"/>
        <v>1E+100</v>
      </c>
      <c r="AF480" s="13">
        <f t="shared" si="460"/>
        <v>1E+100</v>
      </c>
      <c r="AG480" s="13">
        <f t="shared" si="460"/>
        <v>1E+100</v>
      </c>
      <c r="AH480" s="13">
        <f t="shared" si="460"/>
        <v>1E+100</v>
      </c>
      <c r="AI480" s="13">
        <f t="shared" si="460"/>
        <v>1E+100</v>
      </c>
      <c r="AJ480" s="13">
        <f t="shared" si="460"/>
        <v>1E+100</v>
      </c>
      <c r="AK480" s="13">
        <f t="shared" si="460"/>
        <v>1E+100</v>
      </c>
      <c r="AL480" s="13">
        <f t="shared" si="460"/>
        <v>1E+100</v>
      </c>
      <c r="AM480" s="13">
        <f t="shared" si="460"/>
        <v>1E+100</v>
      </c>
      <c r="AN480" s="13">
        <f t="shared" si="460"/>
        <v>1E+100</v>
      </c>
      <c r="AO480" s="13">
        <f t="shared" si="460"/>
        <v>1E+100</v>
      </c>
      <c r="AP480" s="13">
        <f t="shared" si="460"/>
        <v>1E+100</v>
      </c>
      <c r="AQ480" s="13">
        <f t="shared" si="460"/>
        <v>1E+100</v>
      </c>
      <c r="AR480" s="13">
        <f t="shared" si="460"/>
        <v>1E+100</v>
      </c>
      <c r="AS480" s="13">
        <f t="shared" si="460"/>
        <v>1E+100</v>
      </c>
      <c r="AT480" s="13">
        <f t="shared" si="460"/>
        <v>1E+100</v>
      </c>
      <c r="AU480" s="13">
        <f t="shared" si="460"/>
        <v>1E+100</v>
      </c>
      <c r="AV480" s="13">
        <f t="shared" si="460"/>
        <v>1E+100</v>
      </c>
      <c r="AW480" s="13">
        <f t="shared" si="460"/>
        <v>1E+100</v>
      </c>
      <c r="AX480" s="13">
        <f t="shared" si="460"/>
        <v>1E+100</v>
      </c>
      <c r="AY480" s="13">
        <f t="shared" si="460"/>
        <v>1E+100</v>
      </c>
      <c r="AZ480" s="13">
        <f t="shared" si="460"/>
        <v>1E+100</v>
      </c>
      <c r="BA480" s="13">
        <f t="shared" si="460"/>
        <v>1E+100</v>
      </c>
      <c r="BB480" s="13">
        <f t="shared" si="460"/>
        <v>1E+100</v>
      </c>
      <c r="BC480" s="13">
        <f t="shared" si="460"/>
        <v>1E+100</v>
      </c>
      <c r="BG480" s="13">
        <f t="shared" si="419"/>
        <v>2</v>
      </c>
      <c r="BH480" s="13">
        <f t="shared" si="448"/>
        <v>16</v>
      </c>
      <c r="BI480" s="13">
        <f t="shared" si="449"/>
        <v>4670.3905755009409</v>
      </c>
    </row>
    <row r="481" spans="29:61" x14ac:dyDescent="0.15">
      <c r="AC481" s="14">
        <v>14</v>
      </c>
      <c r="AD481" s="13">
        <f t="shared" ref="AD481:BC481" si="461">IF(OR($AC481=$BG452,AD$62=$BG452),10^100,AD452)</f>
        <v>1E+100</v>
      </c>
      <c r="AE481" s="13">
        <f t="shared" si="461"/>
        <v>1E+100</v>
      </c>
      <c r="AF481" s="13">
        <f t="shared" si="461"/>
        <v>1E+100</v>
      </c>
      <c r="AG481" s="13">
        <f t="shared" si="461"/>
        <v>1E+100</v>
      </c>
      <c r="AH481" s="13">
        <f t="shared" si="461"/>
        <v>1E+100</v>
      </c>
      <c r="AI481" s="13">
        <f t="shared" si="461"/>
        <v>1E+100</v>
      </c>
      <c r="AJ481" s="13">
        <f t="shared" si="461"/>
        <v>1E+100</v>
      </c>
      <c r="AK481" s="13">
        <f t="shared" si="461"/>
        <v>1E+100</v>
      </c>
      <c r="AL481" s="13">
        <f t="shared" si="461"/>
        <v>1E+100</v>
      </c>
      <c r="AM481" s="13">
        <f t="shared" si="461"/>
        <v>1E+100</v>
      </c>
      <c r="AN481" s="13">
        <f t="shared" si="461"/>
        <v>1E+100</v>
      </c>
      <c r="AO481" s="13">
        <f t="shared" si="461"/>
        <v>1E+100</v>
      </c>
      <c r="AP481" s="13">
        <f t="shared" si="461"/>
        <v>1E+100</v>
      </c>
      <c r="AQ481" s="13">
        <f t="shared" si="461"/>
        <v>1E+100</v>
      </c>
      <c r="AR481" s="13">
        <f t="shared" si="461"/>
        <v>1E+100</v>
      </c>
      <c r="AS481" s="13">
        <f t="shared" si="461"/>
        <v>1E+100</v>
      </c>
      <c r="AT481" s="13">
        <f t="shared" si="461"/>
        <v>1E+100</v>
      </c>
      <c r="AU481" s="13">
        <f t="shared" si="461"/>
        <v>1E+100</v>
      </c>
      <c r="AV481" s="13">
        <f t="shared" si="461"/>
        <v>1E+100</v>
      </c>
      <c r="AW481" s="13">
        <f t="shared" si="461"/>
        <v>1E+100</v>
      </c>
      <c r="AX481" s="13">
        <f t="shared" si="461"/>
        <v>1E+100</v>
      </c>
      <c r="AY481" s="13">
        <f t="shared" si="461"/>
        <v>1E+100</v>
      </c>
      <c r="AZ481" s="13">
        <f t="shared" si="461"/>
        <v>1E+100</v>
      </c>
      <c r="BA481" s="13">
        <f t="shared" si="461"/>
        <v>1E+100</v>
      </c>
      <c r="BB481" s="13">
        <f t="shared" si="461"/>
        <v>1E+100</v>
      </c>
      <c r="BC481" s="13">
        <f t="shared" si="461"/>
        <v>1E+100</v>
      </c>
      <c r="BG481" s="13">
        <f t="shared" si="419"/>
        <v>2</v>
      </c>
      <c r="BH481" s="13">
        <f t="shared" si="448"/>
        <v>16</v>
      </c>
      <c r="BI481" s="13">
        <f t="shared" si="449"/>
        <v>4670.3905755009409</v>
      </c>
    </row>
    <row r="482" spans="29:61" x14ac:dyDescent="0.15">
      <c r="AC482" s="14">
        <v>15</v>
      </c>
      <c r="AD482" s="13">
        <f t="shared" ref="AD482:BC482" si="462">IF(OR($AC482=$BG453,AD$62=$BG453),10^100,AD453)</f>
        <v>1E+100</v>
      </c>
      <c r="AE482" s="13">
        <f t="shared" si="462"/>
        <v>8487.3677690666555</v>
      </c>
      <c r="AF482" s="13">
        <f t="shared" si="462"/>
        <v>1E+100</v>
      </c>
      <c r="AG482" s="13">
        <f t="shared" si="462"/>
        <v>7107.8954372009739</v>
      </c>
      <c r="AH482" s="13">
        <f t="shared" si="462"/>
        <v>1E+100</v>
      </c>
      <c r="AI482" s="13">
        <f t="shared" si="462"/>
        <v>1E+100</v>
      </c>
      <c r="AJ482" s="13">
        <f t="shared" si="462"/>
        <v>1E+100</v>
      </c>
      <c r="AK482" s="13">
        <f t="shared" si="462"/>
        <v>1E+100</v>
      </c>
      <c r="AL482" s="13">
        <f t="shared" si="462"/>
        <v>5401.615296809704</v>
      </c>
      <c r="AM482" s="13">
        <f t="shared" si="462"/>
        <v>1E+100</v>
      </c>
      <c r="AN482" s="13">
        <f t="shared" si="462"/>
        <v>9262.259269992157</v>
      </c>
      <c r="AO482" s="13">
        <f t="shared" si="462"/>
        <v>1E+100</v>
      </c>
      <c r="AP482" s="13">
        <f t="shared" si="462"/>
        <v>1E+100</v>
      </c>
      <c r="AQ482" s="13">
        <f t="shared" si="462"/>
        <v>1E+100</v>
      </c>
      <c r="AR482" s="13">
        <f t="shared" si="462"/>
        <v>1E+100</v>
      </c>
      <c r="AS482" s="13">
        <f t="shared" si="462"/>
        <v>12952.941915611094</v>
      </c>
      <c r="AT482" s="13">
        <f t="shared" si="462"/>
        <v>7565.1250042683769</v>
      </c>
      <c r="AU482" s="13">
        <f t="shared" si="462"/>
        <v>1E+100</v>
      </c>
      <c r="AV482" s="13">
        <f t="shared" si="462"/>
        <v>2972.9853970571858</v>
      </c>
      <c r="AW482" s="13">
        <f t="shared" si="462"/>
        <v>1E+100</v>
      </c>
      <c r="AX482" s="13">
        <f t="shared" si="462"/>
        <v>10341.094859911307</v>
      </c>
      <c r="AY482" s="13">
        <f t="shared" si="462"/>
        <v>1E+100</v>
      </c>
      <c r="AZ482" s="13">
        <f t="shared" si="462"/>
        <v>1E+100</v>
      </c>
      <c r="BA482" s="13">
        <f t="shared" si="462"/>
        <v>10341.094859911307</v>
      </c>
      <c r="BB482" s="13">
        <f t="shared" si="462"/>
        <v>1E+100</v>
      </c>
      <c r="BC482" s="13">
        <f t="shared" si="462"/>
        <v>1E+100</v>
      </c>
      <c r="BG482" s="13">
        <f t="shared" si="419"/>
        <v>2</v>
      </c>
      <c r="BH482" s="13">
        <f t="shared" si="448"/>
        <v>16</v>
      </c>
      <c r="BI482" s="13">
        <f t="shared" si="449"/>
        <v>4670.3905755009409</v>
      </c>
    </row>
    <row r="483" spans="29:61" x14ac:dyDescent="0.15">
      <c r="AC483" s="14">
        <v>16</v>
      </c>
      <c r="AD483" s="13">
        <f t="shared" ref="AD483:BC483" si="463">IF(OR($AC483=$BG454,AD$62=$BG454),10^100,AD454)</f>
        <v>1E+100</v>
      </c>
      <c r="AE483" s="13">
        <f t="shared" si="463"/>
        <v>4670.3905755007881</v>
      </c>
      <c r="AF483" s="13">
        <f t="shared" si="463"/>
        <v>1E+100</v>
      </c>
      <c r="AG483" s="13">
        <f t="shared" si="463"/>
        <v>13515.006333426554</v>
      </c>
      <c r="AH483" s="13">
        <f t="shared" si="463"/>
        <v>1E+100</v>
      </c>
      <c r="AI483" s="13">
        <f t="shared" si="463"/>
        <v>1E+100</v>
      </c>
      <c r="AJ483" s="13">
        <f t="shared" si="463"/>
        <v>1E+100</v>
      </c>
      <c r="AK483" s="13">
        <f t="shared" si="463"/>
        <v>1E+100</v>
      </c>
      <c r="AL483" s="13">
        <f t="shared" si="463"/>
        <v>13806.499414438713</v>
      </c>
      <c r="AM483" s="13">
        <f t="shared" si="463"/>
        <v>1E+100</v>
      </c>
      <c r="AN483" s="13">
        <f t="shared" si="463"/>
        <v>21728.906464851112</v>
      </c>
      <c r="AO483" s="13">
        <f t="shared" si="463"/>
        <v>1E+100</v>
      </c>
      <c r="AP483" s="13">
        <f t="shared" si="463"/>
        <v>1E+100</v>
      </c>
      <c r="AQ483" s="13">
        <f t="shared" si="463"/>
        <v>1E+100</v>
      </c>
      <c r="AR483" s="13">
        <f t="shared" si="463"/>
        <v>12952.941915610678</v>
      </c>
      <c r="AS483" s="13">
        <f t="shared" si="463"/>
        <v>1E+100</v>
      </c>
      <c r="AT483" s="13">
        <f t="shared" si="463"/>
        <v>15652.419036299339</v>
      </c>
      <c r="AU483" s="13">
        <f t="shared" si="463"/>
        <v>1E+100</v>
      </c>
      <c r="AV483" s="13">
        <f t="shared" si="463"/>
        <v>10364.346628773048</v>
      </c>
      <c r="AW483" s="13">
        <f t="shared" si="463"/>
        <v>1E+100</v>
      </c>
      <c r="AX483" s="13">
        <f t="shared" si="463"/>
        <v>22887.393804917661</v>
      </c>
      <c r="AY483" s="13">
        <f t="shared" si="463"/>
        <v>1E+100</v>
      </c>
      <c r="AZ483" s="13">
        <f t="shared" si="463"/>
        <v>1E+100</v>
      </c>
      <c r="BA483" s="13">
        <f t="shared" si="463"/>
        <v>22887.393804917661</v>
      </c>
      <c r="BB483" s="13">
        <f t="shared" si="463"/>
        <v>1E+100</v>
      </c>
      <c r="BC483" s="13">
        <f t="shared" si="463"/>
        <v>1E+100</v>
      </c>
      <c r="BG483" s="13">
        <f t="shared" si="419"/>
        <v>2</v>
      </c>
      <c r="BH483" s="13">
        <f t="shared" si="448"/>
        <v>16</v>
      </c>
      <c r="BI483" s="13">
        <f t="shared" si="449"/>
        <v>4670.3905755009409</v>
      </c>
    </row>
    <row r="484" spans="29:61" x14ac:dyDescent="0.15">
      <c r="AC484" s="14">
        <v>17</v>
      </c>
      <c r="AD484" s="13">
        <f t="shared" ref="AD484:BC484" si="464">IF(OR($AC484=$BG455,AD$62=$BG455),10^100,AD455)</f>
        <v>1E+100</v>
      </c>
      <c r="AE484" s="13">
        <f t="shared" si="464"/>
        <v>11208.107282826297</v>
      </c>
      <c r="AF484" s="13">
        <f t="shared" si="464"/>
        <v>1E+100</v>
      </c>
      <c r="AG484" s="13">
        <f t="shared" si="464"/>
        <v>2217.4041554926089</v>
      </c>
      <c r="AH484" s="13">
        <f t="shared" si="464"/>
        <v>1E+100</v>
      </c>
      <c r="AI484" s="13">
        <f t="shared" si="464"/>
        <v>1E+100</v>
      </c>
      <c r="AJ484" s="13">
        <f t="shared" si="464"/>
        <v>1E+100</v>
      </c>
      <c r="AK484" s="13">
        <f t="shared" si="464"/>
        <v>1E+100</v>
      </c>
      <c r="AL484" s="13">
        <f t="shared" si="464"/>
        <v>2359.6248725921027</v>
      </c>
      <c r="AM484" s="13">
        <f t="shared" si="464"/>
        <v>1E+100</v>
      </c>
      <c r="AN484" s="13">
        <f t="shared" si="464"/>
        <v>13693.511924003942</v>
      </c>
      <c r="AO484" s="13">
        <f t="shared" si="464"/>
        <v>1E+100</v>
      </c>
      <c r="AP484" s="13">
        <f t="shared" si="464"/>
        <v>1E+100</v>
      </c>
      <c r="AQ484" s="13">
        <f t="shared" si="464"/>
        <v>1E+100</v>
      </c>
      <c r="AR484" s="13">
        <f t="shared" si="464"/>
        <v>7565.125004268396</v>
      </c>
      <c r="AS484" s="13">
        <f t="shared" si="464"/>
        <v>15652.419036299494</v>
      </c>
      <c r="AT484" s="13">
        <f t="shared" si="464"/>
        <v>1E+100</v>
      </c>
      <c r="AU484" s="13">
        <f t="shared" si="464"/>
        <v>1E+100</v>
      </c>
      <c r="AV484" s="13">
        <f t="shared" si="464"/>
        <v>9478.293289139925</v>
      </c>
      <c r="AW484" s="13">
        <f t="shared" si="464"/>
        <v>1E+100</v>
      </c>
      <c r="AX484" s="13">
        <f t="shared" si="464"/>
        <v>14372.851772344604</v>
      </c>
      <c r="AY484" s="13">
        <f t="shared" si="464"/>
        <v>1E+100</v>
      </c>
      <c r="AZ484" s="13">
        <f t="shared" si="464"/>
        <v>1E+100</v>
      </c>
      <c r="BA484" s="13">
        <f t="shared" si="464"/>
        <v>14372.851772344604</v>
      </c>
      <c r="BB484" s="13">
        <f t="shared" si="464"/>
        <v>1E+100</v>
      </c>
      <c r="BC484" s="13">
        <f t="shared" si="464"/>
        <v>1E+100</v>
      </c>
      <c r="BG484" s="13">
        <f t="shared" si="419"/>
        <v>2</v>
      </c>
      <c r="BH484" s="13">
        <f t="shared" si="448"/>
        <v>16</v>
      </c>
      <c r="BI484" s="13">
        <f t="shared" si="449"/>
        <v>4670.3905755009409</v>
      </c>
    </row>
    <row r="485" spans="29:61" x14ac:dyDescent="0.15">
      <c r="AC485" s="14">
        <v>18</v>
      </c>
      <c r="AD485" s="13">
        <f t="shared" ref="AD485:BC485" si="465">IF(OR($AC485=$BG456,AD$62=$BG456),10^100,AD456)</f>
        <v>1E+100</v>
      </c>
      <c r="AE485" s="13">
        <f t="shared" si="465"/>
        <v>1E+100</v>
      </c>
      <c r="AF485" s="13">
        <f t="shared" si="465"/>
        <v>1E+100</v>
      </c>
      <c r="AG485" s="13">
        <f t="shared" si="465"/>
        <v>1E+100</v>
      </c>
      <c r="AH485" s="13">
        <f t="shared" si="465"/>
        <v>1E+100</v>
      </c>
      <c r="AI485" s="13">
        <f t="shared" si="465"/>
        <v>1E+100</v>
      </c>
      <c r="AJ485" s="13">
        <f t="shared" si="465"/>
        <v>1E+100</v>
      </c>
      <c r="AK485" s="13">
        <f t="shared" si="465"/>
        <v>1E+100</v>
      </c>
      <c r="AL485" s="13">
        <f t="shared" si="465"/>
        <v>1E+100</v>
      </c>
      <c r="AM485" s="13">
        <f t="shared" si="465"/>
        <v>1E+100</v>
      </c>
      <c r="AN485" s="13">
        <f t="shared" si="465"/>
        <v>1E+100</v>
      </c>
      <c r="AO485" s="13">
        <f t="shared" si="465"/>
        <v>1E+100</v>
      </c>
      <c r="AP485" s="13">
        <f t="shared" si="465"/>
        <v>1E+100</v>
      </c>
      <c r="AQ485" s="13">
        <f t="shared" si="465"/>
        <v>1E+100</v>
      </c>
      <c r="AR485" s="13">
        <f t="shared" si="465"/>
        <v>1E+100</v>
      </c>
      <c r="AS485" s="13">
        <f t="shared" si="465"/>
        <v>1E+100</v>
      </c>
      <c r="AT485" s="13">
        <f t="shared" si="465"/>
        <v>1E+100</v>
      </c>
      <c r="AU485" s="13">
        <f t="shared" si="465"/>
        <v>1E+100</v>
      </c>
      <c r="AV485" s="13">
        <f t="shared" si="465"/>
        <v>1E+100</v>
      </c>
      <c r="AW485" s="13">
        <f t="shared" si="465"/>
        <v>1E+100</v>
      </c>
      <c r="AX485" s="13">
        <f t="shared" si="465"/>
        <v>1E+100</v>
      </c>
      <c r="AY485" s="13">
        <f t="shared" si="465"/>
        <v>1E+100</v>
      </c>
      <c r="AZ485" s="13">
        <f t="shared" si="465"/>
        <v>1E+100</v>
      </c>
      <c r="BA485" s="13">
        <f t="shared" si="465"/>
        <v>1E+100</v>
      </c>
      <c r="BB485" s="13">
        <f t="shared" si="465"/>
        <v>1E+100</v>
      </c>
      <c r="BC485" s="13">
        <f t="shared" si="465"/>
        <v>1E+100</v>
      </c>
      <c r="BG485" s="13">
        <f t="shared" si="419"/>
        <v>2</v>
      </c>
      <c r="BH485" s="13">
        <f t="shared" si="448"/>
        <v>16</v>
      </c>
      <c r="BI485" s="13">
        <f t="shared" si="449"/>
        <v>4670.3905755009409</v>
      </c>
    </row>
    <row r="486" spans="29:61" x14ac:dyDescent="0.15">
      <c r="AC486" s="14">
        <v>19</v>
      </c>
      <c r="AD486" s="13">
        <f t="shared" ref="AD486:BC486" si="466">IF(OR($AC486=$BG457,AD$62=$BG457),10^100,AD457)</f>
        <v>1E+100</v>
      </c>
      <c r="AE486" s="13">
        <f t="shared" si="466"/>
        <v>6229.1989102247708</v>
      </c>
      <c r="AF486" s="13">
        <f t="shared" si="466"/>
        <v>1E+100</v>
      </c>
      <c r="AG486" s="13">
        <f t="shared" si="466"/>
        <v>8379.4275469510303</v>
      </c>
      <c r="AH486" s="13">
        <f t="shared" si="466"/>
        <v>1E+100</v>
      </c>
      <c r="AI486" s="13">
        <f t="shared" si="466"/>
        <v>1E+100</v>
      </c>
      <c r="AJ486" s="13">
        <f t="shared" si="466"/>
        <v>1E+100</v>
      </c>
      <c r="AK486" s="13">
        <f t="shared" si="466"/>
        <v>1E+100</v>
      </c>
      <c r="AL486" s="13">
        <f t="shared" si="466"/>
        <v>7127.1453415564829</v>
      </c>
      <c r="AM486" s="13">
        <f t="shared" si="466"/>
        <v>1E+100</v>
      </c>
      <c r="AN486" s="13">
        <f t="shared" si="466"/>
        <v>11389.789933222284</v>
      </c>
      <c r="AO486" s="13">
        <f t="shared" si="466"/>
        <v>1E+100</v>
      </c>
      <c r="AP486" s="13">
        <f t="shared" si="466"/>
        <v>1E+100</v>
      </c>
      <c r="AQ486" s="13">
        <f t="shared" si="466"/>
        <v>1E+100</v>
      </c>
      <c r="AR486" s="13">
        <f t="shared" si="466"/>
        <v>2972.9853970569575</v>
      </c>
      <c r="AS486" s="13">
        <f t="shared" si="466"/>
        <v>10364.346628773068</v>
      </c>
      <c r="AT486" s="13">
        <f t="shared" si="466"/>
        <v>9478.293289139905</v>
      </c>
      <c r="AU486" s="13">
        <f t="shared" si="466"/>
        <v>1E+100</v>
      </c>
      <c r="AV486" s="13">
        <f t="shared" si="466"/>
        <v>1E+100</v>
      </c>
      <c r="AW486" s="13">
        <f t="shared" si="466"/>
        <v>1E+100</v>
      </c>
      <c r="AX486" s="13">
        <f t="shared" si="466"/>
        <v>12538.712934894054</v>
      </c>
      <c r="AY486" s="13">
        <f t="shared" si="466"/>
        <v>1E+100</v>
      </c>
      <c r="AZ486" s="13">
        <f t="shared" si="466"/>
        <v>1E+100</v>
      </c>
      <c r="BA486" s="13">
        <f t="shared" si="466"/>
        <v>12538.712934894054</v>
      </c>
      <c r="BB486" s="13">
        <f t="shared" si="466"/>
        <v>1E+100</v>
      </c>
      <c r="BC486" s="13">
        <f t="shared" si="466"/>
        <v>1E+100</v>
      </c>
      <c r="BG486" s="13">
        <f t="shared" si="419"/>
        <v>2</v>
      </c>
      <c r="BH486" s="13">
        <f t="shared" si="448"/>
        <v>16</v>
      </c>
      <c r="BI486" s="13">
        <f t="shared" si="449"/>
        <v>4670.3905755009409</v>
      </c>
    </row>
    <row r="487" spans="29:61" x14ac:dyDescent="0.15">
      <c r="AC487" s="14">
        <v>20</v>
      </c>
      <c r="AD487" s="13">
        <f t="shared" ref="AD487:BC487" si="467">IF(OR($AC487=$BG458,AD$62=$BG458),10^100,AD458)</f>
        <v>1E+100</v>
      </c>
      <c r="AE487" s="13">
        <f t="shared" si="467"/>
        <v>1E+100</v>
      </c>
      <c r="AF487" s="13">
        <f t="shared" si="467"/>
        <v>1E+100</v>
      </c>
      <c r="AG487" s="13">
        <f t="shared" si="467"/>
        <v>1E+100</v>
      </c>
      <c r="AH487" s="13">
        <f t="shared" si="467"/>
        <v>1E+100</v>
      </c>
      <c r="AI487" s="13">
        <f t="shared" si="467"/>
        <v>1E+100</v>
      </c>
      <c r="AJ487" s="13">
        <f t="shared" si="467"/>
        <v>1E+100</v>
      </c>
      <c r="AK487" s="13">
        <f t="shared" si="467"/>
        <v>1E+100</v>
      </c>
      <c r="AL487" s="13">
        <f t="shared" si="467"/>
        <v>1E+100</v>
      </c>
      <c r="AM487" s="13">
        <f t="shared" si="467"/>
        <v>1E+100</v>
      </c>
      <c r="AN487" s="13">
        <f t="shared" si="467"/>
        <v>1E+100</v>
      </c>
      <c r="AO487" s="13">
        <f t="shared" si="467"/>
        <v>1E+100</v>
      </c>
      <c r="AP487" s="13">
        <f t="shared" si="467"/>
        <v>1E+100</v>
      </c>
      <c r="AQ487" s="13">
        <f t="shared" si="467"/>
        <v>1E+100</v>
      </c>
      <c r="AR487" s="13">
        <f t="shared" si="467"/>
        <v>1E+100</v>
      </c>
      <c r="AS487" s="13">
        <f t="shared" si="467"/>
        <v>1E+100</v>
      </c>
      <c r="AT487" s="13">
        <f t="shared" si="467"/>
        <v>1E+100</v>
      </c>
      <c r="AU487" s="13">
        <f t="shared" si="467"/>
        <v>1E+100</v>
      </c>
      <c r="AV487" s="13">
        <f t="shared" si="467"/>
        <v>1E+100</v>
      </c>
      <c r="AW487" s="13">
        <f t="shared" si="467"/>
        <v>1E+100</v>
      </c>
      <c r="AX487" s="13">
        <f t="shared" si="467"/>
        <v>1E+100</v>
      </c>
      <c r="AY487" s="13">
        <f t="shared" si="467"/>
        <v>1E+100</v>
      </c>
      <c r="AZ487" s="13">
        <f t="shared" si="467"/>
        <v>1E+100</v>
      </c>
      <c r="BA487" s="13">
        <f t="shared" si="467"/>
        <v>1E+100</v>
      </c>
      <c r="BB487" s="13">
        <f t="shared" si="467"/>
        <v>1E+100</v>
      </c>
      <c r="BC487" s="13">
        <f t="shared" si="467"/>
        <v>1E+100</v>
      </c>
      <c r="BG487" s="13">
        <f t="shared" si="419"/>
        <v>2</v>
      </c>
      <c r="BH487" s="13">
        <f t="shared" si="448"/>
        <v>16</v>
      </c>
      <c r="BI487" s="13">
        <f t="shared" si="449"/>
        <v>4670.3905755009409</v>
      </c>
    </row>
    <row r="488" spans="29:61" x14ac:dyDescent="0.15">
      <c r="AC488" s="14">
        <v>21</v>
      </c>
      <c r="AD488" s="13">
        <f t="shared" ref="AD488:BC488" si="468">IF(OR($AC488=$BG459,AD$62=$BG459),10^100,AD459)</f>
        <v>1E+100</v>
      </c>
      <c r="AE488" s="13">
        <f t="shared" si="468"/>
        <v>18687.485984242576</v>
      </c>
      <c r="AF488" s="13">
        <f t="shared" si="468"/>
        <v>1E+100</v>
      </c>
      <c r="AG488" s="13">
        <f t="shared" si="468"/>
        <v>15393.872988783487</v>
      </c>
      <c r="AH488" s="13">
        <f t="shared" si="468"/>
        <v>1E+100</v>
      </c>
      <c r="AI488" s="13">
        <f t="shared" si="468"/>
        <v>1E+100</v>
      </c>
      <c r="AJ488" s="13">
        <f t="shared" si="468"/>
        <v>1E+100</v>
      </c>
      <c r="AK488" s="13">
        <f t="shared" si="468"/>
        <v>1E+100</v>
      </c>
      <c r="AL488" s="13">
        <f t="shared" si="468"/>
        <v>13485.870303851174</v>
      </c>
      <c r="AM488" s="13">
        <f t="shared" si="468"/>
        <v>1E+100</v>
      </c>
      <c r="AN488" s="13">
        <f t="shared" si="468"/>
        <v>1178.9590837013</v>
      </c>
      <c r="AO488" s="13">
        <f t="shared" si="468"/>
        <v>1E+100</v>
      </c>
      <c r="AP488" s="13">
        <f t="shared" si="468"/>
        <v>1E+100</v>
      </c>
      <c r="AQ488" s="13">
        <f t="shared" si="468"/>
        <v>1E+100</v>
      </c>
      <c r="AR488" s="13">
        <f t="shared" si="468"/>
        <v>10341.094859911102</v>
      </c>
      <c r="AS488" s="13">
        <f t="shared" si="468"/>
        <v>22887.393804917341</v>
      </c>
      <c r="AT488" s="13">
        <f t="shared" si="468"/>
        <v>14372.851772344527</v>
      </c>
      <c r="AU488" s="13">
        <f t="shared" si="468"/>
        <v>1E+100</v>
      </c>
      <c r="AV488" s="13">
        <f t="shared" si="468"/>
        <v>12538.712934893938</v>
      </c>
      <c r="AW488" s="13">
        <f t="shared" si="468"/>
        <v>1E+100</v>
      </c>
      <c r="AX488" s="13">
        <f t="shared" si="468"/>
        <v>1E+100</v>
      </c>
      <c r="AY488" s="13">
        <f t="shared" si="468"/>
        <v>1E+100</v>
      </c>
      <c r="AZ488" s="13">
        <f t="shared" si="468"/>
        <v>1E+100</v>
      </c>
      <c r="BA488" s="13">
        <f t="shared" si="468"/>
        <v>0</v>
      </c>
      <c r="BB488" s="13">
        <f t="shared" si="468"/>
        <v>1E+100</v>
      </c>
      <c r="BC488" s="13">
        <f t="shared" si="468"/>
        <v>1E+100</v>
      </c>
      <c r="BG488" s="13">
        <f t="shared" si="419"/>
        <v>2</v>
      </c>
      <c r="BH488" s="13">
        <f t="shared" si="448"/>
        <v>16</v>
      </c>
      <c r="BI488" s="13">
        <f t="shared" si="449"/>
        <v>4670.3905755009409</v>
      </c>
    </row>
    <row r="489" spans="29:61" x14ac:dyDescent="0.15">
      <c r="AC489" s="14">
        <v>22</v>
      </c>
      <c r="AD489" s="13">
        <f t="shared" ref="AD489:BC489" si="469">IF(OR($AC489=$BG460,AD$62=$BG460),10^100,AD460)</f>
        <v>1E+100</v>
      </c>
      <c r="AE489" s="13">
        <f t="shared" si="469"/>
        <v>1E+100</v>
      </c>
      <c r="AF489" s="13">
        <f t="shared" si="469"/>
        <v>1E+100</v>
      </c>
      <c r="AG489" s="13">
        <f t="shared" si="469"/>
        <v>1E+100</v>
      </c>
      <c r="AH489" s="13">
        <f t="shared" si="469"/>
        <v>1E+100</v>
      </c>
      <c r="AI489" s="13">
        <f t="shared" si="469"/>
        <v>1E+100</v>
      </c>
      <c r="AJ489" s="13">
        <f t="shared" si="469"/>
        <v>1E+100</v>
      </c>
      <c r="AK489" s="13">
        <f t="shared" si="469"/>
        <v>1E+100</v>
      </c>
      <c r="AL489" s="13">
        <f t="shared" si="469"/>
        <v>1E+100</v>
      </c>
      <c r="AM489" s="13">
        <f t="shared" si="469"/>
        <v>1E+100</v>
      </c>
      <c r="AN489" s="13">
        <f t="shared" si="469"/>
        <v>1E+100</v>
      </c>
      <c r="AO489" s="13">
        <f t="shared" si="469"/>
        <v>1E+100</v>
      </c>
      <c r="AP489" s="13">
        <f t="shared" si="469"/>
        <v>1E+100</v>
      </c>
      <c r="AQ489" s="13">
        <f t="shared" si="469"/>
        <v>1E+100</v>
      </c>
      <c r="AR489" s="13">
        <f t="shared" si="469"/>
        <v>1E+100</v>
      </c>
      <c r="AS489" s="13">
        <f t="shared" si="469"/>
        <v>1E+100</v>
      </c>
      <c r="AT489" s="13">
        <f t="shared" si="469"/>
        <v>1E+100</v>
      </c>
      <c r="AU489" s="13">
        <f t="shared" si="469"/>
        <v>1E+100</v>
      </c>
      <c r="AV489" s="13">
        <f t="shared" si="469"/>
        <v>1E+100</v>
      </c>
      <c r="AW489" s="13">
        <f t="shared" si="469"/>
        <v>1E+100</v>
      </c>
      <c r="AX489" s="13">
        <f t="shared" si="469"/>
        <v>1E+100</v>
      </c>
      <c r="AY489" s="13">
        <f t="shared" si="469"/>
        <v>1E+100</v>
      </c>
      <c r="AZ489" s="13">
        <f t="shared" si="469"/>
        <v>1E+100</v>
      </c>
      <c r="BA489" s="13">
        <f t="shared" si="469"/>
        <v>1E+100</v>
      </c>
      <c r="BB489" s="13">
        <f t="shared" si="469"/>
        <v>1E+100</v>
      </c>
      <c r="BC489" s="13">
        <f t="shared" si="469"/>
        <v>1E+100</v>
      </c>
      <c r="BG489" s="13">
        <f t="shared" si="419"/>
        <v>2</v>
      </c>
      <c r="BH489" s="13">
        <f t="shared" si="448"/>
        <v>16</v>
      </c>
      <c r="BI489" s="13">
        <f t="shared" si="449"/>
        <v>4670.3905755009409</v>
      </c>
    </row>
    <row r="490" spans="29:61" x14ac:dyDescent="0.15">
      <c r="AC490" s="14">
        <v>23</v>
      </c>
      <c r="AD490" s="13">
        <f t="shared" ref="AD490:BC490" si="470">IF(OR($AC490=$BG461,AD$62=$BG461),10^100,AD461)</f>
        <v>1E+100</v>
      </c>
      <c r="AE490" s="13">
        <f t="shared" si="470"/>
        <v>1E+100</v>
      </c>
      <c r="AF490" s="13">
        <f t="shared" si="470"/>
        <v>1E+100</v>
      </c>
      <c r="AG490" s="13">
        <f t="shared" si="470"/>
        <v>1E+100</v>
      </c>
      <c r="AH490" s="13">
        <f t="shared" si="470"/>
        <v>1E+100</v>
      </c>
      <c r="AI490" s="13">
        <f t="shared" si="470"/>
        <v>1E+100</v>
      </c>
      <c r="AJ490" s="13">
        <f t="shared" si="470"/>
        <v>1E+100</v>
      </c>
      <c r="AK490" s="13">
        <f t="shared" si="470"/>
        <v>1E+100</v>
      </c>
      <c r="AL490" s="13">
        <f t="shared" si="470"/>
        <v>1E+100</v>
      </c>
      <c r="AM490" s="13">
        <f t="shared" si="470"/>
        <v>1E+100</v>
      </c>
      <c r="AN490" s="13">
        <f t="shared" si="470"/>
        <v>1E+100</v>
      </c>
      <c r="AO490" s="13">
        <f t="shared" si="470"/>
        <v>1E+100</v>
      </c>
      <c r="AP490" s="13">
        <f t="shared" si="470"/>
        <v>1E+100</v>
      </c>
      <c r="AQ490" s="13">
        <f t="shared" si="470"/>
        <v>1E+100</v>
      </c>
      <c r="AR490" s="13">
        <f t="shared" si="470"/>
        <v>1E+100</v>
      </c>
      <c r="AS490" s="13">
        <f t="shared" si="470"/>
        <v>1E+100</v>
      </c>
      <c r="AT490" s="13">
        <f t="shared" si="470"/>
        <v>1E+100</v>
      </c>
      <c r="AU490" s="13">
        <f t="shared" si="470"/>
        <v>1E+100</v>
      </c>
      <c r="AV490" s="13">
        <f t="shared" si="470"/>
        <v>1E+100</v>
      </c>
      <c r="AW490" s="13">
        <f t="shared" si="470"/>
        <v>1E+100</v>
      </c>
      <c r="AX490" s="13">
        <f t="shared" si="470"/>
        <v>1E+100</v>
      </c>
      <c r="AY490" s="13">
        <f t="shared" si="470"/>
        <v>1E+100</v>
      </c>
      <c r="AZ490" s="13">
        <f t="shared" si="470"/>
        <v>1E+100</v>
      </c>
      <c r="BA490" s="13">
        <f t="shared" si="470"/>
        <v>1E+100</v>
      </c>
      <c r="BB490" s="13">
        <f t="shared" si="470"/>
        <v>1E+100</v>
      </c>
      <c r="BC490" s="13">
        <f t="shared" si="470"/>
        <v>1E+100</v>
      </c>
      <c r="BG490" s="13">
        <f t="shared" si="419"/>
        <v>2</v>
      </c>
      <c r="BH490" s="13">
        <f t="shared" si="448"/>
        <v>16</v>
      </c>
      <c r="BI490" s="13">
        <f t="shared" si="449"/>
        <v>4670.3905755009409</v>
      </c>
    </row>
    <row r="491" spans="29:61" x14ac:dyDescent="0.15">
      <c r="AC491" s="14">
        <v>24</v>
      </c>
      <c r="AD491" s="13">
        <f t="shared" ref="AD491:BC491" si="471">IF(OR($AC491=$BG462,AD$62=$BG462),10^100,AD462)</f>
        <v>1E+100</v>
      </c>
      <c r="AE491" s="13">
        <f t="shared" si="471"/>
        <v>18687.485984242576</v>
      </c>
      <c r="AF491" s="13">
        <f t="shared" si="471"/>
        <v>1E+100</v>
      </c>
      <c r="AG491" s="13">
        <f t="shared" si="471"/>
        <v>15393.872988783487</v>
      </c>
      <c r="AH491" s="13">
        <f t="shared" si="471"/>
        <v>1E+100</v>
      </c>
      <c r="AI491" s="13">
        <f t="shared" si="471"/>
        <v>1E+100</v>
      </c>
      <c r="AJ491" s="13">
        <f t="shared" si="471"/>
        <v>1E+100</v>
      </c>
      <c r="AK491" s="13">
        <f t="shared" si="471"/>
        <v>1E+100</v>
      </c>
      <c r="AL491" s="13">
        <f t="shared" si="471"/>
        <v>13485.870303851174</v>
      </c>
      <c r="AM491" s="13">
        <f t="shared" si="471"/>
        <v>1E+100</v>
      </c>
      <c r="AN491" s="13">
        <f t="shared" si="471"/>
        <v>1178.9590837013</v>
      </c>
      <c r="AO491" s="13">
        <f t="shared" si="471"/>
        <v>1E+100</v>
      </c>
      <c r="AP491" s="13">
        <f t="shared" si="471"/>
        <v>1E+100</v>
      </c>
      <c r="AQ491" s="13">
        <f t="shared" si="471"/>
        <v>1E+100</v>
      </c>
      <c r="AR491" s="13">
        <f t="shared" si="471"/>
        <v>10341.094859911102</v>
      </c>
      <c r="AS491" s="13">
        <f t="shared" si="471"/>
        <v>22887.393804917341</v>
      </c>
      <c r="AT491" s="13">
        <f t="shared" si="471"/>
        <v>14372.851772344527</v>
      </c>
      <c r="AU491" s="13">
        <f t="shared" si="471"/>
        <v>1E+100</v>
      </c>
      <c r="AV491" s="13">
        <f t="shared" si="471"/>
        <v>12538.712934893938</v>
      </c>
      <c r="AW491" s="13">
        <f t="shared" si="471"/>
        <v>1E+100</v>
      </c>
      <c r="AX491" s="13">
        <f t="shared" si="471"/>
        <v>0</v>
      </c>
      <c r="AY491" s="13">
        <f t="shared" si="471"/>
        <v>1E+100</v>
      </c>
      <c r="AZ491" s="13">
        <f t="shared" si="471"/>
        <v>1E+100</v>
      </c>
      <c r="BA491" s="13">
        <f t="shared" si="471"/>
        <v>1E+100</v>
      </c>
      <c r="BB491" s="13">
        <f t="shared" si="471"/>
        <v>1E+100</v>
      </c>
      <c r="BC491" s="13">
        <f t="shared" si="471"/>
        <v>1E+100</v>
      </c>
      <c r="BG491" s="13">
        <f t="shared" si="419"/>
        <v>2</v>
      </c>
      <c r="BH491" s="13">
        <f t="shared" si="448"/>
        <v>16</v>
      </c>
      <c r="BI491" s="13">
        <f t="shared" si="449"/>
        <v>4670.3905755009409</v>
      </c>
    </row>
    <row r="492" spans="29:61" x14ac:dyDescent="0.15">
      <c r="AC492" s="14">
        <v>25</v>
      </c>
      <c r="AD492" s="13">
        <f t="shared" ref="AD492:BC492" si="472">IF(OR($AC492=$BG463,AD$62=$BG463),10^100,AD463)</f>
        <v>1E+100</v>
      </c>
      <c r="AE492" s="13">
        <f t="shared" si="472"/>
        <v>1E+100</v>
      </c>
      <c r="AF492" s="13">
        <f t="shared" si="472"/>
        <v>1E+100</v>
      </c>
      <c r="AG492" s="13">
        <f t="shared" si="472"/>
        <v>1E+100</v>
      </c>
      <c r="AH492" s="13">
        <f t="shared" si="472"/>
        <v>1E+100</v>
      </c>
      <c r="AI492" s="13">
        <f t="shared" si="472"/>
        <v>1E+100</v>
      </c>
      <c r="AJ492" s="13">
        <f t="shared" si="472"/>
        <v>1E+100</v>
      </c>
      <c r="AK492" s="13">
        <f t="shared" si="472"/>
        <v>1E+100</v>
      </c>
      <c r="AL492" s="13">
        <f t="shared" si="472"/>
        <v>1E+100</v>
      </c>
      <c r="AM492" s="13">
        <f t="shared" si="472"/>
        <v>1E+100</v>
      </c>
      <c r="AN492" s="13">
        <f t="shared" si="472"/>
        <v>1E+100</v>
      </c>
      <c r="AO492" s="13">
        <f t="shared" si="472"/>
        <v>1E+100</v>
      </c>
      <c r="AP492" s="13">
        <f t="shared" si="472"/>
        <v>1E+100</v>
      </c>
      <c r="AQ492" s="13">
        <f t="shared" si="472"/>
        <v>1E+100</v>
      </c>
      <c r="AR492" s="13">
        <f t="shared" si="472"/>
        <v>1E+100</v>
      </c>
      <c r="AS492" s="13">
        <f t="shared" si="472"/>
        <v>1E+100</v>
      </c>
      <c r="AT492" s="13">
        <f t="shared" si="472"/>
        <v>1E+100</v>
      </c>
      <c r="AU492" s="13">
        <f t="shared" si="472"/>
        <v>1E+100</v>
      </c>
      <c r="AV492" s="13">
        <f t="shared" si="472"/>
        <v>1E+100</v>
      </c>
      <c r="AW492" s="13">
        <f t="shared" si="472"/>
        <v>1E+100</v>
      </c>
      <c r="AX492" s="13">
        <f t="shared" si="472"/>
        <v>1E+100</v>
      </c>
      <c r="AY492" s="13">
        <f t="shared" si="472"/>
        <v>1E+100</v>
      </c>
      <c r="AZ492" s="13">
        <f t="shared" si="472"/>
        <v>1E+100</v>
      </c>
      <c r="BA492" s="13">
        <f t="shared" si="472"/>
        <v>1E+100</v>
      </c>
      <c r="BB492" s="13">
        <f t="shared" si="472"/>
        <v>1E+100</v>
      </c>
      <c r="BC492" s="13">
        <f t="shared" si="472"/>
        <v>1E+100</v>
      </c>
      <c r="BG492" s="13">
        <f t="shared" si="419"/>
        <v>2</v>
      </c>
      <c r="BH492" s="13">
        <f t="shared" si="448"/>
        <v>16</v>
      </c>
      <c r="BI492" s="13">
        <f t="shared" si="449"/>
        <v>4670.3905755009409</v>
      </c>
    </row>
    <row r="493" spans="29:61" x14ac:dyDescent="0.15">
      <c r="AC493" s="14">
        <v>26</v>
      </c>
      <c r="AD493" s="13">
        <f t="shared" ref="AD493:BC493" si="473">IF(OR($AC493=$BG464,AD$62=$BG464),10^100,AD464)</f>
        <v>1E+100</v>
      </c>
      <c r="AE493" s="13">
        <f t="shared" si="473"/>
        <v>1E+100</v>
      </c>
      <c r="AF493" s="13">
        <f t="shared" si="473"/>
        <v>1E+100</v>
      </c>
      <c r="AG493" s="13">
        <f t="shared" si="473"/>
        <v>1E+100</v>
      </c>
      <c r="AH493" s="13">
        <f t="shared" si="473"/>
        <v>1E+100</v>
      </c>
      <c r="AI493" s="13">
        <f t="shared" si="473"/>
        <v>1E+100</v>
      </c>
      <c r="AJ493" s="13">
        <f t="shared" si="473"/>
        <v>1E+100</v>
      </c>
      <c r="AK493" s="13">
        <f t="shared" si="473"/>
        <v>1E+100</v>
      </c>
      <c r="AL493" s="13">
        <f t="shared" si="473"/>
        <v>1E+100</v>
      </c>
      <c r="AM493" s="13">
        <f t="shared" si="473"/>
        <v>1E+100</v>
      </c>
      <c r="AN493" s="13">
        <f t="shared" si="473"/>
        <v>1E+100</v>
      </c>
      <c r="AO493" s="13">
        <f t="shared" si="473"/>
        <v>1E+100</v>
      </c>
      <c r="AP493" s="13">
        <f t="shared" si="473"/>
        <v>1E+100</v>
      </c>
      <c r="AQ493" s="13">
        <f t="shared" si="473"/>
        <v>1E+100</v>
      </c>
      <c r="AR493" s="13">
        <f t="shared" si="473"/>
        <v>1E+100</v>
      </c>
      <c r="AS493" s="13">
        <f t="shared" si="473"/>
        <v>1E+100</v>
      </c>
      <c r="AT493" s="13">
        <f t="shared" si="473"/>
        <v>1E+100</v>
      </c>
      <c r="AU493" s="13">
        <f t="shared" si="473"/>
        <v>1E+100</v>
      </c>
      <c r="AV493" s="13">
        <f t="shared" si="473"/>
        <v>1E+100</v>
      </c>
      <c r="AW493" s="13">
        <f t="shared" si="473"/>
        <v>1E+100</v>
      </c>
      <c r="AX493" s="13">
        <f t="shared" si="473"/>
        <v>1E+100</v>
      </c>
      <c r="AY493" s="13">
        <f t="shared" si="473"/>
        <v>1E+100</v>
      </c>
      <c r="AZ493" s="13">
        <f t="shared" si="473"/>
        <v>1E+100</v>
      </c>
      <c r="BA493" s="13">
        <f t="shared" si="473"/>
        <v>1E+100</v>
      </c>
      <c r="BB493" s="13">
        <f t="shared" si="473"/>
        <v>1E+100</v>
      </c>
      <c r="BC493" s="13">
        <f t="shared" si="473"/>
        <v>1E+100</v>
      </c>
      <c r="BG493" s="13">
        <f t="shared" si="419"/>
        <v>2</v>
      </c>
      <c r="BH493" s="13">
        <f t="shared" si="448"/>
        <v>16</v>
      </c>
      <c r="BI493" s="13">
        <f t="shared" si="449"/>
        <v>4670.3905755009409</v>
      </c>
    </row>
    <row r="494" spans="29:61" x14ac:dyDescent="0.15">
      <c r="BG494" s="13">
        <f t="shared" si="419"/>
        <v>2</v>
      </c>
      <c r="BH494" s="13">
        <f t="shared" si="448"/>
        <v>16</v>
      </c>
      <c r="BI494" s="13">
        <f t="shared" si="449"/>
        <v>4670.3905755009409</v>
      </c>
    </row>
    <row r="495" spans="29:61" x14ac:dyDescent="0.15">
      <c r="BG495" s="13">
        <f t="shared" si="419"/>
        <v>2</v>
      </c>
      <c r="BH495" s="13">
        <f t="shared" si="448"/>
        <v>16</v>
      </c>
      <c r="BI495" s="13">
        <f t="shared" si="449"/>
        <v>4670.3905755009409</v>
      </c>
    </row>
    <row r="496" spans="29:61" x14ac:dyDescent="0.15">
      <c r="AD496" s="14">
        <v>1</v>
      </c>
      <c r="AE496" s="14">
        <v>2</v>
      </c>
      <c r="AF496" s="14">
        <v>3</v>
      </c>
      <c r="AG496" s="14">
        <v>4</v>
      </c>
      <c r="AH496" s="14">
        <v>5</v>
      </c>
      <c r="AI496" s="14">
        <v>6</v>
      </c>
      <c r="AJ496" s="14">
        <v>7</v>
      </c>
      <c r="AK496" s="14">
        <v>8</v>
      </c>
      <c r="AL496" s="14">
        <v>9</v>
      </c>
      <c r="AM496" s="14">
        <v>10</v>
      </c>
      <c r="AN496" s="14">
        <v>11</v>
      </c>
      <c r="AO496" s="14">
        <v>12</v>
      </c>
      <c r="AP496" s="14">
        <v>13</v>
      </c>
      <c r="AQ496" s="14">
        <v>14</v>
      </c>
      <c r="AR496" s="14">
        <v>15</v>
      </c>
      <c r="AS496" s="14">
        <v>16</v>
      </c>
      <c r="AT496" s="14">
        <v>17</v>
      </c>
      <c r="AU496" s="14">
        <v>18</v>
      </c>
      <c r="AV496" s="14">
        <v>19</v>
      </c>
      <c r="AW496" s="14">
        <v>20</v>
      </c>
      <c r="AX496" s="14">
        <v>21</v>
      </c>
      <c r="AY496" s="14">
        <v>22</v>
      </c>
      <c r="AZ496" s="14">
        <v>23</v>
      </c>
      <c r="BA496" s="14">
        <v>24</v>
      </c>
      <c r="BB496" s="14">
        <v>25</v>
      </c>
      <c r="BC496" s="14">
        <v>26</v>
      </c>
      <c r="BG496" s="13">
        <f t="shared" si="419"/>
        <v>2</v>
      </c>
      <c r="BH496" s="13">
        <f t="shared" si="448"/>
        <v>16</v>
      </c>
      <c r="BI496" s="13">
        <f t="shared" si="449"/>
        <v>4670.3905755009409</v>
      </c>
    </row>
    <row r="497" spans="29:61" x14ac:dyDescent="0.15">
      <c r="AC497" s="14">
        <v>1</v>
      </c>
      <c r="AD497" s="13">
        <f t="shared" ref="AD497:BC497" si="474">IF(OR($AC497=$BG468,AD$62=$BG468),10^100,AD468)</f>
        <v>1E+100</v>
      </c>
      <c r="AE497" s="13">
        <f t="shared" si="474"/>
        <v>1E+100</v>
      </c>
      <c r="AF497" s="13">
        <f t="shared" si="474"/>
        <v>1E+100</v>
      </c>
      <c r="AG497" s="13">
        <f t="shared" si="474"/>
        <v>1E+100</v>
      </c>
      <c r="AH497" s="13">
        <f t="shared" si="474"/>
        <v>1E+100</v>
      </c>
      <c r="AI497" s="13">
        <f t="shared" si="474"/>
        <v>1E+100</v>
      </c>
      <c r="AJ497" s="13">
        <f t="shared" si="474"/>
        <v>1E+100</v>
      </c>
      <c r="AK497" s="13">
        <f t="shared" si="474"/>
        <v>1E+100</v>
      </c>
      <c r="AL497" s="13">
        <f t="shared" si="474"/>
        <v>1E+100</v>
      </c>
      <c r="AM497" s="13">
        <f t="shared" si="474"/>
        <v>1E+100</v>
      </c>
      <c r="AN497" s="13">
        <f t="shared" si="474"/>
        <v>1E+100</v>
      </c>
      <c r="AO497" s="13">
        <f t="shared" si="474"/>
        <v>1E+100</v>
      </c>
      <c r="AP497" s="13">
        <f t="shared" si="474"/>
        <v>1E+100</v>
      </c>
      <c r="AQ497" s="13">
        <f t="shared" si="474"/>
        <v>1E+100</v>
      </c>
      <c r="AR497" s="13">
        <f t="shared" si="474"/>
        <v>1E+100</v>
      </c>
      <c r="AS497" s="13">
        <f t="shared" si="474"/>
        <v>1E+100</v>
      </c>
      <c r="AT497" s="13">
        <f t="shared" si="474"/>
        <v>1E+100</v>
      </c>
      <c r="AU497" s="13">
        <f t="shared" si="474"/>
        <v>1E+100</v>
      </c>
      <c r="AV497" s="13">
        <f t="shared" si="474"/>
        <v>1E+100</v>
      </c>
      <c r="AW497" s="13">
        <f t="shared" si="474"/>
        <v>1E+100</v>
      </c>
      <c r="AX497" s="13">
        <f t="shared" si="474"/>
        <v>1E+100</v>
      </c>
      <c r="AY497" s="13">
        <f t="shared" si="474"/>
        <v>1E+100</v>
      </c>
      <c r="AZ497" s="13">
        <f t="shared" si="474"/>
        <v>1E+100</v>
      </c>
      <c r="BA497" s="13">
        <f t="shared" si="474"/>
        <v>1E+100</v>
      </c>
      <c r="BB497" s="13">
        <f t="shared" si="474"/>
        <v>1E+100</v>
      </c>
      <c r="BC497" s="13">
        <f t="shared" si="474"/>
        <v>1E+100</v>
      </c>
      <c r="BG497" s="13">
        <f t="shared" si="419"/>
        <v>16</v>
      </c>
      <c r="BH497" s="13">
        <f>MATCH(MIN(INDEX(AD497:BC522,BG497,0)),INDEX(AD497:BC522,BG497,0),-1)</f>
        <v>19</v>
      </c>
      <c r="BI497" s="13">
        <f>MIN(INDEX(AD497:BC522,BG497,0))</f>
        <v>10364.346628773048</v>
      </c>
    </row>
    <row r="498" spans="29:61" x14ac:dyDescent="0.15">
      <c r="AC498" s="14">
        <v>2</v>
      </c>
      <c r="AD498" s="13">
        <f t="shared" ref="AD498:BC498" si="475">IF(OR($AC498=$BG469,AD$62=$BG469),10^100,AD469)</f>
        <v>1E+100</v>
      </c>
      <c r="AE498" s="13">
        <f t="shared" si="475"/>
        <v>1E+100</v>
      </c>
      <c r="AF498" s="13">
        <f t="shared" si="475"/>
        <v>1E+100</v>
      </c>
      <c r="AG498" s="13">
        <f t="shared" si="475"/>
        <v>1E+100</v>
      </c>
      <c r="AH498" s="13">
        <f t="shared" si="475"/>
        <v>1E+100</v>
      </c>
      <c r="AI498" s="13">
        <f t="shared" si="475"/>
        <v>1E+100</v>
      </c>
      <c r="AJ498" s="13">
        <f t="shared" si="475"/>
        <v>1E+100</v>
      </c>
      <c r="AK498" s="13">
        <f t="shared" si="475"/>
        <v>1E+100</v>
      </c>
      <c r="AL498" s="13">
        <f t="shared" si="475"/>
        <v>1E+100</v>
      </c>
      <c r="AM498" s="13">
        <f t="shared" si="475"/>
        <v>1E+100</v>
      </c>
      <c r="AN498" s="13">
        <f t="shared" si="475"/>
        <v>1E+100</v>
      </c>
      <c r="AO498" s="13">
        <f t="shared" si="475"/>
        <v>1E+100</v>
      </c>
      <c r="AP498" s="13">
        <f t="shared" si="475"/>
        <v>1E+100</v>
      </c>
      <c r="AQ498" s="13">
        <f t="shared" si="475"/>
        <v>1E+100</v>
      </c>
      <c r="AR498" s="13">
        <f t="shared" si="475"/>
        <v>1E+100</v>
      </c>
      <c r="AS498" s="13">
        <f t="shared" si="475"/>
        <v>1E+100</v>
      </c>
      <c r="AT498" s="13">
        <f t="shared" si="475"/>
        <v>1E+100</v>
      </c>
      <c r="AU498" s="13">
        <f t="shared" si="475"/>
        <v>1E+100</v>
      </c>
      <c r="AV498" s="13">
        <f t="shared" si="475"/>
        <v>1E+100</v>
      </c>
      <c r="AW498" s="13">
        <f t="shared" si="475"/>
        <v>1E+100</v>
      </c>
      <c r="AX498" s="13">
        <f t="shared" si="475"/>
        <v>1E+100</v>
      </c>
      <c r="AY498" s="13">
        <f t="shared" si="475"/>
        <v>1E+100</v>
      </c>
      <c r="AZ498" s="13">
        <f t="shared" si="475"/>
        <v>1E+100</v>
      </c>
      <c r="BA498" s="13">
        <f t="shared" si="475"/>
        <v>1E+100</v>
      </c>
      <c r="BB498" s="13">
        <f t="shared" si="475"/>
        <v>1E+100</v>
      </c>
      <c r="BC498" s="13">
        <f t="shared" si="475"/>
        <v>1E+100</v>
      </c>
      <c r="BG498" s="13">
        <f t="shared" si="419"/>
        <v>16</v>
      </c>
      <c r="BH498" s="13">
        <f t="shared" ref="BH498:BH525" si="476">BH497</f>
        <v>19</v>
      </c>
      <c r="BI498" s="13">
        <f t="shared" ref="BI498:BI525" si="477">BI497</f>
        <v>10364.346628773048</v>
      </c>
    </row>
    <row r="499" spans="29:61" x14ac:dyDescent="0.15">
      <c r="AC499" s="14">
        <v>3</v>
      </c>
      <c r="AD499" s="13">
        <f t="shared" ref="AD499:BC499" si="478">IF(OR($AC499=$BG470,AD$62=$BG470),10^100,AD470)</f>
        <v>1E+100</v>
      </c>
      <c r="AE499" s="13">
        <f t="shared" si="478"/>
        <v>1E+100</v>
      </c>
      <c r="AF499" s="13">
        <f t="shared" si="478"/>
        <v>1E+100</v>
      </c>
      <c r="AG499" s="13">
        <f t="shared" si="478"/>
        <v>1E+100</v>
      </c>
      <c r="AH499" s="13">
        <f t="shared" si="478"/>
        <v>1E+100</v>
      </c>
      <c r="AI499" s="13">
        <f t="shared" si="478"/>
        <v>1E+100</v>
      </c>
      <c r="AJ499" s="13">
        <f t="shared" si="478"/>
        <v>1E+100</v>
      </c>
      <c r="AK499" s="13">
        <f t="shared" si="478"/>
        <v>1E+100</v>
      </c>
      <c r="AL499" s="13">
        <f t="shared" si="478"/>
        <v>1E+100</v>
      </c>
      <c r="AM499" s="13">
        <f t="shared" si="478"/>
        <v>1E+100</v>
      </c>
      <c r="AN499" s="13">
        <f t="shared" si="478"/>
        <v>1E+100</v>
      </c>
      <c r="AO499" s="13">
        <f t="shared" si="478"/>
        <v>1E+100</v>
      </c>
      <c r="AP499" s="13">
        <f t="shared" si="478"/>
        <v>1E+100</v>
      </c>
      <c r="AQ499" s="13">
        <f t="shared" si="478"/>
        <v>1E+100</v>
      </c>
      <c r="AR499" s="13">
        <f t="shared" si="478"/>
        <v>1E+100</v>
      </c>
      <c r="AS499" s="13">
        <f t="shared" si="478"/>
        <v>1E+100</v>
      </c>
      <c r="AT499" s="13">
        <f t="shared" si="478"/>
        <v>1E+100</v>
      </c>
      <c r="AU499" s="13">
        <f t="shared" si="478"/>
        <v>1E+100</v>
      </c>
      <c r="AV499" s="13">
        <f t="shared" si="478"/>
        <v>1E+100</v>
      </c>
      <c r="AW499" s="13">
        <f t="shared" si="478"/>
        <v>1E+100</v>
      </c>
      <c r="AX499" s="13">
        <f t="shared" si="478"/>
        <v>1E+100</v>
      </c>
      <c r="AY499" s="13">
        <f t="shared" si="478"/>
        <v>1E+100</v>
      </c>
      <c r="AZ499" s="13">
        <f t="shared" si="478"/>
        <v>1E+100</v>
      </c>
      <c r="BA499" s="13">
        <f t="shared" si="478"/>
        <v>1E+100</v>
      </c>
      <c r="BB499" s="13">
        <f t="shared" si="478"/>
        <v>1E+100</v>
      </c>
      <c r="BC499" s="13">
        <f t="shared" si="478"/>
        <v>1E+100</v>
      </c>
      <c r="BG499" s="13">
        <f t="shared" si="419"/>
        <v>16</v>
      </c>
      <c r="BH499" s="13">
        <f t="shared" si="476"/>
        <v>19</v>
      </c>
      <c r="BI499" s="13">
        <f t="shared" si="477"/>
        <v>10364.346628773048</v>
      </c>
    </row>
    <row r="500" spans="29:61" x14ac:dyDescent="0.15">
      <c r="AC500" s="14">
        <v>4</v>
      </c>
      <c r="AD500" s="13">
        <f t="shared" ref="AD500:BC500" si="479">IF(OR($AC500=$BG471,AD$62=$BG471),10^100,AD471)</f>
        <v>1E+100</v>
      </c>
      <c r="AE500" s="13">
        <f t="shared" si="479"/>
        <v>1E+100</v>
      </c>
      <c r="AF500" s="13">
        <f t="shared" si="479"/>
        <v>1E+100</v>
      </c>
      <c r="AG500" s="13">
        <f t="shared" si="479"/>
        <v>1E+100</v>
      </c>
      <c r="AH500" s="13">
        <f t="shared" si="479"/>
        <v>1E+100</v>
      </c>
      <c r="AI500" s="13">
        <f t="shared" si="479"/>
        <v>1E+100</v>
      </c>
      <c r="AJ500" s="13">
        <f t="shared" si="479"/>
        <v>1E+100</v>
      </c>
      <c r="AK500" s="13">
        <f t="shared" si="479"/>
        <v>1E+100</v>
      </c>
      <c r="AL500" s="13">
        <f t="shared" si="479"/>
        <v>1941.1482687828925</v>
      </c>
      <c r="AM500" s="13">
        <f t="shared" si="479"/>
        <v>1E+100</v>
      </c>
      <c r="AN500" s="13">
        <f t="shared" si="479"/>
        <v>14588.428810981355</v>
      </c>
      <c r="AO500" s="13">
        <f t="shared" si="479"/>
        <v>1E+100</v>
      </c>
      <c r="AP500" s="13">
        <f t="shared" si="479"/>
        <v>1E+100</v>
      </c>
      <c r="AQ500" s="13">
        <f t="shared" si="479"/>
        <v>1E+100</v>
      </c>
      <c r="AR500" s="13">
        <f t="shared" si="479"/>
        <v>7107.8954372009066</v>
      </c>
      <c r="AS500" s="13">
        <f t="shared" si="479"/>
        <v>13515.006333426698</v>
      </c>
      <c r="AT500" s="13">
        <f t="shared" si="479"/>
        <v>2217.404155492492</v>
      </c>
      <c r="AU500" s="13">
        <f t="shared" si="479"/>
        <v>1E+100</v>
      </c>
      <c r="AV500" s="13">
        <f t="shared" si="479"/>
        <v>8379.4275469510303</v>
      </c>
      <c r="AW500" s="13">
        <f t="shared" si="479"/>
        <v>1E+100</v>
      </c>
      <c r="AX500" s="13">
        <f t="shared" si="479"/>
        <v>15393.872988783454</v>
      </c>
      <c r="AY500" s="13">
        <f t="shared" si="479"/>
        <v>1E+100</v>
      </c>
      <c r="AZ500" s="13">
        <f t="shared" si="479"/>
        <v>1E+100</v>
      </c>
      <c r="BA500" s="13">
        <f t="shared" si="479"/>
        <v>15393.872988783454</v>
      </c>
      <c r="BB500" s="13">
        <f t="shared" si="479"/>
        <v>1E+100</v>
      </c>
      <c r="BC500" s="13">
        <f t="shared" si="479"/>
        <v>1E+100</v>
      </c>
      <c r="BG500" s="13">
        <f t="shared" si="419"/>
        <v>16</v>
      </c>
      <c r="BH500" s="13">
        <f t="shared" si="476"/>
        <v>19</v>
      </c>
      <c r="BI500" s="13">
        <f t="shared" si="477"/>
        <v>10364.346628773048</v>
      </c>
    </row>
    <row r="501" spans="29:61" x14ac:dyDescent="0.15">
      <c r="AC501" s="14">
        <v>5</v>
      </c>
      <c r="AD501" s="13">
        <f t="shared" ref="AD501:BC501" si="480">IF(OR($AC501=$BG472,AD$62=$BG472),10^100,AD472)</f>
        <v>1E+100</v>
      </c>
      <c r="AE501" s="13">
        <f t="shared" si="480"/>
        <v>1E+100</v>
      </c>
      <c r="AF501" s="13">
        <f t="shared" si="480"/>
        <v>1E+100</v>
      </c>
      <c r="AG501" s="13">
        <f t="shared" si="480"/>
        <v>1E+100</v>
      </c>
      <c r="AH501" s="13">
        <f t="shared" si="480"/>
        <v>1E+100</v>
      </c>
      <c r="AI501" s="13">
        <f t="shared" si="480"/>
        <v>1E+100</v>
      </c>
      <c r="AJ501" s="13">
        <f t="shared" si="480"/>
        <v>1E+100</v>
      </c>
      <c r="AK501" s="13">
        <f t="shared" si="480"/>
        <v>1E+100</v>
      </c>
      <c r="AL501" s="13">
        <f t="shared" si="480"/>
        <v>1E+100</v>
      </c>
      <c r="AM501" s="13">
        <f t="shared" si="480"/>
        <v>1E+100</v>
      </c>
      <c r="AN501" s="13">
        <f t="shared" si="480"/>
        <v>1E+100</v>
      </c>
      <c r="AO501" s="13">
        <f t="shared" si="480"/>
        <v>1E+100</v>
      </c>
      <c r="AP501" s="13">
        <f t="shared" si="480"/>
        <v>1E+100</v>
      </c>
      <c r="AQ501" s="13">
        <f t="shared" si="480"/>
        <v>1E+100</v>
      </c>
      <c r="AR501" s="13">
        <f t="shared" si="480"/>
        <v>1E+100</v>
      </c>
      <c r="AS501" s="13">
        <f t="shared" si="480"/>
        <v>1E+100</v>
      </c>
      <c r="AT501" s="13">
        <f t="shared" si="480"/>
        <v>1E+100</v>
      </c>
      <c r="AU501" s="13">
        <f t="shared" si="480"/>
        <v>1E+100</v>
      </c>
      <c r="AV501" s="13">
        <f t="shared" si="480"/>
        <v>1E+100</v>
      </c>
      <c r="AW501" s="13">
        <f t="shared" si="480"/>
        <v>1E+100</v>
      </c>
      <c r="AX501" s="13">
        <f t="shared" si="480"/>
        <v>1E+100</v>
      </c>
      <c r="AY501" s="13">
        <f t="shared" si="480"/>
        <v>1E+100</v>
      </c>
      <c r="AZ501" s="13">
        <f t="shared" si="480"/>
        <v>1E+100</v>
      </c>
      <c r="BA501" s="13">
        <f t="shared" si="480"/>
        <v>1E+100</v>
      </c>
      <c r="BB501" s="13">
        <f t="shared" si="480"/>
        <v>1E+100</v>
      </c>
      <c r="BC501" s="13">
        <f t="shared" si="480"/>
        <v>1E+100</v>
      </c>
      <c r="BG501" s="13">
        <f t="shared" si="419"/>
        <v>16</v>
      </c>
      <c r="BH501" s="13">
        <f t="shared" si="476"/>
        <v>19</v>
      </c>
      <c r="BI501" s="13">
        <f t="shared" si="477"/>
        <v>10364.346628773048</v>
      </c>
    </row>
    <row r="502" spans="29:61" x14ac:dyDescent="0.15">
      <c r="AC502" s="14">
        <v>6</v>
      </c>
      <c r="AD502" s="13">
        <f t="shared" ref="AD502:BC502" si="481">IF(OR($AC502=$BG473,AD$62=$BG473),10^100,AD473)</f>
        <v>1E+100</v>
      </c>
      <c r="AE502" s="13">
        <f t="shared" si="481"/>
        <v>1E+100</v>
      </c>
      <c r="AF502" s="13">
        <f t="shared" si="481"/>
        <v>1E+100</v>
      </c>
      <c r="AG502" s="13">
        <f t="shared" si="481"/>
        <v>1E+100</v>
      </c>
      <c r="AH502" s="13">
        <f t="shared" si="481"/>
        <v>1E+100</v>
      </c>
      <c r="AI502" s="13">
        <f t="shared" si="481"/>
        <v>1E+100</v>
      </c>
      <c r="AJ502" s="13">
        <f t="shared" si="481"/>
        <v>1E+100</v>
      </c>
      <c r="AK502" s="13">
        <f t="shared" si="481"/>
        <v>1E+100</v>
      </c>
      <c r="AL502" s="13">
        <f t="shared" si="481"/>
        <v>1E+100</v>
      </c>
      <c r="AM502" s="13">
        <f t="shared" si="481"/>
        <v>1E+100</v>
      </c>
      <c r="AN502" s="13">
        <f t="shared" si="481"/>
        <v>1E+100</v>
      </c>
      <c r="AO502" s="13">
        <f t="shared" si="481"/>
        <v>1E+100</v>
      </c>
      <c r="AP502" s="13">
        <f t="shared" si="481"/>
        <v>1E+100</v>
      </c>
      <c r="AQ502" s="13">
        <f t="shared" si="481"/>
        <v>1E+100</v>
      </c>
      <c r="AR502" s="13">
        <f t="shared" si="481"/>
        <v>1E+100</v>
      </c>
      <c r="AS502" s="13">
        <f t="shared" si="481"/>
        <v>1E+100</v>
      </c>
      <c r="AT502" s="13">
        <f t="shared" si="481"/>
        <v>1E+100</v>
      </c>
      <c r="AU502" s="13">
        <f t="shared" si="481"/>
        <v>1E+100</v>
      </c>
      <c r="AV502" s="13">
        <f t="shared" si="481"/>
        <v>1E+100</v>
      </c>
      <c r="AW502" s="13">
        <f t="shared" si="481"/>
        <v>1E+100</v>
      </c>
      <c r="AX502" s="13">
        <f t="shared" si="481"/>
        <v>1E+100</v>
      </c>
      <c r="AY502" s="13">
        <f t="shared" si="481"/>
        <v>1E+100</v>
      </c>
      <c r="AZ502" s="13">
        <f t="shared" si="481"/>
        <v>1E+100</v>
      </c>
      <c r="BA502" s="13">
        <f t="shared" si="481"/>
        <v>1E+100</v>
      </c>
      <c r="BB502" s="13">
        <f t="shared" si="481"/>
        <v>1E+100</v>
      </c>
      <c r="BC502" s="13">
        <f t="shared" si="481"/>
        <v>1E+100</v>
      </c>
      <c r="BG502" s="13">
        <f t="shared" si="419"/>
        <v>16</v>
      </c>
      <c r="BH502" s="13">
        <f t="shared" si="476"/>
        <v>19</v>
      </c>
      <c r="BI502" s="13">
        <f t="shared" si="477"/>
        <v>10364.346628773048</v>
      </c>
    </row>
    <row r="503" spans="29:61" x14ac:dyDescent="0.15">
      <c r="AC503" s="14">
        <v>7</v>
      </c>
      <c r="AD503" s="13">
        <f t="shared" ref="AD503:BC503" si="482">IF(OR($AC503=$BG474,AD$62=$BG474),10^100,AD474)</f>
        <v>1E+100</v>
      </c>
      <c r="AE503" s="13">
        <f t="shared" si="482"/>
        <v>1E+100</v>
      </c>
      <c r="AF503" s="13">
        <f t="shared" si="482"/>
        <v>1E+100</v>
      </c>
      <c r="AG503" s="13">
        <f t="shared" si="482"/>
        <v>1E+100</v>
      </c>
      <c r="AH503" s="13">
        <f t="shared" si="482"/>
        <v>1E+100</v>
      </c>
      <c r="AI503" s="13">
        <f t="shared" si="482"/>
        <v>1E+100</v>
      </c>
      <c r="AJ503" s="13">
        <f t="shared" si="482"/>
        <v>1E+100</v>
      </c>
      <c r="AK503" s="13">
        <f t="shared" si="482"/>
        <v>1E+100</v>
      </c>
      <c r="AL503" s="13">
        <f t="shared" si="482"/>
        <v>1E+100</v>
      </c>
      <c r="AM503" s="13">
        <f t="shared" si="482"/>
        <v>1E+100</v>
      </c>
      <c r="AN503" s="13">
        <f t="shared" si="482"/>
        <v>1E+100</v>
      </c>
      <c r="AO503" s="13">
        <f t="shared" si="482"/>
        <v>1E+100</v>
      </c>
      <c r="AP503" s="13">
        <f t="shared" si="482"/>
        <v>1E+100</v>
      </c>
      <c r="AQ503" s="13">
        <f t="shared" si="482"/>
        <v>1E+100</v>
      </c>
      <c r="AR503" s="13">
        <f t="shared" si="482"/>
        <v>1E+100</v>
      </c>
      <c r="AS503" s="13">
        <f t="shared" si="482"/>
        <v>1E+100</v>
      </c>
      <c r="AT503" s="13">
        <f t="shared" si="482"/>
        <v>1E+100</v>
      </c>
      <c r="AU503" s="13">
        <f t="shared" si="482"/>
        <v>1E+100</v>
      </c>
      <c r="AV503" s="13">
        <f t="shared" si="482"/>
        <v>1E+100</v>
      </c>
      <c r="AW503" s="13">
        <f t="shared" si="482"/>
        <v>1E+100</v>
      </c>
      <c r="AX503" s="13">
        <f t="shared" si="482"/>
        <v>1E+100</v>
      </c>
      <c r="AY503" s="13">
        <f t="shared" si="482"/>
        <v>1E+100</v>
      </c>
      <c r="AZ503" s="13">
        <f t="shared" si="482"/>
        <v>1E+100</v>
      </c>
      <c r="BA503" s="13">
        <f t="shared" si="482"/>
        <v>1E+100</v>
      </c>
      <c r="BB503" s="13">
        <f t="shared" si="482"/>
        <v>1E+100</v>
      </c>
      <c r="BC503" s="13">
        <f t="shared" si="482"/>
        <v>1E+100</v>
      </c>
      <c r="BG503" s="13">
        <f t="shared" si="419"/>
        <v>16</v>
      </c>
      <c r="BH503" s="13">
        <f t="shared" si="476"/>
        <v>19</v>
      </c>
      <c r="BI503" s="13">
        <f t="shared" si="477"/>
        <v>10364.346628773048</v>
      </c>
    </row>
    <row r="504" spans="29:61" x14ac:dyDescent="0.15">
      <c r="AC504" s="14">
        <v>8</v>
      </c>
      <c r="AD504" s="13">
        <f t="shared" ref="AD504:BC504" si="483">IF(OR($AC504=$BG475,AD$62=$BG475),10^100,AD475)</f>
        <v>1E+100</v>
      </c>
      <c r="AE504" s="13">
        <f t="shared" si="483"/>
        <v>1E+100</v>
      </c>
      <c r="AF504" s="13">
        <f t="shared" si="483"/>
        <v>1E+100</v>
      </c>
      <c r="AG504" s="13">
        <f t="shared" si="483"/>
        <v>1E+100</v>
      </c>
      <c r="AH504" s="13">
        <f t="shared" si="483"/>
        <v>1E+100</v>
      </c>
      <c r="AI504" s="13">
        <f t="shared" si="483"/>
        <v>1E+100</v>
      </c>
      <c r="AJ504" s="13">
        <f t="shared" si="483"/>
        <v>1E+100</v>
      </c>
      <c r="AK504" s="13">
        <f t="shared" si="483"/>
        <v>1E+100</v>
      </c>
      <c r="AL504" s="13">
        <f t="shared" si="483"/>
        <v>1E+100</v>
      </c>
      <c r="AM504" s="13">
        <f t="shared" si="483"/>
        <v>1E+100</v>
      </c>
      <c r="AN504" s="13">
        <f t="shared" si="483"/>
        <v>1E+100</v>
      </c>
      <c r="AO504" s="13">
        <f t="shared" si="483"/>
        <v>1E+100</v>
      </c>
      <c r="AP504" s="13">
        <f t="shared" si="483"/>
        <v>1E+100</v>
      </c>
      <c r="AQ504" s="13">
        <f t="shared" si="483"/>
        <v>1E+100</v>
      </c>
      <c r="AR504" s="13">
        <f t="shared" si="483"/>
        <v>1E+100</v>
      </c>
      <c r="AS504" s="13">
        <f t="shared" si="483"/>
        <v>1E+100</v>
      </c>
      <c r="AT504" s="13">
        <f t="shared" si="483"/>
        <v>1E+100</v>
      </c>
      <c r="AU504" s="13">
        <f t="shared" si="483"/>
        <v>1E+100</v>
      </c>
      <c r="AV504" s="13">
        <f t="shared" si="483"/>
        <v>1E+100</v>
      </c>
      <c r="AW504" s="13">
        <f t="shared" si="483"/>
        <v>1E+100</v>
      </c>
      <c r="AX504" s="13">
        <f t="shared" si="483"/>
        <v>1E+100</v>
      </c>
      <c r="AY504" s="13">
        <f t="shared" si="483"/>
        <v>1E+100</v>
      </c>
      <c r="AZ504" s="13">
        <f t="shared" si="483"/>
        <v>1E+100</v>
      </c>
      <c r="BA504" s="13">
        <f t="shared" si="483"/>
        <v>1E+100</v>
      </c>
      <c r="BB504" s="13">
        <f t="shared" si="483"/>
        <v>1E+100</v>
      </c>
      <c r="BC504" s="13">
        <f t="shared" si="483"/>
        <v>1E+100</v>
      </c>
      <c r="BG504" s="13">
        <f t="shared" ref="BG504:BG567" si="484">BH475</f>
        <v>16</v>
      </c>
      <c r="BH504" s="13">
        <f t="shared" si="476"/>
        <v>19</v>
      </c>
      <c r="BI504" s="13">
        <f t="shared" si="477"/>
        <v>10364.346628773048</v>
      </c>
    </row>
    <row r="505" spans="29:61" x14ac:dyDescent="0.15">
      <c r="AC505" s="14">
        <v>9</v>
      </c>
      <c r="AD505" s="13">
        <f t="shared" ref="AD505:BC505" si="485">IF(OR($AC505=$BG476,AD$62=$BG476),10^100,AD476)</f>
        <v>1E+100</v>
      </c>
      <c r="AE505" s="13">
        <f t="shared" si="485"/>
        <v>1E+100</v>
      </c>
      <c r="AF505" s="13">
        <f t="shared" si="485"/>
        <v>1E+100</v>
      </c>
      <c r="AG505" s="13">
        <f t="shared" si="485"/>
        <v>1941.1482687829848</v>
      </c>
      <c r="AH505" s="13">
        <f t="shared" si="485"/>
        <v>1E+100</v>
      </c>
      <c r="AI505" s="13">
        <f t="shared" si="485"/>
        <v>1E+100</v>
      </c>
      <c r="AJ505" s="13">
        <f t="shared" si="485"/>
        <v>1E+100</v>
      </c>
      <c r="AK505" s="13">
        <f t="shared" si="485"/>
        <v>1E+100</v>
      </c>
      <c r="AL505" s="13">
        <f t="shared" si="485"/>
        <v>1E+100</v>
      </c>
      <c r="AM505" s="13">
        <f t="shared" si="485"/>
        <v>1E+100</v>
      </c>
      <c r="AN505" s="13">
        <f t="shared" si="485"/>
        <v>12662.220777722581</v>
      </c>
      <c r="AO505" s="13">
        <f t="shared" si="485"/>
        <v>1E+100</v>
      </c>
      <c r="AP505" s="13">
        <f t="shared" si="485"/>
        <v>1E+100</v>
      </c>
      <c r="AQ505" s="13">
        <f t="shared" si="485"/>
        <v>1E+100</v>
      </c>
      <c r="AR505" s="13">
        <f t="shared" si="485"/>
        <v>5401.6152968097113</v>
      </c>
      <c r="AS505" s="13">
        <f t="shared" si="485"/>
        <v>13806.499414438364</v>
      </c>
      <c r="AT505" s="13">
        <f t="shared" si="485"/>
        <v>2359.6248725920605</v>
      </c>
      <c r="AU505" s="13">
        <f t="shared" si="485"/>
        <v>1E+100</v>
      </c>
      <c r="AV505" s="13">
        <f t="shared" si="485"/>
        <v>7127.1453415565329</v>
      </c>
      <c r="AW505" s="13">
        <f t="shared" si="485"/>
        <v>1E+100</v>
      </c>
      <c r="AX505" s="13">
        <f t="shared" si="485"/>
        <v>13485.870303851396</v>
      </c>
      <c r="AY505" s="13">
        <f t="shared" si="485"/>
        <v>1E+100</v>
      </c>
      <c r="AZ505" s="13">
        <f t="shared" si="485"/>
        <v>1E+100</v>
      </c>
      <c r="BA505" s="13">
        <f t="shared" si="485"/>
        <v>13485.870303851396</v>
      </c>
      <c r="BB505" s="13">
        <f t="shared" si="485"/>
        <v>1E+100</v>
      </c>
      <c r="BC505" s="13">
        <f t="shared" si="485"/>
        <v>1E+100</v>
      </c>
      <c r="BG505" s="13">
        <f t="shared" si="484"/>
        <v>16</v>
      </c>
      <c r="BH505" s="13">
        <f t="shared" si="476"/>
        <v>19</v>
      </c>
      <c r="BI505" s="13">
        <f t="shared" si="477"/>
        <v>10364.346628773048</v>
      </c>
    </row>
    <row r="506" spans="29:61" x14ac:dyDescent="0.15">
      <c r="AC506" s="14">
        <v>10</v>
      </c>
      <c r="AD506" s="13">
        <f t="shared" ref="AD506:BC506" si="486">IF(OR($AC506=$BG477,AD$62=$BG477),10^100,AD477)</f>
        <v>1E+100</v>
      </c>
      <c r="AE506" s="13">
        <f t="shared" si="486"/>
        <v>1E+100</v>
      </c>
      <c r="AF506" s="13">
        <f t="shared" si="486"/>
        <v>1E+100</v>
      </c>
      <c r="AG506" s="13">
        <f t="shared" si="486"/>
        <v>1E+100</v>
      </c>
      <c r="AH506" s="13">
        <f t="shared" si="486"/>
        <v>1E+100</v>
      </c>
      <c r="AI506" s="13">
        <f t="shared" si="486"/>
        <v>1E+100</v>
      </c>
      <c r="AJ506" s="13">
        <f t="shared" si="486"/>
        <v>1E+100</v>
      </c>
      <c r="AK506" s="13">
        <f t="shared" si="486"/>
        <v>1E+100</v>
      </c>
      <c r="AL506" s="13">
        <f t="shared" si="486"/>
        <v>1E+100</v>
      </c>
      <c r="AM506" s="13">
        <f t="shared" si="486"/>
        <v>1E+100</v>
      </c>
      <c r="AN506" s="13">
        <f t="shared" si="486"/>
        <v>1E+100</v>
      </c>
      <c r="AO506" s="13">
        <f t="shared" si="486"/>
        <v>1E+100</v>
      </c>
      <c r="AP506" s="13">
        <f t="shared" si="486"/>
        <v>1E+100</v>
      </c>
      <c r="AQ506" s="13">
        <f t="shared" si="486"/>
        <v>1E+100</v>
      </c>
      <c r="AR506" s="13">
        <f t="shared" si="486"/>
        <v>1E+100</v>
      </c>
      <c r="AS506" s="13">
        <f t="shared" si="486"/>
        <v>1E+100</v>
      </c>
      <c r="AT506" s="13">
        <f t="shared" si="486"/>
        <v>1E+100</v>
      </c>
      <c r="AU506" s="13">
        <f t="shared" si="486"/>
        <v>1E+100</v>
      </c>
      <c r="AV506" s="13">
        <f t="shared" si="486"/>
        <v>1E+100</v>
      </c>
      <c r="AW506" s="13">
        <f t="shared" si="486"/>
        <v>1E+100</v>
      </c>
      <c r="AX506" s="13">
        <f t="shared" si="486"/>
        <v>1E+100</v>
      </c>
      <c r="AY506" s="13">
        <f t="shared" si="486"/>
        <v>1E+100</v>
      </c>
      <c r="AZ506" s="13">
        <f t="shared" si="486"/>
        <v>1E+100</v>
      </c>
      <c r="BA506" s="13">
        <f t="shared" si="486"/>
        <v>1E+100</v>
      </c>
      <c r="BB506" s="13">
        <f t="shared" si="486"/>
        <v>1E+100</v>
      </c>
      <c r="BC506" s="13">
        <f t="shared" si="486"/>
        <v>1E+100</v>
      </c>
      <c r="BG506" s="13">
        <f t="shared" si="484"/>
        <v>16</v>
      </c>
      <c r="BH506" s="13">
        <f t="shared" si="476"/>
        <v>19</v>
      </c>
      <c r="BI506" s="13">
        <f t="shared" si="477"/>
        <v>10364.346628773048</v>
      </c>
    </row>
    <row r="507" spans="29:61" x14ac:dyDescent="0.15">
      <c r="AC507" s="14">
        <v>11</v>
      </c>
      <c r="AD507" s="13">
        <f t="shared" ref="AD507:BC507" si="487">IF(OR($AC507=$BG478,AD$62=$BG478),10^100,AD478)</f>
        <v>1E+100</v>
      </c>
      <c r="AE507" s="13">
        <f t="shared" si="487"/>
        <v>1E+100</v>
      </c>
      <c r="AF507" s="13">
        <f t="shared" si="487"/>
        <v>1E+100</v>
      </c>
      <c r="AG507" s="13">
        <f t="shared" si="487"/>
        <v>14588.428810981351</v>
      </c>
      <c r="AH507" s="13">
        <f t="shared" si="487"/>
        <v>1E+100</v>
      </c>
      <c r="AI507" s="13">
        <f t="shared" si="487"/>
        <v>1E+100</v>
      </c>
      <c r="AJ507" s="13">
        <f t="shared" si="487"/>
        <v>1E+100</v>
      </c>
      <c r="AK507" s="13">
        <f t="shared" si="487"/>
        <v>1E+100</v>
      </c>
      <c r="AL507" s="13">
        <f t="shared" si="487"/>
        <v>12662.220777722394</v>
      </c>
      <c r="AM507" s="13">
        <f t="shared" si="487"/>
        <v>1E+100</v>
      </c>
      <c r="AN507" s="13">
        <f t="shared" si="487"/>
        <v>1E+100</v>
      </c>
      <c r="AO507" s="13">
        <f t="shared" si="487"/>
        <v>1E+100</v>
      </c>
      <c r="AP507" s="13">
        <f t="shared" si="487"/>
        <v>1E+100</v>
      </c>
      <c r="AQ507" s="13">
        <f t="shared" si="487"/>
        <v>1E+100</v>
      </c>
      <c r="AR507" s="13">
        <f t="shared" si="487"/>
        <v>9262.2592699920751</v>
      </c>
      <c r="AS507" s="13">
        <f t="shared" si="487"/>
        <v>21728.906464850563</v>
      </c>
      <c r="AT507" s="13">
        <f t="shared" si="487"/>
        <v>13693.511924004257</v>
      </c>
      <c r="AU507" s="13">
        <f t="shared" si="487"/>
        <v>1E+100</v>
      </c>
      <c r="AV507" s="13">
        <f t="shared" si="487"/>
        <v>11389.789933222564</v>
      </c>
      <c r="AW507" s="13">
        <f t="shared" si="487"/>
        <v>1E+100</v>
      </c>
      <c r="AX507" s="13">
        <f t="shared" si="487"/>
        <v>1178.9590837013027</v>
      </c>
      <c r="AY507" s="13">
        <f t="shared" si="487"/>
        <v>1E+100</v>
      </c>
      <c r="AZ507" s="13">
        <f t="shared" si="487"/>
        <v>1E+100</v>
      </c>
      <c r="BA507" s="13">
        <f t="shared" si="487"/>
        <v>1178.9590837013027</v>
      </c>
      <c r="BB507" s="13">
        <f t="shared" si="487"/>
        <v>1E+100</v>
      </c>
      <c r="BC507" s="13">
        <f t="shared" si="487"/>
        <v>1E+100</v>
      </c>
      <c r="BG507" s="13">
        <f t="shared" si="484"/>
        <v>16</v>
      </c>
      <c r="BH507" s="13">
        <f t="shared" si="476"/>
        <v>19</v>
      </c>
      <c r="BI507" s="13">
        <f t="shared" si="477"/>
        <v>10364.346628773048</v>
      </c>
    </row>
    <row r="508" spans="29:61" x14ac:dyDescent="0.15">
      <c r="AC508" s="14">
        <v>12</v>
      </c>
      <c r="AD508" s="13">
        <f t="shared" ref="AD508:BC508" si="488">IF(OR($AC508=$BG479,AD$62=$BG479),10^100,AD479)</f>
        <v>1E+100</v>
      </c>
      <c r="AE508" s="13">
        <f t="shared" si="488"/>
        <v>1E+100</v>
      </c>
      <c r="AF508" s="13">
        <f t="shared" si="488"/>
        <v>1E+100</v>
      </c>
      <c r="AG508" s="13">
        <f t="shared" si="488"/>
        <v>1E+100</v>
      </c>
      <c r="AH508" s="13">
        <f t="shared" si="488"/>
        <v>1E+100</v>
      </c>
      <c r="AI508" s="13">
        <f t="shared" si="488"/>
        <v>1E+100</v>
      </c>
      <c r="AJ508" s="13">
        <f t="shared" si="488"/>
        <v>1E+100</v>
      </c>
      <c r="AK508" s="13">
        <f t="shared" si="488"/>
        <v>1E+100</v>
      </c>
      <c r="AL508" s="13">
        <f t="shared" si="488"/>
        <v>1E+100</v>
      </c>
      <c r="AM508" s="13">
        <f t="shared" si="488"/>
        <v>1E+100</v>
      </c>
      <c r="AN508" s="13">
        <f t="shared" si="488"/>
        <v>1E+100</v>
      </c>
      <c r="AO508" s="13">
        <f t="shared" si="488"/>
        <v>1E+100</v>
      </c>
      <c r="AP508" s="13">
        <f t="shared" si="488"/>
        <v>1E+100</v>
      </c>
      <c r="AQ508" s="13">
        <f t="shared" si="488"/>
        <v>1E+100</v>
      </c>
      <c r="AR508" s="13">
        <f t="shared" si="488"/>
        <v>1E+100</v>
      </c>
      <c r="AS508" s="13">
        <f t="shared" si="488"/>
        <v>1E+100</v>
      </c>
      <c r="AT508" s="13">
        <f t="shared" si="488"/>
        <v>1E+100</v>
      </c>
      <c r="AU508" s="13">
        <f t="shared" si="488"/>
        <v>1E+100</v>
      </c>
      <c r="AV508" s="13">
        <f t="shared" si="488"/>
        <v>1E+100</v>
      </c>
      <c r="AW508" s="13">
        <f t="shared" si="488"/>
        <v>1E+100</v>
      </c>
      <c r="AX508" s="13">
        <f t="shared" si="488"/>
        <v>1E+100</v>
      </c>
      <c r="AY508" s="13">
        <f t="shared" si="488"/>
        <v>1E+100</v>
      </c>
      <c r="AZ508" s="13">
        <f t="shared" si="488"/>
        <v>1E+100</v>
      </c>
      <c r="BA508" s="13">
        <f t="shared" si="488"/>
        <v>1E+100</v>
      </c>
      <c r="BB508" s="13">
        <f t="shared" si="488"/>
        <v>1E+100</v>
      </c>
      <c r="BC508" s="13">
        <f t="shared" si="488"/>
        <v>1E+100</v>
      </c>
      <c r="BG508" s="13">
        <f t="shared" si="484"/>
        <v>16</v>
      </c>
      <c r="BH508" s="13">
        <f t="shared" si="476"/>
        <v>19</v>
      </c>
      <c r="BI508" s="13">
        <f t="shared" si="477"/>
        <v>10364.346628773048</v>
      </c>
    </row>
    <row r="509" spans="29:61" x14ac:dyDescent="0.15">
      <c r="AC509" s="14">
        <v>13</v>
      </c>
      <c r="AD509" s="13">
        <f t="shared" ref="AD509:BC509" si="489">IF(OR($AC509=$BG480,AD$62=$BG480),10^100,AD480)</f>
        <v>1E+100</v>
      </c>
      <c r="AE509" s="13">
        <f t="shared" si="489"/>
        <v>1E+100</v>
      </c>
      <c r="AF509" s="13">
        <f t="shared" si="489"/>
        <v>1E+100</v>
      </c>
      <c r="AG509" s="13">
        <f t="shared" si="489"/>
        <v>1E+100</v>
      </c>
      <c r="AH509" s="13">
        <f t="shared" si="489"/>
        <v>1E+100</v>
      </c>
      <c r="AI509" s="13">
        <f t="shared" si="489"/>
        <v>1E+100</v>
      </c>
      <c r="AJ509" s="13">
        <f t="shared" si="489"/>
        <v>1E+100</v>
      </c>
      <c r="AK509" s="13">
        <f t="shared" si="489"/>
        <v>1E+100</v>
      </c>
      <c r="AL509" s="13">
        <f t="shared" si="489"/>
        <v>1E+100</v>
      </c>
      <c r="AM509" s="13">
        <f t="shared" si="489"/>
        <v>1E+100</v>
      </c>
      <c r="AN509" s="13">
        <f t="shared" si="489"/>
        <v>1E+100</v>
      </c>
      <c r="AO509" s="13">
        <f t="shared" si="489"/>
        <v>1E+100</v>
      </c>
      <c r="AP509" s="13">
        <f t="shared" si="489"/>
        <v>1E+100</v>
      </c>
      <c r="AQ509" s="13">
        <f t="shared" si="489"/>
        <v>1E+100</v>
      </c>
      <c r="AR509" s="13">
        <f t="shared" si="489"/>
        <v>1E+100</v>
      </c>
      <c r="AS509" s="13">
        <f t="shared" si="489"/>
        <v>1E+100</v>
      </c>
      <c r="AT509" s="13">
        <f t="shared" si="489"/>
        <v>1E+100</v>
      </c>
      <c r="AU509" s="13">
        <f t="shared" si="489"/>
        <v>1E+100</v>
      </c>
      <c r="AV509" s="13">
        <f t="shared" si="489"/>
        <v>1E+100</v>
      </c>
      <c r="AW509" s="13">
        <f t="shared" si="489"/>
        <v>1E+100</v>
      </c>
      <c r="AX509" s="13">
        <f t="shared" si="489"/>
        <v>1E+100</v>
      </c>
      <c r="AY509" s="13">
        <f t="shared" si="489"/>
        <v>1E+100</v>
      </c>
      <c r="AZ509" s="13">
        <f t="shared" si="489"/>
        <v>1E+100</v>
      </c>
      <c r="BA509" s="13">
        <f t="shared" si="489"/>
        <v>1E+100</v>
      </c>
      <c r="BB509" s="13">
        <f t="shared" si="489"/>
        <v>1E+100</v>
      </c>
      <c r="BC509" s="13">
        <f t="shared" si="489"/>
        <v>1E+100</v>
      </c>
      <c r="BG509" s="13">
        <f t="shared" si="484"/>
        <v>16</v>
      </c>
      <c r="BH509" s="13">
        <f t="shared" si="476"/>
        <v>19</v>
      </c>
      <c r="BI509" s="13">
        <f t="shared" si="477"/>
        <v>10364.346628773048</v>
      </c>
    </row>
    <row r="510" spans="29:61" x14ac:dyDescent="0.15">
      <c r="AC510" s="14">
        <v>14</v>
      </c>
      <c r="AD510" s="13">
        <f t="shared" ref="AD510:BC510" si="490">IF(OR($AC510=$BG481,AD$62=$BG481),10^100,AD481)</f>
        <v>1E+100</v>
      </c>
      <c r="AE510" s="13">
        <f t="shared" si="490"/>
        <v>1E+100</v>
      </c>
      <c r="AF510" s="13">
        <f t="shared" si="490"/>
        <v>1E+100</v>
      </c>
      <c r="AG510" s="13">
        <f t="shared" si="490"/>
        <v>1E+100</v>
      </c>
      <c r="AH510" s="13">
        <f t="shared" si="490"/>
        <v>1E+100</v>
      </c>
      <c r="AI510" s="13">
        <f t="shared" si="490"/>
        <v>1E+100</v>
      </c>
      <c r="AJ510" s="13">
        <f t="shared" si="490"/>
        <v>1E+100</v>
      </c>
      <c r="AK510" s="13">
        <f t="shared" si="490"/>
        <v>1E+100</v>
      </c>
      <c r="AL510" s="13">
        <f t="shared" si="490"/>
        <v>1E+100</v>
      </c>
      <c r="AM510" s="13">
        <f t="shared" si="490"/>
        <v>1E+100</v>
      </c>
      <c r="AN510" s="13">
        <f t="shared" si="490"/>
        <v>1E+100</v>
      </c>
      <c r="AO510" s="13">
        <f t="shared" si="490"/>
        <v>1E+100</v>
      </c>
      <c r="AP510" s="13">
        <f t="shared" si="490"/>
        <v>1E+100</v>
      </c>
      <c r="AQ510" s="13">
        <f t="shared" si="490"/>
        <v>1E+100</v>
      </c>
      <c r="AR510" s="13">
        <f t="shared" si="490"/>
        <v>1E+100</v>
      </c>
      <c r="AS510" s="13">
        <f t="shared" si="490"/>
        <v>1E+100</v>
      </c>
      <c r="AT510" s="13">
        <f t="shared" si="490"/>
        <v>1E+100</v>
      </c>
      <c r="AU510" s="13">
        <f t="shared" si="490"/>
        <v>1E+100</v>
      </c>
      <c r="AV510" s="13">
        <f t="shared" si="490"/>
        <v>1E+100</v>
      </c>
      <c r="AW510" s="13">
        <f t="shared" si="490"/>
        <v>1E+100</v>
      </c>
      <c r="AX510" s="13">
        <f t="shared" si="490"/>
        <v>1E+100</v>
      </c>
      <c r="AY510" s="13">
        <f t="shared" si="490"/>
        <v>1E+100</v>
      </c>
      <c r="AZ510" s="13">
        <f t="shared" si="490"/>
        <v>1E+100</v>
      </c>
      <c r="BA510" s="13">
        <f t="shared" si="490"/>
        <v>1E+100</v>
      </c>
      <c r="BB510" s="13">
        <f t="shared" si="490"/>
        <v>1E+100</v>
      </c>
      <c r="BC510" s="13">
        <f t="shared" si="490"/>
        <v>1E+100</v>
      </c>
      <c r="BG510" s="13">
        <f t="shared" si="484"/>
        <v>16</v>
      </c>
      <c r="BH510" s="13">
        <f t="shared" si="476"/>
        <v>19</v>
      </c>
      <c r="BI510" s="13">
        <f t="shared" si="477"/>
        <v>10364.346628773048</v>
      </c>
    </row>
    <row r="511" spans="29:61" x14ac:dyDescent="0.15">
      <c r="AC511" s="14">
        <v>15</v>
      </c>
      <c r="AD511" s="13">
        <f t="shared" ref="AD511:BC511" si="491">IF(OR($AC511=$BG482,AD$62=$BG482),10^100,AD482)</f>
        <v>1E+100</v>
      </c>
      <c r="AE511" s="13">
        <f t="shared" si="491"/>
        <v>1E+100</v>
      </c>
      <c r="AF511" s="13">
        <f t="shared" si="491"/>
        <v>1E+100</v>
      </c>
      <c r="AG511" s="13">
        <f t="shared" si="491"/>
        <v>7107.8954372009739</v>
      </c>
      <c r="AH511" s="13">
        <f t="shared" si="491"/>
        <v>1E+100</v>
      </c>
      <c r="AI511" s="13">
        <f t="shared" si="491"/>
        <v>1E+100</v>
      </c>
      <c r="AJ511" s="13">
        <f t="shared" si="491"/>
        <v>1E+100</v>
      </c>
      <c r="AK511" s="13">
        <f t="shared" si="491"/>
        <v>1E+100</v>
      </c>
      <c r="AL511" s="13">
        <f t="shared" si="491"/>
        <v>5401.615296809704</v>
      </c>
      <c r="AM511" s="13">
        <f t="shared" si="491"/>
        <v>1E+100</v>
      </c>
      <c r="AN511" s="13">
        <f t="shared" si="491"/>
        <v>9262.259269992157</v>
      </c>
      <c r="AO511" s="13">
        <f t="shared" si="491"/>
        <v>1E+100</v>
      </c>
      <c r="AP511" s="13">
        <f t="shared" si="491"/>
        <v>1E+100</v>
      </c>
      <c r="AQ511" s="13">
        <f t="shared" si="491"/>
        <v>1E+100</v>
      </c>
      <c r="AR511" s="13">
        <f t="shared" si="491"/>
        <v>1E+100</v>
      </c>
      <c r="AS511" s="13">
        <f t="shared" si="491"/>
        <v>12952.941915611094</v>
      </c>
      <c r="AT511" s="13">
        <f t="shared" si="491"/>
        <v>7565.1250042683769</v>
      </c>
      <c r="AU511" s="13">
        <f t="shared" si="491"/>
        <v>1E+100</v>
      </c>
      <c r="AV511" s="13">
        <f t="shared" si="491"/>
        <v>2972.9853970571858</v>
      </c>
      <c r="AW511" s="13">
        <f t="shared" si="491"/>
        <v>1E+100</v>
      </c>
      <c r="AX511" s="13">
        <f t="shared" si="491"/>
        <v>10341.094859911307</v>
      </c>
      <c r="AY511" s="13">
        <f t="shared" si="491"/>
        <v>1E+100</v>
      </c>
      <c r="AZ511" s="13">
        <f t="shared" si="491"/>
        <v>1E+100</v>
      </c>
      <c r="BA511" s="13">
        <f t="shared" si="491"/>
        <v>10341.094859911307</v>
      </c>
      <c r="BB511" s="13">
        <f t="shared" si="491"/>
        <v>1E+100</v>
      </c>
      <c r="BC511" s="13">
        <f t="shared" si="491"/>
        <v>1E+100</v>
      </c>
      <c r="BG511" s="13">
        <f t="shared" si="484"/>
        <v>16</v>
      </c>
      <c r="BH511" s="13">
        <f t="shared" si="476"/>
        <v>19</v>
      </c>
      <c r="BI511" s="13">
        <f t="shared" si="477"/>
        <v>10364.346628773048</v>
      </c>
    </row>
    <row r="512" spans="29:61" x14ac:dyDescent="0.15">
      <c r="AC512" s="14">
        <v>16</v>
      </c>
      <c r="AD512" s="13">
        <f t="shared" ref="AD512:BC512" si="492">IF(OR($AC512=$BG483,AD$62=$BG483),10^100,AD483)</f>
        <v>1E+100</v>
      </c>
      <c r="AE512" s="13">
        <f t="shared" si="492"/>
        <v>1E+100</v>
      </c>
      <c r="AF512" s="13">
        <f t="shared" si="492"/>
        <v>1E+100</v>
      </c>
      <c r="AG512" s="13">
        <f t="shared" si="492"/>
        <v>13515.006333426554</v>
      </c>
      <c r="AH512" s="13">
        <f t="shared" si="492"/>
        <v>1E+100</v>
      </c>
      <c r="AI512" s="13">
        <f t="shared" si="492"/>
        <v>1E+100</v>
      </c>
      <c r="AJ512" s="13">
        <f t="shared" si="492"/>
        <v>1E+100</v>
      </c>
      <c r="AK512" s="13">
        <f t="shared" si="492"/>
        <v>1E+100</v>
      </c>
      <c r="AL512" s="13">
        <f t="shared" si="492"/>
        <v>13806.499414438713</v>
      </c>
      <c r="AM512" s="13">
        <f t="shared" si="492"/>
        <v>1E+100</v>
      </c>
      <c r="AN512" s="13">
        <f t="shared" si="492"/>
        <v>21728.906464851112</v>
      </c>
      <c r="AO512" s="13">
        <f t="shared" si="492"/>
        <v>1E+100</v>
      </c>
      <c r="AP512" s="13">
        <f t="shared" si="492"/>
        <v>1E+100</v>
      </c>
      <c r="AQ512" s="13">
        <f t="shared" si="492"/>
        <v>1E+100</v>
      </c>
      <c r="AR512" s="13">
        <f t="shared" si="492"/>
        <v>12952.941915610678</v>
      </c>
      <c r="AS512" s="13">
        <f t="shared" si="492"/>
        <v>1E+100</v>
      </c>
      <c r="AT512" s="13">
        <f t="shared" si="492"/>
        <v>15652.419036299339</v>
      </c>
      <c r="AU512" s="13">
        <f t="shared" si="492"/>
        <v>1E+100</v>
      </c>
      <c r="AV512" s="13">
        <f t="shared" si="492"/>
        <v>10364.346628773048</v>
      </c>
      <c r="AW512" s="13">
        <f t="shared" si="492"/>
        <v>1E+100</v>
      </c>
      <c r="AX512" s="13">
        <f t="shared" si="492"/>
        <v>22887.393804917661</v>
      </c>
      <c r="AY512" s="13">
        <f t="shared" si="492"/>
        <v>1E+100</v>
      </c>
      <c r="AZ512" s="13">
        <f t="shared" si="492"/>
        <v>1E+100</v>
      </c>
      <c r="BA512" s="13">
        <f t="shared" si="492"/>
        <v>22887.393804917661</v>
      </c>
      <c r="BB512" s="13">
        <f t="shared" si="492"/>
        <v>1E+100</v>
      </c>
      <c r="BC512" s="13">
        <f t="shared" si="492"/>
        <v>1E+100</v>
      </c>
      <c r="BG512" s="13">
        <f t="shared" si="484"/>
        <v>16</v>
      </c>
      <c r="BH512" s="13">
        <f t="shared" si="476"/>
        <v>19</v>
      </c>
      <c r="BI512" s="13">
        <f t="shared" si="477"/>
        <v>10364.346628773048</v>
      </c>
    </row>
    <row r="513" spans="29:61" x14ac:dyDescent="0.15">
      <c r="AC513" s="14">
        <v>17</v>
      </c>
      <c r="AD513" s="13">
        <f t="shared" ref="AD513:BC513" si="493">IF(OR($AC513=$BG484,AD$62=$BG484),10^100,AD484)</f>
        <v>1E+100</v>
      </c>
      <c r="AE513" s="13">
        <f t="shared" si="493"/>
        <v>1E+100</v>
      </c>
      <c r="AF513" s="13">
        <f t="shared" si="493"/>
        <v>1E+100</v>
      </c>
      <c r="AG513" s="13">
        <f t="shared" si="493"/>
        <v>2217.4041554926089</v>
      </c>
      <c r="AH513" s="13">
        <f t="shared" si="493"/>
        <v>1E+100</v>
      </c>
      <c r="AI513" s="13">
        <f t="shared" si="493"/>
        <v>1E+100</v>
      </c>
      <c r="AJ513" s="13">
        <f t="shared" si="493"/>
        <v>1E+100</v>
      </c>
      <c r="AK513" s="13">
        <f t="shared" si="493"/>
        <v>1E+100</v>
      </c>
      <c r="AL513" s="13">
        <f t="shared" si="493"/>
        <v>2359.6248725921027</v>
      </c>
      <c r="AM513" s="13">
        <f t="shared" si="493"/>
        <v>1E+100</v>
      </c>
      <c r="AN513" s="13">
        <f t="shared" si="493"/>
        <v>13693.511924003942</v>
      </c>
      <c r="AO513" s="13">
        <f t="shared" si="493"/>
        <v>1E+100</v>
      </c>
      <c r="AP513" s="13">
        <f t="shared" si="493"/>
        <v>1E+100</v>
      </c>
      <c r="AQ513" s="13">
        <f t="shared" si="493"/>
        <v>1E+100</v>
      </c>
      <c r="AR513" s="13">
        <f t="shared" si="493"/>
        <v>7565.125004268396</v>
      </c>
      <c r="AS513" s="13">
        <f t="shared" si="493"/>
        <v>15652.419036299494</v>
      </c>
      <c r="AT513" s="13">
        <f t="shared" si="493"/>
        <v>1E+100</v>
      </c>
      <c r="AU513" s="13">
        <f t="shared" si="493"/>
        <v>1E+100</v>
      </c>
      <c r="AV513" s="13">
        <f t="shared" si="493"/>
        <v>9478.293289139925</v>
      </c>
      <c r="AW513" s="13">
        <f t="shared" si="493"/>
        <v>1E+100</v>
      </c>
      <c r="AX513" s="13">
        <f t="shared" si="493"/>
        <v>14372.851772344604</v>
      </c>
      <c r="AY513" s="13">
        <f t="shared" si="493"/>
        <v>1E+100</v>
      </c>
      <c r="AZ513" s="13">
        <f t="shared" si="493"/>
        <v>1E+100</v>
      </c>
      <c r="BA513" s="13">
        <f t="shared" si="493"/>
        <v>14372.851772344604</v>
      </c>
      <c r="BB513" s="13">
        <f t="shared" si="493"/>
        <v>1E+100</v>
      </c>
      <c r="BC513" s="13">
        <f t="shared" si="493"/>
        <v>1E+100</v>
      </c>
      <c r="BG513" s="13">
        <f t="shared" si="484"/>
        <v>16</v>
      </c>
      <c r="BH513" s="13">
        <f t="shared" si="476"/>
        <v>19</v>
      </c>
      <c r="BI513" s="13">
        <f t="shared" si="477"/>
        <v>10364.346628773048</v>
      </c>
    </row>
    <row r="514" spans="29:61" x14ac:dyDescent="0.15">
      <c r="AC514" s="14">
        <v>18</v>
      </c>
      <c r="AD514" s="13">
        <f t="shared" ref="AD514:BC514" si="494">IF(OR($AC514=$BG485,AD$62=$BG485),10^100,AD485)</f>
        <v>1E+100</v>
      </c>
      <c r="AE514" s="13">
        <f t="shared" si="494"/>
        <v>1E+100</v>
      </c>
      <c r="AF514" s="13">
        <f t="shared" si="494"/>
        <v>1E+100</v>
      </c>
      <c r="AG514" s="13">
        <f t="shared" si="494"/>
        <v>1E+100</v>
      </c>
      <c r="AH514" s="13">
        <f t="shared" si="494"/>
        <v>1E+100</v>
      </c>
      <c r="AI514" s="13">
        <f t="shared" si="494"/>
        <v>1E+100</v>
      </c>
      <c r="AJ514" s="13">
        <f t="shared" si="494"/>
        <v>1E+100</v>
      </c>
      <c r="AK514" s="13">
        <f t="shared" si="494"/>
        <v>1E+100</v>
      </c>
      <c r="AL514" s="13">
        <f t="shared" si="494"/>
        <v>1E+100</v>
      </c>
      <c r="AM514" s="13">
        <f t="shared" si="494"/>
        <v>1E+100</v>
      </c>
      <c r="AN514" s="13">
        <f t="shared" si="494"/>
        <v>1E+100</v>
      </c>
      <c r="AO514" s="13">
        <f t="shared" si="494"/>
        <v>1E+100</v>
      </c>
      <c r="AP514" s="13">
        <f t="shared" si="494"/>
        <v>1E+100</v>
      </c>
      <c r="AQ514" s="13">
        <f t="shared" si="494"/>
        <v>1E+100</v>
      </c>
      <c r="AR514" s="13">
        <f t="shared" si="494"/>
        <v>1E+100</v>
      </c>
      <c r="AS514" s="13">
        <f t="shared" si="494"/>
        <v>1E+100</v>
      </c>
      <c r="AT514" s="13">
        <f t="shared" si="494"/>
        <v>1E+100</v>
      </c>
      <c r="AU514" s="13">
        <f t="shared" si="494"/>
        <v>1E+100</v>
      </c>
      <c r="AV514" s="13">
        <f t="shared" si="494"/>
        <v>1E+100</v>
      </c>
      <c r="AW514" s="13">
        <f t="shared" si="494"/>
        <v>1E+100</v>
      </c>
      <c r="AX514" s="13">
        <f t="shared" si="494"/>
        <v>1E+100</v>
      </c>
      <c r="AY514" s="13">
        <f t="shared" si="494"/>
        <v>1E+100</v>
      </c>
      <c r="AZ514" s="13">
        <f t="shared" si="494"/>
        <v>1E+100</v>
      </c>
      <c r="BA514" s="13">
        <f t="shared" si="494"/>
        <v>1E+100</v>
      </c>
      <c r="BB514" s="13">
        <f t="shared" si="494"/>
        <v>1E+100</v>
      </c>
      <c r="BC514" s="13">
        <f t="shared" si="494"/>
        <v>1E+100</v>
      </c>
      <c r="BG514" s="13">
        <f t="shared" si="484"/>
        <v>16</v>
      </c>
      <c r="BH514" s="13">
        <f t="shared" si="476"/>
        <v>19</v>
      </c>
      <c r="BI514" s="13">
        <f t="shared" si="477"/>
        <v>10364.346628773048</v>
      </c>
    </row>
    <row r="515" spans="29:61" x14ac:dyDescent="0.15">
      <c r="AC515" s="14">
        <v>19</v>
      </c>
      <c r="AD515" s="13">
        <f t="shared" ref="AD515:BC515" si="495">IF(OR($AC515=$BG486,AD$62=$BG486),10^100,AD486)</f>
        <v>1E+100</v>
      </c>
      <c r="AE515" s="13">
        <f t="shared" si="495"/>
        <v>1E+100</v>
      </c>
      <c r="AF515" s="13">
        <f t="shared" si="495"/>
        <v>1E+100</v>
      </c>
      <c r="AG515" s="13">
        <f t="shared" si="495"/>
        <v>8379.4275469510303</v>
      </c>
      <c r="AH515" s="13">
        <f t="shared" si="495"/>
        <v>1E+100</v>
      </c>
      <c r="AI515" s="13">
        <f t="shared" si="495"/>
        <v>1E+100</v>
      </c>
      <c r="AJ515" s="13">
        <f t="shared" si="495"/>
        <v>1E+100</v>
      </c>
      <c r="AK515" s="13">
        <f t="shared" si="495"/>
        <v>1E+100</v>
      </c>
      <c r="AL515" s="13">
        <f t="shared" si="495"/>
        <v>7127.1453415564829</v>
      </c>
      <c r="AM515" s="13">
        <f t="shared" si="495"/>
        <v>1E+100</v>
      </c>
      <c r="AN515" s="13">
        <f t="shared" si="495"/>
        <v>11389.789933222284</v>
      </c>
      <c r="AO515" s="13">
        <f t="shared" si="495"/>
        <v>1E+100</v>
      </c>
      <c r="AP515" s="13">
        <f t="shared" si="495"/>
        <v>1E+100</v>
      </c>
      <c r="AQ515" s="13">
        <f t="shared" si="495"/>
        <v>1E+100</v>
      </c>
      <c r="AR515" s="13">
        <f t="shared" si="495"/>
        <v>2972.9853970569575</v>
      </c>
      <c r="AS515" s="13">
        <f t="shared" si="495"/>
        <v>10364.346628773068</v>
      </c>
      <c r="AT515" s="13">
        <f t="shared" si="495"/>
        <v>9478.293289139905</v>
      </c>
      <c r="AU515" s="13">
        <f t="shared" si="495"/>
        <v>1E+100</v>
      </c>
      <c r="AV515" s="13">
        <f t="shared" si="495"/>
        <v>1E+100</v>
      </c>
      <c r="AW515" s="13">
        <f t="shared" si="495"/>
        <v>1E+100</v>
      </c>
      <c r="AX515" s="13">
        <f t="shared" si="495"/>
        <v>12538.712934894054</v>
      </c>
      <c r="AY515" s="13">
        <f t="shared" si="495"/>
        <v>1E+100</v>
      </c>
      <c r="AZ515" s="13">
        <f t="shared" si="495"/>
        <v>1E+100</v>
      </c>
      <c r="BA515" s="13">
        <f t="shared" si="495"/>
        <v>12538.712934894054</v>
      </c>
      <c r="BB515" s="13">
        <f t="shared" si="495"/>
        <v>1E+100</v>
      </c>
      <c r="BC515" s="13">
        <f t="shared" si="495"/>
        <v>1E+100</v>
      </c>
      <c r="BG515" s="13">
        <f t="shared" si="484"/>
        <v>16</v>
      </c>
      <c r="BH515" s="13">
        <f t="shared" si="476"/>
        <v>19</v>
      </c>
      <c r="BI515" s="13">
        <f t="shared" si="477"/>
        <v>10364.346628773048</v>
      </c>
    </row>
    <row r="516" spans="29:61" x14ac:dyDescent="0.15">
      <c r="AC516" s="14">
        <v>20</v>
      </c>
      <c r="AD516" s="13">
        <f t="shared" ref="AD516:BC516" si="496">IF(OR($AC516=$BG487,AD$62=$BG487),10^100,AD487)</f>
        <v>1E+100</v>
      </c>
      <c r="AE516" s="13">
        <f t="shared" si="496"/>
        <v>1E+100</v>
      </c>
      <c r="AF516" s="13">
        <f t="shared" si="496"/>
        <v>1E+100</v>
      </c>
      <c r="AG516" s="13">
        <f t="shared" si="496"/>
        <v>1E+100</v>
      </c>
      <c r="AH516" s="13">
        <f t="shared" si="496"/>
        <v>1E+100</v>
      </c>
      <c r="AI516" s="13">
        <f t="shared" si="496"/>
        <v>1E+100</v>
      </c>
      <c r="AJ516" s="13">
        <f t="shared" si="496"/>
        <v>1E+100</v>
      </c>
      <c r="AK516" s="13">
        <f t="shared" si="496"/>
        <v>1E+100</v>
      </c>
      <c r="AL516" s="13">
        <f t="shared" si="496"/>
        <v>1E+100</v>
      </c>
      <c r="AM516" s="13">
        <f t="shared" si="496"/>
        <v>1E+100</v>
      </c>
      <c r="AN516" s="13">
        <f t="shared" si="496"/>
        <v>1E+100</v>
      </c>
      <c r="AO516" s="13">
        <f t="shared" si="496"/>
        <v>1E+100</v>
      </c>
      <c r="AP516" s="13">
        <f t="shared" si="496"/>
        <v>1E+100</v>
      </c>
      <c r="AQ516" s="13">
        <f t="shared" si="496"/>
        <v>1E+100</v>
      </c>
      <c r="AR516" s="13">
        <f t="shared" si="496"/>
        <v>1E+100</v>
      </c>
      <c r="AS516" s="13">
        <f t="shared" si="496"/>
        <v>1E+100</v>
      </c>
      <c r="AT516" s="13">
        <f t="shared" si="496"/>
        <v>1E+100</v>
      </c>
      <c r="AU516" s="13">
        <f t="shared" si="496"/>
        <v>1E+100</v>
      </c>
      <c r="AV516" s="13">
        <f t="shared" si="496"/>
        <v>1E+100</v>
      </c>
      <c r="AW516" s="13">
        <f t="shared" si="496"/>
        <v>1E+100</v>
      </c>
      <c r="AX516" s="13">
        <f t="shared" si="496"/>
        <v>1E+100</v>
      </c>
      <c r="AY516" s="13">
        <f t="shared" si="496"/>
        <v>1E+100</v>
      </c>
      <c r="AZ516" s="13">
        <f t="shared" si="496"/>
        <v>1E+100</v>
      </c>
      <c r="BA516" s="13">
        <f t="shared" si="496"/>
        <v>1E+100</v>
      </c>
      <c r="BB516" s="13">
        <f t="shared" si="496"/>
        <v>1E+100</v>
      </c>
      <c r="BC516" s="13">
        <f t="shared" si="496"/>
        <v>1E+100</v>
      </c>
      <c r="BG516" s="13">
        <f t="shared" si="484"/>
        <v>16</v>
      </c>
      <c r="BH516" s="13">
        <f t="shared" si="476"/>
        <v>19</v>
      </c>
      <c r="BI516" s="13">
        <f t="shared" si="477"/>
        <v>10364.346628773048</v>
      </c>
    </row>
    <row r="517" spans="29:61" x14ac:dyDescent="0.15">
      <c r="AC517" s="14">
        <v>21</v>
      </c>
      <c r="AD517" s="13">
        <f t="shared" ref="AD517:BC517" si="497">IF(OR($AC517=$BG488,AD$62=$BG488),10^100,AD488)</f>
        <v>1E+100</v>
      </c>
      <c r="AE517" s="13">
        <f t="shared" si="497"/>
        <v>1E+100</v>
      </c>
      <c r="AF517" s="13">
        <f t="shared" si="497"/>
        <v>1E+100</v>
      </c>
      <c r="AG517" s="13">
        <f t="shared" si="497"/>
        <v>15393.872988783487</v>
      </c>
      <c r="AH517" s="13">
        <f t="shared" si="497"/>
        <v>1E+100</v>
      </c>
      <c r="AI517" s="13">
        <f t="shared" si="497"/>
        <v>1E+100</v>
      </c>
      <c r="AJ517" s="13">
        <f t="shared" si="497"/>
        <v>1E+100</v>
      </c>
      <c r="AK517" s="13">
        <f t="shared" si="497"/>
        <v>1E+100</v>
      </c>
      <c r="AL517" s="13">
        <f t="shared" si="497"/>
        <v>13485.870303851174</v>
      </c>
      <c r="AM517" s="13">
        <f t="shared" si="497"/>
        <v>1E+100</v>
      </c>
      <c r="AN517" s="13">
        <f t="shared" si="497"/>
        <v>1178.9590837013</v>
      </c>
      <c r="AO517" s="13">
        <f t="shared" si="497"/>
        <v>1E+100</v>
      </c>
      <c r="AP517" s="13">
        <f t="shared" si="497"/>
        <v>1E+100</v>
      </c>
      <c r="AQ517" s="13">
        <f t="shared" si="497"/>
        <v>1E+100</v>
      </c>
      <c r="AR517" s="13">
        <f t="shared" si="497"/>
        <v>10341.094859911102</v>
      </c>
      <c r="AS517" s="13">
        <f t="shared" si="497"/>
        <v>22887.393804917341</v>
      </c>
      <c r="AT517" s="13">
        <f t="shared" si="497"/>
        <v>14372.851772344527</v>
      </c>
      <c r="AU517" s="13">
        <f t="shared" si="497"/>
        <v>1E+100</v>
      </c>
      <c r="AV517" s="13">
        <f t="shared" si="497"/>
        <v>12538.712934893938</v>
      </c>
      <c r="AW517" s="13">
        <f t="shared" si="497"/>
        <v>1E+100</v>
      </c>
      <c r="AX517" s="13">
        <f t="shared" si="497"/>
        <v>1E+100</v>
      </c>
      <c r="AY517" s="13">
        <f t="shared" si="497"/>
        <v>1E+100</v>
      </c>
      <c r="AZ517" s="13">
        <f t="shared" si="497"/>
        <v>1E+100</v>
      </c>
      <c r="BA517" s="13">
        <f t="shared" si="497"/>
        <v>0</v>
      </c>
      <c r="BB517" s="13">
        <f t="shared" si="497"/>
        <v>1E+100</v>
      </c>
      <c r="BC517" s="13">
        <f t="shared" si="497"/>
        <v>1E+100</v>
      </c>
      <c r="BG517" s="13">
        <f t="shared" si="484"/>
        <v>16</v>
      </c>
      <c r="BH517" s="13">
        <f t="shared" si="476"/>
        <v>19</v>
      </c>
      <c r="BI517" s="13">
        <f t="shared" si="477"/>
        <v>10364.346628773048</v>
      </c>
    </row>
    <row r="518" spans="29:61" x14ac:dyDescent="0.15">
      <c r="AC518" s="14">
        <v>22</v>
      </c>
      <c r="AD518" s="13">
        <f t="shared" ref="AD518:BC518" si="498">IF(OR($AC518=$BG489,AD$62=$BG489),10^100,AD489)</f>
        <v>1E+100</v>
      </c>
      <c r="AE518" s="13">
        <f t="shared" si="498"/>
        <v>1E+100</v>
      </c>
      <c r="AF518" s="13">
        <f t="shared" si="498"/>
        <v>1E+100</v>
      </c>
      <c r="AG518" s="13">
        <f t="shared" si="498"/>
        <v>1E+100</v>
      </c>
      <c r="AH518" s="13">
        <f t="shared" si="498"/>
        <v>1E+100</v>
      </c>
      <c r="AI518" s="13">
        <f t="shared" si="498"/>
        <v>1E+100</v>
      </c>
      <c r="AJ518" s="13">
        <f t="shared" si="498"/>
        <v>1E+100</v>
      </c>
      <c r="AK518" s="13">
        <f t="shared" si="498"/>
        <v>1E+100</v>
      </c>
      <c r="AL518" s="13">
        <f t="shared" si="498"/>
        <v>1E+100</v>
      </c>
      <c r="AM518" s="13">
        <f t="shared" si="498"/>
        <v>1E+100</v>
      </c>
      <c r="AN518" s="13">
        <f t="shared" si="498"/>
        <v>1E+100</v>
      </c>
      <c r="AO518" s="13">
        <f t="shared" si="498"/>
        <v>1E+100</v>
      </c>
      <c r="AP518" s="13">
        <f t="shared" si="498"/>
        <v>1E+100</v>
      </c>
      <c r="AQ518" s="13">
        <f t="shared" si="498"/>
        <v>1E+100</v>
      </c>
      <c r="AR518" s="13">
        <f t="shared" si="498"/>
        <v>1E+100</v>
      </c>
      <c r="AS518" s="13">
        <f t="shared" si="498"/>
        <v>1E+100</v>
      </c>
      <c r="AT518" s="13">
        <f t="shared" si="498"/>
        <v>1E+100</v>
      </c>
      <c r="AU518" s="13">
        <f t="shared" si="498"/>
        <v>1E+100</v>
      </c>
      <c r="AV518" s="13">
        <f t="shared" si="498"/>
        <v>1E+100</v>
      </c>
      <c r="AW518" s="13">
        <f t="shared" si="498"/>
        <v>1E+100</v>
      </c>
      <c r="AX518" s="13">
        <f t="shared" si="498"/>
        <v>1E+100</v>
      </c>
      <c r="AY518" s="13">
        <f t="shared" si="498"/>
        <v>1E+100</v>
      </c>
      <c r="AZ518" s="13">
        <f t="shared" si="498"/>
        <v>1E+100</v>
      </c>
      <c r="BA518" s="13">
        <f t="shared" si="498"/>
        <v>1E+100</v>
      </c>
      <c r="BB518" s="13">
        <f t="shared" si="498"/>
        <v>1E+100</v>
      </c>
      <c r="BC518" s="13">
        <f t="shared" si="498"/>
        <v>1E+100</v>
      </c>
      <c r="BG518" s="13">
        <f t="shared" si="484"/>
        <v>16</v>
      </c>
      <c r="BH518" s="13">
        <f t="shared" si="476"/>
        <v>19</v>
      </c>
      <c r="BI518" s="13">
        <f t="shared" si="477"/>
        <v>10364.346628773048</v>
      </c>
    </row>
    <row r="519" spans="29:61" x14ac:dyDescent="0.15">
      <c r="AC519" s="14">
        <v>23</v>
      </c>
      <c r="AD519" s="13">
        <f t="shared" ref="AD519:BC519" si="499">IF(OR($AC519=$BG490,AD$62=$BG490),10^100,AD490)</f>
        <v>1E+100</v>
      </c>
      <c r="AE519" s="13">
        <f t="shared" si="499"/>
        <v>1E+100</v>
      </c>
      <c r="AF519" s="13">
        <f t="shared" si="499"/>
        <v>1E+100</v>
      </c>
      <c r="AG519" s="13">
        <f t="shared" si="499"/>
        <v>1E+100</v>
      </c>
      <c r="AH519" s="13">
        <f t="shared" si="499"/>
        <v>1E+100</v>
      </c>
      <c r="AI519" s="13">
        <f t="shared" si="499"/>
        <v>1E+100</v>
      </c>
      <c r="AJ519" s="13">
        <f t="shared" si="499"/>
        <v>1E+100</v>
      </c>
      <c r="AK519" s="13">
        <f t="shared" si="499"/>
        <v>1E+100</v>
      </c>
      <c r="AL519" s="13">
        <f t="shared" si="499"/>
        <v>1E+100</v>
      </c>
      <c r="AM519" s="13">
        <f t="shared" si="499"/>
        <v>1E+100</v>
      </c>
      <c r="AN519" s="13">
        <f t="shared" si="499"/>
        <v>1E+100</v>
      </c>
      <c r="AO519" s="13">
        <f t="shared" si="499"/>
        <v>1E+100</v>
      </c>
      <c r="AP519" s="13">
        <f t="shared" si="499"/>
        <v>1E+100</v>
      </c>
      <c r="AQ519" s="13">
        <f t="shared" si="499"/>
        <v>1E+100</v>
      </c>
      <c r="AR519" s="13">
        <f t="shared" si="499"/>
        <v>1E+100</v>
      </c>
      <c r="AS519" s="13">
        <f t="shared" si="499"/>
        <v>1E+100</v>
      </c>
      <c r="AT519" s="13">
        <f t="shared" si="499"/>
        <v>1E+100</v>
      </c>
      <c r="AU519" s="13">
        <f t="shared" si="499"/>
        <v>1E+100</v>
      </c>
      <c r="AV519" s="13">
        <f t="shared" si="499"/>
        <v>1E+100</v>
      </c>
      <c r="AW519" s="13">
        <f t="shared" si="499"/>
        <v>1E+100</v>
      </c>
      <c r="AX519" s="13">
        <f t="shared" si="499"/>
        <v>1E+100</v>
      </c>
      <c r="AY519" s="13">
        <f t="shared" si="499"/>
        <v>1E+100</v>
      </c>
      <c r="AZ519" s="13">
        <f t="shared" si="499"/>
        <v>1E+100</v>
      </c>
      <c r="BA519" s="13">
        <f t="shared" si="499"/>
        <v>1E+100</v>
      </c>
      <c r="BB519" s="13">
        <f t="shared" si="499"/>
        <v>1E+100</v>
      </c>
      <c r="BC519" s="13">
        <f t="shared" si="499"/>
        <v>1E+100</v>
      </c>
      <c r="BG519" s="13">
        <f t="shared" si="484"/>
        <v>16</v>
      </c>
      <c r="BH519" s="13">
        <f t="shared" si="476"/>
        <v>19</v>
      </c>
      <c r="BI519" s="13">
        <f t="shared" si="477"/>
        <v>10364.346628773048</v>
      </c>
    </row>
    <row r="520" spans="29:61" x14ac:dyDescent="0.15">
      <c r="AC520" s="14">
        <v>24</v>
      </c>
      <c r="AD520" s="13">
        <f t="shared" ref="AD520:BC520" si="500">IF(OR($AC520=$BG491,AD$62=$BG491),10^100,AD491)</f>
        <v>1E+100</v>
      </c>
      <c r="AE520" s="13">
        <f t="shared" si="500"/>
        <v>1E+100</v>
      </c>
      <c r="AF520" s="13">
        <f t="shared" si="500"/>
        <v>1E+100</v>
      </c>
      <c r="AG520" s="13">
        <f t="shared" si="500"/>
        <v>15393.872988783487</v>
      </c>
      <c r="AH520" s="13">
        <f t="shared" si="500"/>
        <v>1E+100</v>
      </c>
      <c r="AI520" s="13">
        <f t="shared" si="500"/>
        <v>1E+100</v>
      </c>
      <c r="AJ520" s="13">
        <f t="shared" si="500"/>
        <v>1E+100</v>
      </c>
      <c r="AK520" s="13">
        <f t="shared" si="500"/>
        <v>1E+100</v>
      </c>
      <c r="AL520" s="13">
        <f t="shared" si="500"/>
        <v>13485.870303851174</v>
      </c>
      <c r="AM520" s="13">
        <f t="shared" si="500"/>
        <v>1E+100</v>
      </c>
      <c r="AN520" s="13">
        <f t="shared" si="500"/>
        <v>1178.9590837013</v>
      </c>
      <c r="AO520" s="13">
        <f t="shared" si="500"/>
        <v>1E+100</v>
      </c>
      <c r="AP520" s="13">
        <f t="shared" si="500"/>
        <v>1E+100</v>
      </c>
      <c r="AQ520" s="13">
        <f t="shared" si="500"/>
        <v>1E+100</v>
      </c>
      <c r="AR520" s="13">
        <f t="shared" si="500"/>
        <v>10341.094859911102</v>
      </c>
      <c r="AS520" s="13">
        <f t="shared" si="500"/>
        <v>22887.393804917341</v>
      </c>
      <c r="AT520" s="13">
        <f t="shared" si="500"/>
        <v>14372.851772344527</v>
      </c>
      <c r="AU520" s="13">
        <f t="shared" si="500"/>
        <v>1E+100</v>
      </c>
      <c r="AV520" s="13">
        <f t="shared" si="500"/>
        <v>12538.712934893938</v>
      </c>
      <c r="AW520" s="13">
        <f t="shared" si="500"/>
        <v>1E+100</v>
      </c>
      <c r="AX520" s="13">
        <f t="shared" si="500"/>
        <v>0</v>
      </c>
      <c r="AY520" s="13">
        <f t="shared" si="500"/>
        <v>1E+100</v>
      </c>
      <c r="AZ520" s="13">
        <f t="shared" si="500"/>
        <v>1E+100</v>
      </c>
      <c r="BA520" s="13">
        <f t="shared" si="500"/>
        <v>1E+100</v>
      </c>
      <c r="BB520" s="13">
        <f t="shared" si="500"/>
        <v>1E+100</v>
      </c>
      <c r="BC520" s="13">
        <f t="shared" si="500"/>
        <v>1E+100</v>
      </c>
      <c r="BG520" s="13">
        <f t="shared" si="484"/>
        <v>16</v>
      </c>
      <c r="BH520" s="13">
        <f t="shared" si="476"/>
        <v>19</v>
      </c>
      <c r="BI520" s="13">
        <f t="shared" si="477"/>
        <v>10364.346628773048</v>
      </c>
    </row>
    <row r="521" spans="29:61" x14ac:dyDescent="0.15">
      <c r="AC521" s="14">
        <v>25</v>
      </c>
      <c r="AD521" s="13">
        <f t="shared" ref="AD521:BC521" si="501">IF(OR($AC521=$BG492,AD$62=$BG492),10^100,AD492)</f>
        <v>1E+100</v>
      </c>
      <c r="AE521" s="13">
        <f t="shared" si="501"/>
        <v>1E+100</v>
      </c>
      <c r="AF521" s="13">
        <f t="shared" si="501"/>
        <v>1E+100</v>
      </c>
      <c r="AG521" s="13">
        <f t="shared" si="501"/>
        <v>1E+100</v>
      </c>
      <c r="AH521" s="13">
        <f t="shared" si="501"/>
        <v>1E+100</v>
      </c>
      <c r="AI521" s="13">
        <f t="shared" si="501"/>
        <v>1E+100</v>
      </c>
      <c r="AJ521" s="13">
        <f t="shared" si="501"/>
        <v>1E+100</v>
      </c>
      <c r="AK521" s="13">
        <f t="shared" si="501"/>
        <v>1E+100</v>
      </c>
      <c r="AL521" s="13">
        <f t="shared" si="501"/>
        <v>1E+100</v>
      </c>
      <c r="AM521" s="13">
        <f t="shared" si="501"/>
        <v>1E+100</v>
      </c>
      <c r="AN521" s="13">
        <f t="shared" si="501"/>
        <v>1E+100</v>
      </c>
      <c r="AO521" s="13">
        <f t="shared" si="501"/>
        <v>1E+100</v>
      </c>
      <c r="AP521" s="13">
        <f t="shared" si="501"/>
        <v>1E+100</v>
      </c>
      <c r="AQ521" s="13">
        <f t="shared" si="501"/>
        <v>1E+100</v>
      </c>
      <c r="AR521" s="13">
        <f t="shared" si="501"/>
        <v>1E+100</v>
      </c>
      <c r="AS521" s="13">
        <f t="shared" si="501"/>
        <v>1E+100</v>
      </c>
      <c r="AT521" s="13">
        <f t="shared" si="501"/>
        <v>1E+100</v>
      </c>
      <c r="AU521" s="13">
        <f t="shared" si="501"/>
        <v>1E+100</v>
      </c>
      <c r="AV521" s="13">
        <f t="shared" si="501"/>
        <v>1E+100</v>
      </c>
      <c r="AW521" s="13">
        <f t="shared" si="501"/>
        <v>1E+100</v>
      </c>
      <c r="AX521" s="13">
        <f t="shared" si="501"/>
        <v>1E+100</v>
      </c>
      <c r="AY521" s="13">
        <f t="shared" si="501"/>
        <v>1E+100</v>
      </c>
      <c r="AZ521" s="13">
        <f t="shared" si="501"/>
        <v>1E+100</v>
      </c>
      <c r="BA521" s="13">
        <f t="shared" si="501"/>
        <v>1E+100</v>
      </c>
      <c r="BB521" s="13">
        <f t="shared" si="501"/>
        <v>1E+100</v>
      </c>
      <c r="BC521" s="13">
        <f t="shared" si="501"/>
        <v>1E+100</v>
      </c>
      <c r="BG521" s="13">
        <f t="shared" si="484"/>
        <v>16</v>
      </c>
      <c r="BH521" s="13">
        <f t="shared" si="476"/>
        <v>19</v>
      </c>
      <c r="BI521" s="13">
        <f t="shared" si="477"/>
        <v>10364.346628773048</v>
      </c>
    </row>
    <row r="522" spans="29:61" x14ac:dyDescent="0.15">
      <c r="AC522" s="14">
        <v>26</v>
      </c>
      <c r="AD522" s="13">
        <f t="shared" ref="AD522:BC522" si="502">IF(OR($AC522=$BG493,AD$62=$BG493),10^100,AD493)</f>
        <v>1E+100</v>
      </c>
      <c r="AE522" s="13">
        <f t="shared" si="502"/>
        <v>1E+100</v>
      </c>
      <c r="AF522" s="13">
        <f t="shared" si="502"/>
        <v>1E+100</v>
      </c>
      <c r="AG522" s="13">
        <f t="shared" si="502"/>
        <v>1E+100</v>
      </c>
      <c r="AH522" s="13">
        <f t="shared" si="502"/>
        <v>1E+100</v>
      </c>
      <c r="AI522" s="13">
        <f t="shared" si="502"/>
        <v>1E+100</v>
      </c>
      <c r="AJ522" s="13">
        <f t="shared" si="502"/>
        <v>1E+100</v>
      </c>
      <c r="AK522" s="13">
        <f t="shared" si="502"/>
        <v>1E+100</v>
      </c>
      <c r="AL522" s="13">
        <f t="shared" si="502"/>
        <v>1E+100</v>
      </c>
      <c r="AM522" s="13">
        <f t="shared" si="502"/>
        <v>1E+100</v>
      </c>
      <c r="AN522" s="13">
        <f t="shared" si="502"/>
        <v>1E+100</v>
      </c>
      <c r="AO522" s="13">
        <f t="shared" si="502"/>
        <v>1E+100</v>
      </c>
      <c r="AP522" s="13">
        <f t="shared" si="502"/>
        <v>1E+100</v>
      </c>
      <c r="AQ522" s="13">
        <f t="shared" si="502"/>
        <v>1E+100</v>
      </c>
      <c r="AR522" s="13">
        <f t="shared" si="502"/>
        <v>1E+100</v>
      </c>
      <c r="AS522" s="13">
        <f t="shared" si="502"/>
        <v>1E+100</v>
      </c>
      <c r="AT522" s="13">
        <f t="shared" si="502"/>
        <v>1E+100</v>
      </c>
      <c r="AU522" s="13">
        <f t="shared" si="502"/>
        <v>1E+100</v>
      </c>
      <c r="AV522" s="13">
        <f t="shared" si="502"/>
        <v>1E+100</v>
      </c>
      <c r="AW522" s="13">
        <f t="shared" si="502"/>
        <v>1E+100</v>
      </c>
      <c r="AX522" s="13">
        <f t="shared" si="502"/>
        <v>1E+100</v>
      </c>
      <c r="AY522" s="13">
        <f t="shared" si="502"/>
        <v>1E+100</v>
      </c>
      <c r="AZ522" s="13">
        <f t="shared" si="502"/>
        <v>1E+100</v>
      </c>
      <c r="BA522" s="13">
        <f t="shared" si="502"/>
        <v>1E+100</v>
      </c>
      <c r="BB522" s="13">
        <f t="shared" si="502"/>
        <v>1E+100</v>
      </c>
      <c r="BC522" s="13">
        <f t="shared" si="502"/>
        <v>1E+100</v>
      </c>
      <c r="BG522" s="13">
        <f t="shared" si="484"/>
        <v>16</v>
      </c>
      <c r="BH522" s="13">
        <f t="shared" si="476"/>
        <v>19</v>
      </c>
      <c r="BI522" s="13">
        <f t="shared" si="477"/>
        <v>10364.346628773048</v>
      </c>
    </row>
    <row r="523" spans="29:61" x14ac:dyDescent="0.15">
      <c r="BG523" s="13">
        <f t="shared" si="484"/>
        <v>16</v>
      </c>
      <c r="BH523" s="13">
        <f t="shared" si="476"/>
        <v>19</v>
      </c>
      <c r="BI523" s="13">
        <f t="shared" si="477"/>
        <v>10364.346628773048</v>
      </c>
    </row>
    <row r="524" spans="29:61" x14ac:dyDescent="0.15">
      <c r="BG524" s="13">
        <f t="shared" si="484"/>
        <v>16</v>
      </c>
      <c r="BH524" s="13">
        <f t="shared" si="476"/>
        <v>19</v>
      </c>
      <c r="BI524" s="13">
        <f t="shared" si="477"/>
        <v>10364.346628773048</v>
      </c>
    </row>
    <row r="525" spans="29:61" x14ac:dyDescent="0.15">
      <c r="AD525" s="14">
        <v>1</v>
      </c>
      <c r="AE525" s="14">
        <v>2</v>
      </c>
      <c r="AF525" s="14">
        <v>3</v>
      </c>
      <c r="AG525" s="14">
        <v>4</v>
      </c>
      <c r="AH525" s="14">
        <v>5</v>
      </c>
      <c r="AI525" s="14">
        <v>6</v>
      </c>
      <c r="AJ525" s="14">
        <v>7</v>
      </c>
      <c r="AK525" s="14">
        <v>8</v>
      </c>
      <c r="AL525" s="14">
        <v>9</v>
      </c>
      <c r="AM525" s="14">
        <v>10</v>
      </c>
      <c r="AN525" s="14">
        <v>11</v>
      </c>
      <c r="AO525" s="14">
        <v>12</v>
      </c>
      <c r="AP525" s="14">
        <v>13</v>
      </c>
      <c r="AQ525" s="14">
        <v>14</v>
      </c>
      <c r="AR525" s="14">
        <v>15</v>
      </c>
      <c r="AS525" s="14">
        <v>16</v>
      </c>
      <c r="AT525" s="14">
        <v>17</v>
      </c>
      <c r="AU525" s="14">
        <v>18</v>
      </c>
      <c r="AV525" s="14">
        <v>19</v>
      </c>
      <c r="AW525" s="14">
        <v>20</v>
      </c>
      <c r="AX525" s="14">
        <v>21</v>
      </c>
      <c r="AY525" s="14">
        <v>22</v>
      </c>
      <c r="AZ525" s="14">
        <v>23</v>
      </c>
      <c r="BA525" s="14">
        <v>24</v>
      </c>
      <c r="BB525" s="14">
        <v>25</v>
      </c>
      <c r="BC525" s="14">
        <v>26</v>
      </c>
      <c r="BG525" s="13">
        <f t="shared" si="484"/>
        <v>16</v>
      </c>
      <c r="BH525" s="13">
        <f t="shared" si="476"/>
        <v>19</v>
      </c>
      <c r="BI525" s="13">
        <f t="shared" si="477"/>
        <v>10364.346628773048</v>
      </c>
    </row>
    <row r="526" spans="29:61" x14ac:dyDescent="0.15">
      <c r="AC526" s="14">
        <v>1</v>
      </c>
      <c r="AD526" s="13">
        <f t="shared" ref="AD526:BC526" si="503">IF(OR($AC526=$BG497,AD$62=$BG497),10^100,AD497)</f>
        <v>1E+100</v>
      </c>
      <c r="AE526" s="13">
        <f t="shared" si="503"/>
        <v>1E+100</v>
      </c>
      <c r="AF526" s="13">
        <f t="shared" si="503"/>
        <v>1E+100</v>
      </c>
      <c r="AG526" s="13">
        <f t="shared" si="503"/>
        <v>1E+100</v>
      </c>
      <c r="AH526" s="13">
        <f t="shared" si="503"/>
        <v>1E+100</v>
      </c>
      <c r="AI526" s="13">
        <f t="shared" si="503"/>
        <v>1E+100</v>
      </c>
      <c r="AJ526" s="13">
        <f t="shared" si="503"/>
        <v>1E+100</v>
      </c>
      <c r="AK526" s="13">
        <f t="shared" si="503"/>
        <v>1E+100</v>
      </c>
      <c r="AL526" s="13">
        <f t="shared" si="503"/>
        <v>1E+100</v>
      </c>
      <c r="AM526" s="13">
        <f t="shared" si="503"/>
        <v>1E+100</v>
      </c>
      <c r="AN526" s="13">
        <f t="shared" si="503"/>
        <v>1E+100</v>
      </c>
      <c r="AO526" s="13">
        <f t="shared" si="503"/>
        <v>1E+100</v>
      </c>
      <c r="AP526" s="13">
        <f t="shared" si="503"/>
        <v>1E+100</v>
      </c>
      <c r="AQ526" s="13">
        <f t="shared" si="503"/>
        <v>1E+100</v>
      </c>
      <c r="AR526" s="13">
        <f t="shared" si="503"/>
        <v>1E+100</v>
      </c>
      <c r="AS526" s="13">
        <f t="shared" si="503"/>
        <v>1E+100</v>
      </c>
      <c r="AT526" s="13">
        <f t="shared" si="503"/>
        <v>1E+100</v>
      </c>
      <c r="AU526" s="13">
        <f t="shared" si="503"/>
        <v>1E+100</v>
      </c>
      <c r="AV526" s="13">
        <f t="shared" si="503"/>
        <v>1E+100</v>
      </c>
      <c r="AW526" s="13">
        <f t="shared" si="503"/>
        <v>1E+100</v>
      </c>
      <c r="AX526" s="13">
        <f t="shared" si="503"/>
        <v>1E+100</v>
      </c>
      <c r="AY526" s="13">
        <f t="shared" si="503"/>
        <v>1E+100</v>
      </c>
      <c r="AZ526" s="13">
        <f t="shared" si="503"/>
        <v>1E+100</v>
      </c>
      <c r="BA526" s="13">
        <f t="shared" si="503"/>
        <v>1E+100</v>
      </c>
      <c r="BB526" s="13">
        <f t="shared" si="503"/>
        <v>1E+100</v>
      </c>
      <c r="BC526" s="13">
        <f t="shared" si="503"/>
        <v>1E+100</v>
      </c>
      <c r="BG526" s="13">
        <f t="shared" si="484"/>
        <v>19</v>
      </c>
      <c r="BH526" s="13">
        <f>MATCH(MIN(INDEX(AD526:BC551,BG526,0)),INDEX(AD526:BC551,BG526,0),-1)</f>
        <v>15</v>
      </c>
      <c r="BI526" s="13">
        <f>MIN(INDEX(AD526:BC551,BG526,0))</f>
        <v>2972.9853970569575</v>
      </c>
    </row>
    <row r="527" spans="29:61" x14ac:dyDescent="0.15">
      <c r="AC527" s="14">
        <v>2</v>
      </c>
      <c r="AD527" s="13">
        <f t="shared" ref="AD527:BC527" si="504">IF(OR($AC527=$BG498,AD$62=$BG498),10^100,AD498)</f>
        <v>1E+100</v>
      </c>
      <c r="AE527" s="13">
        <f t="shared" si="504"/>
        <v>1E+100</v>
      </c>
      <c r="AF527" s="13">
        <f t="shared" si="504"/>
        <v>1E+100</v>
      </c>
      <c r="AG527" s="13">
        <f t="shared" si="504"/>
        <v>1E+100</v>
      </c>
      <c r="AH527" s="13">
        <f t="shared" si="504"/>
        <v>1E+100</v>
      </c>
      <c r="AI527" s="13">
        <f t="shared" si="504"/>
        <v>1E+100</v>
      </c>
      <c r="AJ527" s="13">
        <f t="shared" si="504"/>
        <v>1E+100</v>
      </c>
      <c r="AK527" s="13">
        <f t="shared" si="504"/>
        <v>1E+100</v>
      </c>
      <c r="AL527" s="13">
        <f t="shared" si="504"/>
        <v>1E+100</v>
      </c>
      <c r="AM527" s="13">
        <f t="shared" si="504"/>
        <v>1E+100</v>
      </c>
      <c r="AN527" s="13">
        <f t="shared" si="504"/>
        <v>1E+100</v>
      </c>
      <c r="AO527" s="13">
        <f t="shared" si="504"/>
        <v>1E+100</v>
      </c>
      <c r="AP527" s="13">
        <f t="shared" si="504"/>
        <v>1E+100</v>
      </c>
      <c r="AQ527" s="13">
        <f t="shared" si="504"/>
        <v>1E+100</v>
      </c>
      <c r="AR527" s="13">
        <f t="shared" si="504"/>
        <v>1E+100</v>
      </c>
      <c r="AS527" s="13">
        <f t="shared" si="504"/>
        <v>1E+100</v>
      </c>
      <c r="AT527" s="13">
        <f t="shared" si="504"/>
        <v>1E+100</v>
      </c>
      <c r="AU527" s="13">
        <f t="shared" si="504"/>
        <v>1E+100</v>
      </c>
      <c r="AV527" s="13">
        <f t="shared" si="504"/>
        <v>1E+100</v>
      </c>
      <c r="AW527" s="13">
        <f t="shared" si="504"/>
        <v>1E+100</v>
      </c>
      <c r="AX527" s="13">
        <f t="shared" si="504"/>
        <v>1E+100</v>
      </c>
      <c r="AY527" s="13">
        <f t="shared" si="504"/>
        <v>1E+100</v>
      </c>
      <c r="AZ527" s="13">
        <f t="shared" si="504"/>
        <v>1E+100</v>
      </c>
      <c r="BA527" s="13">
        <f t="shared" si="504"/>
        <v>1E+100</v>
      </c>
      <c r="BB527" s="13">
        <f t="shared" si="504"/>
        <v>1E+100</v>
      </c>
      <c r="BC527" s="13">
        <f t="shared" si="504"/>
        <v>1E+100</v>
      </c>
      <c r="BG527" s="13">
        <f t="shared" si="484"/>
        <v>19</v>
      </c>
      <c r="BH527" s="13">
        <f t="shared" ref="BH527:BH554" si="505">BH526</f>
        <v>15</v>
      </c>
      <c r="BI527" s="13">
        <f t="shared" ref="BI527:BI554" si="506">BI526</f>
        <v>2972.9853970569575</v>
      </c>
    </row>
    <row r="528" spans="29:61" x14ac:dyDescent="0.15">
      <c r="AC528" s="14">
        <v>3</v>
      </c>
      <c r="AD528" s="13">
        <f t="shared" ref="AD528:BC528" si="507">IF(OR($AC528=$BG499,AD$62=$BG499),10^100,AD499)</f>
        <v>1E+100</v>
      </c>
      <c r="AE528" s="13">
        <f t="shared" si="507"/>
        <v>1E+100</v>
      </c>
      <c r="AF528" s="13">
        <f t="shared" si="507"/>
        <v>1E+100</v>
      </c>
      <c r="AG528" s="13">
        <f t="shared" si="507"/>
        <v>1E+100</v>
      </c>
      <c r="AH528" s="13">
        <f t="shared" si="507"/>
        <v>1E+100</v>
      </c>
      <c r="AI528" s="13">
        <f t="shared" si="507"/>
        <v>1E+100</v>
      </c>
      <c r="AJ528" s="13">
        <f t="shared" si="507"/>
        <v>1E+100</v>
      </c>
      <c r="AK528" s="13">
        <f t="shared" si="507"/>
        <v>1E+100</v>
      </c>
      <c r="AL528" s="13">
        <f t="shared" si="507"/>
        <v>1E+100</v>
      </c>
      <c r="AM528" s="13">
        <f t="shared" si="507"/>
        <v>1E+100</v>
      </c>
      <c r="AN528" s="13">
        <f t="shared" si="507"/>
        <v>1E+100</v>
      </c>
      <c r="AO528" s="13">
        <f t="shared" si="507"/>
        <v>1E+100</v>
      </c>
      <c r="AP528" s="13">
        <f t="shared" si="507"/>
        <v>1E+100</v>
      </c>
      <c r="AQ528" s="13">
        <f t="shared" si="507"/>
        <v>1E+100</v>
      </c>
      <c r="AR528" s="13">
        <f t="shared" si="507"/>
        <v>1E+100</v>
      </c>
      <c r="AS528" s="13">
        <f t="shared" si="507"/>
        <v>1E+100</v>
      </c>
      <c r="AT528" s="13">
        <f t="shared" si="507"/>
        <v>1E+100</v>
      </c>
      <c r="AU528" s="13">
        <f t="shared" si="507"/>
        <v>1E+100</v>
      </c>
      <c r="AV528" s="13">
        <f t="shared" si="507"/>
        <v>1E+100</v>
      </c>
      <c r="AW528" s="13">
        <f t="shared" si="507"/>
        <v>1E+100</v>
      </c>
      <c r="AX528" s="13">
        <f t="shared" si="507"/>
        <v>1E+100</v>
      </c>
      <c r="AY528" s="13">
        <f t="shared" si="507"/>
        <v>1E+100</v>
      </c>
      <c r="AZ528" s="13">
        <f t="shared" si="507"/>
        <v>1E+100</v>
      </c>
      <c r="BA528" s="13">
        <f t="shared" si="507"/>
        <v>1E+100</v>
      </c>
      <c r="BB528" s="13">
        <f t="shared" si="507"/>
        <v>1E+100</v>
      </c>
      <c r="BC528" s="13">
        <f t="shared" si="507"/>
        <v>1E+100</v>
      </c>
      <c r="BG528" s="13">
        <f t="shared" si="484"/>
        <v>19</v>
      </c>
      <c r="BH528" s="13">
        <f t="shared" si="505"/>
        <v>15</v>
      </c>
      <c r="BI528" s="13">
        <f t="shared" si="506"/>
        <v>2972.9853970569575</v>
      </c>
    </row>
    <row r="529" spans="29:61" x14ac:dyDescent="0.15">
      <c r="AC529" s="14">
        <v>4</v>
      </c>
      <c r="AD529" s="13">
        <f t="shared" ref="AD529:BC529" si="508">IF(OR($AC529=$BG500,AD$62=$BG500),10^100,AD500)</f>
        <v>1E+100</v>
      </c>
      <c r="AE529" s="13">
        <f t="shared" si="508"/>
        <v>1E+100</v>
      </c>
      <c r="AF529" s="13">
        <f t="shared" si="508"/>
        <v>1E+100</v>
      </c>
      <c r="AG529" s="13">
        <f t="shared" si="508"/>
        <v>1E+100</v>
      </c>
      <c r="AH529" s="13">
        <f t="shared" si="508"/>
        <v>1E+100</v>
      </c>
      <c r="AI529" s="13">
        <f t="shared" si="508"/>
        <v>1E+100</v>
      </c>
      <c r="AJ529" s="13">
        <f t="shared" si="508"/>
        <v>1E+100</v>
      </c>
      <c r="AK529" s="13">
        <f t="shared" si="508"/>
        <v>1E+100</v>
      </c>
      <c r="AL529" s="13">
        <f t="shared" si="508"/>
        <v>1941.1482687828925</v>
      </c>
      <c r="AM529" s="13">
        <f t="shared" si="508"/>
        <v>1E+100</v>
      </c>
      <c r="AN529" s="13">
        <f t="shared" si="508"/>
        <v>14588.428810981355</v>
      </c>
      <c r="AO529" s="13">
        <f t="shared" si="508"/>
        <v>1E+100</v>
      </c>
      <c r="AP529" s="13">
        <f t="shared" si="508"/>
        <v>1E+100</v>
      </c>
      <c r="AQ529" s="13">
        <f t="shared" si="508"/>
        <v>1E+100</v>
      </c>
      <c r="AR529" s="13">
        <f t="shared" si="508"/>
        <v>7107.8954372009066</v>
      </c>
      <c r="AS529" s="13">
        <f t="shared" si="508"/>
        <v>1E+100</v>
      </c>
      <c r="AT529" s="13">
        <f t="shared" si="508"/>
        <v>2217.404155492492</v>
      </c>
      <c r="AU529" s="13">
        <f t="shared" si="508"/>
        <v>1E+100</v>
      </c>
      <c r="AV529" s="13">
        <f t="shared" si="508"/>
        <v>8379.4275469510303</v>
      </c>
      <c r="AW529" s="13">
        <f t="shared" si="508"/>
        <v>1E+100</v>
      </c>
      <c r="AX529" s="13">
        <f t="shared" si="508"/>
        <v>15393.872988783454</v>
      </c>
      <c r="AY529" s="13">
        <f t="shared" si="508"/>
        <v>1E+100</v>
      </c>
      <c r="AZ529" s="13">
        <f t="shared" si="508"/>
        <v>1E+100</v>
      </c>
      <c r="BA529" s="13">
        <f t="shared" si="508"/>
        <v>15393.872988783454</v>
      </c>
      <c r="BB529" s="13">
        <f t="shared" si="508"/>
        <v>1E+100</v>
      </c>
      <c r="BC529" s="13">
        <f t="shared" si="508"/>
        <v>1E+100</v>
      </c>
      <c r="BG529" s="13">
        <f t="shared" si="484"/>
        <v>19</v>
      </c>
      <c r="BH529" s="13">
        <f t="shared" si="505"/>
        <v>15</v>
      </c>
      <c r="BI529" s="13">
        <f t="shared" si="506"/>
        <v>2972.9853970569575</v>
      </c>
    </row>
    <row r="530" spans="29:61" x14ac:dyDescent="0.15">
      <c r="AC530" s="14">
        <v>5</v>
      </c>
      <c r="AD530" s="13">
        <f t="shared" ref="AD530:BC530" si="509">IF(OR($AC530=$BG501,AD$62=$BG501),10^100,AD501)</f>
        <v>1E+100</v>
      </c>
      <c r="AE530" s="13">
        <f t="shared" si="509"/>
        <v>1E+100</v>
      </c>
      <c r="AF530" s="13">
        <f t="shared" si="509"/>
        <v>1E+100</v>
      </c>
      <c r="AG530" s="13">
        <f t="shared" si="509"/>
        <v>1E+100</v>
      </c>
      <c r="AH530" s="13">
        <f t="shared" si="509"/>
        <v>1E+100</v>
      </c>
      <c r="AI530" s="13">
        <f t="shared" si="509"/>
        <v>1E+100</v>
      </c>
      <c r="AJ530" s="13">
        <f t="shared" si="509"/>
        <v>1E+100</v>
      </c>
      <c r="AK530" s="13">
        <f t="shared" si="509"/>
        <v>1E+100</v>
      </c>
      <c r="AL530" s="13">
        <f t="shared" si="509"/>
        <v>1E+100</v>
      </c>
      <c r="AM530" s="13">
        <f t="shared" si="509"/>
        <v>1E+100</v>
      </c>
      <c r="AN530" s="13">
        <f t="shared" si="509"/>
        <v>1E+100</v>
      </c>
      <c r="AO530" s="13">
        <f t="shared" si="509"/>
        <v>1E+100</v>
      </c>
      <c r="AP530" s="13">
        <f t="shared" si="509"/>
        <v>1E+100</v>
      </c>
      <c r="AQ530" s="13">
        <f t="shared" si="509"/>
        <v>1E+100</v>
      </c>
      <c r="AR530" s="13">
        <f t="shared" si="509"/>
        <v>1E+100</v>
      </c>
      <c r="AS530" s="13">
        <f t="shared" si="509"/>
        <v>1E+100</v>
      </c>
      <c r="AT530" s="13">
        <f t="shared" si="509"/>
        <v>1E+100</v>
      </c>
      <c r="AU530" s="13">
        <f t="shared" si="509"/>
        <v>1E+100</v>
      </c>
      <c r="AV530" s="13">
        <f t="shared" si="509"/>
        <v>1E+100</v>
      </c>
      <c r="AW530" s="13">
        <f t="shared" si="509"/>
        <v>1E+100</v>
      </c>
      <c r="AX530" s="13">
        <f t="shared" si="509"/>
        <v>1E+100</v>
      </c>
      <c r="AY530" s="13">
        <f t="shared" si="509"/>
        <v>1E+100</v>
      </c>
      <c r="AZ530" s="13">
        <f t="shared" si="509"/>
        <v>1E+100</v>
      </c>
      <c r="BA530" s="13">
        <f t="shared" si="509"/>
        <v>1E+100</v>
      </c>
      <c r="BB530" s="13">
        <f t="shared" si="509"/>
        <v>1E+100</v>
      </c>
      <c r="BC530" s="13">
        <f t="shared" si="509"/>
        <v>1E+100</v>
      </c>
      <c r="BG530" s="13">
        <f t="shared" si="484"/>
        <v>19</v>
      </c>
      <c r="BH530" s="13">
        <f t="shared" si="505"/>
        <v>15</v>
      </c>
      <c r="BI530" s="13">
        <f t="shared" si="506"/>
        <v>2972.9853970569575</v>
      </c>
    </row>
    <row r="531" spans="29:61" x14ac:dyDescent="0.15">
      <c r="AC531" s="14">
        <v>6</v>
      </c>
      <c r="AD531" s="13">
        <f t="shared" ref="AD531:BC531" si="510">IF(OR($AC531=$BG502,AD$62=$BG502),10^100,AD502)</f>
        <v>1E+100</v>
      </c>
      <c r="AE531" s="13">
        <f t="shared" si="510"/>
        <v>1E+100</v>
      </c>
      <c r="AF531" s="13">
        <f t="shared" si="510"/>
        <v>1E+100</v>
      </c>
      <c r="AG531" s="13">
        <f t="shared" si="510"/>
        <v>1E+100</v>
      </c>
      <c r="AH531" s="13">
        <f t="shared" si="510"/>
        <v>1E+100</v>
      </c>
      <c r="AI531" s="13">
        <f t="shared" si="510"/>
        <v>1E+100</v>
      </c>
      <c r="AJ531" s="13">
        <f t="shared" si="510"/>
        <v>1E+100</v>
      </c>
      <c r="AK531" s="13">
        <f t="shared" si="510"/>
        <v>1E+100</v>
      </c>
      <c r="AL531" s="13">
        <f t="shared" si="510"/>
        <v>1E+100</v>
      </c>
      <c r="AM531" s="13">
        <f t="shared" si="510"/>
        <v>1E+100</v>
      </c>
      <c r="AN531" s="13">
        <f t="shared" si="510"/>
        <v>1E+100</v>
      </c>
      <c r="AO531" s="13">
        <f t="shared" si="510"/>
        <v>1E+100</v>
      </c>
      <c r="AP531" s="13">
        <f t="shared" si="510"/>
        <v>1E+100</v>
      </c>
      <c r="AQ531" s="13">
        <f t="shared" si="510"/>
        <v>1E+100</v>
      </c>
      <c r="AR531" s="13">
        <f t="shared" si="510"/>
        <v>1E+100</v>
      </c>
      <c r="AS531" s="13">
        <f t="shared" si="510"/>
        <v>1E+100</v>
      </c>
      <c r="AT531" s="13">
        <f t="shared" si="510"/>
        <v>1E+100</v>
      </c>
      <c r="AU531" s="13">
        <f t="shared" si="510"/>
        <v>1E+100</v>
      </c>
      <c r="AV531" s="13">
        <f t="shared" si="510"/>
        <v>1E+100</v>
      </c>
      <c r="AW531" s="13">
        <f t="shared" si="510"/>
        <v>1E+100</v>
      </c>
      <c r="AX531" s="13">
        <f t="shared" si="510"/>
        <v>1E+100</v>
      </c>
      <c r="AY531" s="13">
        <f t="shared" si="510"/>
        <v>1E+100</v>
      </c>
      <c r="AZ531" s="13">
        <f t="shared" si="510"/>
        <v>1E+100</v>
      </c>
      <c r="BA531" s="13">
        <f t="shared" si="510"/>
        <v>1E+100</v>
      </c>
      <c r="BB531" s="13">
        <f t="shared" si="510"/>
        <v>1E+100</v>
      </c>
      <c r="BC531" s="13">
        <f t="shared" si="510"/>
        <v>1E+100</v>
      </c>
      <c r="BG531" s="13">
        <f t="shared" si="484"/>
        <v>19</v>
      </c>
      <c r="BH531" s="13">
        <f t="shared" si="505"/>
        <v>15</v>
      </c>
      <c r="BI531" s="13">
        <f t="shared" si="506"/>
        <v>2972.9853970569575</v>
      </c>
    </row>
    <row r="532" spans="29:61" x14ac:dyDescent="0.15">
      <c r="AC532" s="14">
        <v>7</v>
      </c>
      <c r="AD532" s="13">
        <f t="shared" ref="AD532:BC532" si="511">IF(OR($AC532=$BG503,AD$62=$BG503),10^100,AD503)</f>
        <v>1E+100</v>
      </c>
      <c r="AE532" s="13">
        <f t="shared" si="511"/>
        <v>1E+100</v>
      </c>
      <c r="AF532" s="13">
        <f t="shared" si="511"/>
        <v>1E+100</v>
      </c>
      <c r="AG532" s="13">
        <f t="shared" si="511"/>
        <v>1E+100</v>
      </c>
      <c r="AH532" s="13">
        <f t="shared" si="511"/>
        <v>1E+100</v>
      </c>
      <c r="AI532" s="13">
        <f t="shared" si="511"/>
        <v>1E+100</v>
      </c>
      <c r="AJ532" s="13">
        <f t="shared" si="511"/>
        <v>1E+100</v>
      </c>
      <c r="AK532" s="13">
        <f t="shared" si="511"/>
        <v>1E+100</v>
      </c>
      <c r="AL532" s="13">
        <f t="shared" si="511"/>
        <v>1E+100</v>
      </c>
      <c r="AM532" s="13">
        <f t="shared" si="511"/>
        <v>1E+100</v>
      </c>
      <c r="AN532" s="13">
        <f t="shared" si="511"/>
        <v>1E+100</v>
      </c>
      <c r="AO532" s="13">
        <f t="shared" si="511"/>
        <v>1E+100</v>
      </c>
      <c r="AP532" s="13">
        <f t="shared" si="511"/>
        <v>1E+100</v>
      </c>
      <c r="AQ532" s="13">
        <f t="shared" si="511"/>
        <v>1E+100</v>
      </c>
      <c r="AR532" s="13">
        <f t="shared" si="511"/>
        <v>1E+100</v>
      </c>
      <c r="AS532" s="13">
        <f t="shared" si="511"/>
        <v>1E+100</v>
      </c>
      <c r="AT532" s="13">
        <f t="shared" si="511"/>
        <v>1E+100</v>
      </c>
      <c r="AU532" s="13">
        <f t="shared" si="511"/>
        <v>1E+100</v>
      </c>
      <c r="AV532" s="13">
        <f t="shared" si="511"/>
        <v>1E+100</v>
      </c>
      <c r="AW532" s="13">
        <f t="shared" si="511"/>
        <v>1E+100</v>
      </c>
      <c r="AX532" s="13">
        <f t="shared" si="511"/>
        <v>1E+100</v>
      </c>
      <c r="AY532" s="13">
        <f t="shared" si="511"/>
        <v>1E+100</v>
      </c>
      <c r="AZ532" s="13">
        <f t="shared" si="511"/>
        <v>1E+100</v>
      </c>
      <c r="BA532" s="13">
        <f t="shared" si="511"/>
        <v>1E+100</v>
      </c>
      <c r="BB532" s="13">
        <f t="shared" si="511"/>
        <v>1E+100</v>
      </c>
      <c r="BC532" s="13">
        <f t="shared" si="511"/>
        <v>1E+100</v>
      </c>
      <c r="BG532" s="13">
        <f t="shared" si="484"/>
        <v>19</v>
      </c>
      <c r="BH532" s="13">
        <f t="shared" si="505"/>
        <v>15</v>
      </c>
      <c r="BI532" s="13">
        <f t="shared" si="506"/>
        <v>2972.9853970569575</v>
      </c>
    </row>
    <row r="533" spans="29:61" x14ac:dyDescent="0.15">
      <c r="AC533" s="14">
        <v>8</v>
      </c>
      <c r="AD533" s="13">
        <f t="shared" ref="AD533:BC533" si="512">IF(OR($AC533=$BG504,AD$62=$BG504),10^100,AD504)</f>
        <v>1E+100</v>
      </c>
      <c r="AE533" s="13">
        <f t="shared" si="512"/>
        <v>1E+100</v>
      </c>
      <c r="AF533" s="13">
        <f t="shared" si="512"/>
        <v>1E+100</v>
      </c>
      <c r="AG533" s="13">
        <f t="shared" si="512"/>
        <v>1E+100</v>
      </c>
      <c r="AH533" s="13">
        <f t="shared" si="512"/>
        <v>1E+100</v>
      </c>
      <c r="AI533" s="13">
        <f t="shared" si="512"/>
        <v>1E+100</v>
      </c>
      <c r="AJ533" s="13">
        <f t="shared" si="512"/>
        <v>1E+100</v>
      </c>
      <c r="AK533" s="13">
        <f t="shared" si="512"/>
        <v>1E+100</v>
      </c>
      <c r="AL533" s="13">
        <f t="shared" si="512"/>
        <v>1E+100</v>
      </c>
      <c r="AM533" s="13">
        <f t="shared" si="512"/>
        <v>1E+100</v>
      </c>
      <c r="AN533" s="13">
        <f t="shared" si="512"/>
        <v>1E+100</v>
      </c>
      <c r="AO533" s="13">
        <f t="shared" si="512"/>
        <v>1E+100</v>
      </c>
      <c r="AP533" s="13">
        <f t="shared" si="512"/>
        <v>1E+100</v>
      </c>
      <c r="AQ533" s="13">
        <f t="shared" si="512"/>
        <v>1E+100</v>
      </c>
      <c r="AR533" s="13">
        <f t="shared" si="512"/>
        <v>1E+100</v>
      </c>
      <c r="AS533" s="13">
        <f t="shared" si="512"/>
        <v>1E+100</v>
      </c>
      <c r="AT533" s="13">
        <f t="shared" si="512"/>
        <v>1E+100</v>
      </c>
      <c r="AU533" s="13">
        <f t="shared" si="512"/>
        <v>1E+100</v>
      </c>
      <c r="AV533" s="13">
        <f t="shared" si="512"/>
        <v>1E+100</v>
      </c>
      <c r="AW533" s="13">
        <f t="shared" si="512"/>
        <v>1E+100</v>
      </c>
      <c r="AX533" s="13">
        <f t="shared" si="512"/>
        <v>1E+100</v>
      </c>
      <c r="AY533" s="13">
        <f t="shared" si="512"/>
        <v>1E+100</v>
      </c>
      <c r="AZ533" s="13">
        <f t="shared" si="512"/>
        <v>1E+100</v>
      </c>
      <c r="BA533" s="13">
        <f t="shared" si="512"/>
        <v>1E+100</v>
      </c>
      <c r="BB533" s="13">
        <f t="shared" si="512"/>
        <v>1E+100</v>
      </c>
      <c r="BC533" s="13">
        <f t="shared" si="512"/>
        <v>1E+100</v>
      </c>
      <c r="BG533" s="13">
        <f t="shared" si="484"/>
        <v>19</v>
      </c>
      <c r="BH533" s="13">
        <f t="shared" si="505"/>
        <v>15</v>
      </c>
      <c r="BI533" s="13">
        <f t="shared" si="506"/>
        <v>2972.9853970569575</v>
      </c>
    </row>
    <row r="534" spans="29:61" x14ac:dyDescent="0.15">
      <c r="AC534" s="14">
        <v>9</v>
      </c>
      <c r="AD534" s="13">
        <f t="shared" ref="AD534:BC534" si="513">IF(OR($AC534=$BG505,AD$62=$BG505),10^100,AD505)</f>
        <v>1E+100</v>
      </c>
      <c r="AE534" s="13">
        <f t="shared" si="513"/>
        <v>1E+100</v>
      </c>
      <c r="AF534" s="13">
        <f t="shared" si="513"/>
        <v>1E+100</v>
      </c>
      <c r="AG534" s="13">
        <f t="shared" si="513"/>
        <v>1941.1482687829848</v>
      </c>
      <c r="AH534" s="13">
        <f t="shared" si="513"/>
        <v>1E+100</v>
      </c>
      <c r="AI534" s="13">
        <f t="shared" si="513"/>
        <v>1E+100</v>
      </c>
      <c r="AJ534" s="13">
        <f t="shared" si="513"/>
        <v>1E+100</v>
      </c>
      <c r="AK534" s="13">
        <f t="shared" si="513"/>
        <v>1E+100</v>
      </c>
      <c r="AL534" s="13">
        <f t="shared" si="513"/>
        <v>1E+100</v>
      </c>
      <c r="AM534" s="13">
        <f t="shared" si="513"/>
        <v>1E+100</v>
      </c>
      <c r="AN534" s="13">
        <f t="shared" si="513"/>
        <v>12662.220777722581</v>
      </c>
      <c r="AO534" s="13">
        <f t="shared" si="513"/>
        <v>1E+100</v>
      </c>
      <c r="AP534" s="13">
        <f t="shared" si="513"/>
        <v>1E+100</v>
      </c>
      <c r="AQ534" s="13">
        <f t="shared" si="513"/>
        <v>1E+100</v>
      </c>
      <c r="AR534" s="13">
        <f t="shared" si="513"/>
        <v>5401.6152968097113</v>
      </c>
      <c r="AS534" s="13">
        <f t="shared" si="513"/>
        <v>1E+100</v>
      </c>
      <c r="AT534" s="13">
        <f t="shared" si="513"/>
        <v>2359.6248725920605</v>
      </c>
      <c r="AU534" s="13">
        <f t="shared" si="513"/>
        <v>1E+100</v>
      </c>
      <c r="AV534" s="13">
        <f t="shared" si="513"/>
        <v>7127.1453415565329</v>
      </c>
      <c r="AW534" s="13">
        <f t="shared" si="513"/>
        <v>1E+100</v>
      </c>
      <c r="AX534" s="13">
        <f t="shared" si="513"/>
        <v>13485.870303851396</v>
      </c>
      <c r="AY534" s="13">
        <f t="shared" si="513"/>
        <v>1E+100</v>
      </c>
      <c r="AZ534" s="13">
        <f t="shared" si="513"/>
        <v>1E+100</v>
      </c>
      <c r="BA534" s="13">
        <f t="shared" si="513"/>
        <v>13485.870303851396</v>
      </c>
      <c r="BB534" s="13">
        <f t="shared" si="513"/>
        <v>1E+100</v>
      </c>
      <c r="BC534" s="13">
        <f t="shared" si="513"/>
        <v>1E+100</v>
      </c>
      <c r="BG534" s="13">
        <f t="shared" si="484"/>
        <v>19</v>
      </c>
      <c r="BH534" s="13">
        <f t="shared" si="505"/>
        <v>15</v>
      </c>
      <c r="BI534" s="13">
        <f t="shared" si="506"/>
        <v>2972.9853970569575</v>
      </c>
    </row>
    <row r="535" spans="29:61" x14ac:dyDescent="0.15">
      <c r="AC535" s="14">
        <v>10</v>
      </c>
      <c r="AD535" s="13">
        <f t="shared" ref="AD535:BC535" si="514">IF(OR($AC535=$BG506,AD$62=$BG506),10^100,AD506)</f>
        <v>1E+100</v>
      </c>
      <c r="AE535" s="13">
        <f t="shared" si="514"/>
        <v>1E+100</v>
      </c>
      <c r="AF535" s="13">
        <f t="shared" si="514"/>
        <v>1E+100</v>
      </c>
      <c r="AG535" s="13">
        <f t="shared" si="514"/>
        <v>1E+100</v>
      </c>
      <c r="AH535" s="13">
        <f t="shared" si="514"/>
        <v>1E+100</v>
      </c>
      <c r="AI535" s="13">
        <f t="shared" si="514"/>
        <v>1E+100</v>
      </c>
      <c r="AJ535" s="13">
        <f t="shared" si="514"/>
        <v>1E+100</v>
      </c>
      <c r="AK535" s="13">
        <f t="shared" si="514"/>
        <v>1E+100</v>
      </c>
      <c r="AL535" s="13">
        <f t="shared" si="514"/>
        <v>1E+100</v>
      </c>
      <c r="AM535" s="13">
        <f t="shared" si="514"/>
        <v>1E+100</v>
      </c>
      <c r="AN535" s="13">
        <f t="shared" si="514"/>
        <v>1E+100</v>
      </c>
      <c r="AO535" s="13">
        <f t="shared" si="514"/>
        <v>1E+100</v>
      </c>
      <c r="AP535" s="13">
        <f t="shared" si="514"/>
        <v>1E+100</v>
      </c>
      <c r="AQ535" s="13">
        <f t="shared" si="514"/>
        <v>1E+100</v>
      </c>
      <c r="AR535" s="13">
        <f t="shared" si="514"/>
        <v>1E+100</v>
      </c>
      <c r="AS535" s="13">
        <f t="shared" si="514"/>
        <v>1E+100</v>
      </c>
      <c r="AT535" s="13">
        <f t="shared" si="514"/>
        <v>1E+100</v>
      </c>
      <c r="AU535" s="13">
        <f t="shared" si="514"/>
        <v>1E+100</v>
      </c>
      <c r="AV535" s="13">
        <f t="shared" si="514"/>
        <v>1E+100</v>
      </c>
      <c r="AW535" s="13">
        <f t="shared" si="514"/>
        <v>1E+100</v>
      </c>
      <c r="AX535" s="13">
        <f t="shared" si="514"/>
        <v>1E+100</v>
      </c>
      <c r="AY535" s="13">
        <f t="shared" si="514"/>
        <v>1E+100</v>
      </c>
      <c r="AZ535" s="13">
        <f t="shared" si="514"/>
        <v>1E+100</v>
      </c>
      <c r="BA535" s="13">
        <f t="shared" si="514"/>
        <v>1E+100</v>
      </c>
      <c r="BB535" s="13">
        <f t="shared" si="514"/>
        <v>1E+100</v>
      </c>
      <c r="BC535" s="13">
        <f t="shared" si="514"/>
        <v>1E+100</v>
      </c>
      <c r="BG535" s="13">
        <f t="shared" si="484"/>
        <v>19</v>
      </c>
      <c r="BH535" s="13">
        <f t="shared" si="505"/>
        <v>15</v>
      </c>
      <c r="BI535" s="13">
        <f t="shared" si="506"/>
        <v>2972.9853970569575</v>
      </c>
    </row>
    <row r="536" spans="29:61" x14ac:dyDescent="0.15">
      <c r="AC536" s="14">
        <v>11</v>
      </c>
      <c r="AD536" s="13">
        <f t="shared" ref="AD536:BC536" si="515">IF(OR($AC536=$BG507,AD$62=$BG507),10^100,AD507)</f>
        <v>1E+100</v>
      </c>
      <c r="AE536" s="13">
        <f t="shared" si="515"/>
        <v>1E+100</v>
      </c>
      <c r="AF536" s="13">
        <f t="shared" si="515"/>
        <v>1E+100</v>
      </c>
      <c r="AG536" s="13">
        <f t="shared" si="515"/>
        <v>14588.428810981351</v>
      </c>
      <c r="AH536" s="13">
        <f t="shared" si="515"/>
        <v>1E+100</v>
      </c>
      <c r="AI536" s="13">
        <f t="shared" si="515"/>
        <v>1E+100</v>
      </c>
      <c r="AJ536" s="13">
        <f t="shared" si="515"/>
        <v>1E+100</v>
      </c>
      <c r="AK536" s="13">
        <f t="shared" si="515"/>
        <v>1E+100</v>
      </c>
      <c r="AL536" s="13">
        <f t="shared" si="515"/>
        <v>12662.220777722394</v>
      </c>
      <c r="AM536" s="13">
        <f t="shared" si="515"/>
        <v>1E+100</v>
      </c>
      <c r="AN536" s="13">
        <f t="shared" si="515"/>
        <v>1E+100</v>
      </c>
      <c r="AO536" s="13">
        <f t="shared" si="515"/>
        <v>1E+100</v>
      </c>
      <c r="AP536" s="13">
        <f t="shared" si="515"/>
        <v>1E+100</v>
      </c>
      <c r="AQ536" s="13">
        <f t="shared" si="515"/>
        <v>1E+100</v>
      </c>
      <c r="AR536" s="13">
        <f t="shared" si="515"/>
        <v>9262.2592699920751</v>
      </c>
      <c r="AS536" s="13">
        <f t="shared" si="515"/>
        <v>1E+100</v>
      </c>
      <c r="AT536" s="13">
        <f t="shared" si="515"/>
        <v>13693.511924004257</v>
      </c>
      <c r="AU536" s="13">
        <f t="shared" si="515"/>
        <v>1E+100</v>
      </c>
      <c r="AV536" s="13">
        <f t="shared" si="515"/>
        <v>11389.789933222564</v>
      </c>
      <c r="AW536" s="13">
        <f t="shared" si="515"/>
        <v>1E+100</v>
      </c>
      <c r="AX536" s="13">
        <f t="shared" si="515"/>
        <v>1178.9590837013027</v>
      </c>
      <c r="AY536" s="13">
        <f t="shared" si="515"/>
        <v>1E+100</v>
      </c>
      <c r="AZ536" s="13">
        <f t="shared" si="515"/>
        <v>1E+100</v>
      </c>
      <c r="BA536" s="13">
        <f t="shared" si="515"/>
        <v>1178.9590837013027</v>
      </c>
      <c r="BB536" s="13">
        <f t="shared" si="515"/>
        <v>1E+100</v>
      </c>
      <c r="BC536" s="13">
        <f t="shared" si="515"/>
        <v>1E+100</v>
      </c>
      <c r="BG536" s="13">
        <f t="shared" si="484"/>
        <v>19</v>
      </c>
      <c r="BH536" s="13">
        <f t="shared" si="505"/>
        <v>15</v>
      </c>
      <c r="BI536" s="13">
        <f t="shared" si="506"/>
        <v>2972.9853970569575</v>
      </c>
    </row>
    <row r="537" spans="29:61" x14ac:dyDescent="0.15">
      <c r="AC537" s="14">
        <v>12</v>
      </c>
      <c r="AD537" s="13">
        <f t="shared" ref="AD537:BC537" si="516">IF(OR($AC537=$BG508,AD$62=$BG508),10^100,AD508)</f>
        <v>1E+100</v>
      </c>
      <c r="AE537" s="13">
        <f t="shared" si="516"/>
        <v>1E+100</v>
      </c>
      <c r="AF537" s="13">
        <f t="shared" si="516"/>
        <v>1E+100</v>
      </c>
      <c r="AG537" s="13">
        <f t="shared" si="516"/>
        <v>1E+100</v>
      </c>
      <c r="AH537" s="13">
        <f t="shared" si="516"/>
        <v>1E+100</v>
      </c>
      <c r="AI537" s="13">
        <f t="shared" si="516"/>
        <v>1E+100</v>
      </c>
      <c r="AJ537" s="13">
        <f t="shared" si="516"/>
        <v>1E+100</v>
      </c>
      <c r="AK537" s="13">
        <f t="shared" si="516"/>
        <v>1E+100</v>
      </c>
      <c r="AL537" s="13">
        <f t="shared" si="516"/>
        <v>1E+100</v>
      </c>
      <c r="AM537" s="13">
        <f t="shared" si="516"/>
        <v>1E+100</v>
      </c>
      <c r="AN537" s="13">
        <f t="shared" si="516"/>
        <v>1E+100</v>
      </c>
      <c r="AO537" s="13">
        <f t="shared" si="516"/>
        <v>1E+100</v>
      </c>
      <c r="AP537" s="13">
        <f t="shared" si="516"/>
        <v>1E+100</v>
      </c>
      <c r="AQ537" s="13">
        <f t="shared" si="516"/>
        <v>1E+100</v>
      </c>
      <c r="AR537" s="13">
        <f t="shared" si="516"/>
        <v>1E+100</v>
      </c>
      <c r="AS537" s="13">
        <f t="shared" si="516"/>
        <v>1E+100</v>
      </c>
      <c r="AT537" s="13">
        <f t="shared" si="516"/>
        <v>1E+100</v>
      </c>
      <c r="AU537" s="13">
        <f t="shared" si="516"/>
        <v>1E+100</v>
      </c>
      <c r="AV537" s="13">
        <f t="shared" si="516"/>
        <v>1E+100</v>
      </c>
      <c r="AW537" s="13">
        <f t="shared" si="516"/>
        <v>1E+100</v>
      </c>
      <c r="AX537" s="13">
        <f t="shared" si="516"/>
        <v>1E+100</v>
      </c>
      <c r="AY537" s="13">
        <f t="shared" si="516"/>
        <v>1E+100</v>
      </c>
      <c r="AZ537" s="13">
        <f t="shared" si="516"/>
        <v>1E+100</v>
      </c>
      <c r="BA537" s="13">
        <f t="shared" si="516"/>
        <v>1E+100</v>
      </c>
      <c r="BB537" s="13">
        <f t="shared" si="516"/>
        <v>1E+100</v>
      </c>
      <c r="BC537" s="13">
        <f t="shared" si="516"/>
        <v>1E+100</v>
      </c>
      <c r="BG537" s="13">
        <f t="shared" si="484"/>
        <v>19</v>
      </c>
      <c r="BH537" s="13">
        <f t="shared" si="505"/>
        <v>15</v>
      </c>
      <c r="BI537" s="13">
        <f t="shared" si="506"/>
        <v>2972.9853970569575</v>
      </c>
    </row>
    <row r="538" spans="29:61" x14ac:dyDescent="0.15">
      <c r="AC538" s="14">
        <v>13</v>
      </c>
      <c r="AD538" s="13">
        <f t="shared" ref="AD538:BC538" si="517">IF(OR($AC538=$BG509,AD$62=$BG509),10^100,AD509)</f>
        <v>1E+100</v>
      </c>
      <c r="AE538" s="13">
        <f t="shared" si="517"/>
        <v>1E+100</v>
      </c>
      <c r="AF538" s="13">
        <f t="shared" si="517"/>
        <v>1E+100</v>
      </c>
      <c r="AG538" s="13">
        <f t="shared" si="517"/>
        <v>1E+100</v>
      </c>
      <c r="AH538" s="13">
        <f t="shared" si="517"/>
        <v>1E+100</v>
      </c>
      <c r="AI538" s="13">
        <f t="shared" si="517"/>
        <v>1E+100</v>
      </c>
      <c r="AJ538" s="13">
        <f t="shared" si="517"/>
        <v>1E+100</v>
      </c>
      <c r="AK538" s="13">
        <f t="shared" si="517"/>
        <v>1E+100</v>
      </c>
      <c r="AL538" s="13">
        <f t="shared" si="517"/>
        <v>1E+100</v>
      </c>
      <c r="AM538" s="13">
        <f t="shared" si="517"/>
        <v>1E+100</v>
      </c>
      <c r="AN538" s="13">
        <f t="shared" si="517"/>
        <v>1E+100</v>
      </c>
      <c r="AO538" s="13">
        <f t="shared" si="517"/>
        <v>1E+100</v>
      </c>
      <c r="AP538" s="13">
        <f t="shared" si="517"/>
        <v>1E+100</v>
      </c>
      <c r="AQ538" s="13">
        <f t="shared" si="517"/>
        <v>1E+100</v>
      </c>
      <c r="AR538" s="13">
        <f t="shared" si="517"/>
        <v>1E+100</v>
      </c>
      <c r="AS538" s="13">
        <f t="shared" si="517"/>
        <v>1E+100</v>
      </c>
      <c r="AT538" s="13">
        <f t="shared" si="517"/>
        <v>1E+100</v>
      </c>
      <c r="AU538" s="13">
        <f t="shared" si="517"/>
        <v>1E+100</v>
      </c>
      <c r="AV538" s="13">
        <f t="shared" si="517"/>
        <v>1E+100</v>
      </c>
      <c r="AW538" s="13">
        <f t="shared" si="517"/>
        <v>1E+100</v>
      </c>
      <c r="AX538" s="13">
        <f t="shared" si="517"/>
        <v>1E+100</v>
      </c>
      <c r="AY538" s="13">
        <f t="shared" si="517"/>
        <v>1E+100</v>
      </c>
      <c r="AZ538" s="13">
        <f t="shared" si="517"/>
        <v>1E+100</v>
      </c>
      <c r="BA538" s="13">
        <f t="shared" si="517"/>
        <v>1E+100</v>
      </c>
      <c r="BB538" s="13">
        <f t="shared" si="517"/>
        <v>1E+100</v>
      </c>
      <c r="BC538" s="13">
        <f t="shared" si="517"/>
        <v>1E+100</v>
      </c>
      <c r="BG538" s="13">
        <f t="shared" si="484"/>
        <v>19</v>
      </c>
      <c r="BH538" s="13">
        <f t="shared" si="505"/>
        <v>15</v>
      </c>
      <c r="BI538" s="13">
        <f t="shared" si="506"/>
        <v>2972.9853970569575</v>
      </c>
    </row>
    <row r="539" spans="29:61" x14ac:dyDescent="0.15">
      <c r="AC539" s="14">
        <v>14</v>
      </c>
      <c r="AD539" s="13">
        <f t="shared" ref="AD539:BC539" si="518">IF(OR($AC539=$BG510,AD$62=$BG510),10^100,AD510)</f>
        <v>1E+100</v>
      </c>
      <c r="AE539" s="13">
        <f t="shared" si="518"/>
        <v>1E+100</v>
      </c>
      <c r="AF539" s="13">
        <f t="shared" si="518"/>
        <v>1E+100</v>
      </c>
      <c r="AG539" s="13">
        <f t="shared" si="518"/>
        <v>1E+100</v>
      </c>
      <c r="AH539" s="13">
        <f t="shared" si="518"/>
        <v>1E+100</v>
      </c>
      <c r="AI539" s="13">
        <f t="shared" si="518"/>
        <v>1E+100</v>
      </c>
      <c r="AJ539" s="13">
        <f t="shared" si="518"/>
        <v>1E+100</v>
      </c>
      <c r="AK539" s="13">
        <f t="shared" si="518"/>
        <v>1E+100</v>
      </c>
      <c r="AL539" s="13">
        <f t="shared" si="518"/>
        <v>1E+100</v>
      </c>
      <c r="AM539" s="13">
        <f t="shared" si="518"/>
        <v>1E+100</v>
      </c>
      <c r="AN539" s="13">
        <f t="shared" si="518"/>
        <v>1E+100</v>
      </c>
      <c r="AO539" s="13">
        <f t="shared" si="518"/>
        <v>1E+100</v>
      </c>
      <c r="AP539" s="13">
        <f t="shared" si="518"/>
        <v>1E+100</v>
      </c>
      <c r="AQ539" s="13">
        <f t="shared" si="518"/>
        <v>1E+100</v>
      </c>
      <c r="AR539" s="13">
        <f t="shared" si="518"/>
        <v>1E+100</v>
      </c>
      <c r="AS539" s="13">
        <f t="shared" si="518"/>
        <v>1E+100</v>
      </c>
      <c r="AT539" s="13">
        <f t="shared" si="518"/>
        <v>1E+100</v>
      </c>
      <c r="AU539" s="13">
        <f t="shared" si="518"/>
        <v>1E+100</v>
      </c>
      <c r="AV539" s="13">
        <f t="shared" si="518"/>
        <v>1E+100</v>
      </c>
      <c r="AW539" s="13">
        <f t="shared" si="518"/>
        <v>1E+100</v>
      </c>
      <c r="AX539" s="13">
        <f t="shared" si="518"/>
        <v>1E+100</v>
      </c>
      <c r="AY539" s="13">
        <f t="shared" si="518"/>
        <v>1E+100</v>
      </c>
      <c r="AZ539" s="13">
        <f t="shared" si="518"/>
        <v>1E+100</v>
      </c>
      <c r="BA539" s="13">
        <f t="shared" si="518"/>
        <v>1E+100</v>
      </c>
      <c r="BB539" s="13">
        <f t="shared" si="518"/>
        <v>1E+100</v>
      </c>
      <c r="BC539" s="13">
        <f t="shared" si="518"/>
        <v>1E+100</v>
      </c>
      <c r="BG539" s="13">
        <f t="shared" si="484"/>
        <v>19</v>
      </c>
      <c r="BH539" s="13">
        <f t="shared" si="505"/>
        <v>15</v>
      </c>
      <c r="BI539" s="13">
        <f t="shared" si="506"/>
        <v>2972.9853970569575</v>
      </c>
    </row>
    <row r="540" spans="29:61" x14ac:dyDescent="0.15">
      <c r="AC540" s="14">
        <v>15</v>
      </c>
      <c r="AD540" s="13">
        <f t="shared" ref="AD540:BC540" si="519">IF(OR($AC540=$BG511,AD$62=$BG511),10^100,AD511)</f>
        <v>1E+100</v>
      </c>
      <c r="AE540" s="13">
        <f t="shared" si="519"/>
        <v>1E+100</v>
      </c>
      <c r="AF540" s="13">
        <f t="shared" si="519"/>
        <v>1E+100</v>
      </c>
      <c r="AG540" s="13">
        <f t="shared" si="519"/>
        <v>7107.8954372009739</v>
      </c>
      <c r="AH540" s="13">
        <f t="shared" si="519"/>
        <v>1E+100</v>
      </c>
      <c r="AI540" s="13">
        <f t="shared" si="519"/>
        <v>1E+100</v>
      </c>
      <c r="AJ540" s="13">
        <f t="shared" si="519"/>
        <v>1E+100</v>
      </c>
      <c r="AK540" s="13">
        <f t="shared" si="519"/>
        <v>1E+100</v>
      </c>
      <c r="AL540" s="13">
        <f t="shared" si="519"/>
        <v>5401.615296809704</v>
      </c>
      <c r="AM540" s="13">
        <f t="shared" si="519"/>
        <v>1E+100</v>
      </c>
      <c r="AN540" s="13">
        <f t="shared" si="519"/>
        <v>9262.259269992157</v>
      </c>
      <c r="AO540" s="13">
        <f t="shared" si="519"/>
        <v>1E+100</v>
      </c>
      <c r="AP540" s="13">
        <f t="shared" si="519"/>
        <v>1E+100</v>
      </c>
      <c r="AQ540" s="13">
        <f t="shared" si="519"/>
        <v>1E+100</v>
      </c>
      <c r="AR540" s="13">
        <f t="shared" si="519"/>
        <v>1E+100</v>
      </c>
      <c r="AS540" s="13">
        <f t="shared" si="519"/>
        <v>1E+100</v>
      </c>
      <c r="AT540" s="13">
        <f t="shared" si="519"/>
        <v>7565.1250042683769</v>
      </c>
      <c r="AU540" s="13">
        <f t="shared" si="519"/>
        <v>1E+100</v>
      </c>
      <c r="AV540" s="13">
        <f t="shared" si="519"/>
        <v>2972.9853970571858</v>
      </c>
      <c r="AW540" s="13">
        <f t="shared" si="519"/>
        <v>1E+100</v>
      </c>
      <c r="AX540" s="13">
        <f t="shared" si="519"/>
        <v>10341.094859911307</v>
      </c>
      <c r="AY540" s="13">
        <f t="shared" si="519"/>
        <v>1E+100</v>
      </c>
      <c r="AZ540" s="13">
        <f t="shared" si="519"/>
        <v>1E+100</v>
      </c>
      <c r="BA540" s="13">
        <f t="shared" si="519"/>
        <v>10341.094859911307</v>
      </c>
      <c r="BB540" s="13">
        <f t="shared" si="519"/>
        <v>1E+100</v>
      </c>
      <c r="BC540" s="13">
        <f t="shared" si="519"/>
        <v>1E+100</v>
      </c>
      <c r="BG540" s="13">
        <f t="shared" si="484"/>
        <v>19</v>
      </c>
      <c r="BH540" s="13">
        <f t="shared" si="505"/>
        <v>15</v>
      </c>
      <c r="BI540" s="13">
        <f t="shared" si="506"/>
        <v>2972.9853970569575</v>
      </c>
    </row>
    <row r="541" spans="29:61" x14ac:dyDescent="0.15">
      <c r="AC541" s="14">
        <v>16</v>
      </c>
      <c r="AD541" s="13">
        <f t="shared" ref="AD541:BC541" si="520">IF(OR($AC541=$BG512,AD$62=$BG512),10^100,AD512)</f>
        <v>1E+100</v>
      </c>
      <c r="AE541" s="13">
        <f t="shared" si="520"/>
        <v>1E+100</v>
      </c>
      <c r="AF541" s="13">
        <f t="shared" si="520"/>
        <v>1E+100</v>
      </c>
      <c r="AG541" s="13">
        <f t="shared" si="520"/>
        <v>1E+100</v>
      </c>
      <c r="AH541" s="13">
        <f t="shared" si="520"/>
        <v>1E+100</v>
      </c>
      <c r="AI541" s="13">
        <f t="shared" si="520"/>
        <v>1E+100</v>
      </c>
      <c r="AJ541" s="13">
        <f t="shared" si="520"/>
        <v>1E+100</v>
      </c>
      <c r="AK541" s="13">
        <f t="shared" si="520"/>
        <v>1E+100</v>
      </c>
      <c r="AL541" s="13">
        <f t="shared" si="520"/>
        <v>1E+100</v>
      </c>
      <c r="AM541" s="13">
        <f t="shared" si="520"/>
        <v>1E+100</v>
      </c>
      <c r="AN541" s="13">
        <f t="shared" si="520"/>
        <v>1E+100</v>
      </c>
      <c r="AO541" s="13">
        <f t="shared" si="520"/>
        <v>1E+100</v>
      </c>
      <c r="AP541" s="13">
        <f t="shared" si="520"/>
        <v>1E+100</v>
      </c>
      <c r="AQ541" s="13">
        <f t="shared" si="520"/>
        <v>1E+100</v>
      </c>
      <c r="AR541" s="13">
        <f t="shared" si="520"/>
        <v>1E+100</v>
      </c>
      <c r="AS541" s="13">
        <f t="shared" si="520"/>
        <v>1E+100</v>
      </c>
      <c r="AT541" s="13">
        <f t="shared" si="520"/>
        <v>1E+100</v>
      </c>
      <c r="AU541" s="13">
        <f t="shared" si="520"/>
        <v>1E+100</v>
      </c>
      <c r="AV541" s="13">
        <f t="shared" si="520"/>
        <v>1E+100</v>
      </c>
      <c r="AW541" s="13">
        <f t="shared" si="520"/>
        <v>1E+100</v>
      </c>
      <c r="AX541" s="13">
        <f t="shared" si="520"/>
        <v>1E+100</v>
      </c>
      <c r="AY541" s="13">
        <f t="shared" si="520"/>
        <v>1E+100</v>
      </c>
      <c r="AZ541" s="13">
        <f t="shared" si="520"/>
        <v>1E+100</v>
      </c>
      <c r="BA541" s="13">
        <f t="shared" si="520"/>
        <v>1E+100</v>
      </c>
      <c r="BB541" s="13">
        <f t="shared" si="520"/>
        <v>1E+100</v>
      </c>
      <c r="BC541" s="13">
        <f t="shared" si="520"/>
        <v>1E+100</v>
      </c>
      <c r="BG541" s="13">
        <f t="shared" si="484"/>
        <v>19</v>
      </c>
      <c r="BH541" s="13">
        <f t="shared" si="505"/>
        <v>15</v>
      </c>
      <c r="BI541" s="13">
        <f t="shared" si="506"/>
        <v>2972.9853970569575</v>
      </c>
    </row>
    <row r="542" spans="29:61" x14ac:dyDescent="0.15">
      <c r="AC542" s="14">
        <v>17</v>
      </c>
      <c r="AD542" s="13">
        <f t="shared" ref="AD542:BC542" si="521">IF(OR($AC542=$BG513,AD$62=$BG513),10^100,AD513)</f>
        <v>1E+100</v>
      </c>
      <c r="AE542" s="13">
        <f t="shared" si="521"/>
        <v>1E+100</v>
      </c>
      <c r="AF542" s="13">
        <f t="shared" si="521"/>
        <v>1E+100</v>
      </c>
      <c r="AG542" s="13">
        <f t="shared" si="521"/>
        <v>2217.4041554926089</v>
      </c>
      <c r="AH542" s="13">
        <f t="shared" si="521"/>
        <v>1E+100</v>
      </c>
      <c r="AI542" s="13">
        <f t="shared" si="521"/>
        <v>1E+100</v>
      </c>
      <c r="AJ542" s="13">
        <f t="shared" si="521"/>
        <v>1E+100</v>
      </c>
      <c r="AK542" s="13">
        <f t="shared" si="521"/>
        <v>1E+100</v>
      </c>
      <c r="AL542" s="13">
        <f t="shared" si="521"/>
        <v>2359.6248725921027</v>
      </c>
      <c r="AM542" s="13">
        <f t="shared" si="521"/>
        <v>1E+100</v>
      </c>
      <c r="AN542" s="13">
        <f t="shared" si="521"/>
        <v>13693.511924003942</v>
      </c>
      <c r="AO542" s="13">
        <f t="shared" si="521"/>
        <v>1E+100</v>
      </c>
      <c r="AP542" s="13">
        <f t="shared" si="521"/>
        <v>1E+100</v>
      </c>
      <c r="AQ542" s="13">
        <f t="shared" si="521"/>
        <v>1E+100</v>
      </c>
      <c r="AR542" s="13">
        <f t="shared" si="521"/>
        <v>7565.125004268396</v>
      </c>
      <c r="AS542" s="13">
        <f t="shared" si="521"/>
        <v>1E+100</v>
      </c>
      <c r="AT542" s="13">
        <f t="shared" si="521"/>
        <v>1E+100</v>
      </c>
      <c r="AU542" s="13">
        <f t="shared" si="521"/>
        <v>1E+100</v>
      </c>
      <c r="AV542" s="13">
        <f t="shared" si="521"/>
        <v>9478.293289139925</v>
      </c>
      <c r="AW542" s="13">
        <f t="shared" si="521"/>
        <v>1E+100</v>
      </c>
      <c r="AX542" s="13">
        <f t="shared" si="521"/>
        <v>14372.851772344604</v>
      </c>
      <c r="AY542" s="13">
        <f t="shared" si="521"/>
        <v>1E+100</v>
      </c>
      <c r="AZ542" s="13">
        <f t="shared" si="521"/>
        <v>1E+100</v>
      </c>
      <c r="BA542" s="13">
        <f t="shared" si="521"/>
        <v>14372.851772344604</v>
      </c>
      <c r="BB542" s="13">
        <f t="shared" si="521"/>
        <v>1E+100</v>
      </c>
      <c r="BC542" s="13">
        <f t="shared" si="521"/>
        <v>1E+100</v>
      </c>
      <c r="BG542" s="13">
        <f t="shared" si="484"/>
        <v>19</v>
      </c>
      <c r="BH542" s="13">
        <f t="shared" si="505"/>
        <v>15</v>
      </c>
      <c r="BI542" s="13">
        <f t="shared" si="506"/>
        <v>2972.9853970569575</v>
      </c>
    </row>
    <row r="543" spans="29:61" x14ac:dyDescent="0.15">
      <c r="AC543" s="14">
        <v>18</v>
      </c>
      <c r="AD543" s="13">
        <f t="shared" ref="AD543:BC543" si="522">IF(OR($AC543=$BG514,AD$62=$BG514),10^100,AD514)</f>
        <v>1E+100</v>
      </c>
      <c r="AE543" s="13">
        <f t="shared" si="522"/>
        <v>1E+100</v>
      </c>
      <c r="AF543" s="13">
        <f t="shared" si="522"/>
        <v>1E+100</v>
      </c>
      <c r="AG543" s="13">
        <f t="shared" si="522"/>
        <v>1E+100</v>
      </c>
      <c r="AH543" s="13">
        <f t="shared" si="522"/>
        <v>1E+100</v>
      </c>
      <c r="AI543" s="13">
        <f t="shared" si="522"/>
        <v>1E+100</v>
      </c>
      <c r="AJ543" s="13">
        <f t="shared" si="522"/>
        <v>1E+100</v>
      </c>
      <c r="AK543" s="13">
        <f t="shared" si="522"/>
        <v>1E+100</v>
      </c>
      <c r="AL543" s="13">
        <f t="shared" si="522"/>
        <v>1E+100</v>
      </c>
      <c r="AM543" s="13">
        <f t="shared" si="522"/>
        <v>1E+100</v>
      </c>
      <c r="AN543" s="13">
        <f t="shared" si="522"/>
        <v>1E+100</v>
      </c>
      <c r="AO543" s="13">
        <f t="shared" si="522"/>
        <v>1E+100</v>
      </c>
      <c r="AP543" s="13">
        <f t="shared" si="522"/>
        <v>1E+100</v>
      </c>
      <c r="AQ543" s="13">
        <f t="shared" si="522"/>
        <v>1E+100</v>
      </c>
      <c r="AR543" s="13">
        <f t="shared" si="522"/>
        <v>1E+100</v>
      </c>
      <c r="AS543" s="13">
        <f t="shared" si="522"/>
        <v>1E+100</v>
      </c>
      <c r="AT543" s="13">
        <f t="shared" si="522"/>
        <v>1E+100</v>
      </c>
      <c r="AU543" s="13">
        <f t="shared" si="522"/>
        <v>1E+100</v>
      </c>
      <c r="AV543" s="13">
        <f t="shared" si="522"/>
        <v>1E+100</v>
      </c>
      <c r="AW543" s="13">
        <f t="shared" si="522"/>
        <v>1E+100</v>
      </c>
      <c r="AX543" s="13">
        <f t="shared" si="522"/>
        <v>1E+100</v>
      </c>
      <c r="AY543" s="13">
        <f t="shared" si="522"/>
        <v>1E+100</v>
      </c>
      <c r="AZ543" s="13">
        <f t="shared" si="522"/>
        <v>1E+100</v>
      </c>
      <c r="BA543" s="13">
        <f t="shared" si="522"/>
        <v>1E+100</v>
      </c>
      <c r="BB543" s="13">
        <f t="shared" si="522"/>
        <v>1E+100</v>
      </c>
      <c r="BC543" s="13">
        <f t="shared" si="522"/>
        <v>1E+100</v>
      </c>
      <c r="BG543" s="13">
        <f t="shared" si="484"/>
        <v>19</v>
      </c>
      <c r="BH543" s="13">
        <f t="shared" si="505"/>
        <v>15</v>
      </c>
      <c r="BI543" s="13">
        <f t="shared" si="506"/>
        <v>2972.9853970569575</v>
      </c>
    </row>
    <row r="544" spans="29:61" x14ac:dyDescent="0.15">
      <c r="AC544" s="14">
        <v>19</v>
      </c>
      <c r="AD544" s="13">
        <f t="shared" ref="AD544:BC544" si="523">IF(OR($AC544=$BG515,AD$62=$BG515),10^100,AD515)</f>
        <v>1E+100</v>
      </c>
      <c r="AE544" s="13">
        <f t="shared" si="523"/>
        <v>1E+100</v>
      </c>
      <c r="AF544" s="13">
        <f t="shared" si="523"/>
        <v>1E+100</v>
      </c>
      <c r="AG544" s="13">
        <f t="shared" si="523"/>
        <v>8379.4275469510303</v>
      </c>
      <c r="AH544" s="13">
        <f t="shared" si="523"/>
        <v>1E+100</v>
      </c>
      <c r="AI544" s="13">
        <f t="shared" si="523"/>
        <v>1E+100</v>
      </c>
      <c r="AJ544" s="13">
        <f t="shared" si="523"/>
        <v>1E+100</v>
      </c>
      <c r="AK544" s="13">
        <f t="shared" si="523"/>
        <v>1E+100</v>
      </c>
      <c r="AL544" s="13">
        <f t="shared" si="523"/>
        <v>7127.1453415564829</v>
      </c>
      <c r="AM544" s="13">
        <f t="shared" si="523"/>
        <v>1E+100</v>
      </c>
      <c r="AN544" s="13">
        <f t="shared" si="523"/>
        <v>11389.789933222284</v>
      </c>
      <c r="AO544" s="13">
        <f t="shared" si="523"/>
        <v>1E+100</v>
      </c>
      <c r="AP544" s="13">
        <f t="shared" si="523"/>
        <v>1E+100</v>
      </c>
      <c r="AQ544" s="13">
        <f t="shared" si="523"/>
        <v>1E+100</v>
      </c>
      <c r="AR544" s="13">
        <f t="shared" si="523"/>
        <v>2972.9853970569575</v>
      </c>
      <c r="AS544" s="13">
        <f t="shared" si="523"/>
        <v>1E+100</v>
      </c>
      <c r="AT544" s="13">
        <f t="shared" si="523"/>
        <v>9478.293289139905</v>
      </c>
      <c r="AU544" s="13">
        <f t="shared" si="523"/>
        <v>1E+100</v>
      </c>
      <c r="AV544" s="13">
        <f t="shared" si="523"/>
        <v>1E+100</v>
      </c>
      <c r="AW544" s="13">
        <f t="shared" si="523"/>
        <v>1E+100</v>
      </c>
      <c r="AX544" s="13">
        <f t="shared" si="523"/>
        <v>12538.712934894054</v>
      </c>
      <c r="AY544" s="13">
        <f t="shared" si="523"/>
        <v>1E+100</v>
      </c>
      <c r="AZ544" s="13">
        <f t="shared" si="523"/>
        <v>1E+100</v>
      </c>
      <c r="BA544" s="13">
        <f t="shared" si="523"/>
        <v>12538.712934894054</v>
      </c>
      <c r="BB544" s="13">
        <f t="shared" si="523"/>
        <v>1E+100</v>
      </c>
      <c r="BC544" s="13">
        <f t="shared" si="523"/>
        <v>1E+100</v>
      </c>
      <c r="BG544" s="13">
        <f t="shared" si="484"/>
        <v>19</v>
      </c>
      <c r="BH544" s="13">
        <f t="shared" si="505"/>
        <v>15</v>
      </c>
      <c r="BI544" s="13">
        <f t="shared" si="506"/>
        <v>2972.9853970569575</v>
      </c>
    </row>
    <row r="545" spans="29:61" x14ac:dyDescent="0.15">
      <c r="AC545" s="14">
        <v>20</v>
      </c>
      <c r="AD545" s="13">
        <f t="shared" ref="AD545:BC545" si="524">IF(OR($AC545=$BG516,AD$62=$BG516),10^100,AD516)</f>
        <v>1E+100</v>
      </c>
      <c r="AE545" s="13">
        <f t="shared" si="524"/>
        <v>1E+100</v>
      </c>
      <c r="AF545" s="13">
        <f t="shared" si="524"/>
        <v>1E+100</v>
      </c>
      <c r="AG545" s="13">
        <f t="shared" si="524"/>
        <v>1E+100</v>
      </c>
      <c r="AH545" s="13">
        <f t="shared" si="524"/>
        <v>1E+100</v>
      </c>
      <c r="AI545" s="13">
        <f t="shared" si="524"/>
        <v>1E+100</v>
      </c>
      <c r="AJ545" s="13">
        <f t="shared" si="524"/>
        <v>1E+100</v>
      </c>
      <c r="AK545" s="13">
        <f t="shared" si="524"/>
        <v>1E+100</v>
      </c>
      <c r="AL545" s="13">
        <f t="shared" si="524"/>
        <v>1E+100</v>
      </c>
      <c r="AM545" s="13">
        <f t="shared" si="524"/>
        <v>1E+100</v>
      </c>
      <c r="AN545" s="13">
        <f t="shared" si="524"/>
        <v>1E+100</v>
      </c>
      <c r="AO545" s="13">
        <f t="shared" si="524"/>
        <v>1E+100</v>
      </c>
      <c r="AP545" s="13">
        <f t="shared" si="524"/>
        <v>1E+100</v>
      </c>
      <c r="AQ545" s="13">
        <f t="shared" si="524"/>
        <v>1E+100</v>
      </c>
      <c r="AR545" s="13">
        <f t="shared" si="524"/>
        <v>1E+100</v>
      </c>
      <c r="AS545" s="13">
        <f t="shared" si="524"/>
        <v>1E+100</v>
      </c>
      <c r="AT545" s="13">
        <f t="shared" si="524"/>
        <v>1E+100</v>
      </c>
      <c r="AU545" s="13">
        <f t="shared" si="524"/>
        <v>1E+100</v>
      </c>
      <c r="AV545" s="13">
        <f t="shared" si="524"/>
        <v>1E+100</v>
      </c>
      <c r="AW545" s="13">
        <f t="shared" si="524"/>
        <v>1E+100</v>
      </c>
      <c r="AX545" s="13">
        <f t="shared" si="524"/>
        <v>1E+100</v>
      </c>
      <c r="AY545" s="13">
        <f t="shared" si="524"/>
        <v>1E+100</v>
      </c>
      <c r="AZ545" s="13">
        <f t="shared" si="524"/>
        <v>1E+100</v>
      </c>
      <c r="BA545" s="13">
        <f t="shared" si="524"/>
        <v>1E+100</v>
      </c>
      <c r="BB545" s="13">
        <f t="shared" si="524"/>
        <v>1E+100</v>
      </c>
      <c r="BC545" s="13">
        <f t="shared" si="524"/>
        <v>1E+100</v>
      </c>
      <c r="BG545" s="13">
        <f t="shared" si="484"/>
        <v>19</v>
      </c>
      <c r="BH545" s="13">
        <f t="shared" si="505"/>
        <v>15</v>
      </c>
      <c r="BI545" s="13">
        <f t="shared" si="506"/>
        <v>2972.9853970569575</v>
      </c>
    </row>
    <row r="546" spans="29:61" x14ac:dyDescent="0.15">
      <c r="AC546" s="14">
        <v>21</v>
      </c>
      <c r="AD546" s="13">
        <f t="shared" ref="AD546:BC546" si="525">IF(OR($AC546=$BG517,AD$62=$BG517),10^100,AD517)</f>
        <v>1E+100</v>
      </c>
      <c r="AE546" s="13">
        <f t="shared" si="525"/>
        <v>1E+100</v>
      </c>
      <c r="AF546" s="13">
        <f t="shared" si="525"/>
        <v>1E+100</v>
      </c>
      <c r="AG546" s="13">
        <f t="shared" si="525"/>
        <v>15393.872988783487</v>
      </c>
      <c r="AH546" s="13">
        <f t="shared" si="525"/>
        <v>1E+100</v>
      </c>
      <c r="AI546" s="13">
        <f t="shared" si="525"/>
        <v>1E+100</v>
      </c>
      <c r="AJ546" s="13">
        <f t="shared" si="525"/>
        <v>1E+100</v>
      </c>
      <c r="AK546" s="13">
        <f t="shared" si="525"/>
        <v>1E+100</v>
      </c>
      <c r="AL546" s="13">
        <f t="shared" si="525"/>
        <v>13485.870303851174</v>
      </c>
      <c r="AM546" s="13">
        <f t="shared" si="525"/>
        <v>1E+100</v>
      </c>
      <c r="AN546" s="13">
        <f t="shared" si="525"/>
        <v>1178.9590837013</v>
      </c>
      <c r="AO546" s="13">
        <f t="shared" si="525"/>
        <v>1E+100</v>
      </c>
      <c r="AP546" s="13">
        <f t="shared" si="525"/>
        <v>1E+100</v>
      </c>
      <c r="AQ546" s="13">
        <f t="shared" si="525"/>
        <v>1E+100</v>
      </c>
      <c r="AR546" s="13">
        <f t="shared" si="525"/>
        <v>10341.094859911102</v>
      </c>
      <c r="AS546" s="13">
        <f t="shared" si="525"/>
        <v>1E+100</v>
      </c>
      <c r="AT546" s="13">
        <f t="shared" si="525"/>
        <v>14372.851772344527</v>
      </c>
      <c r="AU546" s="13">
        <f t="shared" si="525"/>
        <v>1E+100</v>
      </c>
      <c r="AV546" s="13">
        <f t="shared" si="525"/>
        <v>12538.712934893938</v>
      </c>
      <c r="AW546" s="13">
        <f t="shared" si="525"/>
        <v>1E+100</v>
      </c>
      <c r="AX546" s="13">
        <f t="shared" si="525"/>
        <v>1E+100</v>
      </c>
      <c r="AY546" s="13">
        <f t="shared" si="525"/>
        <v>1E+100</v>
      </c>
      <c r="AZ546" s="13">
        <f t="shared" si="525"/>
        <v>1E+100</v>
      </c>
      <c r="BA546" s="13">
        <f t="shared" si="525"/>
        <v>0</v>
      </c>
      <c r="BB546" s="13">
        <f t="shared" si="525"/>
        <v>1E+100</v>
      </c>
      <c r="BC546" s="13">
        <f t="shared" si="525"/>
        <v>1E+100</v>
      </c>
      <c r="BG546" s="13">
        <f t="shared" si="484"/>
        <v>19</v>
      </c>
      <c r="BH546" s="13">
        <f t="shared" si="505"/>
        <v>15</v>
      </c>
      <c r="BI546" s="13">
        <f t="shared" si="506"/>
        <v>2972.9853970569575</v>
      </c>
    </row>
    <row r="547" spans="29:61" x14ac:dyDescent="0.15">
      <c r="AC547" s="14">
        <v>22</v>
      </c>
      <c r="AD547" s="13">
        <f t="shared" ref="AD547:BC547" si="526">IF(OR($AC547=$BG518,AD$62=$BG518),10^100,AD518)</f>
        <v>1E+100</v>
      </c>
      <c r="AE547" s="13">
        <f t="shared" si="526"/>
        <v>1E+100</v>
      </c>
      <c r="AF547" s="13">
        <f t="shared" si="526"/>
        <v>1E+100</v>
      </c>
      <c r="AG547" s="13">
        <f t="shared" si="526"/>
        <v>1E+100</v>
      </c>
      <c r="AH547" s="13">
        <f t="shared" si="526"/>
        <v>1E+100</v>
      </c>
      <c r="AI547" s="13">
        <f t="shared" si="526"/>
        <v>1E+100</v>
      </c>
      <c r="AJ547" s="13">
        <f t="shared" si="526"/>
        <v>1E+100</v>
      </c>
      <c r="AK547" s="13">
        <f t="shared" si="526"/>
        <v>1E+100</v>
      </c>
      <c r="AL547" s="13">
        <f t="shared" si="526"/>
        <v>1E+100</v>
      </c>
      <c r="AM547" s="13">
        <f t="shared" si="526"/>
        <v>1E+100</v>
      </c>
      <c r="AN547" s="13">
        <f t="shared" si="526"/>
        <v>1E+100</v>
      </c>
      <c r="AO547" s="13">
        <f t="shared" si="526"/>
        <v>1E+100</v>
      </c>
      <c r="AP547" s="13">
        <f t="shared" si="526"/>
        <v>1E+100</v>
      </c>
      <c r="AQ547" s="13">
        <f t="shared" si="526"/>
        <v>1E+100</v>
      </c>
      <c r="AR547" s="13">
        <f t="shared" si="526"/>
        <v>1E+100</v>
      </c>
      <c r="AS547" s="13">
        <f t="shared" si="526"/>
        <v>1E+100</v>
      </c>
      <c r="AT547" s="13">
        <f t="shared" si="526"/>
        <v>1E+100</v>
      </c>
      <c r="AU547" s="13">
        <f t="shared" si="526"/>
        <v>1E+100</v>
      </c>
      <c r="AV547" s="13">
        <f t="shared" si="526"/>
        <v>1E+100</v>
      </c>
      <c r="AW547" s="13">
        <f t="shared" si="526"/>
        <v>1E+100</v>
      </c>
      <c r="AX547" s="13">
        <f t="shared" si="526"/>
        <v>1E+100</v>
      </c>
      <c r="AY547" s="13">
        <f t="shared" si="526"/>
        <v>1E+100</v>
      </c>
      <c r="AZ547" s="13">
        <f t="shared" si="526"/>
        <v>1E+100</v>
      </c>
      <c r="BA547" s="13">
        <f t="shared" si="526"/>
        <v>1E+100</v>
      </c>
      <c r="BB547" s="13">
        <f t="shared" si="526"/>
        <v>1E+100</v>
      </c>
      <c r="BC547" s="13">
        <f t="shared" si="526"/>
        <v>1E+100</v>
      </c>
      <c r="BG547" s="13">
        <f t="shared" si="484"/>
        <v>19</v>
      </c>
      <c r="BH547" s="13">
        <f t="shared" si="505"/>
        <v>15</v>
      </c>
      <c r="BI547" s="13">
        <f t="shared" si="506"/>
        <v>2972.9853970569575</v>
      </c>
    </row>
    <row r="548" spans="29:61" x14ac:dyDescent="0.15">
      <c r="AC548" s="14">
        <v>23</v>
      </c>
      <c r="AD548" s="13">
        <f t="shared" ref="AD548:BC548" si="527">IF(OR($AC548=$BG519,AD$62=$BG519),10^100,AD519)</f>
        <v>1E+100</v>
      </c>
      <c r="AE548" s="13">
        <f t="shared" si="527"/>
        <v>1E+100</v>
      </c>
      <c r="AF548" s="13">
        <f t="shared" si="527"/>
        <v>1E+100</v>
      </c>
      <c r="AG548" s="13">
        <f t="shared" si="527"/>
        <v>1E+100</v>
      </c>
      <c r="AH548" s="13">
        <f t="shared" si="527"/>
        <v>1E+100</v>
      </c>
      <c r="AI548" s="13">
        <f t="shared" si="527"/>
        <v>1E+100</v>
      </c>
      <c r="AJ548" s="13">
        <f t="shared" si="527"/>
        <v>1E+100</v>
      </c>
      <c r="AK548" s="13">
        <f t="shared" si="527"/>
        <v>1E+100</v>
      </c>
      <c r="AL548" s="13">
        <f t="shared" si="527"/>
        <v>1E+100</v>
      </c>
      <c r="AM548" s="13">
        <f t="shared" si="527"/>
        <v>1E+100</v>
      </c>
      <c r="AN548" s="13">
        <f t="shared" si="527"/>
        <v>1E+100</v>
      </c>
      <c r="AO548" s="13">
        <f t="shared" si="527"/>
        <v>1E+100</v>
      </c>
      <c r="AP548" s="13">
        <f t="shared" si="527"/>
        <v>1E+100</v>
      </c>
      <c r="AQ548" s="13">
        <f t="shared" si="527"/>
        <v>1E+100</v>
      </c>
      <c r="AR548" s="13">
        <f t="shared" si="527"/>
        <v>1E+100</v>
      </c>
      <c r="AS548" s="13">
        <f t="shared" si="527"/>
        <v>1E+100</v>
      </c>
      <c r="AT548" s="13">
        <f t="shared" si="527"/>
        <v>1E+100</v>
      </c>
      <c r="AU548" s="13">
        <f t="shared" si="527"/>
        <v>1E+100</v>
      </c>
      <c r="AV548" s="13">
        <f t="shared" si="527"/>
        <v>1E+100</v>
      </c>
      <c r="AW548" s="13">
        <f t="shared" si="527"/>
        <v>1E+100</v>
      </c>
      <c r="AX548" s="13">
        <f t="shared" si="527"/>
        <v>1E+100</v>
      </c>
      <c r="AY548" s="13">
        <f t="shared" si="527"/>
        <v>1E+100</v>
      </c>
      <c r="AZ548" s="13">
        <f t="shared" si="527"/>
        <v>1E+100</v>
      </c>
      <c r="BA548" s="13">
        <f t="shared" si="527"/>
        <v>1E+100</v>
      </c>
      <c r="BB548" s="13">
        <f t="shared" si="527"/>
        <v>1E+100</v>
      </c>
      <c r="BC548" s="13">
        <f t="shared" si="527"/>
        <v>1E+100</v>
      </c>
      <c r="BG548" s="13">
        <f t="shared" si="484"/>
        <v>19</v>
      </c>
      <c r="BH548" s="13">
        <f t="shared" si="505"/>
        <v>15</v>
      </c>
      <c r="BI548" s="13">
        <f t="shared" si="506"/>
        <v>2972.9853970569575</v>
      </c>
    </row>
    <row r="549" spans="29:61" x14ac:dyDescent="0.15">
      <c r="AC549" s="14">
        <v>24</v>
      </c>
      <c r="AD549" s="13">
        <f t="shared" ref="AD549:BC549" si="528">IF(OR($AC549=$BG520,AD$62=$BG520),10^100,AD520)</f>
        <v>1E+100</v>
      </c>
      <c r="AE549" s="13">
        <f t="shared" si="528"/>
        <v>1E+100</v>
      </c>
      <c r="AF549" s="13">
        <f t="shared" si="528"/>
        <v>1E+100</v>
      </c>
      <c r="AG549" s="13">
        <f t="shared" si="528"/>
        <v>15393.872988783487</v>
      </c>
      <c r="AH549" s="13">
        <f t="shared" si="528"/>
        <v>1E+100</v>
      </c>
      <c r="AI549" s="13">
        <f t="shared" si="528"/>
        <v>1E+100</v>
      </c>
      <c r="AJ549" s="13">
        <f t="shared" si="528"/>
        <v>1E+100</v>
      </c>
      <c r="AK549" s="13">
        <f t="shared" si="528"/>
        <v>1E+100</v>
      </c>
      <c r="AL549" s="13">
        <f t="shared" si="528"/>
        <v>13485.870303851174</v>
      </c>
      <c r="AM549" s="13">
        <f t="shared" si="528"/>
        <v>1E+100</v>
      </c>
      <c r="AN549" s="13">
        <f t="shared" si="528"/>
        <v>1178.9590837013</v>
      </c>
      <c r="AO549" s="13">
        <f t="shared" si="528"/>
        <v>1E+100</v>
      </c>
      <c r="AP549" s="13">
        <f t="shared" si="528"/>
        <v>1E+100</v>
      </c>
      <c r="AQ549" s="13">
        <f t="shared" si="528"/>
        <v>1E+100</v>
      </c>
      <c r="AR549" s="13">
        <f t="shared" si="528"/>
        <v>10341.094859911102</v>
      </c>
      <c r="AS549" s="13">
        <f t="shared" si="528"/>
        <v>1E+100</v>
      </c>
      <c r="AT549" s="13">
        <f t="shared" si="528"/>
        <v>14372.851772344527</v>
      </c>
      <c r="AU549" s="13">
        <f t="shared" si="528"/>
        <v>1E+100</v>
      </c>
      <c r="AV549" s="13">
        <f t="shared" si="528"/>
        <v>12538.712934893938</v>
      </c>
      <c r="AW549" s="13">
        <f t="shared" si="528"/>
        <v>1E+100</v>
      </c>
      <c r="AX549" s="13">
        <f t="shared" si="528"/>
        <v>0</v>
      </c>
      <c r="AY549" s="13">
        <f t="shared" si="528"/>
        <v>1E+100</v>
      </c>
      <c r="AZ549" s="13">
        <f t="shared" si="528"/>
        <v>1E+100</v>
      </c>
      <c r="BA549" s="13">
        <f t="shared" si="528"/>
        <v>1E+100</v>
      </c>
      <c r="BB549" s="13">
        <f t="shared" si="528"/>
        <v>1E+100</v>
      </c>
      <c r="BC549" s="13">
        <f t="shared" si="528"/>
        <v>1E+100</v>
      </c>
      <c r="BG549" s="13">
        <f t="shared" si="484"/>
        <v>19</v>
      </c>
      <c r="BH549" s="13">
        <f t="shared" si="505"/>
        <v>15</v>
      </c>
      <c r="BI549" s="13">
        <f t="shared" si="506"/>
        <v>2972.9853970569575</v>
      </c>
    </row>
    <row r="550" spans="29:61" x14ac:dyDescent="0.15">
      <c r="AC550" s="14">
        <v>25</v>
      </c>
      <c r="AD550" s="13">
        <f t="shared" ref="AD550:BC550" si="529">IF(OR($AC550=$BG521,AD$62=$BG521),10^100,AD521)</f>
        <v>1E+100</v>
      </c>
      <c r="AE550" s="13">
        <f t="shared" si="529"/>
        <v>1E+100</v>
      </c>
      <c r="AF550" s="13">
        <f t="shared" si="529"/>
        <v>1E+100</v>
      </c>
      <c r="AG550" s="13">
        <f t="shared" si="529"/>
        <v>1E+100</v>
      </c>
      <c r="AH550" s="13">
        <f t="shared" si="529"/>
        <v>1E+100</v>
      </c>
      <c r="AI550" s="13">
        <f t="shared" si="529"/>
        <v>1E+100</v>
      </c>
      <c r="AJ550" s="13">
        <f t="shared" si="529"/>
        <v>1E+100</v>
      </c>
      <c r="AK550" s="13">
        <f t="shared" si="529"/>
        <v>1E+100</v>
      </c>
      <c r="AL550" s="13">
        <f t="shared" si="529"/>
        <v>1E+100</v>
      </c>
      <c r="AM550" s="13">
        <f t="shared" si="529"/>
        <v>1E+100</v>
      </c>
      <c r="AN550" s="13">
        <f t="shared" si="529"/>
        <v>1E+100</v>
      </c>
      <c r="AO550" s="13">
        <f t="shared" si="529"/>
        <v>1E+100</v>
      </c>
      <c r="AP550" s="13">
        <f t="shared" si="529"/>
        <v>1E+100</v>
      </c>
      <c r="AQ550" s="13">
        <f t="shared" si="529"/>
        <v>1E+100</v>
      </c>
      <c r="AR550" s="13">
        <f t="shared" si="529"/>
        <v>1E+100</v>
      </c>
      <c r="AS550" s="13">
        <f t="shared" si="529"/>
        <v>1E+100</v>
      </c>
      <c r="AT550" s="13">
        <f t="shared" si="529"/>
        <v>1E+100</v>
      </c>
      <c r="AU550" s="13">
        <f t="shared" si="529"/>
        <v>1E+100</v>
      </c>
      <c r="AV550" s="13">
        <f t="shared" si="529"/>
        <v>1E+100</v>
      </c>
      <c r="AW550" s="13">
        <f t="shared" si="529"/>
        <v>1E+100</v>
      </c>
      <c r="AX550" s="13">
        <f t="shared" si="529"/>
        <v>1E+100</v>
      </c>
      <c r="AY550" s="13">
        <f t="shared" si="529"/>
        <v>1E+100</v>
      </c>
      <c r="AZ550" s="13">
        <f t="shared" si="529"/>
        <v>1E+100</v>
      </c>
      <c r="BA550" s="13">
        <f t="shared" si="529"/>
        <v>1E+100</v>
      </c>
      <c r="BB550" s="13">
        <f t="shared" si="529"/>
        <v>1E+100</v>
      </c>
      <c r="BC550" s="13">
        <f t="shared" si="529"/>
        <v>1E+100</v>
      </c>
      <c r="BG550" s="13">
        <f t="shared" si="484"/>
        <v>19</v>
      </c>
      <c r="BH550" s="13">
        <f t="shared" si="505"/>
        <v>15</v>
      </c>
      <c r="BI550" s="13">
        <f t="shared" si="506"/>
        <v>2972.9853970569575</v>
      </c>
    </row>
    <row r="551" spans="29:61" x14ac:dyDescent="0.15">
      <c r="AC551" s="14">
        <v>26</v>
      </c>
      <c r="AD551" s="13">
        <f t="shared" ref="AD551:BC551" si="530">IF(OR($AC551=$BG522,AD$62=$BG522),10^100,AD522)</f>
        <v>1E+100</v>
      </c>
      <c r="AE551" s="13">
        <f t="shared" si="530"/>
        <v>1E+100</v>
      </c>
      <c r="AF551" s="13">
        <f t="shared" si="530"/>
        <v>1E+100</v>
      </c>
      <c r="AG551" s="13">
        <f t="shared" si="530"/>
        <v>1E+100</v>
      </c>
      <c r="AH551" s="13">
        <f t="shared" si="530"/>
        <v>1E+100</v>
      </c>
      <c r="AI551" s="13">
        <f t="shared" si="530"/>
        <v>1E+100</v>
      </c>
      <c r="AJ551" s="13">
        <f t="shared" si="530"/>
        <v>1E+100</v>
      </c>
      <c r="AK551" s="13">
        <f t="shared" si="530"/>
        <v>1E+100</v>
      </c>
      <c r="AL551" s="13">
        <f t="shared" si="530"/>
        <v>1E+100</v>
      </c>
      <c r="AM551" s="13">
        <f t="shared" si="530"/>
        <v>1E+100</v>
      </c>
      <c r="AN551" s="13">
        <f t="shared" si="530"/>
        <v>1E+100</v>
      </c>
      <c r="AO551" s="13">
        <f t="shared" si="530"/>
        <v>1E+100</v>
      </c>
      <c r="AP551" s="13">
        <f t="shared" si="530"/>
        <v>1E+100</v>
      </c>
      <c r="AQ551" s="13">
        <f t="shared" si="530"/>
        <v>1E+100</v>
      </c>
      <c r="AR551" s="13">
        <f t="shared" si="530"/>
        <v>1E+100</v>
      </c>
      <c r="AS551" s="13">
        <f t="shared" si="530"/>
        <v>1E+100</v>
      </c>
      <c r="AT551" s="13">
        <f t="shared" si="530"/>
        <v>1E+100</v>
      </c>
      <c r="AU551" s="13">
        <f t="shared" si="530"/>
        <v>1E+100</v>
      </c>
      <c r="AV551" s="13">
        <f t="shared" si="530"/>
        <v>1E+100</v>
      </c>
      <c r="AW551" s="13">
        <f t="shared" si="530"/>
        <v>1E+100</v>
      </c>
      <c r="AX551" s="13">
        <f t="shared" si="530"/>
        <v>1E+100</v>
      </c>
      <c r="AY551" s="13">
        <f t="shared" si="530"/>
        <v>1E+100</v>
      </c>
      <c r="AZ551" s="13">
        <f t="shared" si="530"/>
        <v>1E+100</v>
      </c>
      <c r="BA551" s="13">
        <f t="shared" si="530"/>
        <v>1E+100</v>
      </c>
      <c r="BB551" s="13">
        <f t="shared" si="530"/>
        <v>1E+100</v>
      </c>
      <c r="BC551" s="13">
        <f t="shared" si="530"/>
        <v>1E+100</v>
      </c>
      <c r="BG551" s="13">
        <f t="shared" si="484"/>
        <v>19</v>
      </c>
      <c r="BH551" s="13">
        <f t="shared" si="505"/>
        <v>15</v>
      </c>
      <c r="BI551" s="13">
        <f t="shared" si="506"/>
        <v>2972.9853970569575</v>
      </c>
    </row>
    <row r="552" spans="29:61" x14ac:dyDescent="0.15">
      <c r="BG552" s="13">
        <f t="shared" si="484"/>
        <v>19</v>
      </c>
      <c r="BH552" s="13">
        <f t="shared" si="505"/>
        <v>15</v>
      </c>
      <c r="BI552" s="13">
        <f t="shared" si="506"/>
        <v>2972.9853970569575</v>
      </c>
    </row>
    <row r="553" spans="29:61" x14ac:dyDescent="0.15">
      <c r="BG553" s="13">
        <f t="shared" si="484"/>
        <v>19</v>
      </c>
      <c r="BH553" s="13">
        <f t="shared" si="505"/>
        <v>15</v>
      </c>
      <c r="BI553" s="13">
        <f t="shared" si="506"/>
        <v>2972.9853970569575</v>
      </c>
    </row>
    <row r="554" spans="29:61" x14ac:dyDescent="0.15">
      <c r="AD554" s="14">
        <v>1</v>
      </c>
      <c r="AE554" s="14">
        <v>2</v>
      </c>
      <c r="AF554" s="14">
        <v>3</v>
      </c>
      <c r="AG554" s="14">
        <v>4</v>
      </c>
      <c r="AH554" s="14">
        <v>5</v>
      </c>
      <c r="AI554" s="14">
        <v>6</v>
      </c>
      <c r="AJ554" s="14">
        <v>7</v>
      </c>
      <c r="AK554" s="14">
        <v>8</v>
      </c>
      <c r="AL554" s="14">
        <v>9</v>
      </c>
      <c r="AM554" s="14">
        <v>10</v>
      </c>
      <c r="AN554" s="14">
        <v>11</v>
      </c>
      <c r="AO554" s="14">
        <v>12</v>
      </c>
      <c r="AP554" s="14">
        <v>13</v>
      </c>
      <c r="AQ554" s="14">
        <v>14</v>
      </c>
      <c r="AR554" s="14">
        <v>15</v>
      </c>
      <c r="AS554" s="14">
        <v>16</v>
      </c>
      <c r="AT554" s="14">
        <v>17</v>
      </c>
      <c r="AU554" s="14">
        <v>18</v>
      </c>
      <c r="AV554" s="14">
        <v>19</v>
      </c>
      <c r="AW554" s="14">
        <v>20</v>
      </c>
      <c r="AX554" s="14">
        <v>21</v>
      </c>
      <c r="AY554" s="14">
        <v>22</v>
      </c>
      <c r="AZ554" s="14">
        <v>23</v>
      </c>
      <c r="BA554" s="14">
        <v>24</v>
      </c>
      <c r="BB554" s="14">
        <v>25</v>
      </c>
      <c r="BC554" s="14">
        <v>26</v>
      </c>
      <c r="BG554" s="13">
        <f t="shared" si="484"/>
        <v>19</v>
      </c>
      <c r="BH554" s="13">
        <f t="shared" si="505"/>
        <v>15</v>
      </c>
      <c r="BI554" s="13">
        <f t="shared" si="506"/>
        <v>2972.9853970569575</v>
      </c>
    </row>
    <row r="555" spans="29:61" x14ac:dyDescent="0.15">
      <c r="AC555" s="14">
        <v>1</v>
      </c>
      <c r="AD555" s="13">
        <f t="shared" ref="AD555:BC555" si="531">IF(OR($AC555=$BG526,AD$62=$BG526),10^100,AD526)</f>
        <v>1E+100</v>
      </c>
      <c r="AE555" s="13">
        <f t="shared" si="531"/>
        <v>1E+100</v>
      </c>
      <c r="AF555" s="13">
        <f t="shared" si="531"/>
        <v>1E+100</v>
      </c>
      <c r="AG555" s="13">
        <f t="shared" si="531"/>
        <v>1E+100</v>
      </c>
      <c r="AH555" s="13">
        <f t="shared" si="531"/>
        <v>1E+100</v>
      </c>
      <c r="AI555" s="13">
        <f t="shared" si="531"/>
        <v>1E+100</v>
      </c>
      <c r="AJ555" s="13">
        <f t="shared" si="531"/>
        <v>1E+100</v>
      </c>
      <c r="AK555" s="13">
        <f t="shared" si="531"/>
        <v>1E+100</v>
      </c>
      <c r="AL555" s="13">
        <f t="shared" si="531"/>
        <v>1E+100</v>
      </c>
      <c r="AM555" s="13">
        <f t="shared" si="531"/>
        <v>1E+100</v>
      </c>
      <c r="AN555" s="13">
        <f t="shared" si="531"/>
        <v>1E+100</v>
      </c>
      <c r="AO555" s="13">
        <f t="shared" si="531"/>
        <v>1E+100</v>
      </c>
      <c r="AP555" s="13">
        <f t="shared" si="531"/>
        <v>1E+100</v>
      </c>
      <c r="AQ555" s="13">
        <f t="shared" si="531"/>
        <v>1E+100</v>
      </c>
      <c r="AR555" s="13">
        <f t="shared" si="531"/>
        <v>1E+100</v>
      </c>
      <c r="AS555" s="13">
        <f t="shared" si="531"/>
        <v>1E+100</v>
      </c>
      <c r="AT555" s="13">
        <f t="shared" si="531"/>
        <v>1E+100</v>
      </c>
      <c r="AU555" s="13">
        <f t="shared" si="531"/>
        <v>1E+100</v>
      </c>
      <c r="AV555" s="13">
        <f t="shared" si="531"/>
        <v>1E+100</v>
      </c>
      <c r="AW555" s="13">
        <f t="shared" si="531"/>
        <v>1E+100</v>
      </c>
      <c r="AX555" s="13">
        <f t="shared" si="531"/>
        <v>1E+100</v>
      </c>
      <c r="AY555" s="13">
        <f t="shared" si="531"/>
        <v>1E+100</v>
      </c>
      <c r="AZ555" s="13">
        <f t="shared" si="531"/>
        <v>1E+100</v>
      </c>
      <c r="BA555" s="13">
        <f t="shared" si="531"/>
        <v>1E+100</v>
      </c>
      <c r="BB555" s="13">
        <f t="shared" si="531"/>
        <v>1E+100</v>
      </c>
      <c r="BC555" s="13">
        <f t="shared" si="531"/>
        <v>1E+100</v>
      </c>
      <c r="BG555" s="13">
        <f t="shared" si="484"/>
        <v>15</v>
      </c>
      <c r="BH555" s="13">
        <f>MATCH(MIN(INDEX(AD555:BC580,BG555,0)),INDEX(AD555:BC580,BG555,0),-1)</f>
        <v>9</v>
      </c>
      <c r="BI555" s="13">
        <f>MIN(INDEX(AD555:BC580,BG555,0))</f>
        <v>5401.615296809704</v>
      </c>
    </row>
    <row r="556" spans="29:61" x14ac:dyDescent="0.15">
      <c r="AC556" s="14">
        <v>2</v>
      </c>
      <c r="AD556" s="13">
        <f t="shared" ref="AD556:BC556" si="532">IF(OR($AC556=$BG527,AD$62=$BG527),10^100,AD527)</f>
        <v>1E+100</v>
      </c>
      <c r="AE556" s="13">
        <f t="shared" si="532"/>
        <v>1E+100</v>
      </c>
      <c r="AF556" s="13">
        <f t="shared" si="532"/>
        <v>1E+100</v>
      </c>
      <c r="AG556" s="13">
        <f t="shared" si="532"/>
        <v>1E+100</v>
      </c>
      <c r="AH556" s="13">
        <f t="shared" si="532"/>
        <v>1E+100</v>
      </c>
      <c r="AI556" s="13">
        <f t="shared" si="532"/>
        <v>1E+100</v>
      </c>
      <c r="AJ556" s="13">
        <f t="shared" si="532"/>
        <v>1E+100</v>
      </c>
      <c r="AK556" s="13">
        <f t="shared" si="532"/>
        <v>1E+100</v>
      </c>
      <c r="AL556" s="13">
        <f t="shared" si="532"/>
        <v>1E+100</v>
      </c>
      <c r="AM556" s="13">
        <f t="shared" si="532"/>
        <v>1E+100</v>
      </c>
      <c r="AN556" s="13">
        <f t="shared" si="532"/>
        <v>1E+100</v>
      </c>
      <c r="AO556" s="13">
        <f t="shared" si="532"/>
        <v>1E+100</v>
      </c>
      <c r="AP556" s="13">
        <f t="shared" si="532"/>
        <v>1E+100</v>
      </c>
      <c r="AQ556" s="13">
        <f t="shared" si="532"/>
        <v>1E+100</v>
      </c>
      <c r="AR556" s="13">
        <f t="shared" si="532"/>
        <v>1E+100</v>
      </c>
      <c r="AS556" s="13">
        <f t="shared" si="532"/>
        <v>1E+100</v>
      </c>
      <c r="AT556" s="13">
        <f t="shared" si="532"/>
        <v>1E+100</v>
      </c>
      <c r="AU556" s="13">
        <f t="shared" si="532"/>
        <v>1E+100</v>
      </c>
      <c r="AV556" s="13">
        <f t="shared" si="532"/>
        <v>1E+100</v>
      </c>
      <c r="AW556" s="13">
        <f t="shared" si="532"/>
        <v>1E+100</v>
      </c>
      <c r="AX556" s="13">
        <f t="shared" si="532"/>
        <v>1E+100</v>
      </c>
      <c r="AY556" s="13">
        <f t="shared" si="532"/>
        <v>1E+100</v>
      </c>
      <c r="AZ556" s="13">
        <f t="shared" si="532"/>
        <v>1E+100</v>
      </c>
      <c r="BA556" s="13">
        <f t="shared" si="532"/>
        <v>1E+100</v>
      </c>
      <c r="BB556" s="13">
        <f t="shared" si="532"/>
        <v>1E+100</v>
      </c>
      <c r="BC556" s="13">
        <f t="shared" si="532"/>
        <v>1E+100</v>
      </c>
      <c r="BG556" s="13">
        <f t="shared" si="484"/>
        <v>15</v>
      </c>
      <c r="BH556" s="13">
        <f t="shared" ref="BH556:BH583" si="533">BH555</f>
        <v>9</v>
      </c>
      <c r="BI556" s="13">
        <f t="shared" ref="BI556:BI583" si="534">BI555</f>
        <v>5401.615296809704</v>
      </c>
    </row>
    <row r="557" spans="29:61" x14ac:dyDescent="0.15">
      <c r="AC557" s="14">
        <v>3</v>
      </c>
      <c r="AD557" s="13">
        <f t="shared" ref="AD557:BC557" si="535">IF(OR($AC557=$BG528,AD$62=$BG528),10^100,AD528)</f>
        <v>1E+100</v>
      </c>
      <c r="AE557" s="13">
        <f t="shared" si="535"/>
        <v>1E+100</v>
      </c>
      <c r="AF557" s="13">
        <f t="shared" si="535"/>
        <v>1E+100</v>
      </c>
      <c r="AG557" s="13">
        <f t="shared" si="535"/>
        <v>1E+100</v>
      </c>
      <c r="AH557" s="13">
        <f t="shared" si="535"/>
        <v>1E+100</v>
      </c>
      <c r="AI557" s="13">
        <f t="shared" si="535"/>
        <v>1E+100</v>
      </c>
      <c r="AJ557" s="13">
        <f t="shared" si="535"/>
        <v>1E+100</v>
      </c>
      <c r="AK557" s="13">
        <f t="shared" si="535"/>
        <v>1E+100</v>
      </c>
      <c r="AL557" s="13">
        <f t="shared" si="535"/>
        <v>1E+100</v>
      </c>
      <c r="AM557" s="13">
        <f t="shared" si="535"/>
        <v>1E+100</v>
      </c>
      <c r="AN557" s="13">
        <f t="shared" si="535"/>
        <v>1E+100</v>
      </c>
      <c r="AO557" s="13">
        <f t="shared" si="535"/>
        <v>1E+100</v>
      </c>
      <c r="AP557" s="13">
        <f t="shared" si="535"/>
        <v>1E+100</v>
      </c>
      <c r="AQ557" s="13">
        <f t="shared" si="535"/>
        <v>1E+100</v>
      </c>
      <c r="AR557" s="13">
        <f t="shared" si="535"/>
        <v>1E+100</v>
      </c>
      <c r="AS557" s="13">
        <f t="shared" si="535"/>
        <v>1E+100</v>
      </c>
      <c r="AT557" s="13">
        <f t="shared" si="535"/>
        <v>1E+100</v>
      </c>
      <c r="AU557" s="13">
        <f t="shared" si="535"/>
        <v>1E+100</v>
      </c>
      <c r="AV557" s="13">
        <f t="shared" si="535"/>
        <v>1E+100</v>
      </c>
      <c r="AW557" s="13">
        <f t="shared" si="535"/>
        <v>1E+100</v>
      </c>
      <c r="AX557" s="13">
        <f t="shared" si="535"/>
        <v>1E+100</v>
      </c>
      <c r="AY557" s="13">
        <f t="shared" si="535"/>
        <v>1E+100</v>
      </c>
      <c r="AZ557" s="13">
        <f t="shared" si="535"/>
        <v>1E+100</v>
      </c>
      <c r="BA557" s="13">
        <f t="shared" si="535"/>
        <v>1E+100</v>
      </c>
      <c r="BB557" s="13">
        <f t="shared" si="535"/>
        <v>1E+100</v>
      </c>
      <c r="BC557" s="13">
        <f t="shared" si="535"/>
        <v>1E+100</v>
      </c>
      <c r="BG557" s="13">
        <f t="shared" si="484"/>
        <v>15</v>
      </c>
      <c r="BH557" s="13">
        <f t="shared" si="533"/>
        <v>9</v>
      </c>
      <c r="BI557" s="13">
        <f t="shared" si="534"/>
        <v>5401.615296809704</v>
      </c>
    </row>
    <row r="558" spans="29:61" x14ac:dyDescent="0.15">
      <c r="AC558" s="14">
        <v>4</v>
      </c>
      <c r="AD558" s="13">
        <f t="shared" ref="AD558:BC558" si="536">IF(OR($AC558=$BG529,AD$62=$BG529),10^100,AD529)</f>
        <v>1E+100</v>
      </c>
      <c r="AE558" s="13">
        <f t="shared" si="536"/>
        <v>1E+100</v>
      </c>
      <c r="AF558" s="13">
        <f t="shared" si="536"/>
        <v>1E+100</v>
      </c>
      <c r="AG558" s="13">
        <f t="shared" si="536"/>
        <v>1E+100</v>
      </c>
      <c r="AH558" s="13">
        <f t="shared" si="536"/>
        <v>1E+100</v>
      </c>
      <c r="AI558" s="13">
        <f t="shared" si="536"/>
        <v>1E+100</v>
      </c>
      <c r="AJ558" s="13">
        <f t="shared" si="536"/>
        <v>1E+100</v>
      </c>
      <c r="AK558" s="13">
        <f t="shared" si="536"/>
        <v>1E+100</v>
      </c>
      <c r="AL558" s="13">
        <f t="shared" si="536"/>
        <v>1941.1482687828925</v>
      </c>
      <c r="AM558" s="13">
        <f t="shared" si="536"/>
        <v>1E+100</v>
      </c>
      <c r="AN558" s="13">
        <f t="shared" si="536"/>
        <v>14588.428810981355</v>
      </c>
      <c r="AO558" s="13">
        <f t="shared" si="536"/>
        <v>1E+100</v>
      </c>
      <c r="AP558" s="13">
        <f t="shared" si="536"/>
        <v>1E+100</v>
      </c>
      <c r="AQ558" s="13">
        <f t="shared" si="536"/>
        <v>1E+100</v>
      </c>
      <c r="AR558" s="13">
        <f t="shared" si="536"/>
        <v>7107.8954372009066</v>
      </c>
      <c r="AS558" s="13">
        <f t="shared" si="536"/>
        <v>1E+100</v>
      </c>
      <c r="AT558" s="13">
        <f t="shared" si="536"/>
        <v>2217.404155492492</v>
      </c>
      <c r="AU558" s="13">
        <f t="shared" si="536"/>
        <v>1E+100</v>
      </c>
      <c r="AV558" s="13">
        <f t="shared" si="536"/>
        <v>1E+100</v>
      </c>
      <c r="AW558" s="13">
        <f t="shared" si="536"/>
        <v>1E+100</v>
      </c>
      <c r="AX558" s="13">
        <f t="shared" si="536"/>
        <v>15393.872988783454</v>
      </c>
      <c r="AY558" s="13">
        <f t="shared" si="536"/>
        <v>1E+100</v>
      </c>
      <c r="AZ558" s="13">
        <f t="shared" si="536"/>
        <v>1E+100</v>
      </c>
      <c r="BA558" s="13">
        <f t="shared" si="536"/>
        <v>15393.872988783454</v>
      </c>
      <c r="BB558" s="13">
        <f t="shared" si="536"/>
        <v>1E+100</v>
      </c>
      <c r="BC558" s="13">
        <f t="shared" si="536"/>
        <v>1E+100</v>
      </c>
      <c r="BG558" s="13">
        <f t="shared" si="484"/>
        <v>15</v>
      </c>
      <c r="BH558" s="13">
        <f t="shared" si="533"/>
        <v>9</v>
      </c>
      <c r="BI558" s="13">
        <f t="shared" si="534"/>
        <v>5401.615296809704</v>
      </c>
    </row>
    <row r="559" spans="29:61" x14ac:dyDescent="0.15">
      <c r="AC559" s="14">
        <v>5</v>
      </c>
      <c r="AD559" s="13">
        <f t="shared" ref="AD559:BC559" si="537">IF(OR($AC559=$BG530,AD$62=$BG530),10^100,AD530)</f>
        <v>1E+100</v>
      </c>
      <c r="AE559" s="13">
        <f t="shared" si="537"/>
        <v>1E+100</v>
      </c>
      <c r="AF559" s="13">
        <f t="shared" si="537"/>
        <v>1E+100</v>
      </c>
      <c r="AG559" s="13">
        <f t="shared" si="537"/>
        <v>1E+100</v>
      </c>
      <c r="AH559" s="13">
        <f t="shared" si="537"/>
        <v>1E+100</v>
      </c>
      <c r="AI559" s="13">
        <f t="shared" si="537"/>
        <v>1E+100</v>
      </c>
      <c r="AJ559" s="13">
        <f t="shared" si="537"/>
        <v>1E+100</v>
      </c>
      <c r="AK559" s="13">
        <f t="shared" si="537"/>
        <v>1E+100</v>
      </c>
      <c r="AL559" s="13">
        <f t="shared" si="537"/>
        <v>1E+100</v>
      </c>
      <c r="AM559" s="13">
        <f t="shared" si="537"/>
        <v>1E+100</v>
      </c>
      <c r="AN559" s="13">
        <f t="shared" si="537"/>
        <v>1E+100</v>
      </c>
      <c r="AO559" s="13">
        <f t="shared" si="537"/>
        <v>1E+100</v>
      </c>
      <c r="AP559" s="13">
        <f t="shared" si="537"/>
        <v>1E+100</v>
      </c>
      <c r="AQ559" s="13">
        <f t="shared" si="537"/>
        <v>1E+100</v>
      </c>
      <c r="AR559" s="13">
        <f t="shared" si="537"/>
        <v>1E+100</v>
      </c>
      <c r="AS559" s="13">
        <f t="shared" si="537"/>
        <v>1E+100</v>
      </c>
      <c r="AT559" s="13">
        <f t="shared" si="537"/>
        <v>1E+100</v>
      </c>
      <c r="AU559" s="13">
        <f t="shared" si="537"/>
        <v>1E+100</v>
      </c>
      <c r="AV559" s="13">
        <f t="shared" si="537"/>
        <v>1E+100</v>
      </c>
      <c r="AW559" s="13">
        <f t="shared" si="537"/>
        <v>1E+100</v>
      </c>
      <c r="AX559" s="13">
        <f t="shared" si="537"/>
        <v>1E+100</v>
      </c>
      <c r="AY559" s="13">
        <f t="shared" si="537"/>
        <v>1E+100</v>
      </c>
      <c r="AZ559" s="13">
        <f t="shared" si="537"/>
        <v>1E+100</v>
      </c>
      <c r="BA559" s="13">
        <f t="shared" si="537"/>
        <v>1E+100</v>
      </c>
      <c r="BB559" s="13">
        <f t="shared" si="537"/>
        <v>1E+100</v>
      </c>
      <c r="BC559" s="13">
        <f t="shared" si="537"/>
        <v>1E+100</v>
      </c>
      <c r="BG559" s="13">
        <f t="shared" si="484"/>
        <v>15</v>
      </c>
      <c r="BH559" s="13">
        <f t="shared" si="533"/>
        <v>9</v>
      </c>
      <c r="BI559" s="13">
        <f t="shared" si="534"/>
        <v>5401.615296809704</v>
      </c>
    </row>
    <row r="560" spans="29:61" x14ac:dyDescent="0.15">
      <c r="AC560" s="14">
        <v>6</v>
      </c>
      <c r="AD560" s="13">
        <f t="shared" ref="AD560:BC560" si="538">IF(OR($AC560=$BG531,AD$62=$BG531),10^100,AD531)</f>
        <v>1E+100</v>
      </c>
      <c r="AE560" s="13">
        <f t="shared" si="538"/>
        <v>1E+100</v>
      </c>
      <c r="AF560" s="13">
        <f t="shared" si="538"/>
        <v>1E+100</v>
      </c>
      <c r="AG560" s="13">
        <f t="shared" si="538"/>
        <v>1E+100</v>
      </c>
      <c r="AH560" s="13">
        <f t="shared" si="538"/>
        <v>1E+100</v>
      </c>
      <c r="AI560" s="13">
        <f t="shared" si="538"/>
        <v>1E+100</v>
      </c>
      <c r="AJ560" s="13">
        <f t="shared" si="538"/>
        <v>1E+100</v>
      </c>
      <c r="AK560" s="13">
        <f t="shared" si="538"/>
        <v>1E+100</v>
      </c>
      <c r="AL560" s="13">
        <f t="shared" si="538"/>
        <v>1E+100</v>
      </c>
      <c r="AM560" s="13">
        <f t="shared" si="538"/>
        <v>1E+100</v>
      </c>
      <c r="AN560" s="13">
        <f t="shared" si="538"/>
        <v>1E+100</v>
      </c>
      <c r="AO560" s="13">
        <f t="shared" si="538"/>
        <v>1E+100</v>
      </c>
      <c r="AP560" s="13">
        <f t="shared" si="538"/>
        <v>1E+100</v>
      </c>
      <c r="AQ560" s="13">
        <f t="shared" si="538"/>
        <v>1E+100</v>
      </c>
      <c r="AR560" s="13">
        <f t="shared" si="538"/>
        <v>1E+100</v>
      </c>
      <c r="AS560" s="13">
        <f t="shared" si="538"/>
        <v>1E+100</v>
      </c>
      <c r="AT560" s="13">
        <f t="shared" si="538"/>
        <v>1E+100</v>
      </c>
      <c r="AU560" s="13">
        <f t="shared" si="538"/>
        <v>1E+100</v>
      </c>
      <c r="AV560" s="13">
        <f t="shared" si="538"/>
        <v>1E+100</v>
      </c>
      <c r="AW560" s="13">
        <f t="shared" si="538"/>
        <v>1E+100</v>
      </c>
      <c r="AX560" s="13">
        <f t="shared" si="538"/>
        <v>1E+100</v>
      </c>
      <c r="AY560" s="13">
        <f t="shared" si="538"/>
        <v>1E+100</v>
      </c>
      <c r="AZ560" s="13">
        <f t="shared" si="538"/>
        <v>1E+100</v>
      </c>
      <c r="BA560" s="13">
        <f t="shared" si="538"/>
        <v>1E+100</v>
      </c>
      <c r="BB560" s="13">
        <f t="shared" si="538"/>
        <v>1E+100</v>
      </c>
      <c r="BC560" s="13">
        <f t="shared" si="538"/>
        <v>1E+100</v>
      </c>
      <c r="BG560" s="13">
        <f t="shared" si="484"/>
        <v>15</v>
      </c>
      <c r="BH560" s="13">
        <f t="shared" si="533"/>
        <v>9</v>
      </c>
      <c r="BI560" s="13">
        <f t="shared" si="534"/>
        <v>5401.615296809704</v>
      </c>
    </row>
    <row r="561" spans="29:61" x14ac:dyDescent="0.15">
      <c r="AC561" s="14">
        <v>7</v>
      </c>
      <c r="AD561" s="13">
        <f t="shared" ref="AD561:BC561" si="539">IF(OR($AC561=$BG532,AD$62=$BG532),10^100,AD532)</f>
        <v>1E+100</v>
      </c>
      <c r="AE561" s="13">
        <f t="shared" si="539"/>
        <v>1E+100</v>
      </c>
      <c r="AF561" s="13">
        <f t="shared" si="539"/>
        <v>1E+100</v>
      </c>
      <c r="AG561" s="13">
        <f t="shared" si="539"/>
        <v>1E+100</v>
      </c>
      <c r="AH561" s="13">
        <f t="shared" si="539"/>
        <v>1E+100</v>
      </c>
      <c r="AI561" s="13">
        <f t="shared" si="539"/>
        <v>1E+100</v>
      </c>
      <c r="AJ561" s="13">
        <f t="shared" si="539"/>
        <v>1E+100</v>
      </c>
      <c r="AK561" s="13">
        <f t="shared" si="539"/>
        <v>1E+100</v>
      </c>
      <c r="AL561" s="13">
        <f t="shared" si="539"/>
        <v>1E+100</v>
      </c>
      <c r="AM561" s="13">
        <f t="shared" si="539"/>
        <v>1E+100</v>
      </c>
      <c r="AN561" s="13">
        <f t="shared" si="539"/>
        <v>1E+100</v>
      </c>
      <c r="AO561" s="13">
        <f t="shared" si="539"/>
        <v>1E+100</v>
      </c>
      <c r="AP561" s="13">
        <f t="shared" si="539"/>
        <v>1E+100</v>
      </c>
      <c r="AQ561" s="13">
        <f t="shared" si="539"/>
        <v>1E+100</v>
      </c>
      <c r="AR561" s="13">
        <f t="shared" si="539"/>
        <v>1E+100</v>
      </c>
      <c r="AS561" s="13">
        <f t="shared" si="539"/>
        <v>1E+100</v>
      </c>
      <c r="AT561" s="13">
        <f t="shared" si="539"/>
        <v>1E+100</v>
      </c>
      <c r="AU561" s="13">
        <f t="shared" si="539"/>
        <v>1E+100</v>
      </c>
      <c r="AV561" s="13">
        <f t="shared" si="539"/>
        <v>1E+100</v>
      </c>
      <c r="AW561" s="13">
        <f t="shared" si="539"/>
        <v>1E+100</v>
      </c>
      <c r="AX561" s="13">
        <f t="shared" si="539"/>
        <v>1E+100</v>
      </c>
      <c r="AY561" s="13">
        <f t="shared" si="539"/>
        <v>1E+100</v>
      </c>
      <c r="AZ561" s="13">
        <f t="shared" si="539"/>
        <v>1E+100</v>
      </c>
      <c r="BA561" s="13">
        <f t="shared" si="539"/>
        <v>1E+100</v>
      </c>
      <c r="BB561" s="13">
        <f t="shared" si="539"/>
        <v>1E+100</v>
      </c>
      <c r="BC561" s="13">
        <f t="shared" si="539"/>
        <v>1E+100</v>
      </c>
      <c r="BG561" s="13">
        <f t="shared" si="484"/>
        <v>15</v>
      </c>
      <c r="BH561" s="13">
        <f t="shared" si="533"/>
        <v>9</v>
      </c>
      <c r="BI561" s="13">
        <f t="shared" si="534"/>
        <v>5401.615296809704</v>
      </c>
    </row>
    <row r="562" spans="29:61" x14ac:dyDescent="0.15">
      <c r="AC562" s="14">
        <v>8</v>
      </c>
      <c r="AD562" s="13">
        <f t="shared" ref="AD562:BC562" si="540">IF(OR($AC562=$BG533,AD$62=$BG533),10^100,AD533)</f>
        <v>1E+100</v>
      </c>
      <c r="AE562" s="13">
        <f t="shared" si="540"/>
        <v>1E+100</v>
      </c>
      <c r="AF562" s="13">
        <f t="shared" si="540"/>
        <v>1E+100</v>
      </c>
      <c r="AG562" s="13">
        <f t="shared" si="540"/>
        <v>1E+100</v>
      </c>
      <c r="AH562" s="13">
        <f t="shared" si="540"/>
        <v>1E+100</v>
      </c>
      <c r="AI562" s="13">
        <f t="shared" si="540"/>
        <v>1E+100</v>
      </c>
      <c r="AJ562" s="13">
        <f t="shared" si="540"/>
        <v>1E+100</v>
      </c>
      <c r="AK562" s="13">
        <f t="shared" si="540"/>
        <v>1E+100</v>
      </c>
      <c r="AL562" s="13">
        <f t="shared" si="540"/>
        <v>1E+100</v>
      </c>
      <c r="AM562" s="13">
        <f t="shared" si="540"/>
        <v>1E+100</v>
      </c>
      <c r="AN562" s="13">
        <f t="shared" si="540"/>
        <v>1E+100</v>
      </c>
      <c r="AO562" s="13">
        <f t="shared" si="540"/>
        <v>1E+100</v>
      </c>
      <c r="AP562" s="13">
        <f t="shared" si="540"/>
        <v>1E+100</v>
      </c>
      <c r="AQ562" s="13">
        <f t="shared" si="540"/>
        <v>1E+100</v>
      </c>
      <c r="AR562" s="13">
        <f t="shared" si="540"/>
        <v>1E+100</v>
      </c>
      <c r="AS562" s="13">
        <f t="shared" si="540"/>
        <v>1E+100</v>
      </c>
      <c r="AT562" s="13">
        <f t="shared" si="540"/>
        <v>1E+100</v>
      </c>
      <c r="AU562" s="13">
        <f t="shared" si="540"/>
        <v>1E+100</v>
      </c>
      <c r="AV562" s="13">
        <f t="shared" si="540"/>
        <v>1E+100</v>
      </c>
      <c r="AW562" s="13">
        <f t="shared" si="540"/>
        <v>1E+100</v>
      </c>
      <c r="AX562" s="13">
        <f t="shared" si="540"/>
        <v>1E+100</v>
      </c>
      <c r="AY562" s="13">
        <f t="shared" si="540"/>
        <v>1E+100</v>
      </c>
      <c r="AZ562" s="13">
        <f t="shared" si="540"/>
        <v>1E+100</v>
      </c>
      <c r="BA562" s="13">
        <f t="shared" si="540"/>
        <v>1E+100</v>
      </c>
      <c r="BB562" s="13">
        <f t="shared" si="540"/>
        <v>1E+100</v>
      </c>
      <c r="BC562" s="13">
        <f t="shared" si="540"/>
        <v>1E+100</v>
      </c>
      <c r="BG562" s="13">
        <f t="shared" si="484"/>
        <v>15</v>
      </c>
      <c r="BH562" s="13">
        <f t="shared" si="533"/>
        <v>9</v>
      </c>
      <c r="BI562" s="13">
        <f t="shared" si="534"/>
        <v>5401.615296809704</v>
      </c>
    </row>
    <row r="563" spans="29:61" x14ac:dyDescent="0.15">
      <c r="AC563" s="14">
        <v>9</v>
      </c>
      <c r="AD563" s="13">
        <f t="shared" ref="AD563:BC563" si="541">IF(OR($AC563=$BG534,AD$62=$BG534),10^100,AD534)</f>
        <v>1E+100</v>
      </c>
      <c r="AE563" s="13">
        <f t="shared" si="541"/>
        <v>1E+100</v>
      </c>
      <c r="AF563" s="13">
        <f t="shared" si="541"/>
        <v>1E+100</v>
      </c>
      <c r="AG563" s="13">
        <f t="shared" si="541"/>
        <v>1941.1482687829848</v>
      </c>
      <c r="AH563" s="13">
        <f t="shared" si="541"/>
        <v>1E+100</v>
      </c>
      <c r="AI563" s="13">
        <f t="shared" si="541"/>
        <v>1E+100</v>
      </c>
      <c r="AJ563" s="13">
        <f t="shared" si="541"/>
        <v>1E+100</v>
      </c>
      <c r="AK563" s="13">
        <f t="shared" si="541"/>
        <v>1E+100</v>
      </c>
      <c r="AL563" s="13">
        <f t="shared" si="541"/>
        <v>1E+100</v>
      </c>
      <c r="AM563" s="13">
        <f t="shared" si="541"/>
        <v>1E+100</v>
      </c>
      <c r="AN563" s="13">
        <f t="shared" si="541"/>
        <v>12662.220777722581</v>
      </c>
      <c r="AO563" s="13">
        <f t="shared" si="541"/>
        <v>1E+100</v>
      </c>
      <c r="AP563" s="13">
        <f t="shared" si="541"/>
        <v>1E+100</v>
      </c>
      <c r="AQ563" s="13">
        <f t="shared" si="541"/>
        <v>1E+100</v>
      </c>
      <c r="AR563" s="13">
        <f t="shared" si="541"/>
        <v>5401.6152968097113</v>
      </c>
      <c r="AS563" s="13">
        <f t="shared" si="541"/>
        <v>1E+100</v>
      </c>
      <c r="AT563" s="13">
        <f t="shared" si="541"/>
        <v>2359.6248725920605</v>
      </c>
      <c r="AU563" s="13">
        <f t="shared" si="541"/>
        <v>1E+100</v>
      </c>
      <c r="AV563" s="13">
        <f t="shared" si="541"/>
        <v>1E+100</v>
      </c>
      <c r="AW563" s="13">
        <f t="shared" si="541"/>
        <v>1E+100</v>
      </c>
      <c r="AX563" s="13">
        <f t="shared" si="541"/>
        <v>13485.870303851396</v>
      </c>
      <c r="AY563" s="13">
        <f t="shared" si="541"/>
        <v>1E+100</v>
      </c>
      <c r="AZ563" s="13">
        <f t="shared" si="541"/>
        <v>1E+100</v>
      </c>
      <c r="BA563" s="13">
        <f t="shared" si="541"/>
        <v>13485.870303851396</v>
      </c>
      <c r="BB563" s="13">
        <f t="shared" si="541"/>
        <v>1E+100</v>
      </c>
      <c r="BC563" s="13">
        <f t="shared" si="541"/>
        <v>1E+100</v>
      </c>
      <c r="BG563" s="13">
        <f t="shared" si="484"/>
        <v>15</v>
      </c>
      <c r="BH563" s="13">
        <f t="shared" si="533"/>
        <v>9</v>
      </c>
      <c r="BI563" s="13">
        <f t="shared" si="534"/>
        <v>5401.615296809704</v>
      </c>
    </row>
    <row r="564" spans="29:61" x14ac:dyDescent="0.15">
      <c r="AC564" s="14">
        <v>10</v>
      </c>
      <c r="AD564" s="13">
        <f t="shared" ref="AD564:BC564" si="542">IF(OR($AC564=$BG535,AD$62=$BG535),10^100,AD535)</f>
        <v>1E+100</v>
      </c>
      <c r="AE564" s="13">
        <f t="shared" si="542"/>
        <v>1E+100</v>
      </c>
      <c r="AF564" s="13">
        <f t="shared" si="542"/>
        <v>1E+100</v>
      </c>
      <c r="AG564" s="13">
        <f t="shared" si="542"/>
        <v>1E+100</v>
      </c>
      <c r="AH564" s="13">
        <f t="shared" si="542"/>
        <v>1E+100</v>
      </c>
      <c r="AI564" s="13">
        <f t="shared" si="542"/>
        <v>1E+100</v>
      </c>
      <c r="AJ564" s="13">
        <f t="shared" si="542"/>
        <v>1E+100</v>
      </c>
      <c r="AK564" s="13">
        <f t="shared" si="542"/>
        <v>1E+100</v>
      </c>
      <c r="AL564" s="13">
        <f t="shared" si="542"/>
        <v>1E+100</v>
      </c>
      <c r="AM564" s="13">
        <f t="shared" si="542"/>
        <v>1E+100</v>
      </c>
      <c r="AN564" s="13">
        <f t="shared" si="542"/>
        <v>1E+100</v>
      </c>
      <c r="AO564" s="13">
        <f t="shared" si="542"/>
        <v>1E+100</v>
      </c>
      <c r="AP564" s="13">
        <f t="shared" si="542"/>
        <v>1E+100</v>
      </c>
      <c r="AQ564" s="13">
        <f t="shared" si="542"/>
        <v>1E+100</v>
      </c>
      <c r="AR564" s="13">
        <f t="shared" si="542"/>
        <v>1E+100</v>
      </c>
      <c r="AS564" s="13">
        <f t="shared" si="542"/>
        <v>1E+100</v>
      </c>
      <c r="AT564" s="13">
        <f t="shared" si="542"/>
        <v>1E+100</v>
      </c>
      <c r="AU564" s="13">
        <f t="shared" si="542"/>
        <v>1E+100</v>
      </c>
      <c r="AV564" s="13">
        <f t="shared" si="542"/>
        <v>1E+100</v>
      </c>
      <c r="AW564" s="13">
        <f t="shared" si="542"/>
        <v>1E+100</v>
      </c>
      <c r="AX564" s="13">
        <f t="shared" si="542"/>
        <v>1E+100</v>
      </c>
      <c r="AY564" s="13">
        <f t="shared" si="542"/>
        <v>1E+100</v>
      </c>
      <c r="AZ564" s="13">
        <f t="shared" si="542"/>
        <v>1E+100</v>
      </c>
      <c r="BA564" s="13">
        <f t="shared" si="542"/>
        <v>1E+100</v>
      </c>
      <c r="BB564" s="13">
        <f t="shared" si="542"/>
        <v>1E+100</v>
      </c>
      <c r="BC564" s="13">
        <f t="shared" si="542"/>
        <v>1E+100</v>
      </c>
      <c r="BG564" s="13">
        <f t="shared" si="484"/>
        <v>15</v>
      </c>
      <c r="BH564" s="13">
        <f t="shared" si="533"/>
        <v>9</v>
      </c>
      <c r="BI564" s="13">
        <f t="shared" si="534"/>
        <v>5401.615296809704</v>
      </c>
    </row>
    <row r="565" spans="29:61" x14ac:dyDescent="0.15">
      <c r="AC565" s="14">
        <v>11</v>
      </c>
      <c r="AD565" s="13">
        <f t="shared" ref="AD565:BC565" si="543">IF(OR($AC565=$BG536,AD$62=$BG536),10^100,AD536)</f>
        <v>1E+100</v>
      </c>
      <c r="AE565" s="13">
        <f t="shared" si="543"/>
        <v>1E+100</v>
      </c>
      <c r="AF565" s="13">
        <f t="shared" si="543"/>
        <v>1E+100</v>
      </c>
      <c r="AG565" s="13">
        <f t="shared" si="543"/>
        <v>14588.428810981351</v>
      </c>
      <c r="AH565" s="13">
        <f t="shared" si="543"/>
        <v>1E+100</v>
      </c>
      <c r="AI565" s="13">
        <f t="shared" si="543"/>
        <v>1E+100</v>
      </c>
      <c r="AJ565" s="13">
        <f t="shared" si="543"/>
        <v>1E+100</v>
      </c>
      <c r="AK565" s="13">
        <f t="shared" si="543"/>
        <v>1E+100</v>
      </c>
      <c r="AL565" s="13">
        <f t="shared" si="543"/>
        <v>12662.220777722394</v>
      </c>
      <c r="AM565" s="13">
        <f t="shared" si="543"/>
        <v>1E+100</v>
      </c>
      <c r="AN565" s="13">
        <f t="shared" si="543"/>
        <v>1E+100</v>
      </c>
      <c r="AO565" s="13">
        <f t="shared" si="543"/>
        <v>1E+100</v>
      </c>
      <c r="AP565" s="13">
        <f t="shared" si="543"/>
        <v>1E+100</v>
      </c>
      <c r="AQ565" s="13">
        <f t="shared" si="543"/>
        <v>1E+100</v>
      </c>
      <c r="AR565" s="13">
        <f t="shared" si="543"/>
        <v>9262.2592699920751</v>
      </c>
      <c r="AS565" s="13">
        <f t="shared" si="543"/>
        <v>1E+100</v>
      </c>
      <c r="AT565" s="13">
        <f t="shared" si="543"/>
        <v>13693.511924004257</v>
      </c>
      <c r="AU565" s="13">
        <f t="shared" si="543"/>
        <v>1E+100</v>
      </c>
      <c r="AV565" s="13">
        <f t="shared" si="543"/>
        <v>1E+100</v>
      </c>
      <c r="AW565" s="13">
        <f t="shared" si="543"/>
        <v>1E+100</v>
      </c>
      <c r="AX565" s="13">
        <f t="shared" si="543"/>
        <v>1178.9590837013027</v>
      </c>
      <c r="AY565" s="13">
        <f t="shared" si="543"/>
        <v>1E+100</v>
      </c>
      <c r="AZ565" s="13">
        <f t="shared" si="543"/>
        <v>1E+100</v>
      </c>
      <c r="BA565" s="13">
        <f t="shared" si="543"/>
        <v>1178.9590837013027</v>
      </c>
      <c r="BB565" s="13">
        <f t="shared" si="543"/>
        <v>1E+100</v>
      </c>
      <c r="BC565" s="13">
        <f t="shared" si="543"/>
        <v>1E+100</v>
      </c>
      <c r="BG565" s="13">
        <f t="shared" si="484"/>
        <v>15</v>
      </c>
      <c r="BH565" s="13">
        <f t="shared" si="533"/>
        <v>9</v>
      </c>
      <c r="BI565" s="13">
        <f t="shared" si="534"/>
        <v>5401.615296809704</v>
      </c>
    </row>
    <row r="566" spans="29:61" x14ac:dyDescent="0.15">
      <c r="AC566" s="14">
        <v>12</v>
      </c>
      <c r="AD566" s="13">
        <f t="shared" ref="AD566:BC566" si="544">IF(OR($AC566=$BG537,AD$62=$BG537),10^100,AD537)</f>
        <v>1E+100</v>
      </c>
      <c r="AE566" s="13">
        <f t="shared" si="544"/>
        <v>1E+100</v>
      </c>
      <c r="AF566" s="13">
        <f t="shared" si="544"/>
        <v>1E+100</v>
      </c>
      <c r="AG566" s="13">
        <f t="shared" si="544"/>
        <v>1E+100</v>
      </c>
      <c r="AH566" s="13">
        <f t="shared" si="544"/>
        <v>1E+100</v>
      </c>
      <c r="AI566" s="13">
        <f t="shared" si="544"/>
        <v>1E+100</v>
      </c>
      <c r="AJ566" s="13">
        <f t="shared" si="544"/>
        <v>1E+100</v>
      </c>
      <c r="AK566" s="13">
        <f t="shared" si="544"/>
        <v>1E+100</v>
      </c>
      <c r="AL566" s="13">
        <f t="shared" si="544"/>
        <v>1E+100</v>
      </c>
      <c r="AM566" s="13">
        <f t="shared" si="544"/>
        <v>1E+100</v>
      </c>
      <c r="AN566" s="13">
        <f t="shared" si="544"/>
        <v>1E+100</v>
      </c>
      <c r="AO566" s="13">
        <f t="shared" si="544"/>
        <v>1E+100</v>
      </c>
      <c r="AP566" s="13">
        <f t="shared" si="544"/>
        <v>1E+100</v>
      </c>
      <c r="AQ566" s="13">
        <f t="shared" si="544"/>
        <v>1E+100</v>
      </c>
      <c r="AR566" s="13">
        <f t="shared" si="544"/>
        <v>1E+100</v>
      </c>
      <c r="AS566" s="13">
        <f t="shared" si="544"/>
        <v>1E+100</v>
      </c>
      <c r="AT566" s="13">
        <f t="shared" si="544"/>
        <v>1E+100</v>
      </c>
      <c r="AU566" s="13">
        <f t="shared" si="544"/>
        <v>1E+100</v>
      </c>
      <c r="AV566" s="13">
        <f t="shared" si="544"/>
        <v>1E+100</v>
      </c>
      <c r="AW566" s="13">
        <f t="shared" si="544"/>
        <v>1E+100</v>
      </c>
      <c r="AX566" s="13">
        <f t="shared" si="544"/>
        <v>1E+100</v>
      </c>
      <c r="AY566" s="13">
        <f t="shared" si="544"/>
        <v>1E+100</v>
      </c>
      <c r="AZ566" s="13">
        <f t="shared" si="544"/>
        <v>1E+100</v>
      </c>
      <c r="BA566" s="13">
        <f t="shared" si="544"/>
        <v>1E+100</v>
      </c>
      <c r="BB566" s="13">
        <f t="shared" si="544"/>
        <v>1E+100</v>
      </c>
      <c r="BC566" s="13">
        <f t="shared" si="544"/>
        <v>1E+100</v>
      </c>
      <c r="BG566" s="13">
        <f t="shared" si="484"/>
        <v>15</v>
      </c>
      <c r="BH566" s="13">
        <f t="shared" si="533"/>
        <v>9</v>
      </c>
      <c r="BI566" s="13">
        <f t="shared" si="534"/>
        <v>5401.615296809704</v>
      </c>
    </row>
    <row r="567" spans="29:61" x14ac:dyDescent="0.15">
      <c r="AC567" s="14">
        <v>13</v>
      </c>
      <c r="AD567" s="13">
        <f t="shared" ref="AD567:BC567" si="545">IF(OR($AC567=$BG538,AD$62=$BG538),10^100,AD538)</f>
        <v>1E+100</v>
      </c>
      <c r="AE567" s="13">
        <f t="shared" si="545"/>
        <v>1E+100</v>
      </c>
      <c r="AF567" s="13">
        <f t="shared" si="545"/>
        <v>1E+100</v>
      </c>
      <c r="AG567" s="13">
        <f t="shared" si="545"/>
        <v>1E+100</v>
      </c>
      <c r="AH567" s="13">
        <f t="shared" si="545"/>
        <v>1E+100</v>
      </c>
      <c r="AI567" s="13">
        <f t="shared" si="545"/>
        <v>1E+100</v>
      </c>
      <c r="AJ567" s="13">
        <f t="shared" si="545"/>
        <v>1E+100</v>
      </c>
      <c r="AK567" s="13">
        <f t="shared" si="545"/>
        <v>1E+100</v>
      </c>
      <c r="AL567" s="13">
        <f t="shared" si="545"/>
        <v>1E+100</v>
      </c>
      <c r="AM567" s="13">
        <f t="shared" si="545"/>
        <v>1E+100</v>
      </c>
      <c r="AN567" s="13">
        <f t="shared" si="545"/>
        <v>1E+100</v>
      </c>
      <c r="AO567" s="13">
        <f t="shared" si="545"/>
        <v>1E+100</v>
      </c>
      <c r="AP567" s="13">
        <f t="shared" si="545"/>
        <v>1E+100</v>
      </c>
      <c r="AQ567" s="13">
        <f t="shared" si="545"/>
        <v>1E+100</v>
      </c>
      <c r="AR567" s="13">
        <f t="shared" si="545"/>
        <v>1E+100</v>
      </c>
      <c r="AS567" s="13">
        <f t="shared" si="545"/>
        <v>1E+100</v>
      </c>
      <c r="AT567" s="13">
        <f t="shared" si="545"/>
        <v>1E+100</v>
      </c>
      <c r="AU567" s="13">
        <f t="shared" si="545"/>
        <v>1E+100</v>
      </c>
      <c r="AV567" s="13">
        <f t="shared" si="545"/>
        <v>1E+100</v>
      </c>
      <c r="AW567" s="13">
        <f t="shared" si="545"/>
        <v>1E+100</v>
      </c>
      <c r="AX567" s="13">
        <f t="shared" si="545"/>
        <v>1E+100</v>
      </c>
      <c r="AY567" s="13">
        <f t="shared" si="545"/>
        <v>1E+100</v>
      </c>
      <c r="AZ567" s="13">
        <f t="shared" si="545"/>
        <v>1E+100</v>
      </c>
      <c r="BA567" s="13">
        <f t="shared" si="545"/>
        <v>1E+100</v>
      </c>
      <c r="BB567" s="13">
        <f t="shared" si="545"/>
        <v>1E+100</v>
      </c>
      <c r="BC567" s="13">
        <f t="shared" si="545"/>
        <v>1E+100</v>
      </c>
      <c r="BG567" s="13">
        <f t="shared" si="484"/>
        <v>15</v>
      </c>
      <c r="BH567" s="13">
        <f t="shared" si="533"/>
        <v>9</v>
      </c>
      <c r="BI567" s="13">
        <f t="shared" si="534"/>
        <v>5401.615296809704</v>
      </c>
    </row>
    <row r="568" spans="29:61" x14ac:dyDescent="0.15">
      <c r="AC568" s="14">
        <v>14</v>
      </c>
      <c r="AD568" s="13">
        <f t="shared" ref="AD568:BC568" si="546">IF(OR($AC568=$BG539,AD$62=$BG539),10^100,AD539)</f>
        <v>1E+100</v>
      </c>
      <c r="AE568" s="13">
        <f t="shared" si="546"/>
        <v>1E+100</v>
      </c>
      <c r="AF568" s="13">
        <f t="shared" si="546"/>
        <v>1E+100</v>
      </c>
      <c r="AG568" s="13">
        <f t="shared" si="546"/>
        <v>1E+100</v>
      </c>
      <c r="AH568" s="13">
        <f t="shared" si="546"/>
        <v>1E+100</v>
      </c>
      <c r="AI568" s="13">
        <f t="shared" si="546"/>
        <v>1E+100</v>
      </c>
      <c r="AJ568" s="13">
        <f t="shared" si="546"/>
        <v>1E+100</v>
      </c>
      <c r="AK568" s="13">
        <f t="shared" si="546"/>
        <v>1E+100</v>
      </c>
      <c r="AL568" s="13">
        <f t="shared" si="546"/>
        <v>1E+100</v>
      </c>
      <c r="AM568" s="13">
        <f t="shared" si="546"/>
        <v>1E+100</v>
      </c>
      <c r="AN568" s="13">
        <f t="shared" si="546"/>
        <v>1E+100</v>
      </c>
      <c r="AO568" s="13">
        <f t="shared" si="546"/>
        <v>1E+100</v>
      </c>
      <c r="AP568" s="13">
        <f t="shared" si="546"/>
        <v>1E+100</v>
      </c>
      <c r="AQ568" s="13">
        <f t="shared" si="546"/>
        <v>1E+100</v>
      </c>
      <c r="AR568" s="13">
        <f t="shared" si="546"/>
        <v>1E+100</v>
      </c>
      <c r="AS568" s="13">
        <f t="shared" si="546"/>
        <v>1E+100</v>
      </c>
      <c r="AT568" s="13">
        <f t="shared" si="546"/>
        <v>1E+100</v>
      </c>
      <c r="AU568" s="13">
        <f t="shared" si="546"/>
        <v>1E+100</v>
      </c>
      <c r="AV568" s="13">
        <f t="shared" si="546"/>
        <v>1E+100</v>
      </c>
      <c r="AW568" s="13">
        <f t="shared" si="546"/>
        <v>1E+100</v>
      </c>
      <c r="AX568" s="13">
        <f t="shared" si="546"/>
        <v>1E+100</v>
      </c>
      <c r="AY568" s="13">
        <f t="shared" si="546"/>
        <v>1E+100</v>
      </c>
      <c r="AZ568" s="13">
        <f t="shared" si="546"/>
        <v>1E+100</v>
      </c>
      <c r="BA568" s="13">
        <f t="shared" si="546"/>
        <v>1E+100</v>
      </c>
      <c r="BB568" s="13">
        <f t="shared" si="546"/>
        <v>1E+100</v>
      </c>
      <c r="BC568" s="13">
        <f t="shared" si="546"/>
        <v>1E+100</v>
      </c>
      <c r="BG568" s="13">
        <f t="shared" ref="BG568:BG631" si="547">BH539</f>
        <v>15</v>
      </c>
      <c r="BH568" s="13">
        <f t="shared" si="533"/>
        <v>9</v>
      </c>
      <c r="BI568" s="13">
        <f t="shared" si="534"/>
        <v>5401.615296809704</v>
      </c>
    </row>
    <row r="569" spans="29:61" x14ac:dyDescent="0.15">
      <c r="AC569" s="14">
        <v>15</v>
      </c>
      <c r="AD569" s="13">
        <f t="shared" ref="AD569:BC569" si="548">IF(OR($AC569=$BG540,AD$62=$BG540),10^100,AD540)</f>
        <v>1E+100</v>
      </c>
      <c r="AE569" s="13">
        <f t="shared" si="548"/>
        <v>1E+100</v>
      </c>
      <c r="AF569" s="13">
        <f t="shared" si="548"/>
        <v>1E+100</v>
      </c>
      <c r="AG569" s="13">
        <f t="shared" si="548"/>
        <v>7107.8954372009739</v>
      </c>
      <c r="AH569" s="13">
        <f t="shared" si="548"/>
        <v>1E+100</v>
      </c>
      <c r="AI569" s="13">
        <f t="shared" si="548"/>
        <v>1E+100</v>
      </c>
      <c r="AJ569" s="13">
        <f t="shared" si="548"/>
        <v>1E+100</v>
      </c>
      <c r="AK569" s="13">
        <f t="shared" si="548"/>
        <v>1E+100</v>
      </c>
      <c r="AL569" s="13">
        <f t="shared" si="548"/>
        <v>5401.615296809704</v>
      </c>
      <c r="AM569" s="13">
        <f t="shared" si="548"/>
        <v>1E+100</v>
      </c>
      <c r="AN569" s="13">
        <f t="shared" si="548"/>
        <v>9262.259269992157</v>
      </c>
      <c r="AO569" s="13">
        <f t="shared" si="548"/>
        <v>1E+100</v>
      </c>
      <c r="AP569" s="13">
        <f t="shared" si="548"/>
        <v>1E+100</v>
      </c>
      <c r="AQ569" s="13">
        <f t="shared" si="548"/>
        <v>1E+100</v>
      </c>
      <c r="AR569" s="13">
        <f t="shared" si="548"/>
        <v>1E+100</v>
      </c>
      <c r="AS569" s="13">
        <f t="shared" si="548"/>
        <v>1E+100</v>
      </c>
      <c r="AT569" s="13">
        <f t="shared" si="548"/>
        <v>7565.1250042683769</v>
      </c>
      <c r="AU569" s="13">
        <f t="shared" si="548"/>
        <v>1E+100</v>
      </c>
      <c r="AV569" s="13">
        <f t="shared" si="548"/>
        <v>1E+100</v>
      </c>
      <c r="AW569" s="13">
        <f t="shared" si="548"/>
        <v>1E+100</v>
      </c>
      <c r="AX569" s="13">
        <f t="shared" si="548"/>
        <v>10341.094859911307</v>
      </c>
      <c r="AY569" s="13">
        <f t="shared" si="548"/>
        <v>1E+100</v>
      </c>
      <c r="AZ569" s="13">
        <f t="shared" si="548"/>
        <v>1E+100</v>
      </c>
      <c r="BA569" s="13">
        <f t="shared" si="548"/>
        <v>10341.094859911307</v>
      </c>
      <c r="BB569" s="13">
        <f t="shared" si="548"/>
        <v>1E+100</v>
      </c>
      <c r="BC569" s="13">
        <f t="shared" si="548"/>
        <v>1E+100</v>
      </c>
      <c r="BG569" s="13">
        <f t="shared" si="547"/>
        <v>15</v>
      </c>
      <c r="BH569" s="13">
        <f t="shared" si="533"/>
        <v>9</v>
      </c>
      <c r="BI569" s="13">
        <f t="shared" si="534"/>
        <v>5401.615296809704</v>
      </c>
    </row>
    <row r="570" spans="29:61" x14ac:dyDescent="0.15">
      <c r="AC570" s="14">
        <v>16</v>
      </c>
      <c r="AD570" s="13">
        <f t="shared" ref="AD570:BC570" si="549">IF(OR($AC570=$BG541,AD$62=$BG541),10^100,AD541)</f>
        <v>1E+100</v>
      </c>
      <c r="AE570" s="13">
        <f t="shared" si="549"/>
        <v>1E+100</v>
      </c>
      <c r="AF570" s="13">
        <f t="shared" si="549"/>
        <v>1E+100</v>
      </c>
      <c r="AG570" s="13">
        <f t="shared" si="549"/>
        <v>1E+100</v>
      </c>
      <c r="AH570" s="13">
        <f t="shared" si="549"/>
        <v>1E+100</v>
      </c>
      <c r="AI570" s="13">
        <f t="shared" si="549"/>
        <v>1E+100</v>
      </c>
      <c r="AJ570" s="13">
        <f t="shared" si="549"/>
        <v>1E+100</v>
      </c>
      <c r="AK570" s="13">
        <f t="shared" si="549"/>
        <v>1E+100</v>
      </c>
      <c r="AL570" s="13">
        <f t="shared" si="549"/>
        <v>1E+100</v>
      </c>
      <c r="AM570" s="13">
        <f t="shared" si="549"/>
        <v>1E+100</v>
      </c>
      <c r="AN570" s="13">
        <f t="shared" si="549"/>
        <v>1E+100</v>
      </c>
      <c r="AO570" s="13">
        <f t="shared" si="549"/>
        <v>1E+100</v>
      </c>
      <c r="AP570" s="13">
        <f t="shared" si="549"/>
        <v>1E+100</v>
      </c>
      <c r="AQ570" s="13">
        <f t="shared" si="549"/>
        <v>1E+100</v>
      </c>
      <c r="AR570" s="13">
        <f t="shared" si="549"/>
        <v>1E+100</v>
      </c>
      <c r="AS570" s="13">
        <f t="shared" si="549"/>
        <v>1E+100</v>
      </c>
      <c r="AT570" s="13">
        <f t="shared" si="549"/>
        <v>1E+100</v>
      </c>
      <c r="AU570" s="13">
        <f t="shared" si="549"/>
        <v>1E+100</v>
      </c>
      <c r="AV570" s="13">
        <f t="shared" si="549"/>
        <v>1E+100</v>
      </c>
      <c r="AW570" s="13">
        <f t="shared" si="549"/>
        <v>1E+100</v>
      </c>
      <c r="AX570" s="13">
        <f t="shared" si="549"/>
        <v>1E+100</v>
      </c>
      <c r="AY570" s="13">
        <f t="shared" si="549"/>
        <v>1E+100</v>
      </c>
      <c r="AZ570" s="13">
        <f t="shared" si="549"/>
        <v>1E+100</v>
      </c>
      <c r="BA570" s="13">
        <f t="shared" si="549"/>
        <v>1E+100</v>
      </c>
      <c r="BB570" s="13">
        <f t="shared" si="549"/>
        <v>1E+100</v>
      </c>
      <c r="BC570" s="13">
        <f t="shared" si="549"/>
        <v>1E+100</v>
      </c>
      <c r="BG570" s="13">
        <f t="shared" si="547"/>
        <v>15</v>
      </c>
      <c r="BH570" s="13">
        <f t="shared" si="533"/>
        <v>9</v>
      </c>
      <c r="BI570" s="13">
        <f t="shared" si="534"/>
        <v>5401.615296809704</v>
      </c>
    </row>
    <row r="571" spans="29:61" x14ac:dyDescent="0.15">
      <c r="AC571" s="14">
        <v>17</v>
      </c>
      <c r="AD571" s="13">
        <f t="shared" ref="AD571:BC571" si="550">IF(OR($AC571=$BG542,AD$62=$BG542),10^100,AD542)</f>
        <v>1E+100</v>
      </c>
      <c r="AE571" s="13">
        <f t="shared" si="550"/>
        <v>1E+100</v>
      </c>
      <c r="AF571" s="13">
        <f t="shared" si="550"/>
        <v>1E+100</v>
      </c>
      <c r="AG571" s="13">
        <f t="shared" si="550"/>
        <v>2217.4041554926089</v>
      </c>
      <c r="AH571" s="13">
        <f t="shared" si="550"/>
        <v>1E+100</v>
      </c>
      <c r="AI571" s="13">
        <f t="shared" si="550"/>
        <v>1E+100</v>
      </c>
      <c r="AJ571" s="13">
        <f t="shared" si="550"/>
        <v>1E+100</v>
      </c>
      <c r="AK571" s="13">
        <f t="shared" si="550"/>
        <v>1E+100</v>
      </c>
      <c r="AL571" s="13">
        <f t="shared" si="550"/>
        <v>2359.6248725921027</v>
      </c>
      <c r="AM571" s="13">
        <f t="shared" si="550"/>
        <v>1E+100</v>
      </c>
      <c r="AN571" s="13">
        <f t="shared" si="550"/>
        <v>13693.511924003942</v>
      </c>
      <c r="AO571" s="13">
        <f t="shared" si="550"/>
        <v>1E+100</v>
      </c>
      <c r="AP571" s="13">
        <f t="shared" si="550"/>
        <v>1E+100</v>
      </c>
      <c r="AQ571" s="13">
        <f t="shared" si="550"/>
        <v>1E+100</v>
      </c>
      <c r="AR571" s="13">
        <f t="shared" si="550"/>
        <v>7565.125004268396</v>
      </c>
      <c r="AS571" s="13">
        <f t="shared" si="550"/>
        <v>1E+100</v>
      </c>
      <c r="AT571" s="13">
        <f t="shared" si="550"/>
        <v>1E+100</v>
      </c>
      <c r="AU571" s="13">
        <f t="shared" si="550"/>
        <v>1E+100</v>
      </c>
      <c r="AV571" s="13">
        <f t="shared" si="550"/>
        <v>1E+100</v>
      </c>
      <c r="AW571" s="13">
        <f t="shared" si="550"/>
        <v>1E+100</v>
      </c>
      <c r="AX571" s="13">
        <f t="shared" si="550"/>
        <v>14372.851772344604</v>
      </c>
      <c r="AY571" s="13">
        <f t="shared" si="550"/>
        <v>1E+100</v>
      </c>
      <c r="AZ571" s="13">
        <f t="shared" si="550"/>
        <v>1E+100</v>
      </c>
      <c r="BA571" s="13">
        <f t="shared" si="550"/>
        <v>14372.851772344604</v>
      </c>
      <c r="BB571" s="13">
        <f t="shared" si="550"/>
        <v>1E+100</v>
      </c>
      <c r="BC571" s="13">
        <f t="shared" si="550"/>
        <v>1E+100</v>
      </c>
      <c r="BG571" s="13">
        <f t="shared" si="547"/>
        <v>15</v>
      </c>
      <c r="BH571" s="13">
        <f t="shared" si="533"/>
        <v>9</v>
      </c>
      <c r="BI571" s="13">
        <f t="shared" si="534"/>
        <v>5401.615296809704</v>
      </c>
    </row>
    <row r="572" spans="29:61" x14ac:dyDescent="0.15">
      <c r="AC572" s="14">
        <v>18</v>
      </c>
      <c r="AD572" s="13">
        <f t="shared" ref="AD572:BC572" si="551">IF(OR($AC572=$BG543,AD$62=$BG543),10^100,AD543)</f>
        <v>1E+100</v>
      </c>
      <c r="AE572" s="13">
        <f t="shared" si="551"/>
        <v>1E+100</v>
      </c>
      <c r="AF572" s="13">
        <f t="shared" si="551"/>
        <v>1E+100</v>
      </c>
      <c r="AG572" s="13">
        <f t="shared" si="551"/>
        <v>1E+100</v>
      </c>
      <c r="AH572" s="13">
        <f t="shared" si="551"/>
        <v>1E+100</v>
      </c>
      <c r="AI572" s="13">
        <f t="shared" si="551"/>
        <v>1E+100</v>
      </c>
      <c r="AJ572" s="13">
        <f t="shared" si="551"/>
        <v>1E+100</v>
      </c>
      <c r="AK572" s="13">
        <f t="shared" si="551"/>
        <v>1E+100</v>
      </c>
      <c r="AL572" s="13">
        <f t="shared" si="551"/>
        <v>1E+100</v>
      </c>
      <c r="AM572" s="13">
        <f t="shared" si="551"/>
        <v>1E+100</v>
      </c>
      <c r="AN572" s="13">
        <f t="shared" si="551"/>
        <v>1E+100</v>
      </c>
      <c r="AO572" s="13">
        <f t="shared" si="551"/>
        <v>1E+100</v>
      </c>
      <c r="AP572" s="13">
        <f t="shared" si="551"/>
        <v>1E+100</v>
      </c>
      <c r="AQ572" s="13">
        <f t="shared" si="551"/>
        <v>1E+100</v>
      </c>
      <c r="AR572" s="13">
        <f t="shared" si="551"/>
        <v>1E+100</v>
      </c>
      <c r="AS572" s="13">
        <f t="shared" si="551"/>
        <v>1E+100</v>
      </c>
      <c r="AT572" s="13">
        <f t="shared" si="551"/>
        <v>1E+100</v>
      </c>
      <c r="AU572" s="13">
        <f t="shared" si="551"/>
        <v>1E+100</v>
      </c>
      <c r="AV572" s="13">
        <f t="shared" si="551"/>
        <v>1E+100</v>
      </c>
      <c r="AW572" s="13">
        <f t="shared" si="551"/>
        <v>1E+100</v>
      </c>
      <c r="AX572" s="13">
        <f t="shared" si="551"/>
        <v>1E+100</v>
      </c>
      <c r="AY572" s="13">
        <f t="shared" si="551"/>
        <v>1E+100</v>
      </c>
      <c r="AZ572" s="13">
        <f t="shared" si="551"/>
        <v>1E+100</v>
      </c>
      <c r="BA572" s="13">
        <f t="shared" si="551"/>
        <v>1E+100</v>
      </c>
      <c r="BB572" s="13">
        <f t="shared" si="551"/>
        <v>1E+100</v>
      </c>
      <c r="BC572" s="13">
        <f t="shared" si="551"/>
        <v>1E+100</v>
      </c>
      <c r="BG572" s="13">
        <f t="shared" si="547"/>
        <v>15</v>
      </c>
      <c r="BH572" s="13">
        <f t="shared" si="533"/>
        <v>9</v>
      </c>
      <c r="BI572" s="13">
        <f t="shared" si="534"/>
        <v>5401.615296809704</v>
      </c>
    </row>
    <row r="573" spans="29:61" x14ac:dyDescent="0.15">
      <c r="AC573" s="14">
        <v>19</v>
      </c>
      <c r="AD573" s="13">
        <f t="shared" ref="AD573:BC573" si="552">IF(OR($AC573=$BG544,AD$62=$BG544),10^100,AD544)</f>
        <v>1E+100</v>
      </c>
      <c r="AE573" s="13">
        <f t="shared" si="552"/>
        <v>1E+100</v>
      </c>
      <c r="AF573" s="13">
        <f t="shared" si="552"/>
        <v>1E+100</v>
      </c>
      <c r="AG573" s="13">
        <f t="shared" si="552"/>
        <v>1E+100</v>
      </c>
      <c r="AH573" s="13">
        <f t="shared" si="552"/>
        <v>1E+100</v>
      </c>
      <c r="AI573" s="13">
        <f t="shared" si="552"/>
        <v>1E+100</v>
      </c>
      <c r="AJ573" s="13">
        <f t="shared" si="552"/>
        <v>1E+100</v>
      </c>
      <c r="AK573" s="13">
        <f t="shared" si="552"/>
        <v>1E+100</v>
      </c>
      <c r="AL573" s="13">
        <f t="shared" si="552"/>
        <v>1E+100</v>
      </c>
      <c r="AM573" s="13">
        <f t="shared" si="552"/>
        <v>1E+100</v>
      </c>
      <c r="AN573" s="13">
        <f t="shared" si="552"/>
        <v>1E+100</v>
      </c>
      <c r="AO573" s="13">
        <f t="shared" si="552"/>
        <v>1E+100</v>
      </c>
      <c r="AP573" s="13">
        <f t="shared" si="552"/>
        <v>1E+100</v>
      </c>
      <c r="AQ573" s="13">
        <f t="shared" si="552"/>
        <v>1E+100</v>
      </c>
      <c r="AR573" s="13">
        <f t="shared" si="552"/>
        <v>1E+100</v>
      </c>
      <c r="AS573" s="13">
        <f t="shared" si="552"/>
        <v>1E+100</v>
      </c>
      <c r="AT573" s="13">
        <f t="shared" si="552"/>
        <v>1E+100</v>
      </c>
      <c r="AU573" s="13">
        <f t="shared" si="552"/>
        <v>1E+100</v>
      </c>
      <c r="AV573" s="13">
        <f t="shared" si="552"/>
        <v>1E+100</v>
      </c>
      <c r="AW573" s="13">
        <f t="shared" si="552"/>
        <v>1E+100</v>
      </c>
      <c r="AX573" s="13">
        <f t="shared" si="552"/>
        <v>1E+100</v>
      </c>
      <c r="AY573" s="13">
        <f t="shared" si="552"/>
        <v>1E+100</v>
      </c>
      <c r="AZ573" s="13">
        <f t="shared" si="552"/>
        <v>1E+100</v>
      </c>
      <c r="BA573" s="13">
        <f t="shared" si="552"/>
        <v>1E+100</v>
      </c>
      <c r="BB573" s="13">
        <f t="shared" si="552"/>
        <v>1E+100</v>
      </c>
      <c r="BC573" s="13">
        <f t="shared" si="552"/>
        <v>1E+100</v>
      </c>
      <c r="BG573" s="13">
        <f t="shared" si="547"/>
        <v>15</v>
      </c>
      <c r="BH573" s="13">
        <f t="shared" si="533"/>
        <v>9</v>
      </c>
      <c r="BI573" s="13">
        <f t="shared" si="534"/>
        <v>5401.615296809704</v>
      </c>
    </row>
    <row r="574" spans="29:61" x14ac:dyDescent="0.15">
      <c r="AC574" s="14">
        <v>20</v>
      </c>
      <c r="AD574" s="13">
        <f t="shared" ref="AD574:BC574" si="553">IF(OR($AC574=$BG545,AD$62=$BG545),10^100,AD545)</f>
        <v>1E+100</v>
      </c>
      <c r="AE574" s="13">
        <f t="shared" si="553"/>
        <v>1E+100</v>
      </c>
      <c r="AF574" s="13">
        <f t="shared" si="553"/>
        <v>1E+100</v>
      </c>
      <c r="AG574" s="13">
        <f t="shared" si="553"/>
        <v>1E+100</v>
      </c>
      <c r="AH574" s="13">
        <f t="shared" si="553"/>
        <v>1E+100</v>
      </c>
      <c r="AI574" s="13">
        <f t="shared" si="553"/>
        <v>1E+100</v>
      </c>
      <c r="AJ574" s="13">
        <f t="shared" si="553"/>
        <v>1E+100</v>
      </c>
      <c r="AK574" s="13">
        <f t="shared" si="553"/>
        <v>1E+100</v>
      </c>
      <c r="AL574" s="13">
        <f t="shared" si="553"/>
        <v>1E+100</v>
      </c>
      <c r="AM574" s="13">
        <f t="shared" si="553"/>
        <v>1E+100</v>
      </c>
      <c r="AN574" s="13">
        <f t="shared" si="553"/>
        <v>1E+100</v>
      </c>
      <c r="AO574" s="13">
        <f t="shared" si="553"/>
        <v>1E+100</v>
      </c>
      <c r="AP574" s="13">
        <f t="shared" si="553"/>
        <v>1E+100</v>
      </c>
      <c r="AQ574" s="13">
        <f t="shared" si="553"/>
        <v>1E+100</v>
      </c>
      <c r="AR574" s="13">
        <f t="shared" si="553"/>
        <v>1E+100</v>
      </c>
      <c r="AS574" s="13">
        <f t="shared" si="553"/>
        <v>1E+100</v>
      </c>
      <c r="AT574" s="13">
        <f t="shared" si="553"/>
        <v>1E+100</v>
      </c>
      <c r="AU574" s="13">
        <f t="shared" si="553"/>
        <v>1E+100</v>
      </c>
      <c r="AV574" s="13">
        <f t="shared" si="553"/>
        <v>1E+100</v>
      </c>
      <c r="AW574" s="13">
        <f t="shared" si="553"/>
        <v>1E+100</v>
      </c>
      <c r="AX574" s="13">
        <f t="shared" si="553"/>
        <v>1E+100</v>
      </c>
      <c r="AY574" s="13">
        <f t="shared" si="553"/>
        <v>1E+100</v>
      </c>
      <c r="AZ574" s="13">
        <f t="shared" si="553"/>
        <v>1E+100</v>
      </c>
      <c r="BA574" s="13">
        <f t="shared" si="553"/>
        <v>1E+100</v>
      </c>
      <c r="BB574" s="13">
        <f t="shared" si="553"/>
        <v>1E+100</v>
      </c>
      <c r="BC574" s="13">
        <f t="shared" si="553"/>
        <v>1E+100</v>
      </c>
      <c r="BG574" s="13">
        <f t="shared" si="547"/>
        <v>15</v>
      </c>
      <c r="BH574" s="13">
        <f t="shared" si="533"/>
        <v>9</v>
      </c>
      <c r="BI574" s="13">
        <f t="shared" si="534"/>
        <v>5401.615296809704</v>
      </c>
    </row>
    <row r="575" spans="29:61" x14ac:dyDescent="0.15">
      <c r="AC575" s="14">
        <v>21</v>
      </c>
      <c r="AD575" s="13">
        <f t="shared" ref="AD575:BC575" si="554">IF(OR($AC575=$BG546,AD$62=$BG546),10^100,AD546)</f>
        <v>1E+100</v>
      </c>
      <c r="AE575" s="13">
        <f t="shared" si="554"/>
        <v>1E+100</v>
      </c>
      <c r="AF575" s="13">
        <f t="shared" si="554"/>
        <v>1E+100</v>
      </c>
      <c r="AG575" s="13">
        <f t="shared" si="554"/>
        <v>15393.872988783487</v>
      </c>
      <c r="AH575" s="13">
        <f t="shared" si="554"/>
        <v>1E+100</v>
      </c>
      <c r="AI575" s="13">
        <f t="shared" si="554"/>
        <v>1E+100</v>
      </c>
      <c r="AJ575" s="13">
        <f t="shared" si="554"/>
        <v>1E+100</v>
      </c>
      <c r="AK575" s="13">
        <f t="shared" si="554"/>
        <v>1E+100</v>
      </c>
      <c r="AL575" s="13">
        <f t="shared" si="554"/>
        <v>13485.870303851174</v>
      </c>
      <c r="AM575" s="13">
        <f t="shared" si="554"/>
        <v>1E+100</v>
      </c>
      <c r="AN575" s="13">
        <f t="shared" si="554"/>
        <v>1178.9590837013</v>
      </c>
      <c r="AO575" s="13">
        <f t="shared" si="554"/>
        <v>1E+100</v>
      </c>
      <c r="AP575" s="13">
        <f t="shared" si="554"/>
        <v>1E+100</v>
      </c>
      <c r="AQ575" s="13">
        <f t="shared" si="554"/>
        <v>1E+100</v>
      </c>
      <c r="AR575" s="13">
        <f t="shared" si="554"/>
        <v>10341.094859911102</v>
      </c>
      <c r="AS575" s="13">
        <f t="shared" si="554"/>
        <v>1E+100</v>
      </c>
      <c r="AT575" s="13">
        <f t="shared" si="554"/>
        <v>14372.851772344527</v>
      </c>
      <c r="AU575" s="13">
        <f t="shared" si="554"/>
        <v>1E+100</v>
      </c>
      <c r="AV575" s="13">
        <f t="shared" si="554"/>
        <v>1E+100</v>
      </c>
      <c r="AW575" s="13">
        <f t="shared" si="554"/>
        <v>1E+100</v>
      </c>
      <c r="AX575" s="13">
        <f t="shared" si="554"/>
        <v>1E+100</v>
      </c>
      <c r="AY575" s="13">
        <f t="shared" si="554"/>
        <v>1E+100</v>
      </c>
      <c r="AZ575" s="13">
        <f t="shared" si="554"/>
        <v>1E+100</v>
      </c>
      <c r="BA575" s="13">
        <f t="shared" si="554"/>
        <v>0</v>
      </c>
      <c r="BB575" s="13">
        <f t="shared" si="554"/>
        <v>1E+100</v>
      </c>
      <c r="BC575" s="13">
        <f t="shared" si="554"/>
        <v>1E+100</v>
      </c>
      <c r="BG575" s="13">
        <f t="shared" si="547"/>
        <v>15</v>
      </c>
      <c r="BH575" s="13">
        <f t="shared" si="533"/>
        <v>9</v>
      </c>
      <c r="BI575" s="13">
        <f t="shared" si="534"/>
        <v>5401.615296809704</v>
      </c>
    </row>
    <row r="576" spans="29:61" x14ac:dyDescent="0.15">
      <c r="AC576" s="14">
        <v>22</v>
      </c>
      <c r="AD576" s="13">
        <f t="shared" ref="AD576:BC576" si="555">IF(OR($AC576=$BG547,AD$62=$BG547),10^100,AD547)</f>
        <v>1E+100</v>
      </c>
      <c r="AE576" s="13">
        <f t="shared" si="555"/>
        <v>1E+100</v>
      </c>
      <c r="AF576" s="13">
        <f t="shared" si="555"/>
        <v>1E+100</v>
      </c>
      <c r="AG576" s="13">
        <f t="shared" si="555"/>
        <v>1E+100</v>
      </c>
      <c r="AH576" s="13">
        <f t="shared" si="555"/>
        <v>1E+100</v>
      </c>
      <c r="AI576" s="13">
        <f t="shared" si="555"/>
        <v>1E+100</v>
      </c>
      <c r="AJ576" s="13">
        <f t="shared" si="555"/>
        <v>1E+100</v>
      </c>
      <c r="AK576" s="13">
        <f t="shared" si="555"/>
        <v>1E+100</v>
      </c>
      <c r="AL576" s="13">
        <f t="shared" si="555"/>
        <v>1E+100</v>
      </c>
      <c r="AM576" s="13">
        <f t="shared" si="555"/>
        <v>1E+100</v>
      </c>
      <c r="AN576" s="13">
        <f t="shared" si="555"/>
        <v>1E+100</v>
      </c>
      <c r="AO576" s="13">
        <f t="shared" si="555"/>
        <v>1E+100</v>
      </c>
      <c r="AP576" s="13">
        <f t="shared" si="555"/>
        <v>1E+100</v>
      </c>
      <c r="AQ576" s="13">
        <f t="shared" si="555"/>
        <v>1E+100</v>
      </c>
      <c r="AR576" s="13">
        <f t="shared" si="555"/>
        <v>1E+100</v>
      </c>
      <c r="AS576" s="13">
        <f t="shared" si="555"/>
        <v>1E+100</v>
      </c>
      <c r="AT576" s="13">
        <f t="shared" si="555"/>
        <v>1E+100</v>
      </c>
      <c r="AU576" s="13">
        <f t="shared" si="555"/>
        <v>1E+100</v>
      </c>
      <c r="AV576" s="13">
        <f t="shared" si="555"/>
        <v>1E+100</v>
      </c>
      <c r="AW576" s="13">
        <f t="shared" si="555"/>
        <v>1E+100</v>
      </c>
      <c r="AX576" s="13">
        <f t="shared" si="555"/>
        <v>1E+100</v>
      </c>
      <c r="AY576" s="13">
        <f t="shared" si="555"/>
        <v>1E+100</v>
      </c>
      <c r="AZ576" s="13">
        <f t="shared" si="555"/>
        <v>1E+100</v>
      </c>
      <c r="BA576" s="13">
        <f t="shared" si="555"/>
        <v>1E+100</v>
      </c>
      <c r="BB576" s="13">
        <f t="shared" si="555"/>
        <v>1E+100</v>
      </c>
      <c r="BC576" s="13">
        <f t="shared" si="555"/>
        <v>1E+100</v>
      </c>
      <c r="BG576" s="13">
        <f t="shared" si="547"/>
        <v>15</v>
      </c>
      <c r="BH576" s="13">
        <f t="shared" si="533"/>
        <v>9</v>
      </c>
      <c r="BI576" s="13">
        <f t="shared" si="534"/>
        <v>5401.615296809704</v>
      </c>
    </row>
    <row r="577" spans="29:61" x14ac:dyDescent="0.15">
      <c r="AC577" s="14">
        <v>23</v>
      </c>
      <c r="AD577" s="13">
        <f t="shared" ref="AD577:BC577" si="556">IF(OR($AC577=$BG548,AD$62=$BG548),10^100,AD548)</f>
        <v>1E+100</v>
      </c>
      <c r="AE577" s="13">
        <f t="shared" si="556"/>
        <v>1E+100</v>
      </c>
      <c r="AF577" s="13">
        <f t="shared" si="556"/>
        <v>1E+100</v>
      </c>
      <c r="AG577" s="13">
        <f t="shared" si="556"/>
        <v>1E+100</v>
      </c>
      <c r="AH577" s="13">
        <f t="shared" si="556"/>
        <v>1E+100</v>
      </c>
      <c r="AI577" s="13">
        <f t="shared" si="556"/>
        <v>1E+100</v>
      </c>
      <c r="AJ577" s="13">
        <f t="shared" si="556"/>
        <v>1E+100</v>
      </c>
      <c r="AK577" s="13">
        <f t="shared" si="556"/>
        <v>1E+100</v>
      </c>
      <c r="AL577" s="13">
        <f t="shared" si="556"/>
        <v>1E+100</v>
      </c>
      <c r="AM577" s="13">
        <f t="shared" si="556"/>
        <v>1E+100</v>
      </c>
      <c r="AN577" s="13">
        <f t="shared" si="556"/>
        <v>1E+100</v>
      </c>
      <c r="AO577" s="13">
        <f t="shared" si="556"/>
        <v>1E+100</v>
      </c>
      <c r="AP577" s="13">
        <f t="shared" si="556"/>
        <v>1E+100</v>
      </c>
      <c r="AQ577" s="13">
        <f t="shared" si="556"/>
        <v>1E+100</v>
      </c>
      <c r="AR577" s="13">
        <f t="shared" si="556"/>
        <v>1E+100</v>
      </c>
      <c r="AS577" s="13">
        <f t="shared" si="556"/>
        <v>1E+100</v>
      </c>
      <c r="AT577" s="13">
        <f t="shared" si="556"/>
        <v>1E+100</v>
      </c>
      <c r="AU577" s="13">
        <f t="shared" si="556"/>
        <v>1E+100</v>
      </c>
      <c r="AV577" s="13">
        <f t="shared" si="556"/>
        <v>1E+100</v>
      </c>
      <c r="AW577" s="13">
        <f t="shared" si="556"/>
        <v>1E+100</v>
      </c>
      <c r="AX577" s="13">
        <f t="shared" si="556"/>
        <v>1E+100</v>
      </c>
      <c r="AY577" s="13">
        <f t="shared" si="556"/>
        <v>1E+100</v>
      </c>
      <c r="AZ577" s="13">
        <f t="shared" si="556"/>
        <v>1E+100</v>
      </c>
      <c r="BA577" s="13">
        <f t="shared" si="556"/>
        <v>1E+100</v>
      </c>
      <c r="BB577" s="13">
        <f t="shared" si="556"/>
        <v>1E+100</v>
      </c>
      <c r="BC577" s="13">
        <f t="shared" si="556"/>
        <v>1E+100</v>
      </c>
      <c r="BG577" s="13">
        <f t="shared" si="547"/>
        <v>15</v>
      </c>
      <c r="BH577" s="13">
        <f t="shared" si="533"/>
        <v>9</v>
      </c>
      <c r="BI577" s="13">
        <f t="shared" si="534"/>
        <v>5401.615296809704</v>
      </c>
    </row>
    <row r="578" spans="29:61" x14ac:dyDescent="0.15">
      <c r="AC578" s="14">
        <v>24</v>
      </c>
      <c r="AD578" s="13">
        <f t="shared" ref="AD578:BC578" si="557">IF(OR($AC578=$BG549,AD$62=$BG549),10^100,AD549)</f>
        <v>1E+100</v>
      </c>
      <c r="AE578" s="13">
        <f t="shared" si="557"/>
        <v>1E+100</v>
      </c>
      <c r="AF578" s="13">
        <f t="shared" si="557"/>
        <v>1E+100</v>
      </c>
      <c r="AG578" s="13">
        <f t="shared" si="557"/>
        <v>15393.872988783487</v>
      </c>
      <c r="AH578" s="13">
        <f t="shared" si="557"/>
        <v>1E+100</v>
      </c>
      <c r="AI578" s="13">
        <f t="shared" si="557"/>
        <v>1E+100</v>
      </c>
      <c r="AJ578" s="13">
        <f t="shared" si="557"/>
        <v>1E+100</v>
      </c>
      <c r="AK578" s="13">
        <f t="shared" si="557"/>
        <v>1E+100</v>
      </c>
      <c r="AL578" s="13">
        <f t="shared" si="557"/>
        <v>13485.870303851174</v>
      </c>
      <c r="AM578" s="13">
        <f t="shared" si="557"/>
        <v>1E+100</v>
      </c>
      <c r="AN578" s="13">
        <f t="shared" si="557"/>
        <v>1178.9590837013</v>
      </c>
      <c r="AO578" s="13">
        <f t="shared" si="557"/>
        <v>1E+100</v>
      </c>
      <c r="AP578" s="13">
        <f t="shared" si="557"/>
        <v>1E+100</v>
      </c>
      <c r="AQ578" s="13">
        <f t="shared" si="557"/>
        <v>1E+100</v>
      </c>
      <c r="AR578" s="13">
        <f t="shared" si="557"/>
        <v>10341.094859911102</v>
      </c>
      <c r="AS578" s="13">
        <f t="shared" si="557"/>
        <v>1E+100</v>
      </c>
      <c r="AT578" s="13">
        <f t="shared" si="557"/>
        <v>14372.851772344527</v>
      </c>
      <c r="AU578" s="13">
        <f t="shared" si="557"/>
        <v>1E+100</v>
      </c>
      <c r="AV578" s="13">
        <f t="shared" si="557"/>
        <v>1E+100</v>
      </c>
      <c r="AW578" s="13">
        <f t="shared" si="557"/>
        <v>1E+100</v>
      </c>
      <c r="AX578" s="13">
        <f t="shared" si="557"/>
        <v>0</v>
      </c>
      <c r="AY578" s="13">
        <f t="shared" si="557"/>
        <v>1E+100</v>
      </c>
      <c r="AZ578" s="13">
        <f t="shared" si="557"/>
        <v>1E+100</v>
      </c>
      <c r="BA578" s="13">
        <f t="shared" si="557"/>
        <v>1E+100</v>
      </c>
      <c r="BB578" s="13">
        <f t="shared" si="557"/>
        <v>1E+100</v>
      </c>
      <c r="BC578" s="13">
        <f t="shared" si="557"/>
        <v>1E+100</v>
      </c>
      <c r="BG578" s="13">
        <f t="shared" si="547"/>
        <v>15</v>
      </c>
      <c r="BH578" s="13">
        <f t="shared" si="533"/>
        <v>9</v>
      </c>
      <c r="BI578" s="13">
        <f t="shared" si="534"/>
        <v>5401.615296809704</v>
      </c>
    </row>
    <row r="579" spans="29:61" x14ac:dyDescent="0.15">
      <c r="AC579" s="14">
        <v>25</v>
      </c>
      <c r="AD579" s="13">
        <f t="shared" ref="AD579:BC579" si="558">IF(OR($AC579=$BG550,AD$62=$BG550),10^100,AD550)</f>
        <v>1E+100</v>
      </c>
      <c r="AE579" s="13">
        <f t="shared" si="558"/>
        <v>1E+100</v>
      </c>
      <c r="AF579" s="13">
        <f t="shared" si="558"/>
        <v>1E+100</v>
      </c>
      <c r="AG579" s="13">
        <f t="shared" si="558"/>
        <v>1E+100</v>
      </c>
      <c r="AH579" s="13">
        <f t="shared" si="558"/>
        <v>1E+100</v>
      </c>
      <c r="AI579" s="13">
        <f t="shared" si="558"/>
        <v>1E+100</v>
      </c>
      <c r="AJ579" s="13">
        <f t="shared" si="558"/>
        <v>1E+100</v>
      </c>
      <c r="AK579" s="13">
        <f t="shared" si="558"/>
        <v>1E+100</v>
      </c>
      <c r="AL579" s="13">
        <f t="shared" si="558"/>
        <v>1E+100</v>
      </c>
      <c r="AM579" s="13">
        <f t="shared" si="558"/>
        <v>1E+100</v>
      </c>
      <c r="AN579" s="13">
        <f t="shared" si="558"/>
        <v>1E+100</v>
      </c>
      <c r="AO579" s="13">
        <f t="shared" si="558"/>
        <v>1E+100</v>
      </c>
      <c r="AP579" s="13">
        <f t="shared" si="558"/>
        <v>1E+100</v>
      </c>
      <c r="AQ579" s="13">
        <f t="shared" si="558"/>
        <v>1E+100</v>
      </c>
      <c r="AR579" s="13">
        <f t="shared" si="558"/>
        <v>1E+100</v>
      </c>
      <c r="AS579" s="13">
        <f t="shared" si="558"/>
        <v>1E+100</v>
      </c>
      <c r="AT579" s="13">
        <f t="shared" si="558"/>
        <v>1E+100</v>
      </c>
      <c r="AU579" s="13">
        <f t="shared" si="558"/>
        <v>1E+100</v>
      </c>
      <c r="AV579" s="13">
        <f t="shared" si="558"/>
        <v>1E+100</v>
      </c>
      <c r="AW579" s="13">
        <f t="shared" si="558"/>
        <v>1E+100</v>
      </c>
      <c r="AX579" s="13">
        <f t="shared" si="558"/>
        <v>1E+100</v>
      </c>
      <c r="AY579" s="13">
        <f t="shared" si="558"/>
        <v>1E+100</v>
      </c>
      <c r="AZ579" s="13">
        <f t="shared" si="558"/>
        <v>1E+100</v>
      </c>
      <c r="BA579" s="13">
        <f t="shared" si="558"/>
        <v>1E+100</v>
      </c>
      <c r="BB579" s="13">
        <f t="shared" si="558"/>
        <v>1E+100</v>
      </c>
      <c r="BC579" s="13">
        <f t="shared" si="558"/>
        <v>1E+100</v>
      </c>
      <c r="BG579" s="13">
        <f t="shared" si="547"/>
        <v>15</v>
      </c>
      <c r="BH579" s="13">
        <f t="shared" si="533"/>
        <v>9</v>
      </c>
      <c r="BI579" s="13">
        <f t="shared" si="534"/>
        <v>5401.615296809704</v>
      </c>
    </row>
    <row r="580" spans="29:61" x14ac:dyDescent="0.15">
      <c r="AC580" s="14">
        <v>26</v>
      </c>
      <c r="AD580" s="13">
        <f t="shared" ref="AD580:BC580" si="559">IF(OR($AC580=$BG551,AD$62=$BG551),10^100,AD551)</f>
        <v>1E+100</v>
      </c>
      <c r="AE580" s="13">
        <f t="shared" si="559"/>
        <v>1E+100</v>
      </c>
      <c r="AF580" s="13">
        <f t="shared" si="559"/>
        <v>1E+100</v>
      </c>
      <c r="AG580" s="13">
        <f t="shared" si="559"/>
        <v>1E+100</v>
      </c>
      <c r="AH580" s="13">
        <f t="shared" si="559"/>
        <v>1E+100</v>
      </c>
      <c r="AI580" s="13">
        <f t="shared" si="559"/>
        <v>1E+100</v>
      </c>
      <c r="AJ580" s="13">
        <f t="shared" si="559"/>
        <v>1E+100</v>
      </c>
      <c r="AK580" s="13">
        <f t="shared" si="559"/>
        <v>1E+100</v>
      </c>
      <c r="AL580" s="13">
        <f t="shared" si="559"/>
        <v>1E+100</v>
      </c>
      <c r="AM580" s="13">
        <f t="shared" si="559"/>
        <v>1E+100</v>
      </c>
      <c r="AN580" s="13">
        <f t="shared" si="559"/>
        <v>1E+100</v>
      </c>
      <c r="AO580" s="13">
        <f t="shared" si="559"/>
        <v>1E+100</v>
      </c>
      <c r="AP580" s="13">
        <f t="shared" si="559"/>
        <v>1E+100</v>
      </c>
      <c r="AQ580" s="13">
        <f t="shared" si="559"/>
        <v>1E+100</v>
      </c>
      <c r="AR580" s="13">
        <f t="shared" si="559"/>
        <v>1E+100</v>
      </c>
      <c r="AS580" s="13">
        <f t="shared" si="559"/>
        <v>1E+100</v>
      </c>
      <c r="AT580" s="13">
        <f t="shared" si="559"/>
        <v>1E+100</v>
      </c>
      <c r="AU580" s="13">
        <f t="shared" si="559"/>
        <v>1E+100</v>
      </c>
      <c r="AV580" s="13">
        <f t="shared" si="559"/>
        <v>1E+100</v>
      </c>
      <c r="AW580" s="13">
        <f t="shared" si="559"/>
        <v>1E+100</v>
      </c>
      <c r="AX580" s="13">
        <f t="shared" si="559"/>
        <v>1E+100</v>
      </c>
      <c r="AY580" s="13">
        <f t="shared" si="559"/>
        <v>1E+100</v>
      </c>
      <c r="AZ580" s="13">
        <f t="shared" si="559"/>
        <v>1E+100</v>
      </c>
      <c r="BA580" s="13">
        <f t="shared" si="559"/>
        <v>1E+100</v>
      </c>
      <c r="BB580" s="13">
        <f t="shared" si="559"/>
        <v>1E+100</v>
      </c>
      <c r="BC580" s="13">
        <f t="shared" si="559"/>
        <v>1E+100</v>
      </c>
      <c r="BG580" s="13">
        <f t="shared" si="547"/>
        <v>15</v>
      </c>
      <c r="BH580" s="13">
        <f t="shared" si="533"/>
        <v>9</v>
      </c>
      <c r="BI580" s="13">
        <f t="shared" si="534"/>
        <v>5401.615296809704</v>
      </c>
    </row>
    <row r="581" spans="29:61" x14ac:dyDescent="0.15">
      <c r="BG581" s="13">
        <f t="shared" si="547"/>
        <v>15</v>
      </c>
      <c r="BH581" s="13">
        <f t="shared" si="533"/>
        <v>9</v>
      </c>
      <c r="BI581" s="13">
        <f t="shared" si="534"/>
        <v>5401.615296809704</v>
      </c>
    </row>
    <row r="582" spans="29:61" x14ac:dyDescent="0.15">
      <c r="BG582" s="13">
        <f t="shared" si="547"/>
        <v>15</v>
      </c>
      <c r="BH582" s="13">
        <f t="shared" si="533"/>
        <v>9</v>
      </c>
      <c r="BI582" s="13">
        <f t="shared" si="534"/>
        <v>5401.615296809704</v>
      </c>
    </row>
    <row r="583" spans="29:61" x14ac:dyDescent="0.15">
      <c r="AD583" s="14">
        <v>1</v>
      </c>
      <c r="AE583" s="14">
        <v>2</v>
      </c>
      <c r="AF583" s="14">
        <v>3</v>
      </c>
      <c r="AG583" s="14">
        <v>4</v>
      </c>
      <c r="AH583" s="14">
        <v>5</v>
      </c>
      <c r="AI583" s="14">
        <v>6</v>
      </c>
      <c r="AJ583" s="14">
        <v>7</v>
      </c>
      <c r="AK583" s="14">
        <v>8</v>
      </c>
      <c r="AL583" s="14">
        <v>9</v>
      </c>
      <c r="AM583" s="14">
        <v>10</v>
      </c>
      <c r="AN583" s="14">
        <v>11</v>
      </c>
      <c r="AO583" s="14">
        <v>12</v>
      </c>
      <c r="AP583" s="14">
        <v>13</v>
      </c>
      <c r="AQ583" s="14">
        <v>14</v>
      </c>
      <c r="AR583" s="14">
        <v>15</v>
      </c>
      <c r="AS583" s="14">
        <v>16</v>
      </c>
      <c r="AT583" s="14">
        <v>17</v>
      </c>
      <c r="AU583" s="14">
        <v>18</v>
      </c>
      <c r="AV583" s="14">
        <v>19</v>
      </c>
      <c r="AW583" s="14">
        <v>20</v>
      </c>
      <c r="AX583" s="14">
        <v>21</v>
      </c>
      <c r="AY583" s="14">
        <v>22</v>
      </c>
      <c r="AZ583" s="14">
        <v>23</v>
      </c>
      <c r="BA583" s="14">
        <v>24</v>
      </c>
      <c r="BB583" s="14">
        <v>25</v>
      </c>
      <c r="BC583" s="14">
        <v>26</v>
      </c>
      <c r="BG583" s="13">
        <f t="shared" si="547"/>
        <v>15</v>
      </c>
      <c r="BH583" s="13">
        <f t="shared" si="533"/>
        <v>9</v>
      </c>
      <c r="BI583" s="13">
        <f t="shared" si="534"/>
        <v>5401.615296809704</v>
      </c>
    </row>
    <row r="584" spans="29:61" x14ac:dyDescent="0.15">
      <c r="AC584" s="14">
        <v>1</v>
      </c>
      <c r="AD584" s="13">
        <f t="shared" ref="AD584:BC584" si="560">IF(OR($AC584=$BG555,AD$62=$BG555),10^100,AD555)</f>
        <v>1E+100</v>
      </c>
      <c r="AE584" s="13">
        <f t="shared" si="560"/>
        <v>1E+100</v>
      </c>
      <c r="AF584" s="13">
        <f t="shared" si="560"/>
        <v>1E+100</v>
      </c>
      <c r="AG584" s="13">
        <f t="shared" si="560"/>
        <v>1E+100</v>
      </c>
      <c r="AH584" s="13">
        <f t="shared" si="560"/>
        <v>1E+100</v>
      </c>
      <c r="AI584" s="13">
        <f t="shared" si="560"/>
        <v>1E+100</v>
      </c>
      <c r="AJ584" s="13">
        <f t="shared" si="560"/>
        <v>1E+100</v>
      </c>
      <c r="AK584" s="13">
        <f t="shared" si="560"/>
        <v>1E+100</v>
      </c>
      <c r="AL584" s="13">
        <f t="shared" si="560"/>
        <v>1E+100</v>
      </c>
      <c r="AM584" s="13">
        <f t="shared" si="560"/>
        <v>1E+100</v>
      </c>
      <c r="AN584" s="13">
        <f t="shared" si="560"/>
        <v>1E+100</v>
      </c>
      <c r="AO584" s="13">
        <f t="shared" si="560"/>
        <v>1E+100</v>
      </c>
      <c r="AP584" s="13">
        <f t="shared" si="560"/>
        <v>1E+100</v>
      </c>
      <c r="AQ584" s="13">
        <f t="shared" si="560"/>
        <v>1E+100</v>
      </c>
      <c r="AR584" s="13">
        <f t="shared" si="560"/>
        <v>1E+100</v>
      </c>
      <c r="AS584" s="13">
        <f t="shared" si="560"/>
        <v>1E+100</v>
      </c>
      <c r="AT584" s="13">
        <f t="shared" si="560"/>
        <v>1E+100</v>
      </c>
      <c r="AU584" s="13">
        <f t="shared" si="560"/>
        <v>1E+100</v>
      </c>
      <c r="AV584" s="13">
        <f t="shared" si="560"/>
        <v>1E+100</v>
      </c>
      <c r="AW584" s="13">
        <f t="shared" si="560"/>
        <v>1E+100</v>
      </c>
      <c r="AX584" s="13">
        <f t="shared" si="560"/>
        <v>1E+100</v>
      </c>
      <c r="AY584" s="13">
        <f t="shared" si="560"/>
        <v>1E+100</v>
      </c>
      <c r="AZ584" s="13">
        <f t="shared" si="560"/>
        <v>1E+100</v>
      </c>
      <c r="BA584" s="13">
        <f t="shared" si="560"/>
        <v>1E+100</v>
      </c>
      <c r="BB584" s="13">
        <f t="shared" si="560"/>
        <v>1E+100</v>
      </c>
      <c r="BC584" s="13">
        <f t="shared" si="560"/>
        <v>1E+100</v>
      </c>
      <c r="BG584" s="13">
        <f t="shared" si="547"/>
        <v>9</v>
      </c>
      <c r="BH584" s="13">
        <f>MATCH(MIN(INDEX(AD584:BC609,BG584,0)),INDEX(AD584:BC609,BG584,0),-1)</f>
        <v>4</v>
      </c>
      <c r="BI584" s="13">
        <f>MIN(INDEX(AD584:BC609,BG584,0))</f>
        <v>1941.1482687829848</v>
      </c>
    </row>
    <row r="585" spans="29:61" x14ac:dyDescent="0.15">
      <c r="AC585" s="14">
        <v>2</v>
      </c>
      <c r="AD585" s="13">
        <f t="shared" ref="AD585:BC585" si="561">IF(OR($AC585=$BG556,AD$62=$BG556),10^100,AD556)</f>
        <v>1E+100</v>
      </c>
      <c r="AE585" s="13">
        <f t="shared" si="561"/>
        <v>1E+100</v>
      </c>
      <c r="AF585" s="13">
        <f t="shared" si="561"/>
        <v>1E+100</v>
      </c>
      <c r="AG585" s="13">
        <f t="shared" si="561"/>
        <v>1E+100</v>
      </c>
      <c r="AH585" s="13">
        <f t="shared" si="561"/>
        <v>1E+100</v>
      </c>
      <c r="AI585" s="13">
        <f t="shared" si="561"/>
        <v>1E+100</v>
      </c>
      <c r="AJ585" s="13">
        <f t="shared" si="561"/>
        <v>1E+100</v>
      </c>
      <c r="AK585" s="13">
        <f t="shared" si="561"/>
        <v>1E+100</v>
      </c>
      <c r="AL585" s="13">
        <f t="shared" si="561"/>
        <v>1E+100</v>
      </c>
      <c r="AM585" s="13">
        <f t="shared" si="561"/>
        <v>1E+100</v>
      </c>
      <c r="AN585" s="13">
        <f t="shared" si="561"/>
        <v>1E+100</v>
      </c>
      <c r="AO585" s="13">
        <f t="shared" si="561"/>
        <v>1E+100</v>
      </c>
      <c r="AP585" s="13">
        <f t="shared" si="561"/>
        <v>1E+100</v>
      </c>
      <c r="AQ585" s="13">
        <f t="shared" si="561"/>
        <v>1E+100</v>
      </c>
      <c r="AR585" s="13">
        <f t="shared" si="561"/>
        <v>1E+100</v>
      </c>
      <c r="AS585" s="13">
        <f t="shared" si="561"/>
        <v>1E+100</v>
      </c>
      <c r="AT585" s="13">
        <f t="shared" si="561"/>
        <v>1E+100</v>
      </c>
      <c r="AU585" s="13">
        <f t="shared" si="561"/>
        <v>1E+100</v>
      </c>
      <c r="AV585" s="13">
        <f t="shared" si="561"/>
        <v>1E+100</v>
      </c>
      <c r="AW585" s="13">
        <f t="shared" si="561"/>
        <v>1E+100</v>
      </c>
      <c r="AX585" s="13">
        <f t="shared" si="561"/>
        <v>1E+100</v>
      </c>
      <c r="AY585" s="13">
        <f t="shared" si="561"/>
        <v>1E+100</v>
      </c>
      <c r="AZ585" s="13">
        <f t="shared" si="561"/>
        <v>1E+100</v>
      </c>
      <c r="BA585" s="13">
        <f t="shared" si="561"/>
        <v>1E+100</v>
      </c>
      <c r="BB585" s="13">
        <f t="shared" si="561"/>
        <v>1E+100</v>
      </c>
      <c r="BC585" s="13">
        <f t="shared" si="561"/>
        <v>1E+100</v>
      </c>
      <c r="BG585" s="13">
        <f t="shared" si="547"/>
        <v>9</v>
      </c>
      <c r="BH585" s="13">
        <f t="shared" ref="BH585:BH612" si="562">BH584</f>
        <v>4</v>
      </c>
      <c r="BI585" s="13">
        <f t="shared" ref="BI585:BI612" si="563">BI584</f>
        <v>1941.1482687829848</v>
      </c>
    </row>
    <row r="586" spans="29:61" x14ac:dyDescent="0.15">
      <c r="AC586" s="14">
        <v>3</v>
      </c>
      <c r="AD586" s="13">
        <f t="shared" ref="AD586:BC586" si="564">IF(OR($AC586=$BG557,AD$62=$BG557),10^100,AD557)</f>
        <v>1E+100</v>
      </c>
      <c r="AE586" s="13">
        <f t="shared" si="564"/>
        <v>1E+100</v>
      </c>
      <c r="AF586" s="13">
        <f t="shared" si="564"/>
        <v>1E+100</v>
      </c>
      <c r="AG586" s="13">
        <f t="shared" si="564"/>
        <v>1E+100</v>
      </c>
      <c r="AH586" s="13">
        <f t="shared" si="564"/>
        <v>1E+100</v>
      </c>
      <c r="AI586" s="13">
        <f t="shared" si="564"/>
        <v>1E+100</v>
      </c>
      <c r="AJ586" s="13">
        <f t="shared" si="564"/>
        <v>1E+100</v>
      </c>
      <c r="AK586" s="13">
        <f t="shared" si="564"/>
        <v>1E+100</v>
      </c>
      <c r="AL586" s="13">
        <f t="shared" si="564"/>
        <v>1E+100</v>
      </c>
      <c r="AM586" s="13">
        <f t="shared" si="564"/>
        <v>1E+100</v>
      </c>
      <c r="AN586" s="13">
        <f t="shared" si="564"/>
        <v>1E+100</v>
      </c>
      <c r="AO586" s="13">
        <f t="shared" si="564"/>
        <v>1E+100</v>
      </c>
      <c r="AP586" s="13">
        <f t="shared" si="564"/>
        <v>1E+100</v>
      </c>
      <c r="AQ586" s="13">
        <f t="shared" si="564"/>
        <v>1E+100</v>
      </c>
      <c r="AR586" s="13">
        <f t="shared" si="564"/>
        <v>1E+100</v>
      </c>
      <c r="AS586" s="13">
        <f t="shared" si="564"/>
        <v>1E+100</v>
      </c>
      <c r="AT586" s="13">
        <f t="shared" si="564"/>
        <v>1E+100</v>
      </c>
      <c r="AU586" s="13">
        <f t="shared" si="564"/>
        <v>1E+100</v>
      </c>
      <c r="AV586" s="13">
        <f t="shared" si="564"/>
        <v>1E+100</v>
      </c>
      <c r="AW586" s="13">
        <f t="shared" si="564"/>
        <v>1E+100</v>
      </c>
      <c r="AX586" s="13">
        <f t="shared" si="564"/>
        <v>1E+100</v>
      </c>
      <c r="AY586" s="13">
        <f t="shared" si="564"/>
        <v>1E+100</v>
      </c>
      <c r="AZ586" s="13">
        <f t="shared" si="564"/>
        <v>1E+100</v>
      </c>
      <c r="BA586" s="13">
        <f t="shared" si="564"/>
        <v>1E+100</v>
      </c>
      <c r="BB586" s="13">
        <f t="shared" si="564"/>
        <v>1E+100</v>
      </c>
      <c r="BC586" s="13">
        <f t="shared" si="564"/>
        <v>1E+100</v>
      </c>
      <c r="BG586" s="13">
        <f t="shared" si="547"/>
        <v>9</v>
      </c>
      <c r="BH586" s="13">
        <f t="shared" si="562"/>
        <v>4</v>
      </c>
      <c r="BI586" s="13">
        <f t="shared" si="563"/>
        <v>1941.1482687829848</v>
      </c>
    </row>
    <row r="587" spans="29:61" x14ac:dyDescent="0.15">
      <c r="AC587" s="14">
        <v>4</v>
      </c>
      <c r="AD587" s="13">
        <f t="shared" ref="AD587:BC587" si="565">IF(OR($AC587=$BG558,AD$62=$BG558),10^100,AD558)</f>
        <v>1E+100</v>
      </c>
      <c r="AE587" s="13">
        <f t="shared" si="565"/>
        <v>1E+100</v>
      </c>
      <c r="AF587" s="13">
        <f t="shared" si="565"/>
        <v>1E+100</v>
      </c>
      <c r="AG587" s="13">
        <f t="shared" si="565"/>
        <v>1E+100</v>
      </c>
      <c r="AH587" s="13">
        <f t="shared" si="565"/>
        <v>1E+100</v>
      </c>
      <c r="AI587" s="13">
        <f t="shared" si="565"/>
        <v>1E+100</v>
      </c>
      <c r="AJ587" s="13">
        <f t="shared" si="565"/>
        <v>1E+100</v>
      </c>
      <c r="AK587" s="13">
        <f t="shared" si="565"/>
        <v>1E+100</v>
      </c>
      <c r="AL587" s="13">
        <f t="shared" si="565"/>
        <v>1941.1482687828925</v>
      </c>
      <c r="AM587" s="13">
        <f t="shared" si="565"/>
        <v>1E+100</v>
      </c>
      <c r="AN587" s="13">
        <f t="shared" si="565"/>
        <v>14588.428810981355</v>
      </c>
      <c r="AO587" s="13">
        <f t="shared" si="565"/>
        <v>1E+100</v>
      </c>
      <c r="AP587" s="13">
        <f t="shared" si="565"/>
        <v>1E+100</v>
      </c>
      <c r="AQ587" s="13">
        <f t="shared" si="565"/>
        <v>1E+100</v>
      </c>
      <c r="AR587" s="13">
        <f t="shared" si="565"/>
        <v>1E+100</v>
      </c>
      <c r="AS587" s="13">
        <f t="shared" si="565"/>
        <v>1E+100</v>
      </c>
      <c r="AT587" s="13">
        <f t="shared" si="565"/>
        <v>2217.404155492492</v>
      </c>
      <c r="AU587" s="13">
        <f t="shared" si="565"/>
        <v>1E+100</v>
      </c>
      <c r="AV587" s="13">
        <f t="shared" si="565"/>
        <v>1E+100</v>
      </c>
      <c r="AW587" s="13">
        <f t="shared" si="565"/>
        <v>1E+100</v>
      </c>
      <c r="AX587" s="13">
        <f t="shared" si="565"/>
        <v>15393.872988783454</v>
      </c>
      <c r="AY587" s="13">
        <f t="shared" si="565"/>
        <v>1E+100</v>
      </c>
      <c r="AZ587" s="13">
        <f t="shared" si="565"/>
        <v>1E+100</v>
      </c>
      <c r="BA587" s="13">
        <f t="shared" si="565"/>
        <v>15393.872988783454</v>
      </c>
      <c r="BB587" s="13">
        <f t="shared" si="565"/>
        <v>1E+100</v>
      </c>
      <c r="BC587" s="13">
        <f t="shared" si="565"/>
        <v>1E+100</v>
      </c>
      <c r="BG587" s="13">
        <f t="shared" si="547"/>
        <v>9</v>
      </c>
      <c r="BH587" s="13">
        <f t="shared" si="562"/>
        <v>4</v>
      </c>
      <c r="BI587" s="13">
        <f t="shared" si="563"/>
        <v>1941.1482687829848</v>
      </c>
    </row>
    <row r="588" spans="29:61" x14ac:dyDescent="0.15">
      <c r="AC588" s="14">
        <v>5</v>
      </c>
      <c r="AD588" s="13">
        <f t="shared" ref="AD588:BC588" si="566">IF(OR($AC588=$BG559,AD$62=$BG559),10^100,AD559)</f>
        <v>1E+100</v>
      </c>
      <c r="AE588" s="13">
        <f t="shared" si="566"/>
        <v>1E+100</v>
      </c>
      <c r="AF588" s="13">
        <f t="shared" si="566"/>
        <v>1E+100</v>
      </c>
      <c r="AG588" s="13">
        <f t="shared" si="566"/>
        <v>1E+100</v>
      </c>
      <c r="AH588" s="13">
        <f t="shared" si="566"/>
        <v>1E+100</v>
      </c>
      <c r="AI588" s="13">
        <f t="shared" si="566"/>
        <v>1E+100</v>
      </c>
      <c r="AJ588" s="13">
        <f t="shared" si="566"/>
        <v>1E+100</v>
      </c>
      <c r="AK588" s="13">
        <f t="shared" si="566"/>
        <v>1E+100</v>
      </c>
      <c r="AL588" s="13">
        <f t="shared" si="566"/>
        <v>1E+100</v>
      </c>
      <c r="AM588" s="13">
        <f t="shared" si="566"/>
        <v>1E+100</v>
      </c>
      <c r="AN588" s="13">
        <f t="shared" si="566"/>
        <v>1E+100</v>
      </c>
      <c r="AO588" s="13">
        <f t="shared" si="566"/>
        <v>1E+100</v>
      </c>
      <c r="AP588" s="13">
        <f t="shared" si="566"/>
        <v>1E+100</v>
      </c>
      <c r="AQ588" s="13">
        <f t="shared" si="566"/>
        <v>1E+100</v>
      </c>
      <c r="AR588" s="13">
        <f t="shared" si="566"/>
        <v>1E+100</v>
      </c>
      <c r="AS588" s="13">
        <f t="shared" si="566"/>
        <v>1E+100</v>
      </c>
      <c r="AT588" s="13">
        <f t="shared" si="566"/>
        <v>1E+100</v>
      </c>
      <c r="AU588" s="13">
        <f t="shared" si="566"/>
        <v>1E+100</v>
      </c>
      <c r="AV588" s="13">
        <f t="shared" si="566"/>
        <v>1E+100</v>
      </c>
      <c r="AW588" s="13">
        <f t="shared" si="566"/>
        <v>1E+100</v>
      </c>
      <c r="AX588" s="13">
        <f t="shared" si="566"/>
        <v>1E+100</v>
      </c>
      <c r="AY588" s="13">
        <f t="shared" si="566"/>
        <v>1E+100</v>
      </c>
      <c r="AZ588" s="13">
        <f t="shared" si="566"/>
        <v>1E+100</v>
      </c>
      <c r="BA588" s="13">
        <f t="shared" si="566"/>
        <v>1E+100</v>
      </c>
      <c r="BB588" s="13">
        <f t="shared" si="566"/>
        <v>1E+100</v>
      </c>
      <c r="BC588" s="13">
        <f t="shared" si="566"/>
        <v>1E+100</v>
      </c>
      <c r="BG588" s="13">
        <f t="shared" si="547"/>
        <v>9</v>
      </c>
      <c r="BH588" s="13">
        <f t="shared" si="562"/>
        <v>4</v>
      </c>
      <c r="BI588" s="13">
        <f t="shared" si="563"/>
        <v>1941.1482687829848</v>
      </c>
    </row>
    <row r="589" spans="29:61" x14ac:dyDescent="0.15">
      <c r="AC589" s="14">
        <v>6</v>
      </c>
      <c r="AD589" s="13">
        <f t="shared" ref="AD589:BC589" si="567">IF(OR($AC589=$BG560,AD$62=$BG560),10^100,AD560)</f>
        <v>1E+100</v>
      </c>
      <c r="AE589" s="13">
        <f t="shared" si="567"/>
        <v>1E+100</v>
      </c>
      <c r="AF589" s="13">
        <f t="shared" si="567"/>
        <v>1E+100</v>
      </c>
      <c r="AG589" s="13">
        <f t="shared" si="567"/>
        <v>1E+100</v>
      </c>
      <c r="AH589" s="13">
        <f t="shared" si="567"/>
        <v>1E+100</v>
      </c>
      <c r="AI589" s="13">
        <f t="shared" si="567"/>
        <v>1E+100</v>
      </c>
      <c r="AJ589" s="13">
        <f t="shared" si="567"/>
        <v>1E+100</v>
      </c>
      <c r="AK589" s="13">
        <f t="shared" si="567"/>
        <v>1E+100</v>
      </c>
      <c r="AL589" s="13">
        <f t="shared" si="567"/>
        <v>1E+100</v>
      </c>
      <c r="AM589" s="13">
        <f t="shared" si="567"/>
        <v>1E+100</v>
      </c>
      <c r="AN589" s="13">
        <f t="shared" si="567"/>
        <v>1E+100</v>
      </c>
      <c r="AO589" s="13">
        <f t="shared" si="567"/>
        <v>1E+100</v>
      </c>
      <c r="AP589" s="13">
        <f t="shared" si="567"/>
        <v>1E+100</v>
      </c>
      <c r="AQ589" s="13">
        <f t="shared" si="567"/>
        <v>1E+100</v>
      </c>
      <c r="AR589" s="13">
        <f t="shared" si="567"/>
        <v>1E+100</v>
      </c>
      <c r="AS589" s="13">
        <f t="shared" si="567"/>
        <v>1E+100</v>
      </c>
      <c r="AT589" s="13">
        <f t="shared" si="567"/>
        <v>1E+100</v>
      </c>
      <c r="AU589" s="13">
        <f t="shared" si="567"/>
        <v>1E+100</v>
      </c>
      <c r="AV589" s="13">
        <f t="shared" si="567"/>
        <v>1E+100</v>
      </c>
      <c r="AW589" s="13">
        <f t="shared" si="567"/>
        <v>1E+100</v>
      </c>
      <c r="AX589" s="13">
        <f t="shared" si="567"/>
        <v>1E+100</v>
      </c>
      <c r="AY589" s="13">
        <f t="shared" si="567"/>
        <v>1E+100</v>
      </c>
      <c r="AZ589" s="13">
        <f t="shared" si="567"/>
        <v>1E+100</v>
      </c>
      <c r="BA589" s="13">
        <f t="shared" si="567"/>
        <v>1E+100</v>
      </c>
      <c r="BB589" s="13">
        <f t="shared" si="567"/>
        <v>1E+100</v>
      </c>
      <c r="BC589" s="13">
        <f t="shared" si="567"/>
        <v>1E+100</v>
      </c>
      <c r="BG589" s="13">
        <f t="shared" si="547"/>
        <v>9</v>
      </c>
      <c r="BH589" s="13">
        <f t="shared" si="562"/>
        <v>4</v>
      </c>
      <c r="BI589" s="13">
        <f t="shared" si="563"/>
        <v>1941.1482687829848</v>
      </c>
    </row>
    <row r="590" spans="29:61" x14ac:dyDescent="0.15">
      <c r="AC590" s="14">
        <v>7</v>
      </c>
      <c r="AD590" s="13">
        <f t="shared" ref="AD590:BC590" si="568">IF(OR($AC590=$BG561,AD$62=$BG561),10^100,AD561)</f>
        <v>1E+100</v>
      </c>
      <c r="AE590" s="13">
        <f t="shared" si="568"/>
        <v>1E+100</v>
      </c>
      <c r="AF590" s="13">
        <f t="shared" si="568"/>
        <v>1E+100</v>
      </c>
      <c r="AG590" s="13">
        <f t="shared" si="568"/>
        <v>1E+100</v>
      </c>
      <c r="AH590" s="13">
        <f t="shared" si="568"/>
        <v>1E+100</v>
      </c>
      <c r="AI590" s="13">
        <f t="shared" si="568"/>
        <v>1E+100</v>
      </c>
      <c r="AJ590" s="13">
        <f t="shared" si="568"/>
        <v>1E+100</v>
      </c>
      <c r="AK590" s="13">
        <f t="shared" si="568"/>
        <v>1E+100</v>
      </c>
      <c r="AL590" s="13">
        <f t="shared" si="568"/>
        <v>1E+100</v>
      </c>
      <c r="AM590" s="13">
        <f t="shared" si="568"/>
        <v>1E+100</v>
      </c>
      <c r="AN590" s="13">
        <f t="shared" si="568"/>
        <v>1E+100</v>
      </c>
      <c r="AO590" s="13">
        <f t="shared" si="568"/>
        <v>1E+100</v>
      </c>
      <c r="AP590" s="13">
        <f t="shared" si="568"/>
        <v>1E+100</v>
      </c>
      <c r="AQ590" s="13">
        <f t="shared" si="568"/>
        <v>1E+100</v>
      </c>
      <c r="AR590" s="13">
        <f t="shared" si="568"/>
        <v>1E+100</v>
      </c>
      <c r="AS590" s="13">
        <f t="shared" si="568"/>
        <v>1E+100</v>
      </c>
      <c r="AT590" s="13">
        <f t="shared" si="568"/>
        <v>1E+100</v>
      </c>
      <c r="AU590" s="13">
        <f t="shared" si="568"/>
        <v>1E+100</v>
      </c>
      <c r="AV590" s="13">
        <f t="shared" si="568"/>
        <v>1E+100</v>
      </c>
      <c r="AW590" s="13">
        <f t="shared" si="568"/>
        <v>1E+100</v>
      </c>
      <c r="AX590" s="13">
        <f t="shared" si="568"/>
        <v>1E+100</v>
      </c>
      <c r="AY590" s="13">
        <f t="shared" si="568"/>
        <v>1E+100</v>
      </c>
      <c r="AZ590" s="13">
        <f t="shared" si="568"/>
        <v>1E+100</v>
      </c>
      <c r="BA590" s="13">
        <f t="shared" si="568"/>
        <v>1E+100</v>
      </c>
      <c r="BB590" s="13">
        <f t="shared" si="568"/>
        <v>1E+100</v>
      </c>
      <c r="BC590" s="13">
        <f t="shared" si="568"/>
        <v>1E+100</v>
      </c>
      <c r="BG590" s="13">
        <f t="shared" si="547"/>
        <v>9</v>
      </c>
      <c r="BH590" s="13">
        <f t="shared" si="562"/>
        <v>4</v>
      </c>
      <c r="BI590" s="13">
        <f t="shared" si="563"/>
        <v>1941.1482687829848</v>
      </c>
    </row>
    <row r="591" spans="29:61" x14ac:dyDescent="0.15">
      <c r="AC591" s="14">
        <v>8</v>
      </c>
      <c r="AD591" s="13">
        <f t="shared" ref="AD591:BC591" si="569">IF(OR($AC591=$BG562,AD$62=$BG562),10^100,AD562)</f>
        <v>1E+100</v>
      </c>
      <c r="AE591" s="13">
        <f t="shared" si="569"/>
        <v>1E+100</v>
      </c>
      <c r="AF591" s="13">
        <f t="shared" si="569"/>
        <v>1E+100</v>
      </c>
      <c r="AG591" s="13">
        <f t="shared" si="569"/>
        <v>1E+100</v>
      </c>
      <c r="AH591" s="13">
        <f t="shared" si="569"/>
        <v>1E+100</v>
      </c>
      <c r="AI591" s="13">
        <f t="shared" si="569"/>
        <v>1E+100</v>
      </c>
      <c r="AJ591" s="13">
        <f t="shared" si="569"/>
        <v>1E+100</v>
      </c>
      <c r="AK591" s="13">
        <f t="shared" si="569"/>
        <v>1E+100</v>
      </c>
      <c r="AL591" s="13">
        <f t="shared" si="569"/>
        <v>1E+100</v>
      </c>
      <c r="AM591" s="13">
        <f t="shared" si="569"/>
        <v>1E+100</v>
      </c>
      <c r="AN591" s="13">
        <f t="shared" si="569"/>
        <v>1E+100</v>
      </c>
      <c r="AO591" s="13">
        <f t="shared" si="569"/>
        <v>1E+100</v>
      </c>
      <c r="AP591" s="13">
        <f t="shared" si="569"/>
        <v>1E+100</v>
      </c>
      <c r="AQ591" s="13">
        <f t="shared" si="569"/>
        <v>1E+100</v>
      </c>
      <c r="AR591" s="13">
        <f t="shared" si="569"/>
        <v>1E+100</v>
      </c>
      <c r="AS591" s="13">
        <f t="shared" si="569"/>
        <v>1E+100</v>
      </c>
      <c r="AT591" s="13">
        <f t="shared" si="569"/>
        <v>1E+100</v>
      </c>
      <c r="AU591" s="13">
        <f t="shared" si="569"/>
        <v>1E+100</v>
      </c>
      <c r="AV591" s="13">
        <f t="shared" si="569"/>
        <v>1E+100</v>
      </c>
      <c r="AW591" s="13">
        <f t="shared" si="569"/>
        <v>1E+100</v>
      </c>
      <c r="AX591" s="13">
        <f t="shared" si="569"/>
        <v>1E+100</v>
      </c>
      <c r="AY591" s="13">
        <f t="shared" si="569"/>
        <v>1E+100</v>
      </c>
      <c r="AZ591" s="13">
        <f t="shared" si="569"/>
        <v>1E+100</v>
      </c>
      <c r="BA591" s="13">
        <f t="shared" si="569"/>
        <v>1E+100</v>
      </c>
      <c r="BB591" s="13">
        <f t="shared" si="569"/>
        <v>1E+100</v>
      </c>
      <c r="BC591" s="13">
        <f t="shared" si="569"/>
        <v>1E+100</v>
      </c>
      <c r="BG591" s="13">
        <f t="shared" si="547"/>
        <v>9</v>
      </c>
      <c r="BH591" s="13">
        <f t="shared" si="562"/>
        <v>4</v>
      </c>
      <c r="BI591" s="13">
        <f t="shared" si="563"/>
        <v>1941.1482687829848</v>
      </c>
    </row>
    <row r="592" spans="29:61" x14ac:dyDescent="0.15">
      <c r="AC592" s="14">
        <v>9</v>
      </c>
      <c r="AD592" s="13">
        <f t="shared" ref="AD592:BC592" si="570">IF(OR($AC592=$BG563,AD$62=$BG563),10^100,AD563)</f>
        <v>1E+100</v>
      </c>
      <c r="AE592" s="13">
        <f t="shared" si="570"/>
        <v>1E+100</v>
      </c>
      <c r="AF592" s="13">
        <f t="shared" si="570"/>
        <v>1E+100</v>
      </c>
      <c r="AG592" s="13">
        <f t="shared" si="570"/>
        <v>1941.1482687829848</v>
      </c>
      <c r="AH592" s="13">
        <f t="shared" si="570"/>
        <v>1E+100</v>
      </c>
      <c r="AI592" s="13">
        <f t="shared" si="570"/>
        <v>1E+100</v>
      </c>
      <c r="AJ592" s="13">
        <f t="shared" si="570"/>
        <v>1E+100</v>
      </c>
      <c r="AK592" s="13">
        <f t="shared" si="570"/>
        <v>1E+100</v>
      </c>
      <c r="AL592" s="13">
        <f t="shared" si="570"/>
        <v>1E+100</v>
      </c>
      <c r="AM592" s="13">
        <f t="shared" si="570"/>
        <v>1E+100</v>
      </c>
      <c r="AN592" s="13">
        <f t="shared" si="570"/>
        <v>12662.220777722581</v>
      </c>
      <c r="AO592" s="13">
        <f t="shared" si="570"/>
        <v>1E+100</v>
      </c>
      <c r="AP592" s="13">
        <f t="shared" si="570"/>
        <v>1E+100</v>
      </c>
      <c r="AQ592" s="13">
        <f t="shared" si="570"/>
        <v>1E+100</v>
      </c>
      <c r="AR592" s="13">
        <f t="shared" si="570"/>
        <v>1E+100</v>
      </c>
      <c r="AS592" s="13">
        <f t="shared" si="570"/>
        <v>1E+100</v>
      </c>
      <c r="AT592" s="13">
        <f t="shared" si="570"/>
        <v>2359.6248725920605</v>
      </c>
      <c r="AU592" s="13">
        <f t="shared" si="570"/>
        <v>1E+100</v>
      </c>
      <c r="AV592" s="13">
        <f t="shared" si="570"/>
        <v>1E+100</v>
      </c>
      <c r="AW592" s="13">
        <f t="shared" si="570"/>
        <v>1E+100</v>
      </c>
      <c r="AX592" s="13">
        <f t="shared" si="570"/>
        <v>13485.870303851396</v>
      </c>
      <c r="AY592" s="13">
        <f t="shared" si="570"/>
        <v>1E+100</v>
      </c>
      <c r="AZ592" s="13">
        <f t="shared" si="570"/>
        <v>1E+100</v>
      </c>
      <c r="BA592" s="13">
        <f t="shared" si="570"/>
        <v>13485.870303851396</v>
      </c>
      <c r="BB592" s="13">
        <f t="shared" si="570"/>
        <v>1E+100</v>
      </c>
      <c r="BC592" s="13">
        <f t="shared" si="570"/>
        <v>1E+100</v>
      </c>
      <c r="BG592" s="13">
        <f t="shared" si="547"/>
        <v>9</v>
      </c>
      <c r="BH592" s="13">
        <f t="shared" si="562"/>
        <v>4</v>
      </c>
      <c r="BI592" s="13">
        <f t="shared" si="563"/>
        <v>1941.1482687829848</v>
      </c>
    </row>
    <row r="593" spans="29:61" x14ac:dyDescent="0.15">
      <c r="AC593" s="14">
        <v>10</v>
      </c>
      <c r="AD593" s="13">
        <f t="shared" ref="AD593:BC593" si="571">IF(OR($AC593=$BG564,AD$62=$BG564),10^100,AD564)</f>
        <v>1E+100</v>
      </c>
      <c r="AE593" s="13">
        <f t="shared" si="571"/>
        <v>1E+100</v>
      </c>
      <c r="AF593" s="13">
        <f t="shared" si="571"/>
        <v>1E+100</v>
      </c>
      <c r="AG593" s="13">
        <f t="shared" si="571"/>
        <v>1E+100</v>
      </c>
      <c r="AH593" s="13">
        <f t="shared" si="571"/>
        <v>1E+100</v>
      </c>
      <c r="AI593" s="13">
        <f t="shared" si="571"/>
        <v>1E+100</v>
      </c>
      <c r="AJ593" s="13">
        <f t="shared" si="571"/>
        <v>1E+100</v>
      </c>
      <c r="AK593" s="13">
        <f t="shared" si="571"/>
        <v>1E+100</v>
      </c>
      <c r="AL593" s="13">
        <f t="shared" si="571"/>
        <v>1E+100</v>
      </c>
      <c r="AM593" s="13">
        <f t="shared" si="571"/>
        <v>1E+100</v>
      </c>
      <c r="AN593" s="13">
        <f t="shared" si="571"/>
        <v>1E+100</v>
      </c>
      <c r="AO593" s="13">
        <f t="shared" si="571"/>
        <v>1E+100</v>
      </c>
      <c r="AP593" s="13">
        <f t="shared" si="571"/>
        <v>1E+100</v>
      </c>
      <c r="AQ593" s="13">
        <f t="shared" si="571"/>
        <v>1E+100</v>
      </c>
      <c r="AR593" s="13">
        <f t="shared" si="571"/>
        <v>1E+100</v>
      </c>
      <c r="AS593" s="13">
        <f t="shared" si="571"/>
        <v>1E+100</v>
      </c>
      <c r="AT593" s="13">
        <f t="shared" si="571"/>
        <v>1E+100</v>
      </c>
      <c r="AU593" s="13">
        <f t="shared" si="571"/>
        <v>1E+100</v>
      </c>
      <c r="AV593" s="13">
        <f t="shared" si="571"/>
        <v>1E+100</v>
      </c>
      <c r="AW593" s="13">
        <f t="shared" si="571"/>
        <v>1E+100</v>
      </c>
      <c r="AX593" s="13">
        <f t="shared" si="571"/>
        <v>1E+100</v>
      </c>
      <c r="AY593" s="13">
        <f t="shared" si="571"/>
        <v>1E+100</v>
      </c>
      <c r="AZ593" s="13">
        <f t="shared" si="571"/>
        <v>1E+100</v>
      </c>
      <c r="BA593" s="13">
        <f t="shared" si="571"/>
        <v>1E+100</v>
      </c>
      <c r="BB593" s="13">
        <f t="shared" si="571"/>
        <v>1E+100</v>
      </c>
      <c r="BC593" s="13">
        <f t="shared" si="571"/>
        <v>1E+100</v>
      </c>
      <c r="BG593" s="13">
        <f t="shared" si="547"/>
        <v>9</v>
      </c>
      <c r="BH593" s="13">
        <f t="shared" si="562"/>
        <v>4</v>
      </c>
      <c r="BI593" s="13">
        <f t="shared" si="563"/>
        <v>1941.1482687829848</v>
      </c>
    </row>
    <row r="594" spans="29:61" x14ac:dyDescent="0.15">
      <c r="AC594" s="14">
        <v>11</v>
      </c>
      <c r="AD594" s="13">
        <f t="shared" ref="AD594:BC594" si="572">IF(OR($AC594=$BG565,AD$62=$BG565),10^100,AD565)</f>
        <v>1E+100</v>
      </c>
      <c r="AE594" s="13">
        <f t="shared" si="572"/>
        <v>1E+100</v>
      </c>
      <c r="AF594" s="13">
        <f t="shared" si="572"/>
        <v>1E+100</v>
      </c>
      <c r="AG594" s="13">
        <f t="shared" si="572"/>
        <v>14588.428810981351</v>
      </c>
      <c r="AH594" s="13">
        <f t="shared" si="572"/>
        <v>1E+100</v>
      </c>
      <c r="AI594" s="13">
        <f t="shared" si="572"/>
        <v>1E+100</v>
      </c>
      <c r="AJ594" s="13">
        <f t="shared" si="572"/>
        <v>1E+100</v>
      </c>
      <c r="AK594" s="13">
        <f t="shared" si="572"/>
        <v>1E+100</v>
      </c>
      <c r="AL594" s="13">
        <f t="shared" si="572"/>
        <v>12662.220777722394</v>
      </c>
      <c r="AM594" s="13">
        <f t="shared" si="572"/>
        <v>1E+100</v>
      </c>
      <c r="AN594" s="13">
        <f t="shared" si="572"/>
        <v>1E+100</v>
      </c>
      <c r="AO594" s="13">
        <f t="shared" si="572"/>
        <v>1E+100</v>
      </c>
      <c r="AP594" s="13">
        <f t="shared" si="572"/>
        <v>1E+100</v>
      </c>
      <c r="AQ594" s="13">
        <f t="shared" si="572"/>
        <v>1E+100</v>
      </c>
      <c r="AR594" s="13">
        <f t="shared" si="572"/>
        <v>1E+100</v>
      </c>
      <c r="AS594" s="13">
        <f t="shared" si="572"/>
        <v>1E+100</v>
      </c>
      <c r="AT594" s="13">
        <f t="shared" si="572"/>
        <v>13693.511924004257</v>
      </c>
      <c r="AU594" s="13">
        <f t="shared" si="572"/>
        <v>1E+100</v>
      </c>
      <c r="AV594" s="13">
        <f t="shared" si="572"/>
        <v>1E+100</v>
      </c>
      <c r="AW594" s="13">
        <f t="shared" si="572"/>
        <v>1E+100</v>
      </c>
      <c r="AX594" s="13">
        <f t="shared" si="572"/>
        <v>1178.9590837013027</v>
      </c>
      <c r="AY594" s="13">
        <f t="shared" si="572"/>
        <v>1E+100</v>
      </c>
      <c r="AZ594" s="13">
        <f t="shared" si="572"/>
        <v>1E+100</v>
      </c>
      <c r="BA594" s="13">
        <f t="shared" si="572"/>
        <v>1178.9590837013027</v>
      </c>
      <c r="BB594" s="13">
        <f t="shared" si="572"/>
        <v>1E+100</v>
      </c>
      <c r="BC594" s="13">
        <f t="shared" si="572"/>
        <v>1E+100</v>
      </c>
      <c r="BG594" s="13">
        <f t="shared" si="547"/>
        <v>9</v>
      </c>
      <c r="BH594" s="13">
        <f t="shared" si="562"/>
        <v>4</v>
      </c>
      <c r="BI594" s="13">
        <f t="shared" si="563"/>
        <v>1941.1482687829848</v>
      </c>
    </row>
    <row r="595" spans="29:61" x14ac:dyDescent="0.15">
      <c r="AC595" s="14">
        <v>12</v>
      </c>
      <c r="AD595" s="13">
        <f t="shared" ref="AD595:BC595" si="573">IF(OR($AC595=$BG566,AD$62=$BG566),10^100,AD566)</f>
        <v>1E+100</v>
      </c>
      <c r="AE595" s="13">
        <f t="shared" si="573"/>
        <v>1E+100</v>
      </c>
      <c r="AF595" s="13">
        <f t="shared" si="573"/>
        <v>1E+100</v>
      </c>
      <c r="AG595" s="13">
        <f t="shared" si="573"/>
        <v>1E+100</v>
      </c>
      <c r="AH595" s="13">
        <f t="shared" si="573"/>
        <v>1E+100</v>
      </c>
      <c r="AI595" s="13">
        <f t="shared" si="573"/>
        <v>1E+100</v>
      </c>
      <c r="AJ595" s="13">
        <f t="shared" si="573"/>
        <v>1E+100</v>
      </c>
      <c r="AK595" s="13">
        <f t="shared" si="573"/>
        <v>1E+100</v>
      </c>
      <c r="AL595" s="13">
        <f t="shared" si="573"/>
        <v>1E+100</v>
      </c>
      <c r="AM595" s="13">
        <f t="shared" si="573"/>
        <v>1E+100</v>
      </c>
      <c r="AN595" s="13">
        <f t="shared" si="573"/>
        <v>1E+100</v>
      </c>
      <c r="AO595" s="13">
        <f t="shared" si="573"/>
        <v>1E+100</v>
      </c>
      <c r="AP595" s="13">
        <f t="shared" si="573"/>
        <v>1E+100</v>
      </c>
      <c r="AQ595" s="13">
        <f t="shared" si="573"/>
        <v>1E+100</v>
      </c>
      <c r="AR595" s="13">
        <f t="shared" si="573"/>
        <v>1E+100</v>
      </c>
      <c r="AS595" s="13">
        <f t="shared" si="573"/>
        <v>1E+100</v>
      </c>
      <c r="AT595" s="13">
        <f t="shared" si="573"/>
        <v>1E+100</v>
      </c>
      <c r="AU595" s="13">
        <f t="shared" si="573"/>
        <v>1E+100</v>
      </c>
      <c r="AV595" s="13">
        <f t="shared" si="573"/>
        <v>1E+100</v>
      </c>
      <c r="AW595" s="13">
        <f t="shared" si="573"/>
        <v>1E+100</v>
      </c>
      <c r="AX595" s="13">
        <f t="shared" si="573"/>
        <v>1E+100</v>
      </c>
      <c r="AY595" s="13">
        <f t="shared" si="573"/>
        <v>1E+100</v>
      </c>
      <c r="AZ595" s="13">
        <f t="shared" si="573"/>
        <v>1E+100</v>
      </c>
      <c r="BA595" s="13">
        <f t="shared" si="573"/>
        <v>1E+100</v>
      </c>
      <c r="BB595" s="13">
        <f t="shared" si="573"/>
        <v>1E+100</v>
      </c>
      <c r="BC595" s="13">
        <f t="shared" si="573"/>
        <v>1E+100</v>
      </c>
      <c r="BG595" s="13">
        <f t="shared" si="547"/>
        <v>9</v>
      </c>
      <c r="BH595" s="13">
        <f t="shared" si="562"/>
        <v>4</v>
      </c>
      <c r="BI595" s="13">
        <f t="shared" si="563"/>
        <v>1941.1482687829848</v>
      </c>
    </row>
    <row r="596" spans="29:61" x14ac:dyDescent="0.15">
      <c r="AC596" s="14">
        <v>13</v>
      </c>
      <c r="AD596" s="13">
        <f t="shared" ref="AD596:BC596" si="574">IF(OR($AC596=$BG567,AD$62=$BG567),10^100,AD567)</f>
        <v>1E+100</v>
      </c>
      <c r="AE596" s="13">
        <f t="shared" si="574"/>
        <v>1E+100</v>
      </c>
      <c r="AF596" s="13">
        <f t="shared" si="574"/>
        <v>1E+100</v>
      </c>
      <c r="AG596" s="13">
        <f t="shared" si="574"/>
        <v>1E+100</v>
      </c>
      <c r="AH596" s="13">
        <f t="shared" si="574"/>
        <v>1E+100</v>
      </c>
      <c r="AI596" s="13">
        <f t="shared" si="574"/>
        <v>1E+100</v>
      </c>
      <c r="AJ596" s="13">
        <f t="shared" si="574"/>
        <v>1E+100</v>
      </c>
      <c r="AK596" s="13">
        <f t="shared" si="574"/>
        <v>1E+100</v>
      </c>
      <c r="AL596" s="13">
        <f t="shared" si="574"/>
        <v>1E+100</v>
      </c>
      <c r="AM596" s="13">
        <f t="shared" si="574"/>
        <v>1E+100</v>
      </c>
      <c r="AN596" s="13">
        <f t="shared" si="574"/>
        <v>1E+100</v>
      </c>
      <c r="AO596" s="13">
        <f t="shared" si="574"/>
        <v>1E+100</v>
      </c>
      <c r="AP596" s="13">
        <f t="shared" si="574"/>
        <v>1E+100</v>
      </c>
      <c r="AQ596" s="13">
        <f t="shared" si="574"/>
        <v>1E+100</v>
      </c>
      <c r="AR596" s="13">
        <f t="shared" si="574"/>
        <v>1E+100</v>
      </c>
      <c r="AS596" s="13">
        <f t="shared" si="574"/>
        <v>1E+100</v>
      </c>
      <c r="AT596" s="13">
        <f t="shared" si="574"/>
        <v>1E+100</v>
      </c>
      <c r="AU596" s="13">
        <f t="shared" si="574"/>
        <v>1E+100</v>
      </c>
      <c r="AV596" s="13">
        <f t="shared" si="574"/>
        <v>1E+100</v>
      </c>
      <c r="AW596" s="13">
        <f t="shared" si="574"/>
        <v>1E+100</v>
      </c>
      <c r="AX596" s="13">
        <f t="shared" si="574"/>
        <v>1E+100</v>
      </c>
      <c r="AY596" s="13">
        <f t="shared" si="574"/>
        <v>1E+100</v>
      </c>
      <c r="AZ596" s="13">
        <f t="shared" si="574"/>
        <v>1E+100</v>
      </c>
      <c r="BA596" s="13">
        <f t="shared" si="574"/>
        <v>1E+100</v>
      </c>
      <c r="BB596" s="13">
        <f t="shared" si="574"/>
        <v>1E+100</v>
      </c>
      <c r="BC596" s="13">
        <f t="shared" si="574"/>
        <v>1E+100</v>
      </c>
      <c r="BG596" s="13">
        <f t="shared" si="547"/>
        <v>9</v>
      </c>
      <c r="BH596" s="13">
        <f t="shared" si="562"/>
        <v>4</v>
      </c>
      <c r="BI596" s="13">
        <f t="shared" si="563"/>
        <v>1941.1482687829848</v>
      </c>
    </row>
    <row r="597" spans="29:61" x14ac:dyDescent="0.15">
      <c r="AC597" s="14">
        <v>14</v>
      </c>
      <c r="AD597" s="13">
        <f t="shared" ref="AD597:BC597" si="575">IF(OR($AC597=$BG568,AD$62=$BG568),10^100,AD568)</f>
        <v>1E+100</v>
      </c>
      <c r="AE597" s="13">
        <f t="shared" si="575"/>
        <v>1E+100</v>
      </c>
      <c r="AF597" s="13">
        <f t="shared" si="575"/>
        <v>1E+100</v>
      </c>
      <c r="AG597" s="13">
        <f t="shared" si="575"/>
        <v>1E+100</v>
      </c>
      <c r="AH597" s="13">
        <f t="shared" si="575"/>
        <v>1E+100</v>
      </c>
      <c r="AI597" s="13">
        <f t="shared" si="575"/>
        <v>1E+100</v>
      </c>
      <c r="AJ597" s="13">
        <f t="shared" si="575"/>
        <v>1E+100</v>
      </c>
      <c r="AK597" s="13">
        <f t="shared" si="575"/>
        <v>1E+100</v>
      </c>
      <c r="AL597" s="13">
        <f t="shared" si="575"/>
        <v>1E+100</v>
      </c>
      <c r="AM597" s="13">
        <f t="shared" si="575"/>
        <v>1E+100</v>
      </c>
      <c r="AN597" s="13">
        <f t="shared" si="575"/>
        <v>1E+100</v>
      </c>
      <c r="AO597" s="13">
        <f t="shared" si="575"/>
        <v>1E+100</v>
      </c>
      <c r="AP597" s="13">
        <f t="shared" si="575"/>
        <v>1E+100</v>
      </c>
      <c r="AQ597" s="13">
        <f t="shared" si="575"/>
        <v>1E+100</v>
      </c>
      <c r="AR597" s="13">
        <f t="shared" si="575"/>
        <v>1E+100</v>
      </c>
      <c r="AS597" s="13">
        <f t="shared" si="575"/>
        <v>1E+100</v>
      </c>
      <c r="AT597" s="13">
        <f t="shared" si="575"/>
        <v>1E+100</v>
      </c>
      <c r="AU597" s="13">
        <f t="shared" si="575"/>
        <v>1E+100</v>
      </c>
      <c r="AV597" s="13">
        <f t="shared" si="575"/>
        <v>1E+100</v>
      </c>
      <c r="AW597" s="13">
        <f t="shared" si="575"/>
        <v>1E+100</v>
      </c>
      <c r="AX597" s="13">
        <f t="shared" si="575"/>
        <v>1E+100</v>
      </c>
      <c r="AY597" s="13">
        <f t="shared" si="575"/>
        <v>1E+100</v>
      </c>
      <c r="AZ597" s="13">
        <f t="shared" si="575"/>
        <v>1E+100</v>
      </c>
      <c r="BA597" s="13">
        <f t="shared" si="575"/>
        <v>1E+100</v>
      </c>
      <c r="BB597" s="13">
        <f t="shared" si="575"/>
        <v>1E+100</v>
      </c>
      <c r="BC597" s="13">
        <f t="shared" si="575"/>
        <v>1E+100</v>
      </c>
      <c r="BG597" s="13">
        <f t="shared" si="547"/>
        <v>9</v>
      </c>
      <c r="BH597" s="13">
        <f t="shared" si="562"/>
        <v>4</v>
      </c>
      <c r="BI597" s="13">
        <f t="shared" si="563"/>
        <v>1941.1482687829848</v>
      </c>
    </row>
    <row r="598" spans="29:61" x14ac:dyDescent="0.15">
      <c r="AC598" s="14">
        <v>15</v>
      </c>
      <c r="AD598" s="13">
        <f t="shared" ref="AD598:BC598" si="576">IF(OR($AC598=$BG569,AD$62=$BG569),10^100,AD569)</f>
        <v>1E+100</v>
      </c>
      <c r="AE598" s="13">
        <f t="shared" si="576"/>
        <v>1E+100</v>
      </c>
      <c r="AF598" s="13">
        <f t="shared" si="576"/>
        <v>1E+100</v>
      </c>
      <c r="AG598" s="13">
        <f t="shared" si="576"/>
        <v>1E+100</v>
      </c>
      <c r="AH598" s="13">
        <f t="shared" si="576"/>
        <v>1E+100</v>
      </c>
      <c r="AI598" s="13">
        <f t="shared" si="576"/>
        <v>1E+100</v>
      </c>
      <c r="AJ598" s="13">
        <f t="shared" si="576"/>
        <v>1E+100</v>
      </c>
      <c r="AK598" s="13">
        <f t="shared" si="576"/>
        <v>1E+100</v>
      </c>
      <c r="AL598" s="13">
        <f t="shared" si="576"/>
        <v>1E+100</v>
      </c>
      <c r="AM598" s="13">
        <f t="shared" si="576"/>
        <v>1E+100</v>
      </c>
      <c r="AN598" s="13">
        <f t="shared" si="576"/>
        <v>1E+100</v>
      </c>
      <c r="AO598" s="13">
        <f t="shared" si="576"/>
        <v>1E+100</v>
      </c>
      <c r="AP598" s="13">
        <f t="shared" si="576"/>
        <v>1E+100</v>
      </c>
      <c r="AQ598" s="13">
        <f t="shared" si="576"/>
        <v>1E+100</v>
      </c>
      <c r="AR598" s="13">
        <f t="shared" si="576"/>
        <v>1E+100</v>
      </c>
      <c r="AS598" s="13">
        <f t="shared" si="576"/>
        <v>1E+100</v>
      </c>
      <c r="AT598" s="13">
        <f t="shared" si="576"/>
        <v>1E+100</v>
      </c>
      <c r="AU598" s="13">
        <f t="shared" si="576"/>
        <v>1E+100</v>
      </c>
      <c r="AV598" s="13">
        <f t="shared" si="576"/>
        <v>1E+100</v>
      </c>
      <c r="AW598" s="13">
        <f t="shared" si="576"/>
        <v>1E+100</v>
      </c>
      <c r="AX598" s="13">
        <f t="shared" si="576"/>
        <v>1E+100</v>
      </c>
      <c r="AY598" s="13">
        <f t="shared" si="576"/>
        <v>1E+100</v>
      </c>
      <c r="AZ598" s="13">
        <f t="shared" si="576"/>
        <v>1E+100</v>
      </c>
      <c r="BA598" s="13">
        <f t="shared" si="576"/>
        <v>1E+100</v>
      </c>
      <c r="BB598" s="13">
        <f t="shared" si="576"/>
        <v>1E+100</v>
      </c>
      <c r="BC598" s="13">
        <f t="shared" si="576"/>
        <v>1E+100</v>
      </c>
      <c r="BG598" s="13">
        <f t="shared" si="547"/>
        <v>9</v>
      </c>
      <c r="BH598" s="13">
        <f t="shared" si="562"/>
        <v>4</v>
      </c>
      <c r="BI598" s="13">
        <f t="shared" si="563"/>
        <v>1941.1482687829848</v>
      </c>
    </row>
    <row r="599" spans="29:61" x14ac:dyDescent="0.15">
      <c r="AC599" s="14">
        <v>16</v>
      </c>
      <c r="AD599" s="13">
        <f t="shared" ref="AD599:BC599" si="577">IF(OR($AC599=$BG570,AD$62=$BG570),10^100,AD570)</f>
        <v>1E+100</v>
      </c>
      <c r="AE599" s="13">
        <f t="shared" si="577"/>
        <v>1E+100</v>
      </c>
      <c r="AF599" s="13">
        <f t="shared" si="577"/>
        <v>1E+100</v>
      </c>
      <c r="AG599" s="13">
        <f t="shared" si="577"/>
        <v>1E+100</v>
      </c>
      <c r="AH599" s="13">
        <f t="shared" si="577"/>
        <v>1E+100</v>
      </c>
      <c r="AI599" s="13">
        <f t="shared" si="577"/>
        <v>1E+100</v>
      </c>
      <c r="AJ599" s="13">
        <f t="shared" si="577"/>
        <v>1E+100</v>
      </c>
      <c r="AK599" s="13">
        <f t="shared" si="577"/>
        <v>1E+100</v>
      </c>
      <c r="AL599" s="13">
        <f t="shared" si="577"/>
        <v>1E+100</v>
      </c>
      <c r="AM599" s="13">
        <f t="shared" si="577"/>
        <v>1E+100</v>
      </c>
      <c r="AN599" s="13">
        <f t="shared" si="577"/>
        <v>1E+100</v>
      </c>
      <c r="AO599" s="13">
        <f t="shared" si="577"/>
        <v>1E+100</v>
      </c>
      <c r="AP599" s="13">
        <f t="shared" si="577"/>
        <v>1E+100</v>
      </c>
      <c r="AQ599" s="13">
        <f t="shared" si="577"/>
        <v>1E+100</v>
      </c>
      <c r="AR599" s="13">
        <f t="shared" si="577"/>
        <v>1E+100</v>
      </c>
      <c r="AS599" s="13">
        <f t="shared" si="577"/>
        <v>1E+100</v>
      </c>
      <c r="AT599" s="13">
        <f t="shared" si="577"/>
        <v>1E+100</v>
      </c>
      <c r="AU599" s="13">
        <f t="shared" si="577"/>
        <v>1E+100</v>
      </c>
      <c r="AV599" s="13">
        <f t="shared" si="577"/>
        <v>1E+100</v>
      </c>
      <c r="AW599" s="13">
        <f t="shared" si="577"/>
        <v>1E+100</v>
      </c>
      <c r="AX599" s="13">
        <f t="shared" si="577"/>
        <v>1E+100</v>
      </c>
      <c r="AY599" s="13">
        <f t="shared" si="577"/>
        <v>1E+100</v>
      </c>
      <c r="AZ599" s="13">
        <f t="shared" si="577"/>
        <v>1E+100</v>
      </c>
      <c r="BA599" s="13">
        <f t="shared" si="577"/>
        <v>1E+100</v>
      </c>
      <c r="BB599" s="13">
        <f t="shared" si="577"/>
        <v>1E+100</v>
      </c>
      <c r="BC599" s="13">
        <f t="shared" si="577"/>
        <v>1E+100</v>
      </c>
      <c r="BG599" s="13">
        <f t="shared" si="547"/>
        <v>9</v>
      </c>
      <c r="BH599" s="13">
        <f t="shared" si="562"/>
        <v>4</v>
      </c>
      <c r="BI599" s="13">
        <f t="shared" si="563"/>
        <v>1941.1482687829848</v>
      </c>
    </row>
    <row r="600" spans="29:61" x14ac:dyDescent="0.15">
      <c r="AC600" s="14">
        <v>17</v>
      </c>
      <c r="AD600" s="13">
        <f t="shared" ref="AD600:BC600" si="578">IF(OR($AC600=$BG571,AD$62=$BG571),10^100,AD571)</f>
        <v>1E+100</v>
      </c>
      <c r="AE600" s="13">
        <f t="shared" si="578"/>
        <v>1E+100</v>
      </c>
      <c r="AF600" s="13">
        <f t="shared" si="578"/>
        <v>1E+100</v>
      </c>
      <c r="AG600" s="13">
        <f t="shared" si="578"/>
        <v>2217.4041554926089</v>
      </c>
      <c r="AH600" s="13">
        <f t="shared" si="578"/>
        <v>1E+100</v>
      </c>
      <c r="AI600" s="13">
        <f t="shared" si="578"/>
        <v>1E+100</v>
      </c>
      <c r="AJ600" s="13">
        <f t="shared" si="578"/>
        <v>1E+100</v>
      </c>
      <c r="AK600" s="13">
        <f t="shared" si="578"/>
        <v>1E+100</v>
      </c>
      <c r="AL600" s="13">
        <f t="shared" si="578"/>
        <v>2359.6248725921027</v>
      </c>
      <c r="AM600" s="13">
        <f t="shared" si="578"/>
        <v>1E+100</v>
      </c>
      <c r="AN600" s="13">
        <f t="shared" si="578"/>
        <v>13693.511924003942</v>
      </c>
      <c r="AO600" s="13">
        <f t="shared" si="578"/>
        <v>1E+100</v>
      </c>
      <c r="AP600" s="13">
        <f t="shared" si="578"/>
        <v>1E+100</v>
      </c>
      <c r="AQ600" s="13">
        <f t="shared" si="578"/>
        <v>1E+100</v>
      </c>
      <c r="AR600" s="13">
        <f t="shared" si="578"/>
        <v>1E+100</v>
      </c>
      <c r="AS600" s="13">
        <f t="shared" si="578"/>
        <v>1E+100</v>
      </c>
      <c r="AT600" s="13">
        <f t="shared" si="578"/>
        <v>1E+100</v>
      </c>
      <c r="AU600" s="13">
        <f t="shared" si="578"/>
        <v>1E+100</v>
      </c>
      <c r="AV600" s="13">
        <f t="shared" si="578"/>
        <v>1E+100</v>
      </c>
      <c r="AW600" s="13">
        <f t="shared" si="578"/>
        <v>1E+100</v>
      </c>
      <c r="AX600" s="13">
        <f t="shared" si="578"/>
        <v>14372.851772344604</v>
      </c>
      <c r="AY600" s="13">
        <f t="shared" si="578"/>
        <v>1E+100</v>
      </c>
      <c r="AZ600" s="13">
        <f t="shared" si="578"/>
        <v>1E+100</v>
      </c>
      <c r="BA600" s="13">
        <f t="shared" si="578"/>
        <v>14372.851772344604</v>
      </c>
      <c r="BB600" s="13">
        <f t="shared" si="578"/>
        <v>1E+100</v>
      </c>
      <c r="BC600" s="13">
        <f t="shared" si="578"/>
        <v>1E+100</v>
      </c>
      <c r="BG600" s="13">
        <f t="shared" si="547"/>
        <v>9</v>
      </c>
      <c r="BH600" s="13">
        <f t="shared" si="562"/>
        <v>4</v>
      </c>
      <c r="BI600" s="13">
        <f t="shared" si="563"/>
        <v>1941.1482687829848</v>
      </c>
    </row>
    <row r="601" spans="29:61" x14ac:dyDescent="0.15">
      <c r="AC601" s="14">
        <v>18</v>
      </c>
      <c r="AD601" s="13">
        <f t="shared" ref="AD601:BC601" si="579">IF(OR($AC601=$BG572,AD$62=$BG572),10^100,AD572)</f>
        <v>1E+100</v>
      </c>
      <c r="AE601" s="13">
        <f t="shared" si="579"/>
        <v>1E+100</v>
      </c>
      <c r="AF601" s="13">
        <f t="shared" si="579"/>
        <v>1E+100</v>
      </c>
      <c r="AG601" s="13">
        <f t="shared" si="579"/>
        <v>1E+100</v>
      </c>
      <c r="AH601" s="13">
        <f t="shared" si="579"/>
        <v>1E+100</v>
      </c>
      <c r="AI601" s="13">
        <f t="shared" si="579"/>
        <v>1E+100</v>
      </c>
      <c r="AJ601" s="13">
        <f t="shared" si="579"/>
        <v>1E+100</v>
      </c>
      <c r="AK601" s="13">
        <f t="shared" si="579"/>
        <v>1E+100</v>
      </c>
      <c r="AL601" s="13">
        <f t="shared" si="579"/>
        <v>1E+100</v>
      </c>
      <c r="AM601" s="13">
        <f t="shared" si="579"/>
        <v>1E+100</v>
      </c>
      <c r="AN601" s="13">
        <f t="shared" si="579"/>
        <v>1E+100</v>
      </c>
      <c r="AO601" s="13">
        <f t="shared" si="579"/>
        <v>1E+100</v>
      </c>
      <c r="AP601" s="13">
        <f t="shared" si="579"/>
        <v>1E+100</v>
      </c>
      <c r="AQ601" s="13">
        <f t="shared" si="579"/>
        <v>1E+100</v>
      </c>
      <c r="AR601" s="13">
        <f t="shared" si="579"/>
        <v>1E+100</v>
      </c>
      <c r="AS601" s="13">
        <f t="shared" si="579"/>
        <v>1E+100</v>
      </c>
      <c r="AT601" s="13">
        <f t="shared" si="579"/>
        <v>1E+100</v>
      </c>
      <c r="AU601" s="13">
        <f t="shared" si="579"/>
        <v>1E+100</v>
      </c>
      <c r="AV601" s="13">
        <f t="shared" si="579"/>
        <v>1E+100</v>
      </c>
      <c r="AW601" s="13">
        <f t="shared" si="579"/>
        <v>1E+100</v>
      </c>
      <c r="AX601" s="13">
        <f t="shared" si="579"/>
        <v>1E+100</v>
      </c>
      <c r="AY601" s="13">
        <f t="shared" si="579"/>
        <v>1E+100</v>
      </c>
      <c r="AZ601" s="13">
        <f t="shared" si="579"/>
        <v>1E+100</v>
      </c>
      <c r="BA601" s="13">
        <f t="shared" si="579"/>
        <v>1E+100</v>
      </c>
      <c r="BB601" s="13">
        <f t="shared" si="579"/>
        <v>1E+100</v>
      </c>
      <c r="BC601" s="13">
        <f t="shared" si="579"/>
        <v>1E+100</v>
      </c>
      <c r="BG601" s="13">
        <f t="shared" si="547"/>
        <v>9</v>
      </c>
      <c r="BH601" s="13">
        <f t="shared" si="562"/>
        <v>4</v>
      </c>
      <c r="BI601" s="13">
        <f t="shared" si="563"/>
        <v>1941.1482687829848</v>
      </c>
    </row>
    <row r="602" spans="29:61" x14ac:dyDescent="0.15">
      <c r="AC602" s="14">
        <v>19</v>
      </c>
      <c r="AD602" s="13">
        <f t="shared" ref="AD602:BC602" si="580">IF(OR($AC602=$BG573,AD$62=$BG573),10^100,AD573)</f>
        <v>1E+100</v>
      </c>
      <c r="AE602" s="13">
        <f t="shared" si="580"/>
        <v>1E+100</v>
      </c>
      <c r="AF602" s="13">
        <f t="shared" si="580"/>
        <v>1E+100</v>
      </c>
      <c r="AG602" s="13">
        <f t="shared" si="580"/>
        <v>1E+100</v>
      </c>
      <c r="AH602" s="13">
        <f t="shared" si="580"/>
        <v>1E+100</v>
      </c>
      <c r="AI602" s="13">
        <f t="shared" si="580"/>
        <v>1E+100</v>
      </c>
      <c r="AJ602" s="13">
        <f t="shared" si="580"/>
        <v>1E+100</v>
      </c>
      <c r="AK602" s="13">
        <f t="shared" si="580"/>
        <v>1E+100</v>
      </c>
      <c r="AL602" s="13">
        <f t="shared" si="580"/>
        <v>1E+100</v>
      </c>
      <c r="AM602" s="13">
        <f t="shared" si="580"/>
        <v>1E+100</v>
      </c>
      <c r="AN602" s="13">
        <f t="shared" si="580"/>
        <v>1E+100</v>
      </c>
      <c r="AO602" s="13">
        <f t="shared" si="580"/>
        <v>1E+100</v>
      </c>
      <c r="AP602" s="13">
        <f t="shared" si="580"/>
        <v>1E+100</v>
      </c>
      <c r="AQ602" s="13">
        <f t="shared" si="580"/>
        <v>1E+100</v>
      </c>
      <c r="AR602" s="13">
        <f t="shared" si="580"/>
        <v>1E+100</v>
      </c>
      <c r="AS602" s="13">
        <f t="shared" si="580"/>
        <v>1E+100</v>
      </c>
      <c r="AT602" s="13">
        <f t="shared" si="580"/>
        <v>1E+100</v>
      </c>
      <c r="AU602" s="13">
        <f t="shared" si="580"/>
        <v>1E+100</v>
      </c>
      <c r="AV602" s="13">
        <f t="shared" si="580"/>
        <v>1E+100</v>
      </c>
      <c r="AW602" s="13">
        <f t="shared" si="580"/>
        <v>1E+100</v>
      </c>
      <c r="AX602" s="13">
        <f t="shared" si="580"/>
        <v>1E+100</v>
      </c>
      <c r="AY602" s="13">
        <f t="shared" si="580"/>
        <v>1E+100</v>
      </c>
      <c r="AZ602" s="13">
        <f t="shared" si="580"/>
        <v>1E+100</v>
      </c>
      <c r="BA602" s="13">
        <f t="shared" si="580"/>
        <v>1E+100</v>
      </c>
      <c r="BB602" s="13">
        <f t="shared" si="580"/>
        <v>1E+100</v>
      </c>
      <c r="BC602" s="13">
        <f t="shared" si="580"/>
        <v>1E+100</v>
      </c>
      <c r="BG602" s="13">
        <f t="shared" si="547"/>
        <v>9</v>
      </c>
      <c r="BH602" s="13">
        <f t="shared" si="562"/>
        <v>4</v>
      </c>
      <c r="BI602" s="13">
        <f t="shared" si="563"/>
        <v>1941.1482687829848</v>
      </c>
    </row>
    <row r="603" spans="29:61" x14ac:dyDescent="0.15">
      <c r="AC603" s="14">
        <v>20</v>
      </c>
      <c r="AD603" s="13">
        <f t="shared" ref="AD603:BC603" si="581">IF(OR($AC603=$BG574,AD$62=$BG574),10^100,AD574)</f>
        <v>1E+100</v>
      </c>
      <c r="AE603" s="13">
        <f t="shared" si="581"/>
        <v>1E+100</v>
      </c>
      <c r="AF603" s="13">
        <f t="shared" si="581"/>
        <v>1E+100</v>
      </c>
      <c r="AG603" s="13">
        <f t="shared" si="581"/>
        <v>1E+100</v>
      </c>
      <c r="AH603" s="13">
        <f t="shared" si="581"/>
        <v>1E+100</v>
      </c>
      <c r="AI603" s="13">
        <f t="shared" si="581"/>
        <v>1E+100</v>
      </c>
      <c r="AJ603" s="13">
        <f t="shared" si="581"/>
        <v>1E+100</v>
      </c>
      <c r="AK603" s="13">
        <f t="shared" si="581"/>
        <v>1E+100</v>
      </c>
      <c r="AL603" s="13">
        <f t="shared" si="581"/>
        <v>1E+100</v>
      </c>
      <c r="AM603" s="13">
        <f t="shared" si="581"/>
        <v>1E+100</v>
      </c>
      <c r="AN603" s="13">
        <f t="shared" si="581"/>
        <v>1E+100</v>
      </c>
      <c r="AO603" s="13">
        <f t="shared" si="581"/>
        <v>1E+100</v>
      </c>
      <c r="AP603" s="13">
        <f t="shared" si="581"/>
        <v>1E+100</v>
      </c>
      <c r="AQ603" s="13">
        <f t="shared" si="581"/>
        <v>1E+100</v>
      </c>
      <c r="AR603" s="13">
        <f t="shared" si="581"/>
        <v>1E+100</v>
      </c>
      <c r="AS603" s="13">
        <f t="shared" si="581"/>
        <v>1E+100</v>
      </c>
      <c r="AT603" s="13">
        <f t="shared" si="581"/>
        <v>1E+100</v>
      </c>
      <c r="AU603" s="13">
        <f t="shared" si="581"/>
        <v>1E+100</v>
      </c>
      <c r="AV603" s="13">
        <f t="shared" si="581"/>
        <v>1E+100</v>
      </c>
      <c r="AW603" s="13">
        <f t="shared" si="581"/>
        <v>1E+100</v>
      </c>
      <c r="AX603" s="13">
        <f t="shared" si="581"/>
        <v>1E+100</v>
      </c>
      <c r="AY603" s="13">
        <f t="shared" si="581"/>
        <v>1E+100</v>
      </c>
      <c r="AZ603" s="13">
        <f t="shared" si="581"/>
        <v>1E+100</v>
      </c>
      <c r="BA603" s="13">
        <f t="shared" si="581"/>
        <v>1E+100</v>
      </c>
      <c r="BB603" s="13">
        <f t="shared" si="581"/>
        <v>1E+100</v>
      </c>
      <c r="BC603" s="13">
        <f t="shared" si="581"/>
        <v>1E+100</v>
      </c>
      <c r="BG603" s="13">
        <f t="shared" si="547"/>
        <v>9</v>
      </c>
      <c r="BH603" s="13">
        <f t="shared" si="562"/>
        <v>4</v>
      </c>
      <c r="BI603" s="13">
        <f t="shared" si="563"/>
        <v>1941.1482687829848</v>
      </c>
    </row>
    <row r="604" spans="29:61" x14ac:dyDescent="0.15">
      <c r="AC604" s="14">
        <v>21</v>
      </c>
      <c r="AD604" s="13">
        <f t="shared" ref="AD604:BC604" si="582">IF(OR($AC604=$BG575,AD$62=$BG575),10^100,AD575)</f>
        <v>1E+100</v>
      </c>
      <c r="AE604" s="13">
        <f t="shared" si="582"/>
        <v>1E+100</v>
      </c>
      <c r="AF604" s="13">
        <f t="shared" si="582"/>
        <v>1E+100</v>
      </c>
      <c r="AG604" s="13">
        <f t="shared" si="582"/>
        <v>15393.872988783487</v>
      </c>
      <c r="AH604" s="13">
        <f t="shared" si="582"/>
        <v>1E+100</v>
      </c>
      <c r="AI604" s="13">
        <f t="shared" si="582"/>
        <v>1E+100</v>
      </c>
      <c r="AJ604" s="13">
        <f t="shared" si="582"/>
        <v>1E+100</v>
      </c>
      <c r="AK604" s="13">
        <f t="shared" si="582"/>
        <v>1E+100</v>
      </c>
      <c r="AL604" s="13">
        <f t="shared" si="582"/>
        <v>13485.870303851174</v>
      </c>
      <c r="AM604" s="13">
        <f t="shared" si="582"/>
        <v>1E+100</v>
      </c>
      <c r="AN604" s="13">
        <f t="shared" si="582"/>
        <v>1178.9590837013</v>
      </c>
      <c r="AO604" s="13">
        <f t="shared" si="582"/>
        <v>1E+100</v>
      </c>
      <c r="AP604" s="13">
        <f t="shared" si="582"/>
        <v>1E+100</v>
      </c>
      <c r="AQ604" s="13">
        <f t="shared" si="582"/>
        <v>1E+100</v>
      </c>
      <c r="AR604" s="13">
        <f t="shared" si="582"/>
        <v>1E+100</v>
      </c>
      <c r="AS604" s="13">
        <f t="shared" si="582"/>
        <v>1E+100</v>
      </c>
      <c r="AT604" s="13">
        <f t="shared" si="582"/>
        <v>14372.851772344527</v>
      </c>
      <c r="AU604" s="13">
        <f t="shared" si="582"/>
        <v>1E+100</v>
      </c>
      <c r="AV604" s="13">
        <f t="shared" si="582"/>
        <v>1E+100</v>
      </c>
      <c r="AW604" s="13">
        <f t="shared" si="582"/>
        <v>1E+100</v>
      </c>
      <c r="AX604" s="13">
        <f t="shared" si="582"/>
        <v>1E+100</v>
      </c>
      <c r="AY604" s="13">
        <f t="shared" si="582"/>
        <v>1E+100</v>
      </c>
      <c r="AZ604" s="13">
        <f t="shared" si="582"/>
        <v>1E+100</v>
      </c>
      <c r="BA604" s="13">
        <f t="shared" si="582"/>
        <v>0</v>
      </c>
      <c r="BB604" s="13">
        <f t="shared" si="582"/>
        <v>1E+100</v>
      </c>
      <c r="BC604" s="13">
        <f t="shared" si="582"/>
        <v>1E+100</v>
      </c>
      <c r="BG604" s="13">
        <f t="shared" si="547"/>
        <v>9</v>
      </c>
      <c r="BH604" s="13">
        <f t="shared" si="562"/>
        <v>4</v>
      </c>
      <c r="BI604" s="13">
        <f t="shared" si="563"/>
        <v>1941.1482687829848</v>
      </c>
    </row>
    <row r="605" spans="29:61" x14ac:dyDescent="0.15">
      <c r="AC605" s="14">
        <v>22</v>
      </c>
      <c r="AD605" s="13">
        <f t="shared" ref="AD605:BC605" si="583">IF(OR($AC605=$BG576,AD$62=$BG576),10^100,AD576)</f>
        <v>1E+100</v>
      </c>
      <c r="AE605" s="13">
        <f t="shared" si="583"/>
        <v>1E+100</v>
      </c>
      <c r="AF605" s="13">
        <f t="shared" si="583"/>
        <v>1E+100</v>
      </c>
      <c r="AG605" s="13">
        <f t="shared" si="583"/>
        <v>1E+100</v>
      </c>
      <c r="AH605" s="13">
        <f t="shared" si="583"/>
        <v>1E+100</v>
      </c>
      <c r="AI605" s="13">
        <f t="shared" si="583"/>
        <v>1E+100</v>
      </c>
      <c r="AJ605" s="13">
        <f t="shared" si="583"/>
        <v>1E+100</v>
      </c>
      <c r="AK605" s="13">
        <f t="shared" si="583"/>
        <v>1E+100</v>
      </c>
      <c r="AL605" s="13">
        <f t="shared" si="583"/>
        <v>1E+100</v>
      </c>
      <c r="AM605" s="13">
        <f t="shared" si="583"/>
        <v>1E+100</v>
      </c>
      <c r="AN605" s="13">
        <f t="shared" si="583"/>
        <v>1E+100</v>
      </c>
      <c r="AO605" s="13">
        <f t="shared" si="583"/>
        <v>1E+100</v>
      </c>
      <c r="AP605" s="13">
        <f t="shared" si="583"/>
        <v>1E+100</v>
      </c>
      <c r="AQ605" s="13">
        <f t="shared" si="583"/>
        <v>1E+100</v>
      </c>
      <c r="AR605" s="13">
        <f t="shared" si="583"/>
        <v>1E+100</v>
      </c>
      <c r="AS605" s="13">
        <f t="shared" si="583"/>
        <v>1E+100</v>
      </c>
      <c r="AT605" s="13">
        <f t="shared" si="583"/>
        <v>1E+100</v>
      </c>
      <c r="AU605" s="13">
        <f t="shared" si="583"/>
        <v>1E+100</v>
      </c>
      <c r="AV605" s="13">
        <f t="shared" si="583"/>
        <v>1E+100</v>
      </c>
      <c r="AW605" s="13">
        <f t="shared" si="583"/>
        <v>1E+100</v>
      </c>
      <c r="AX605" s="13">
        <f t="shared" si="583"/>
        <v>1E+100</v>
      </c>
      <c r="AY605" s="13">
        <f t="shared" si="583"/>
        <v>1E+100</v>
      </c>
      <c r="AZ605" s="13">
        <f t="shared" si="583"/>
        <v>1E+100</v>
      </c>
      <c r="BA605" s="13">
        <f t="shared" si="583"/>
        <v>1E+100</v>
      </c>
      <c r="BB605" s="13">
        <f t="shared" si="583"/>
        <v>1E+100</v>
      </c>
      <c r="BC605" s="13">
        <f t="shared" si="583"/>
        <v>1E+100</v>
      </c>
      <c r="BG605" s="13">
        <f t="shared" si="547"/>
        <v>9</v>
      </c>
      <c r="BH605" s="13">
        <f t="shared" si="562"/>
        <v>4</v>
      </c>
      <c r="BI605" s="13">
        <f t="shared" si="563"/>
        <v>1941.1482687829848</v>
      </c>
    </row>
    <row r="606" spans="29:61" x14ac:dyDescent="0.15">
      <c r="AC606" s="14">
        <v>23</v>
      </c>
      <c r="AD606" s="13">
        <f t="shared" ref="AD606:BC606" si="584">IF(OR($AC606=$BG577,AD$62=$BG577),10^100,AD577)</f>
        <v>1E+100</v>
      </c>
      <c r="AE606" s="13">
        <f t="shared" si="584"/>
        <v>1E+100</v>
      </c>
      <c r="AF606" s="13">
        <f t="shared" si="584"/>
        <v>1E+100</v>
      </c>
      <c r="AG606" s="13">
        <f t="shared" si="584"/>
        <v>1E+100</v>
      </c>
      <c r="AH606" s="13">
        <f t="shared" si="584"/>
        <v>1E+100</v>
      </c>
      <c r="AI606" s="13">
        <f t="shared" si="584"/>
        <v>1E+100</v>
      </c>
      <c r="AJ606" s="13">
        <f t="shared" si="584"/>
        <v>1E+100</v>
      </c>
      <c r="AK606" s="13">
        <f t="shared" si="584"/>
        <v>1E+100</v>
      </c>
      <c r="AL606" s="13">
        <f t="shared" si="584"/>
        <v>1E+100</v>
      </c>
      <c r="AM606" s="13">
        <f t="shared" si="584"/>
        <v>1E+100</v>
      </c>
      <c r="AN606" s="13">
        <f t="shared" si="584"/>
        <v>1E+100</v>
      </c>
      <c r="AO606" s="13">
        <f t="shared" si="584"/>
        <v>1E+100</v>
      </c>
      <c r="AP606" s="13">
        <f t="shared" si="584"/>
        <v>1E+100</v>
      </c>
      <c r="AQ606" s="13">
        <f t="shared" si="584"/>
        <v>1E+100</v>
      </c>
      <c r="AR606" s="13">
        <f t="shared" si="584"/>
        <v>1E+100</v>
      </c>
      <c r="AS606" s="13">
        <f t="shared" si="584"/>
        <v>1E+100</v>
      </c>
      <c r="AT606" s="13">
        <f t="shared" si="584"/>
        <v>1E+100</v>
      </c>
      <c r="AU606" s="13">
        <f t="shared" si="584"/>
        <v>1E+100</v>
      </c>
      <c r="AV606" s="13">
        <f t="shared" si="584"/>
        <v>1E+100</v>
      </c>
      <c r="AW606" s="13">
        <f t="shared" si="584"/>
        <v>1E+100</v>
      </c>
      <c r="AX606" s="13">
        <f t="shared" si="584"/>
        <v>1E+100</v>
      </c>
      <c r="AY606" s="13">
        <f t="shared" si="584"/>
        <v>1E+100</v>
      </c>
      <c r="AZ606" s="13">
        <f t="shared" si="584"/>
        <v>1E+100</v>
      </c>
      <c r="BA606" s="13">
        <f t="shared" si="584"/>
        <v>1E+100</v>
      </c>
      <c r="BB606" s="13">
        <f t="shared" si="584"/>
        <v>1E+100</v>
      </c>
      <c r="BC606" s="13">
        <f t="shared" si="584"/>
        <v>1E+100</v>
      </c>
      <c r="BG606" s="13">
        <f t="shared" si="547"/>
        <v>9</v>
      </c>
      <c r="BH606" s="13">
        <f t="shared" si="562"/>
        <v>4</v>
      </c>
      <c r="BI606" s="13">
        <f t="shared" si="563"/>
        <v>1941.1482687829848</v>
      </c>
    </row>
    <row r="607" spans="29:61" x14ac:dyDescent="0.15">
      <c r="AC607" s="14">
        <v>24</v>
      </c>
      <c r="AD607" s="13">
        <f t="shared" ref="AD607:BC607" si="585">IF(OR($AC607=$BG578,AD$62=$BG578),10^100,AD578)</f>
        <v>1E+100</v>
      </c>
      <c r="AE607" s="13">
        <f t="shared" si="585"/>
        <v>1E+100</v>
      </c>
      <c r="AF607" s="13">
        <f t="shared" si="585"/>
        <v>1E+100</v>
      </c>
      <c r="AG607" s="13">
        <f t="shared" si="585"/>
        <v>15393.872988783487</v>
      </c>
      <c r="AH607" s="13">
        <f t="shared" si="585"/>
        <v>1E+100</v>
      </c>
      <c r="AI607" s="13">
        <f t="shared" si="585"/>
        <v>1E+100</v>
      </c>
      <c r="AJ607" s="13">
        <f t="shared" si="585"/>
        <v>1E+100</v>
      </c>
      <c r="AK607" s="13">
        <f t="shared" si="585"/>
        <v>1E+100</v>
      </c>
      <c r="AL607" s="13">
        <f t="shared" si="585"/>
        <v>13485.870303851174</v>
      </c>
      <c r="AM607" s="13">
        <f t="shared" si="585"/>
        <v>1E+100</v>
      </c>
      <c r="AN607" s="13">
        <f t="shared" si="585"/>
        <v>1178.9590837013</v>
      </c>
      <c r="AO607" s="13">
        <f t="shared" si="585"/>
        <v>1E+100</v>
      </c>
      <c r="AP607" s="13">
        <f t="shared" si="585"/>
        <v>1E+100</v>
      </c>
      <c r="AQ607" s="13">
        <f t="shared" si="585"/>
        <v>1E+100</v>
      </c>
      <c r="AR607" s="13">
        <f t="shared" si="585"/>
        <v>1E+100</v>
      </c>
      <c r="AS607" s="13">
        <f t="shared" si="585"/>
        <v>1E+100</v>
      </c>
      <c r="AT607" s="13">
        <f t="shared" si="585"/>
        <v>14372.851772344527</v>
      </c>
      <c r="AU607" s="13">
        <f t="shared" si="585"/>
        <v>1E+100</v>
      </c>
      <c r="AV607" s="13">
        <f t="shared" si="585"/>
        <v>1E+100</v>
      </c>
      <c r="AW607" s="13">
        <f t="shared" si="585"/>
        <v>1E+100</v>
      </c>
      <c r="AX607" s="13">
        <f t="shared" si="585"/>
        <v>0</v>
      </c>
      <c r="AY607" s="13">
        <f t="shared" si="585"/>
        <v>1E+100</v>
      </c>
      <c r="AZ607" s="13">
        <f t="shared" si="585"/>
        <v>1E+100</v>
      </c>
      <c r="BA607" s="13">
        <f t="shared" si="585"/>
        <v>1E+100</v>
      </c>
      <c r="BB607" s="13">
        <f t="shared" si="585"/>
        <v>1E+100</v>
      </c>
      <c r="BC607" s="13">
        <f t="shared" si="585"/>
        <v>1E+100</v>
      </c>
      <c r="BG607" s="13">
        <f t="shared" si="547"/>
        <v>9</v>
      </c>
      <c r="BH607" s="13">
        <f t="shared" si="562"/>
        <v>4</v>
      </c>
      <c r="BI607" s="13">
        <f t="shared" si="563"/>
        <v>1941.1482687829848</v>
      </c>
    </row>
    <row r="608" spans="29:61" x14ac:dyDescent="0.15">
      <c r="AC608" s="14">
        <v>25</v>
      </c>
      <c r="AD608" s="13">
        <f t="shared" ref="AD608:BC608" si="586">IF(OR($AC608=$BG579,AD$62=$BG579),10^100,AD579)</f>
        <v>1E+100</v>
      </c>
      <c r="AE608" s="13">
        <f t="shared" si="586"/>
        <v>1E+100</v>
      </c>
      <c r="AF608" s="13">
        <f t="shared" si="586"/>
        <v>1E+100</v>
      </c>
      <c r="AG608" s="13">
        <f t="shared" si="586"/>
        <v>1E+100</v>
      </c>
      <c r="AH608" s="13">
        <f t="shared" si="586"/>
        <v>1E+100</v>
      </c>
      <c r="AI608" s="13">
        <f t="shared" si="586"/>
        <v>1E+100</v>
      </c>
      <c r="AJ608" s="13">
        <f t="shared" si="586"/>
        <v>1E+100</v>
      </c>
      <c r="AK608" s="13">
        <f t="shared" si="586"/>
        <v>1E+100</v>
      </c>
      <c r="AL608" s="13">
        <f t="shared" si="586"/>
        <v>1E+100</v>
      </c>
      <c r="AM608" s="13">
        <f t="shared" si="586"/>
        <v>1E+100</v>
      </c>
      <c r="AN608" s="13">
        <f t="shared" si="586"/>
        <v>1E+100</v>
      </c>
      <c r="AO608" s="13">
        <f t="shared" si="586"/>
        <v>1E+100</v>
      </c>
      <c r="AP608" s="13">
        <f t="shared" si="586"/>
        <v>1E+100</v>
      </c>
      <c r="AQ608" s="13">
        <f t="shared" si="586"/>
        <v>1E+100</v>
      </c>
      <c r="AR608" s="13">
        <f t="shared" si="586"/>
        <v>1E+100</v>
      </c>
      <c r="AS608" s="13">
        <f t="shared" si="586"/>
        <v>1E+100</v>
      </c>
      <c r="AT608" s="13">
        <f t="shared" si="586"/>
        <v>1E+100</v>
      </c>
      <c r="AU608" s="13">
        <f t="shared" si="586"/>
        <v>1E+100</v>
      </c>
      <c r="AV608" s="13">
        <f t="shared" si="586"/>
        <v>1E+100</v>
      </c>
      <c r="AW608" s="13">
        <f t="shared" si="586"/>
        <v>1E+100</v>
      </c>
      <c r="AX608" s="13">
        <f t="shared" si="586"/>
        <v>1E+100</v>
      </c>
      <c r="AY608" s="13">
        <f t="shared" si="586"/>
        <v>1E+100</v>
      </c>
      <c r="AZ608" s="13">
        <f t="shared" si="586"/>
        <v>1E+100</v>
      </c>
      <c r="BA608" s="13">
        <f t="shared" si="586"/>
        <v>1E+100</v>
      </c>
      <c r="BB608" s="13">
        <f t="shared" si="586"/>
        <v>1E+100</v>
      </c>
      <c r="BC608" s="13">
        <f t="shared" si="586"/>
        <v>1E+100</v>
      </c>
      <c r="BG608" s="13">
        <f t="shared" si="547"/>
        <v>9</v>
      </c>
      <c r="BH608" s="13">
        <f t="shared" si="562"/>
        <v>4</v>
      </c>
      <c r="BI608" s="13">
        <f t="shared" si="563"/>
        <v>1941.1482687829848</v>
      </c>
    </row>
    <row r="609" spans="29:61" x14ac:dyDescent="0.15">
      <c r="AC609" s="14">
        <v>26</v>
      </c>
      <c r="AD609" s="13">
        <f t="shared" ref="AD609:BC609" si="587">IF(OR($AC609=$BG580,AD$62=$BG580),10^100,AD580)</f>
        <v>1E+100</v>
      </c>
      <c r="AE609" s="13">
        <f t="shared" si="587"/>
        <v>1E+100</v>
      </c>
      <c r="AF609" s="13">
        <f t="shared" si="587"/>
        <v>1E+100</v>
      </c>
      <c r="AG609" s="13">
        <f t="shared" si="587"/>
        <v>1E+100</v>
      </c>
      <c r="AH609" s="13">
        <f t="shared" si="587"/>
        <v>1E+100</v>
      </c>
      <c r="AI609" s="13">
        <f t="shared" si="587"/>
        <v>1E+100</v>
      </c>
      <c r="AJ609" s="13">
        <f t="shared" si="587"/>
        <v>1E+100</v>
      </c>
      <c r="AK609" s="13">
        <f t="shared" si="587"/>
        <v>1E+100</v>
      </c>
      <c r="AL609" s="13">
        <f t="shared" si="587"/>
        <v>1E+100</v>
      </c>
      <c r="AM609" s="13">
        <f t="shared" si="587"/>
        <v>1E+100</v>
      </c>
      <c r="AN609" s="13">
        <f t="shared" si="587"/>
        <v>1E+100</v>
      </c>
      <c r="AO609" s="13">
        <f t="shared" si="587"/>
        <v>1E+100</v>
      </c>
      <c r="AP609" s="13">
        <f t="shared" si="587"/>
        <v>1E+100</v>
      </c>
      <c r="AQ609" s="13">
        <f t="shared" si="587"/>
        <v>1E+100</v>
      </c>
      <c r="AR609" s="13">
        <f t="shared" si="587"/>
        <v>1E+100</v>
      </c>
      <c r="AS609" s="13">
        <f t="shared" si="587"/>
        <v>1E+100</v>
      </c>
      <c r="AT609" s="13">
        <f t="shared" si="587"/>
        <v>1E+100</v>
      </c>
      <c r="AU609" s="13">
        <f t="shared" si="587"/>
        <v>1E+100</v>
      </c>
      <c r="AV609" s="13">
        <f t="shared" si="587"/>
        <v>1E+100</v>
      </c>
      <c r="AW609" s="13">
        <f t="shared" si="587"/>
        <v>1E+100</v>
      </c>
      <c r="AX609" s="13">
        <f t="shared" si="587"/>
        <v>1E+100</v>
      </c>
      <c r="AY609" s="13">
        <f t="shared" si="587"/>
        <v>1E+100</v>
      </c>
      <c r="AZ609" s="13">
        <f t="shared" si="587"/>
        <v>1E+100</v>
      </c>
      <c r="BA609" s="13">
        <f t="shared" si="587"/>
        <v>1E+100</v>
      </c>
      <c r="BB609" s="13">
        <f t="shared" si="587"/>
        <v>1E+100</v>
      </c>
      <c r="BC609" s="13">
        <f t="shared" si="587"/>
        <v>1E+100</v>
      </c>
      <c r="BG609" s="13">
        <f t="shared" si="547"/>
        <v>9</v>
      </c>
      <c r="BH609" s="13">
        <f t="shared" si="562"/>
        <v>4</v>
      </c>
      <c r="BI609" s="13">
        <f t="shared" si="563"/>
        <v>1941.1482687829848</v>
      </c>
    </row>
    <row r="610" spans="29:61" x14ac:dyDescent="0.15">
      <c r="BG610" s="13">
        <f t="shared" si="547"/>
        <v>9</v>
      </c>
      <c r="BH610" s="13">
        <f t="shared" si="562"/>
        <v>4</v>
      </c>
      <c r="BI610" s="13">
        <f t="shared" si="563"/>
        <v>1941.1482687829848</v>
      </c>
    </row>
    <row r="611" spans="29:61" x14ac:dyDescent="0.15">
      <c r="BG611" s="13">
        <f t="shared" si="547"/>
        <v>9</v>
      </c>
      <c r="BH611" s="13">
        <f t="shared" si="562"/>
        <v>4</v>
      </c>
      <c r="BI611" s="13">
        <f t="shared" si="563"/>
        <v>1941.1482687829848</v>
      </c>
    </row>
    <row r="612" spans="29:61" x14ac:dyDescent="0.15">
      <c r="AD612" s="14">
        <v>1</v>
      </c>
      <c r="AE612" s="14">
        <v>2</v>
      </c>
      <c r="AF612" s="14">
        <v>3</v>
      </c>
      <c r="AG612" s="14">
        <v>4</v>
      </c>
      <c r="AH612" s="14">
        <v>5</v>
      </c>
      <c r="AI612" s="14">
        <v>6</v>
      </c>
      <c r="AJ612" s="14">
        <v>7</v>
      </c>
      <c r="AK612" s="14">
        <v>8</v>
      </c>
      <c r="AL612" s="14">
        <v>9</v>
      </c>
      <c r="AM612" s="14">
        <v>10</v>
      </c>
      <c r="AN612" s="14">
        <v>11</v>
      </c>
      <c r="AO612" s="14">
        <v>12</v>
      </c>
      <c r="AP612" s="14">
        <v>13</v>
      </c>
      <c r="AQ612" s="14">
        <v>14</v>
      </c>
      <c r="AR612" s="14">
        <v>15</v>
      </c>
      <c r="AS612" s="14">
        <v>16</v>
      </c>
      <c r="AT612" s="14">
        <v>17</v>
      </c>
      <c r="AU612" s="14">
        <v>18</v>
      </c>
      <c r="AV612" s="14">
        <v>19</v>
      </c>
      <c r="AW612" s="14">
        <v>20</v>
      </c>
      <c r="AX612" s="14">
        <v>21</v>
      </c>
      <c r="AY612" s="14">
        <v>22</v>
      </c>
      <c r="AZ612" s="14">
        <v>23</v>
      </c>
      <c r="BA612" s="14">
        <v>24</v>
      </c>
      <c r="BB612" s="14">
        <v>25</v>
      </c>
      <c r="BC612" s="14">
        <v>26</v>
      </c>
      <c r="BG612" s="13">
        <f t="shared" si="547"/>
        <v>9</v>
      </c>
      <c r="BH612" s="13">
        <f t="shared" si="562"/>
        <v>4</v>
      </c>
      <c r="BI612" s="13">
        <f t="shared" si="563"/>
        <v>1941.1482687829848</v>
      </c>
    </row>
    <row r="613" spans="29:61" x14ac:dyDescent="0.15">
      <c r="AC613" s="14">
        <v>1</v>
      </c>
      <c r="AD613" s="13">
        <f t="shared" ref="AD613:BC613" si="588">IF(OR($AC613=$BG584,AD$62=$BG584),10^100,AD584)</f>
        <v>1E+100</v>
      </c>
      <c r="AE613" s="13">
        <f t="shared" si="588"/>
        <v>1E+100</v>
      </c>
      <c r="AF613" s="13">
        <f t="shared" si="588"/>
        <v>1E+100</v>
      </c>
      <c r="AG613" s="13">
        <f t="shared" si="588"/>
        <v>1E+100</v>
      </c>
      <c r="AH613" s="13">
        <f t="shared" si="588"/>
        <v>1E+100</v>
      </c>
      <c r="AI613" s="13">
        <f t="shared" si="588"/>
        <v>1E+100</v>
      </c>
      <c r="AJ613" s="13">
        <f t="shared" si="588"/>
        <v>1E+100</v>
      </c>
      <c r="AK613" s="13">
        <f t="shared" si="588"/>
        <v>1E+100</v>
      </c>
      <c r="AL613" s="13">
        <f t="shared" si="588"/>
        <v>1E+100</v>
      </c>
      <c r="AM613" s="13">
        <f t="shared" si="588"/>
        <v>1E+100</v>
      </c>
      <c r="AN613" s="13">
        <f t="shared" si="588"/>
        <v>1E+100</v>
      </c>
      <c r="AO613" s="13">
        <f t="shared" si="588"/>
        <v>1E+100</v>
      </c>
      <c r="AP613" s="13">
        <f t="shared" si="588"/>
        <v>1E+100</v>
      </c>
      <c r="AQ613" s="13">
        <f t="shared" si="588"/>
        <v>1E+100</v>
      </c>
      <c r="AR613" s="13">
        <f t="shared" si="588"/>
        <v>1E+100</v>
      </c>
      <c r="AS613" s="13">
        <f t="shared" si="588"/>
        <v>1E+100</v>
      </c>
      <c r="AT613" s="13">
        <f t="shared" si="588"/>
        <v>1E+100</v>
      </c>
      <c r="AU613" s="13">
        <f t="shared" si="588"/>
        <v>1E+100</v>
      </c>
      <c r="AV613" s="13">
        <f t="shared" si="588"/>
        <v>1E+100</v>
      </c>
      <c r="AW613" s="13">
        <f t="shared" si="588"/>
        <v>1E+100</v>
      </c>
      <c r="AX613" s="13">
        <f t="shared" si="588"/>
        <v>1E+100</v>
      </c>
      <c r="AY613" s="13">
        <f t="shared" si="588"/>
        <v>1E+100</v>
      </c>
      <c r="AZ613" s="13">
        <f t="shared" si="588"/>
        <v>1E+100</v>
      </c>
      <c r="BA613" s="13">
        <f t="shared" si="588"/>
        <v>1E+100</v>
      </c>
      <c r="BB613" s="13">
        <f t="shared" si="588"/>
        <v>1E+100</v>
      </c>
      <c r="BC613" s="13">
        <f t="shared" si="588"/>
        <v>1E+100</v>
      </c>
      <c r="BG613" s="13">
        <f t="shared" si="547"/>
        <v>4</v>
      </c>
      <c r="BH613" s="13">
        <f>MATCH(MIN(INDEX(AD613:BC638,BG613,0)),INDEX(AD613:BC638,BG613,0),-1)</f>
        <v>17</v>
      </c>
      <c r="BI613" s="13">
        <f>MIN(INDEX(AD613:BC638,BG613,0))</f>
        <v>2217.404155492492</v>
      </c>
    </row>
    <row r="614" spans="29:61" x14ac:dyDescent="0.15">
      <c r="AC614" s="14">
        <v>2</v>
      </c>
      <c r="AD614" s="13">
        <f t="shared" ref="AD614:BC614" si="589">IF(OR($AC614=$BG585,AD$62=$BG585),10^100,AD585)</f>
        <v>1E+100</v>
      </c>
      <c r="AE614" s="13">
        <f t="shared" si="589"/>
        <v>1E+100</v>
      </c>
      <c r="AF614" s="13">
        <f t="shared" si="589"/>
        <v>1E+100</v>
      </c>
      <c r="AG614" s="13">
        <f t="shared" si="589"/>
        <v>1E+100</v>
      </c>
      <c r="AH614" s="13">
        <f t="shared" si="589"/>
        <v>1E+100</v>
      </c>
      <c r="AI614" s="13">
        <f t="shared" si="589"/>
        <v>1E+100</v>
      </c>
      <c r="AJ614" s="13">
        <f t="shared" si="589"/>
        <v>1E+100</v>
      </c>
      <c r="AK614" s="13">
        <f t="shared" si="589"/>
        <v>1E+100</v>
      </c>
      <c r="AL614" s="13">
        <f t="shared" si="589"/>
        <v>1E+100</v>
      </c>
      <c r="AM614" s="13">
        <f t="shared" si="589"/>
        <v>1E+100</v>
      </c>
      <c r="AN614" s="13">
        <f t="shared" si="589"/>
        <v>1E+100</v>
      </c>
      <c r="AO614" s="13">
        <f t="shared" si="589"/>
        <v>1E+100</v>
      </c>
      <c r="AP614" s="13">
        <f t="shared" si="589"/>
        <v>1E+100</v>
      </c>
      <c r="AQ614" s="13">
        <f t="shared" si="589"/>
        <v>1E+100</v>
      </c>
      <c r="AR614" s="13">
        <f t="shared" si="589"/>
        <v>1E+100</v>
      </c>
      <c r="AS614" s="13">
        <f t="shared" si="589"/>
        <v>1E+100</v>
      </c>
      <c r="AT614" s="13">
        <f t="shared" si="589"/>
        <v>1E+100</v>
      </c>
      <c r="AU614" s="13">
        <f t="shared" si="589"/>
        <v>1E+100</v>
      </c>
      <c r="AV614" s="13">
        <f t="shared" si="589"/>
        <v>1E+100</v>
      </c>
      <c r="AW614" s="13">
        <f t="shared" si="589"/>
        <v>1E+100</v>
      </c>
      <c r="AX614" s="13">
        <f t="shared" si="589"/>
        <v>1E+100</v>
      </c>
      <c r="AY614" s="13">
        <f t="shared" si="589"/>
        <v>1E+100</v>
      </c>
      <c r="AZ614" s="13">
        <f t="shared" si="589"/>
        <v>1E+100</v>
      </c>
      <c r="BA614" s="13">
        <f t="shared" si="589"/>
        <v>1E+100</v>
      </c>
      <c r="BB614" s="13">
        <f t="shared" si="589"/>
        <v>1E+100</v>
      </c>
      <c r="BC614" s="13">
        <f t="shared" si="589"/>
        <v>1E+100</v>
      </c>
      <c r="BG614" s="13">
        <f t="shared" si="547"/>
        <v>4</v>
      </c>
      <c r="BH614" s="13">
        <f t="shared" ref="BH614:BH641" si="590">BH613</f>
        <v>17</v>
      </c>
      <c r="BI614" s="13">
        <f t="shared" ref="BI614:BI641" si="591">BI613</f>
        <v>2217.404155492492</v>
      </c>
    </row>
    <row r="615" spans="29:61" x14ac:dyDescent="0.15">
      <c r="AC615" s="14">
        <v>3</v>
      </c>
      <c r="AD615" s="13">
        <f t="shared" ref="AD615:BC615" si="592">IF(OR($AC615=$BG586,AD$62=$BG586),10^100,AD586)</f>
        <v>1E+100</v>
      </c>
      <c r="AE615" s="13">
        <f t="shared" si="592"/>
        <v>1E+100</v>
      </c>
      <c r="AF615" s="13">
        <f t="shared" si="592"/>
        <v>1E+100</v>
      </c>
      <c r="AG615" s="13">
        <f t="shared" si="592"/>
        <v>1E+100</v>
      </c>
      <c r="AH615" s="13">
        <f t="shared" si="592"/>
        <v>1E+100</v>
      </c>
      <c r="AI615" s="13">
        <f t="shared" si="592"/>
        <v>1E+100</v>
      </c>
      <c r="AJ615" s="13">
        <f t="shared" si="592"/>
        <v>1E+100</v>
      </c>
      <c r="AK615" s="13">
        <f t="shared" si="592"/>
        <v>1E+100</v>
      </c>
      <c r="AL615" s="13">
        <f t="shared" si="592"/>
        <v>1E+100</v>
      </c>
      <c r="AM615" s="13">
        <f t="shared" si="592"/>
        <v>1E+100</v>
      </c>
      <c r="AN615" s="13">
        <f t="shared" si="592"/>
        <v>1E+100</v>
      </c>
      <c r="AO615" s="13">
        <f t="shared" si="592"/>
        <v>1E+100</v>
      </c>
      <c r="AP615" s="13">
        <f t="shared" si="592"/>
        <v>1E+100</v>
      </c>
      <c r="AQ615" s="13">
        <f t="shared" si="592"/>
        <v>1E+100</v>
      </c>
      <c r="AR615" s="13">
        <f t="shared" si="592"/>
        <v>1E+100</v>
      </c>
      <c r="AS615" s="13">
        <f t="shared" si="592"/>
        <v>1E+100</v>
      </c>
      <c r="AT615" s="13">
        <f t="shared" si="592"/>
        <v>1E+100</v>
      </c>
      <c r="AU615" s="13">
        <f t="shared" si="592"/>
        <v>1E+100</v>
      </c>
      <c r="AV615" s="13">
        <f t="shared" si="592"/>
        <v>1E+100</v>
      </c>
      <c r="AW615" s="13">
        <f t="shared" si="592"/>
        <v>1E+100</v>
      </c>
      <c r="AX615" s="13">
        <f t="shared" si="592"/>
        <v>1E+100</v>
      </c>
      <c r="AY615" s="13">
        <f t="shared" si="592"/>
        <v>1E+100</v>
      </c>
      <c r="AZ615" s="13">
        <f t="shared" si="592"/>
        <v>1E+100</v>
      </c>
      <c r="BA615" s="13">
        <f t="shared" si="592"/>
        <v>1E+100</v>
      </c>
      <c r="BB615" s="13">
        <f t="shared" si="592"/>
        <v>1E+100</v>
      </c>
      <c r="BC615" s="13">
        <f t="shared" si="592"/>
        <v>1E+100</v>
      </c>
      <c r="BG615" s="13">
        <f t="shared" si="547"/>
        <v>4</v>
      </c>
      <c r="BH615" s="13">
        <f t="shared" si="590"/>
        <v>17</v>
      </c>
      <c r="BI615" s="13">
        <f t="shared" si="591"/>
        <v>2217.404155492492</v>
      </c>
    </row>
    <row r="616" spans="29:61" x14ac:dyDescent="0.15">
      <c r="AC616" s="14">
        <v>4</v>
      </c>
      <c r="AD616" s="13">
        <f t="shared" ref="AD616:BC616" si="593">IF(OR($AC616=$BG587,AD$62=$BG587),10^100,AD587)</f>
        <v>1E+100</v>
      </c>
      <c r="AE616" s="13">
        <f t="shared" si="593"/>
        <v>1E+100</v>
      </c>
      <c r="AF616" s="13">
        <f t="shared" si="593"/>
        <v>1E+100</v>
      </c>
      <c r="AG616" s="13">
        <f t="shared" si="593"/>
        <v>1E+100</v>
      </c>
      <c r="AH616" s="13">
        <f t="shared" si="593"/>
        <v>1E+100</v>
      </c>
      <c r="AI616" s="13">
        <f t="shared" si="593"/>
        <v>1E+100</v>
      </c>
      <c r="AJ616" s="13">
        <f t="shared" si="593"/>
        <v>1E+100</v>
      </c>
      <c r="AK616" s="13">
        <f t="shared" si="593"/>
        <v>1E+100</v>
      </c>
      <c r="AL616" s="13">
        <f t="shared" si="593"/>
        <v>1E+100</v>
      </c>
      <c r="AM616" s="13">
        <f t="shared" si="593"/>
        <v>1E+100</v>
      </c>
      <c r="AN616" s="13">
        <f t="shared" si="593"/>
        <v>14588.428810981355</v>
      </c>
      <c r="AO616" s="13">
        <f t="shared" si="593"/>
        <v>1E+100</v>
      </c>
      <c r="AP616" s="13">
        <f t="shared" si="593"/>
        <v>1E+100</v>
      </c>
      <c r="AQ616" s="13">
        <f t="shared" si="593"/>
        <v>1E+100</v>
      </c>
      <c r="AR616" s="13">
        <f t="shared" si="593"/>
        <v>1E+100</v>
      </c>
      <c r="AS616" s="13">
        <f t="shared" si="593"/>
        <v>1E+100</v>
      </c>
      <c r="AT616" s="13">
        <f t="shared" si="593"/>
        <v>2217.404155492492</v>
      </c>
      <c r="AU616" s="13">
        <f t="shared" si="593"/>
        <v>1E+100</v>
      </c>
      <c r="AV616" s="13">
        <f t="shared" si="593"/>
        <v>1E+100</v>
      </c>
      <c r="AW616" s="13">
        <f t="shared" si="593"/>
        <v>1E+100</v>
      </c>
      <c r="AX616" s="13">
        <f t="shared" si="593"/>
        <v>15393.872988783454</v>
      </c>
      <c r="AY616" s="13">
        <f t="shared" si="593"/>
        <v>1E+100</v>
      </c>
      <c r="AZ616" s="13">
        <f t="shared" si="593"/>
        <v>1E+100</v>
      </c>
      <c r="BA616" s="13">
        <f t="shared" si="593"/>
        <v>15393.872988783454</v>
      </c>
      <c r="BB616" s="13">
        <f t="shared" si="593"/>
        <v>1E+100</v>
      </c>
      <c r="BC616" s="13">
        <f t="shared" si="593"/>
        <v>1E+100</v>
      </c>
      <c r="BG616" s="13">
        <f t="shared" si="547"/>
        <v>4</v>
      </c>
      <c r="BH616" s="13">
        <f t="shared" si="590"/>
        <v>17</v>
      </c>
      <c r="BI616" s="13">
        <f t="shared" si="591"/>
        <v>2217.404155492492</v>
      </c>
    </row>
    <row r="617" spans="29:61" x14ac:dyDescent="0.15">
      <c r="AC617" s="14">
        <v>5</v>
      </c>
      <c r="AD617" s="13">
        <f t="shared" ref="AD617:BC617" si="594">IF(OR($AC617=$BG588,AD$62=$BG588),10^100,AD588)</f>
        <v>1E+100</v>
      </c>
      <c r="AE617" s="13">
        <f t="shared" si="594"/>
        <v>1E+100</v>
      </c>
      <c r="AF617" s="13">
        <f t="shared" si="594"/>
        <v>1E+100</v>
      </c>
      <c r="AG617" s="13">
        <f t="shared" si="594"/>
        <v>1E+100</v>
      </c>
      <c r="AH617" s="13">
        <f t="shared" si="594"/>
        <v>1E+100</v>
      </c>
      <c r="AI617" s="13">
        <f t="shared" si="594"/>
        <v>1E+100</v>
      </c>
      <c r="AJ617" s="13">
        <f t="shared" si="594"/>
        <v>1E+100</v>
      </c>
      <c r="AK617" s="13">
        <f t="shared" si="594"/>
        <v>1E+100</v>
      </c>
      <c r="AL617" s="13">
        <f t="shared" si="594"/>
        <v>1E+100</v>
      </c>
      <c r="AM617" s="13">
        <f t="shared" si="594"/>
        <v>1E+100</v>
      </c>
      <c r="AN617" s="13">
        <f t="shared" si="594"/>
        <v>1E+100</v>
      </c>
      <c r="AO617" s="13">
        <f t="shared" si="594"/>
        <v>1E+100</v>
      </c>
      <c r="AP617" s="13">
        <f t="shared" si="594"/>
        <v>1E+100</v>
      </c>
      <c r="AQ617" s="13">
        <f t="shared" si="594"/>
        <v>1E+100</v>
      </c>
      <c r="AR617" s="13">
        <f t="shared" si="594"/>
        <v>1E+100</v>
      </c>
      <c r="AS617" s="13">
        <f t="shared" si="594"/>
        <v>1E+100</v>
      </c>
      <c r="AT617" s="13">
        <f t="shared" si="594"/>
        <v>1E+100</v>
      </c>
      <c r="AU617" s="13">
        <f t="shared" si="594"/>
        <v>1E+100</v>
      </c>
      <c r="AV617" s="13">
        <f t="shared" si="594"/>
        <v>1E+100</v>
      </c>
      <c r="AW617" s="13">
        <f t="shared" si="594"/>
        <v>1E+100</v>
      </c>
      <c r="AX617" s="13">
        <f t="shared" si="594"/>
        <v>1E+100</v>
      </c>
      <c r="AY617" s="13">
        <f t="shared" si="594"/>
        <v>1E+100</v>
      </c>
      <c r="AZ617" s="13">
        <f t="shared" si="594"/>
        <v>1E+100</v>
      </c>
      <c r="BA617" s="13">
        <f t="shared" si="594"/>
        <v>1E+100</v>
      </c>
      <c r="BB617" s="13">
        <f t="shared" si="594"/>
        <v>1E+100</v>
      </c>
      <c r="BC617" s="13">
        <f t="shared" si="594"/>
        <v>1E+100</v>
      </c>
      <c r="BG617" s="13">
        <f t="shared" si="547"/>
        <v>4</v>
      </c>
      <c r="BH617" s="13">
        <f t="shared" si="590"/>
        <v>17</v>
      </c>
      <c r="BI617" s="13">
        <f t="shared" si="591"/>
        <v>2217.404155492492</v>
      </c>
    </row>
    <row r="618" spans="29:61" x14ac:dyDescent="0.15">
      <c r="AC618" s="14">
        <v>6</v>
      </c>
      <c r="AD618" s="13">
        <f t="shared" ref="AD618:BC618" si="595">IF(OR($AC618=$BG589,AD$62=$BG589),10^100,AD589)</f>
        <v>1E+100</v>
      </c>
      <c r="AE618" s="13">
        <f t="shared" si="595"/>
        <v>1E+100</v>
      </c>
      <c r="AF618" s="13">
        <f t="shared" si="595"/>
        <v>1E+100</v>
      </c>
      <c r="AG618" s="13">
        <f t="shared" si="595"/>
        <v>1E+100</v>
      </c>
      <c r="AH618" s="13">
        <f t="shared" si="595"/>
        <v>1E+100</v>
      </c>
      <c r="AI618" s="13">
        <f t="shared" si="595"/>
        <v>1E+100</v>
      </c>
      <c r="AJ618" s="13">
        <f t="shared" si="595"/>
        <v>1E+100</v>
      </c>
      <c r="AK618" s="13">
        <f t="shared" si="595"/>
        <v>1E+100</v>
      </c>
      <c r="AL618" s="13">
        <f t="shared" si="595"/>
        <v>1E+100</v>
      </c>
      <c r="AM618" s="13">
        <f t="shared" si="595"/>
        <v>1E+100</v>
      </c>
      <c r="AN618" s="13">
        <f t="shared" si="595"/>
        <v>1E+100</v>
      </c>
      <c r="AO618" s="13">
        <f t="shared" si="595"/>
        <v>1E+100</v>
      </c>
      <c r="AP618" s="13">
        <f t="shared" si="595"/>
        <v>1E+100</v>
      </c>
      <c r="AQ618" s="13">
        <f t="shared" si="595"/>
        <v>1E+100</v>
      </c>
      <c r="AR618" s="13">
        <f t="shared" si="595"/>
        <v>1E+100</v>
      </c>
      <c r="AS618" s="13">
        <f t="shared" si="595"/>
        <v>1E+100</v>
      </c>
      <c r="AT618" s="13">
        <f t="shared" si="595"/>
        <v>1E+100</v>
      </c>
      <c r="AU618" s="13">
        <f t="shared" si="595"/>
        <v>1E+100</v>
      </c>
      <c r="AV618" s="13">
        <f t="shared" si="595"/>
        <v>1E+100</v>
      </c>
      <c r="AW618" s="13">
        <f t="shared" si="595"/>
        <v>1E+100</v>
      </c>
      <c r="AX618" s="13">
        <f t="shared" si="595"/>
        <v>1E+100</v>
      </c>
      <c r="AY618" s="13">
        <f t="shared" si="595"/>
        <v>1E+100</v>
      </c>
      <c r="AZ618" s="13">
        <f t="shared" si="595"/>
        <v>1E+100</v>
      </c>
      <c r="BA618" s="13">
        <f t="shared" si="595"/>
        <v>1E+100</v>
      </c>
      <c r="BB618" s="13">
        <f t="shared" si="595"/>
        <v>1E+100</v>
      </c>
      <c r="BC618" s="13">
        <f t="shared" si="595"/>
        <v>1E+100</v>
      </c>
      <c r="BG618" s="13">
        <f t="shared" si="547"/>
        <v>4</v>
      </c>
      <c r="BH618" s="13">
        <f t="shared" si="590"/>
        <v>17</v>
      </c>
      <c r="BI618" s="13">
        <f t="shared" si="591"/>
        <v>2217.404155492492</v>
      </c>
    </row>
    <row r="619" spans="29:61" x14ac:dyDescent="0.15">
      <c r="AC619" s="14">
        <v>7</v>
      </c>
      <c r="AD619" s="13">
        <f t="shared" ref="AD619:BC619" si="596">IF(OR($AC619=$BG590,AD$62=$BG590),10^100,AD590)</f>
        <v>1E+100</v>
      </c>
      <c r="AE619" s="13">
        <f t="shared" si="596"/>
        <v>1E+100</v>
      </c>
      <c r="AF619" s="13">
        <f t="shared" si="596"/>
        <v>1E+100</v>
      </c>
      <c r="AG619" s="13">
        <f t="shared" si="596"/>
        <v>1E+100</v>
      </c>
      <c r="AH619" s="13">
        <f t="shared" si="596"/>
        <v>1E+100</v>
      </c>
      <c r="AI619" s="13">
        <f t="shared" si="596"/>
        <v>1E+100</v>
      </c>
      <c r="AJ619" s="13">
        <f t="shared" si="596"/>
        <v>1E+100</v>
      </c>
      <c r="AK619" s="13">
        <f t="shared" si="596"/>
        <v>1E+100</v>
      </c>
      <c r="AL619" s="13">
        <f t="shared" si="596"/>
        <v>1E+100</v>
      </c>
      <c r="AM619" s="13">
        <f t="shared" si="596"/>
        <v>1E+100</v>
      </c>
      <c r="AN619" s="13">
        <f t="shared" si="596"/>
        <v>1E+100</v>
      </c>
      <c r="AO619" s="13">
        <f t="shared" si="596"/>
        <v>1E+100</v>
      </c>
      <c r="AP619" s="13">
        <f t="shared" si="596"/>
        <v>1E+100</v>
      </c>
      <c r="AQ619" s="13">
        <f t="shared" si="596"/>
        <v>1E+100</v>
      </c>
      <c r="AR619" s="13">
        <f t="shared" si="596"/>
        <v>1E+100</v>
      </c>
      <c r="AS619" s="13">
        <f t="shared" si="596"/>
        <v>1E+100</v>
      </c>
      <c r="AT619" s="13">
        <f t="shared" si="596"/>
        <v>1E+100</v>
      </c>
      <c r="AU619" s="13">
        <f t="shared" si="596"/>
        <v>1E+100</v>
      </c>
      <c r="AV619" s="13">
        <f t="shared" si="596"/>
        <v>1E+100</v>
      </c>
      <c r="AW619" s="13">
        <f t="shared" si="596"/>
        <v>1E+100</v>
      </c>
      <c r="AX619" s="13">
        <f t="shared" si="596"/>
        <v>1E+100</v>
      </c>
      <c r="AY619" s="13">
        <f t="shared" si="596"/>
        <v>1E+100</v>
      </c>
      <c r="AZ619" s="13">
        <f t="shared" si="596"/>
        <v>1E+100</v>
      </c>
      <c r="BA619" s="13">
        <f t="shared" si="596"/>
        <v>1E+100</v>
      </c>
      <c r="BB619" s="13">
        <f t="shared" si="596"/>
        <v>1E+100</v>
      </c>
      <c r="BC619" s="13">
        <f t="shared" si="596"/>
        <v>1E+100</v>
      </c>
      <c r="BG619" s="13">
        <f t="shared" si="547"/>
        <v>4</v>
      </c>
      <c r="BH619" s="13">
        <f t="shared" si="590"/>
        <v>17</v>
      </c>
      <c r="BI619" s="13">
        <f t="shared" si="591"/>
        <v>2217.404155492492</v>
      </c>
    </row>
    <row r="620" spans="29:61" x14ac:dyDescent="0.15">
      <c r="AC620" s="14">
        <v>8</v>
      </c>
      <c r="AD620" s="13">
        <f t="shared" ref="AD620:BC620" si="597">IF(OR($AC620=$BG591,AD$62=$BG591),10^100,AD591)</f>
        <v>1E+100</v>
      </c>
      <c r="AE620" s="13">
        <f t="shared" si="597"/>
        <v>1E+100</v>
      </c>
      <c r="AF620" s="13">
        <f t="shared" si="597"/>
        <v>1E+100</v>
      </c>
      <c r="AG620" s="13">
        <f t="shared" si="597"/>
        <v>1E+100</v>
      </c>
      <c r="AH620" s="13">
        <f t="shared" si="597"/>
        <v>1E+100</v>
      </c>
      <c r="AI620" s="13">
        <f t="shared" si="597"/>
        <v>1E+100</v>
      </c>
      <c r="AJ620" s="13">
        <f t="shared" si="597"/>
        <v>1E+100</v>
      </c>
      <c r="AK620" s="13">
        <f t="shared" si="597"/>
        <v>1E+100</v>
      </c>
      <c r="AL620" s="13">
        <f t="shared" si="597"/>
        <v>1E+100</v>
      </c>
      <c r="AM620" s="13">
        <f t="shared" si="597"/>
        <v>1E+100</v>
      </c>
      <c r="AN620" s="13">
        <f t="shared" si="597"/>
        <v>1E+100</v>
      </c>
      <c r="AO620" s="13">
        <f t="shared" si="597"/>
        <v>1E+100</v>
      </c>
      <c r="AP620" s="13">
        <f t="shared" si="597"/>
        <v>1E+100</v>
      </c>
      <c r="AQ620" s="13">
        <f t="shared" si="597"/>
        <v>1E+100</v>
      </c>
      <c r="AR620" s="13">
        <f t="shared" si="597"/>
        <v>1E+100</v>
      </c>
      <c r="AS620" s="13">
        <f t="shared" si="597"/>
        <v>1E+100</v>
      </c>
      <c r="AT620" s="13">
        <f t="shared" si="597"/>
        <v>1E+100</v>
      </c>
      <c r="AU620" s="13">
        <f t="shared" si="597"/>
        <v>1E+100</v>
      </c>
      <c r="AV620" s="13">
        <f t="shared" si="597"/>
        <v>1E+100</v>
      </c>
      <c r="AW620" s="13">
        <f t="shared" si="597"/>
        <v>1E+100</v>
      </c>
      <c r="AX620" s="13">
        <f t="shared" si="597"/>
        <v>1E+100</v>
      </c>
      <c r="AY620" s="13">
        <f t="shared" si="597"/>
        <v>1E+100</v>
      </c>
      <c r="AZ620" s="13">
        <f t="shared" si="597"/>
        <v>1E+100</v>
      </c>
      <c r="BA620" s="13">
        <f t="shared" si="597"/>
        <v>1E+100</v>
      </c>
      <c r="BB620" s="13">
        <f t="shared" si="597"/>
        <v>1E+100</v>
      </c>
      <c r="BC620" s="13">
        <f t="shared" si="597"/>
        <v>1E+100</v>
      </c>
      <c r="BG620" s="13">
        <f t="shared" si="547"/>
        <v>4</v>
      </c>
      <c r="BH620" s="13">
        <f t="shared" si="590"/>
        <v>17</v>
      </c>
      <c r="BI620" s="13">
        <f t="shared" si="591"/>
        <v>2217.404155492492</v>
      </c>
    </row>
    <row r="621" spans="29:61" x14ac:dyDescent="0.15">
      <c r="AC621" s="14">
        <v>9</v>
      </c>
      <c r="AD621" s="13">
        <f t="shared" ref="AD621:BC621" si="598">IF(OR($AC621=$BG592,AD$62=$BG592),10^100,AD592)</f>
        <v>1E+100</v>
      </c>
      <c r="AE621" s="13">
        <f t="shared" si="598"/>
        <v>1E+100</v>
      </c>
      <c r="AF621" s="13">
        <f t="shared" si="598"/>
        <v>1E+100</v>
      </c>
      <c r="AG621" s="13">
        <f t="shared" si="598"/>
        <v>1E+100</v>
      </c>
      <c r="AH621" s="13">
        <f t="shared" si="598"/>
        <v>1E+100</v>
      </c>
      <c r="AI621" s="13">
        <f t="shared" si="598"/>
        <v>1E+100</v>
      </c>
      <c r="AJ621" s="13">
        <f t="shared" si="598"/>
        <v>1E+100</v>
      </c>
      <c r="AK621" s="13">
        <f t="shared" si="598"/>
        <v>1E+100</v>
      </c>
      <c r="AL621" s="13">
        <f t="shared" si="598"/>
        <v>1E+100</v>
      </c>
      <c r="AM621" s="13">
        <f t="shared" si="598"/>
        <v>1E+100</v>
      </c>
      <c r="AN621" s="13">
        <f t="shared" si="598"/>
        <v>1E+100</v>
      </c>
      <c r="AO621" s="13">
        <f t="shared" si="598"/>
        <v>1E+100</v>
      </c>
      <c r="AP621" s="13">
        <f t="shared" si="598"/>
        <v>1E+100</v>
      </c>
      <c r="AQ621" s="13">
        <f t="shared" si="598"/>
        <v>1E+100</v>
      </c>
      <c r="AR621" s="13">
        <f t="shared" si="598"/>
        <v>1E+100</v>
      </c>
      <c r="AS621" s="13">
        <f t="shared" si="598"/>
        <v>1E+100</v>
      </c>
      <c r="AT621" s="13">
        <f t="shared" si="598"/>
        <v>1E+100</v>
      </c>
      <c r="AU621" s="13">
        <f t="shared" si="598"/>
        <v>1E+100</v>
      </c>
      <c r="AV621" s="13">
        <f t="shared" si="598"/>
        <v>1E+100</v>
      </c>
      <c r="AW621" s="13">
        <f t="shared" si="598"/>
        <v>1E+100</v>
      </c>
      <c r="AX621" s="13">
        <f t="shared" si="598"/>
        <v>1E+100</v>
      </c>
      <c r="AY621" s="13">
        <f t="shared" si="598"/>
        <v>1E+100</v>
      </c>
      <c r="AZ621" s="13">
        <f t="shared" si="598"/>
        <v>1E+100</v>
      </c>
      <c r="BA621" s="13">
        <f t="shared" si="598"/>
        <v>1E+100</v>
      </c>
      <c r="BB621" s="13">
        <f t="shared" si="598"/>
        <v>1E+100</v>
      </c>
      <c r="BC621" s="13">
        <f t="shared" si="598"/>
        <v>1E+100</v>
      </c>
      <c r="BG621" s="13">
        <f t="shared" si="547"/>
        <v>4</v>
      </c>
      <c r="BH621" s="13">
        <f t="shared" si="590"/>
        <v>17</v>
      </c>
      <c r="BI621" s="13">
        <f t="shared" si="591"/>
        <v>2217.404155492492</v>
      </c>
    </row>
    <row r="622" spans="29:61" x14ac:dyDescent="0.15">
      <c r="AC622" s="14">
        <v>10</v>
      </c>
      <c r="AD622" s="13">
        <f t="shared" ref="AD622:BC622" si="599">IF(OR($AC622=$BG593,AD$62=$BG593),10^100,AD593)</f>
        <v>1E+100</v>
      </c>
      <c r="AE622" s="13">
        <f t="shared" si="599"/>
        <v>1E+100</v>
      </c>
      <c r="AF622" s="13">
        <f t="shared" si="599"/>
        <v>1E+100</v>
      </c>
      <c r="AG622" s="13">
        <f t="shared" si="599"/>
        <v>1E+100</v>
      </c>
      <c r="AH622" s="13">
        <f t="shared" si="599"/>
        <v>1E+100</v>
      </c>
      <c r="AI622" s="13">
        <f t="shared" si="599"/>
        <v>1E+100</v>
      </c>
      <c r="AJ622" s="13">
        <f t="shared" si="599"/>
        <v>1E+100</v>
      </c>
      <c r="AK622" s="13">
        <f t="shared" si="599"/>
        <v>1E+100</v>
      </c>
      <c r="AL622" s="13">
        <f t="shared" si="599"/>
        <v>1E+100</v>
      </c>
      <c r="AM622" s="13">
        <f t="shared" si="599"/>
        <v>1E+100</v>
      </c>
      <c r="AN622" s="13">
        <f t="shared" si="599"/>
        <v>1E+100</v>
      </c>
      <c r="AO622" s="13">
        <f t="shared" si="599"/>
        <v>1E+100</v>
      </c>
      <c r="AP622" s="13">
        <f t="shared" si="599"/>
        <v>1E+100</v>
      </c>
      <c r="AQ622" s="13">
        <f t="shared" si="599"/>
        <v>1E+100</v>
      </c>
      <c r="AR622" s="13">
        <f t="shared" si="599"/>
        <v>1E+100</v>
      </c>
      <c r="AS622" s="13">
        <f t="shared" si="599"/>
        <v>1E+100</v>
      </c>
      <c r="AT622" s="13">
        <f t="shared" si="599"/>
        <v>1E+100</v>
      </c>
      <c r="AU622" s="13">
        <f t="shared" si="599"/>
        <v>1E+100</v>
      </c>
      <c r="AV622" s="13">
        <f t="shared" si="599"/>
        <v>1E+100</v>
      </c>
      <c r="AW622" s="13">
        <f t="shared" si="599"/>
        <v>1E+100</v>
      </c>
      <c r="AX622" s="13">
        <f t="shared" si="599"/>
        <v>1E+100</v>
      </c>
      <c r="AY622" s="13">
        <f t="shared" si="599"/>
        <v>1E+100</v>
      </c>
      <c r="AZ622" s="13">
        <f t="shared" si="599"/>
        <v>1E+100</v>
      </c>
      <c r="BA622" s="13">
        <f t="shared" si="599"/>
        <v>1E+100</v>
      </c>
      <c r="BB622" s="13">
        <f t="shared" si="599"/>
        <v>1E+100</v>
      </c>
      <c r="BC622" s="13">
        <f t="shared" si="599"/>
        <v>1E+100</v>
      </c>
      <c r="BG622" s="13">
        <f t="shared" si="547"/>
        <v>4</v>
      </c>
      <c r="BH622" s="13">
        <f t="shared" si="590"/>
        <v>17</v>
      </c>
      <c r="BI622" s="13">
        <f t="shared" si="591"/>
        <v>2217.404155492492</v>
      </c>
    </row>
    <row r="623" spans="29:61" x14ac:dyDescent="0.15">
      <c r="AC623" s="14">
        <v>11</v>
      </c>
      <c r="AD623" s="13">
        <f t="shared" ref="AD623:BC623" si="600">IF(OR($AC623=$BG594,AD$62=$BG594),10^100,AD594)</f>
        <v>1E+100</v>
      </c>
      <c r="AE623" s="13">
        <f t="shared" si="600"/>
        <v>1E+100</v>
      </c>
      <c r="AF623" s="13">
        <f t="shared" si="600"/>
        <v>1E+100</v>
      </c>
      <c r="AG623" s="13">
        <f t="shared" si="600"/>
        <v>14588.428810981351</v>
      </c>
      <c r="AH623" s="13">
        <f t="shared" si="600"/>
        <v>1E+100</v>
      </c>
      <c r="AI623" s="13">
        <f t="shared" si="600"/>
        <v>1E+100</v>
      </c>
      <c r="AJ623" s="13">
        <f t="shared" si="600"/>
        <v>1E+100</v>
      </c>
      <c r="AK623" s="13">
        <f t="shared" si="600"/>
        <v>1E+100</v>
      </c>
      <c r="AL623" s="13">
        <f t="shared" si="600"/>
        <v>1E+100</v>
      </c>
      <c r="AM623" s="13">
        <f t="shared" si="600"/>
        <v>1E+100</v>
      </c>
      <c r="AN623" s="13">
        <f t="shared" si="600"/>
        <v>1E+100</v>
      </c>
      <c r="AO623" s="13">
        <f t="shared" si="600"/>
        <v>1E+100</v>
      </c>
      <c r="AP623" s="13">
        <f t="shared" si="600"/>
        <v>1E+100</v>
      </c>
      <c r="AQ623" s="13">
        <f t="shared" si="600"/>
        <v>1E+100</v>
      </c>
      <c r="AR623" s="13">
        <f t="shared" si="600"/>
        <v>1E+100</v>
      </c>
      <c r="AS623" s="13">
        <f t="shared" si="600"/>
        <v>1E+100</v>
      </c>
      <c r="AT623" s="13">
        <f t="shared" si="600"/>
        <v>13693.511924004257</v>
      </c>
      <c r="AU623" s="13">
        <f t="shared" si="600"/>
        <v>1E+100</v>
      </c>
      <c r="AV623" s="13">
        <f t="shared" si="600"/>
        <v>1E+100</v>
      </c>
      <c r="AW623" s="13">
        <f t="shared" si="600"/>
        <v>1E+100</v>
      </c>
      <c r="AX623" s="13">
        <f t="shared" si="600"/>
        <v>1178.9590837013027</v>
      </c>
      <c r="AY623" s="13">
        <f t="shared" si="600"/>
        <v>1E+100</v>
      </c>
      <c r="AZ623" s="13">
        <f t="shared" si="600"/>
        <v>1E+100</v>
      </c>
      <c r="BA623" s="13">
        <f t="shared" si="600"/>
        <v>1178.9590837013027</v>
      </c>
      <c r="BB623" s="13">
        <f t="shared" si="600"/>
        <v>1E+100</v>
      </c>
      <c r="BC623" s="13">
        <f t="shared" si="600"/>
        <v>1E+100</v>
      </c>
      <c r="BG623" s="13">
        <f t="shared" si="547"/>
        <v>4</v>
      </c>
      <c r="BH623" s="13">
        <f t="shared" si="590"/>
        <v>17</v>
      </c>
      <c r="BI623" s="13">
        <f t="shared" si="591"/>
        <v>2217.404155492492</v>
      </c>
    </row>
    <row r="624" spans="29:61" x14ac:dyDescent="0.15">
      <c r="AC624" s="14">
        <v>12</v>
      </c>
      <c r="AD624" s="13">
        <f t="shared" ref="AD624:BC624" si="601">IF(OR($AC624=$BG595,AD$62=$BG595),10^100,AD595)</f>
        <v>1E+100</v>
      </c>
      <c r="AE624" s="13">
        <f t="shared" si="601"/>
        <v>1E+100</v>
      </c>
      <c r="AF624" s="13">
        <f t="shared" si="601"/>
        <v>1E+100</v>
      </c>
      <c r="AG624" s="13">
        <f t="shared" si="601"/>
        <v>1E+100</v>
      </c>
      <c r="AH624" s="13">
        <f t="shared" si="601"/>
        <v>1E+100</v>
      </c>
      <c r="AI624" s="13">
        <f t="shared" si="601"/>
        <v>1E+100</v>
      </c>
      <c r="AJ624" s="13">
        <f t="shared" si="601"/>
        <v>1E+100</v>
      </c>
      <c r="AK624" s="13">
        <f t="shared" si="601"/>
        <v>1E+100</v>
      </c>
      <c r="AL624" s="13">
        <f t="shared" si="601"/>
        <v>1E+100</v>
      </c>
      <c r="AM624" s="13">
        <f t="shared" si="601"/>
        <v>1E+100</v>
      </c>
      <c r="AN624" s="13">
        <f t="shared" si="601"/>
        <v>1E+100</v>
      </c>
      <c r="AO624" s="13">
        <f t="shared" si="601"/>
        <v>1E+100</v>
      </c>
      <c r="AP624" s="13">
        <f t="shared" si="601"/>
        <v>1E+100</v>
      </c>
      <c r="AQ624" s="13">
        <f t="shared" si="601"/>
        <v>1E+100</v>
      </c>
      <c r="AR624" s="13">
        <f t="shared" si="601"/>
        <v>1E+100</v>
      </c>
      <c r="AS624" s="13">
        <f t="shared" si="601"/>
        <v>1E+100</v>
      </c>
      <c r="AT624" s="13">
        <f t="shared" si="601"/>
        <v>1E+100</v>
      </c>
      <c r="AU624" s="13">
        <f t="shared" si="601"/>
        <v>1E+100</v>
      </c>
      <c r="AV624" s="13">
        <f t="shared" si="601"/>
        <v>1E+100</v>
      </c>
      <c r="AW624" s="13">
        <f t="shared" si="601"/>
        <v>1E+100</v>
      </c>
      <c r="AX624" s="13">
        <f t="shared" si="601"/>
        <v>1E+100</v>
      </c>
      <c r="AY624" s="13">
        <f t="shared" si="601"/>
        <v>1E+100</v>
      </c>
      <c r="AZ624" s="13">
        <f t="shared" si="601"/>
        <v>1E+100</v>
      </c>
      <c r="BA624" s="13">
        <f t="shared" si="601"/>
        <v>1E+100</v>
      </c>
      <c r="BB624" s="13">
        <f t="shared" si="601"/>
        <v>1E+100</v>
      </c>
      <c r="BC624" s="13">
        <f t="shared" si="601"/>
        <v>1E+100</v>
      </c>
      <c r="BG624" s="13">
        <f t="shared" si="547"/>
        <v>4</v>
      </c>
      <c r="BH624" s="13">
        <f t="shared" si="590"/>
        <v>17</v>
      </c>
      <c r="BI624" s="13">
        <f t="shared" si="591"/>
        <v>2217.404155492492</v>
      </c>
    </row>
    <row r="625" spans="29:61" x14ac:dyDescent="0.15">
      <c r="AC625" s="14">
        <v>13</v>
      </c>
      <c r="AD625" s="13">
        <f t="shared" ref="AD625:BC625" si="602">IF(OR($AC625=$BG596,AD$62=$BG596),10^100,AD596)</f>
        <v>1E+100</v>
      </c>
      <c r="AE625" s="13">
        <f t="shared" si="602"/>
        <v>1E+100</v>
      </c>
      <c r="AF625" s="13">
        <f t="shared" si="602"/>
        <v>1E+100</v>
      </c>
      <c r="AG625" s="13">
        <f t="shared" si="602"/>
        <v>1E+100</v>
      </c>
      <c r="AH625" s="13">
        <f t="shared" si="602"/>
        <v>1E+100</v>
      </c>
      <c r="AI625" s="13">
        <f t="shared" si="602"/>
        <v>1E+100</v>
      </c>
      <c r="AJ625" s="13">
        <f t="shared" si="602"/>
        <v>1E+100</v>
      </c>
      <c r="AK625" s="13">
        <f t="shared" si="602"/>
        <v>1E+100</v>
      </c>
      <c r="AL625" s="13">
        <f t="shared" si="602"/>
        <v>1E+100</v>
      </c>
      <c r="AM625" s="13">
        <f t="shared" si="602"/>
        <v>1E+100</v>
      </c>
      <c r="AN625" s="13">
        <f t="shared" si="602"/>
        <v>1E+100</v>
      </c>
      <c r="AO625" s="13">
        <f t="shared" si="602"/>
        <v>1E+100</v>
      </c>
      <c r="AP625" s="13">
        <f t="shared" si="602"/>
        <v>1E+100</v>
      </c>
      <c r="AQ625" s="13">
        <f t="shared" si="602"/>
        <v>1E+100</v>
      </c>
      <c r="AR625" s="13">
        <f t="shared" si="602"/>
        <v>1E+100</v>
      </c>
      <c r="AS625" s="13">
        <f t="shared" si="602"/>
        <v>1E+100</v>
      </c>
      <c r="AT625" s="13">
        <f t="shared" si="602"/>
        <v>1E+100</v>
      </c>
      <c r="AU625" s="13">
        <f t="shared" si="602"/>
        <v>1E+100</v>
      </c>
      <c r="AV625" s="13">
        <f t="shared" si="602"/>
        <v>1E+100</v>
      </c>
      <c r="AW625" s="13">
        <f t="shared" si="602"/>
        <v>1E+100</v>
      </c>
      <c r="AX625" s="13">
        <f t="shared" si="602"/>
        <v>1E+100</v>
      </c>
      <c r="AY625" s="13">
        <f t="shared" si="602"/>
        <v>1E+100</v>
      </c>
      <c r="AZ625" s="13">
        <f t="shared" si="602"/>
        <v>1E+100</v>
      </c>
      <c r="BA625" s="13">
        <f t="shared" si="602"/>
        <v>1E+100</v>
      </c>
      <c r="BB625" s="13">
        <f t="shared" si="602"/>
        <v>1E+100</v>
      </c>
      <c r="BC625" s="13">
        <f t="shared" si="602"/>
        <v>1E+100</v>
      </c>
      <c r="BG625" s="13">
        <f t="shared" si="547"/>
        <v>4</v>
      </c>
      <c r="BH625" s="13">
        <f t="shared" si="590"/>
        <v>17</v>
      </c>
      <c r="BI625" s="13">
        <f t="shared" si="591"/>
        <v>2217.404155492492</v>
      </c>
    </row>
    <row r="626" spans="29:61" x14ac:dyDescent="0.15">
      <c r="AC626" s="14">
        <v>14</v>
      </c>
      <c r="AD626" s="13">
        <f t="shared" ref="AD626:BC626" si="603">IF(OR($AC626=$BG597,AD$62=$BG597),10^100,AD597)</f>
        <v>1E+100</v>
      </c>
      <c r="AE626" s="13">
        <f t="shared" si="603"/>
        <v>1E+100</v>
      </c>
      <c r="AF626" s="13">
        <f t="shared" si="603"/>
        <v>1E+100</v>
      </c>
      <c r="AG626" s="13">
        <f t="shared" si="603"/>
        <v>1E+100</v>
      </c>
      <c r="AH626" s="13">
        <f t="shared" si="603"/>
        <v>1E+100</v>
      </c>
      <c r="AI626" s="13">
        <f t="shared" si="603"/>
        <v>1E+100</v>
      </c>
      <c r="AJ626" s="13">
        <f t="shared" si="603"/>
        <v>1E+100</v>
      </c>
      <c r="AK626" s="13">
        <f t="shared" si="603"/>
        <v>1E+100</v>
      </c>
      <c r="AL626" s="13">
        <f t="shared" si="603"/>
        <v>1E+100</v>
      </c>
      <c r="AM626" s="13">
        <f t="shared" si="603"/>
        <v>1E+100</v>
      </c>
      <c r="AN626" s="13">
        <f t="shared" si="603"/>
        <v>1E+100</v>
      </c>
      <c r="AO626" s="13">
        <f t="shared" si="603"/>
        <v>1E+100</v>
      </c>
      <c r="AP626" s="13">
        <f t="shared" si="603"/>
        <v>1E+100</v>
      </c>
      <c r="AQ626" s="13">
        <f t="shared" si="603"/>
        <v>1E+100</v>
      </c>
      <c r="AR626" s="13">
        <f t="shared" si="603"/>
        <v>1E+100</v>
      </c>
      <c r="AS626" s="13">
        <f t="shared" si="603"/>
        <v>1E+100</v>
      </c>
      <c r="AT626" s="13">
        <f t="shared" si="603"/>
        <v>1E+100</v>
      </c>
      <c r="AU626" s="13">
        <f t="shared" si="603"/>
        <v>1E+100</v>
      </c>
      <c r="AV626" s="13">
        <f t="shared" si="603"/>
        <v>1E+100</v>
      </c>
      <c r="AW626" s="13">
        <f t="shared" si="603"/>
        <v>1E+100</v>
      </c>
      <c r="AX626" s="13">
        <f t="shared" si="603"/>
        <v>1E+100</v>
      </c>
      <c r="AY626" s="13">
        <f t="shared" si="603"/>
        <v>1E+100</v>
      </c>
      <c r="AZ626" s="13">
        <f t="shared" si="603"/>
        <v>1E+100</v>
      </c>
      <c r="BA626" s="13">
        <f t="shared" si="603"/>
        <v>1E+100</v>
      </c>
      <c r="BB626" s="13">
        <f t="shared" si="603"/>
        <v>1E+100</v>
      </c>
      <c r="BC626" s="13">
        <f t="shared" si="603"/>
        <v>1E+100</v>
      </c>
      <c r="BG626" s="13">
        <f t="shared" si="547"/>
        <v>4</v>
      </c>
      <c r="BH626" s="13">
        <f t="shared" si="590"/>
        <v>17</v>
      </c>
      <c r="BI626" s="13">
        <f t="shared" si="591"/>
        <v>2217.404155492492</v>
      </c>
    </row>
    <row r="627" spans="29:61" x14ac:dyDescent="0.15">
      <c r="AC627" s="14">
        <v>15</v>
      </c>
      <c r="AD627" s="13">
        <f t="shared" ref="AD627:BC627" si="604">IF(OR($AC627=$BG598,AD$62=$BG598),10^100,AD598)</f>
        <v>1E+100</v>
      </c>
      <c r="AE627" s="13">
        <f t="shared" si="604"/>
        <v>1E+100</v>
      </c>
      <c r="AF627" s="13">
        <f t="shared" si="604"/>
        <v>1E+100</v>
      </c>
      <c r="AG627" s="13">
        <f t="shared" si="604"/>
        <v>1E+100</v>
      </c>
      <c r="AH627" s="13">
        <f t="shared" si="604"/>
        <v>1E+100</v>
      </c>
      <c r="AI627" s="13">
        <f t="shared" si="604"/>
        <v>1E+100</v>
      </c>
      <c r="AJ627" s="13">
        <f t="shared" si="604"/>
        <v>1E+100</v>
      </c>
      <c r="AK627" s="13">
        <f t="shared" si="604"/>
        <v>1E+100</v>
      </c>
      <c r="AL627" s="13">
        <f t="shared" si="604"/>
        <v>1E+100</v>
      </c>
      <c r="AM627" s="13">
        <f t="shared" si="604"/>
        <v>1E+100</v>
      </c>
      <c r="AN627" s="13">
        <f t="shared" si="604"/>
        <v>1E+100</v>
      </c>
      <c r="AO627" s="13">
        <f t="shared" si="604"/>
        <v>1E+100</v>
      </c>
      <c r="AP627" s="13">
        <f t="shared" si="604"/>
        <v>1E+100</v>
      </c>
      <c r="AQ627" s="13">
        <f t="shared" si="604"/>
        <v>1E+100</v>
      </c>
      <c r="AR627" s="13">
        <f t="shared" si="604"/>
        <v>1E+100</v>
      </c>
      <c r="AS627" s="13">
        <f t="shared" si="604"/>
        <v>1E+100</v>
      </c>
      <c r="AT627" s="13">
        <f t="shared" si="604"/>
        <v>1E+100</v>
      </c>
      <c r="AU627" s="13">
        <f t="shared" si="604"/>
        <v>1E+100</v>
      </c>
      <c r="AV627" s="13">
        <f t="shared" si="604"/>
        <v>1E+100</v>
      </c>
      <c r="AW627" s="13">
        <f t="shared" si="604"/>
        <v>1E+100</v>
      </c>
      <c r="AX627" s="13">
        <f t="shared" si="604"/>
        <v>1E+100</v>
      </c>
      <c r="AY627" s="13">
        <f t="shared" si="604"/>
        <v>1E+100</v>
      </c>
      <c r="AZ627" s="13">
        <f t="shared" si="604"/>
        <v>1E+100</v>
      </c>
      <c r="BA627" s="13">
        <f t="shared" si="604"/>
        <v>1E+100</v>
      </c>
      <c r="BB627" s="13">
        <f t="shared" si="604"/>
        <v>1E+100</v>
      </c>
      <c r="BC627" s="13">
        <f t="shared" si="604"/>
        <v>1E+100</v>
      </c>
      <c r="BG627" s="13">
        <f t="shared" si="547"/>
        <v>4</v>
      </c>
      <c r="BH627" s="13">
        <f t="shared" si="590"/>
        <v>17</v>
      </c>
      <c r="BI627" s="13">
        <f t="shared" si="591"/>
        <v>2217.404155492492</v>
      </c>
    </row>
    <row r="628" spans="29:61" x14ac:dyDescent="0.15">
      <c r="AC628" s="14">
        <v>16</v>
      </c>
      <c r="AD628" s="13">
        <f t="shared" ref="AD628:BC628" si="605">IF(OR($AC628=$BG599,AD$62=$BG599),10^100,AD599)</f>
        <v>1E+100</v>
      </c>
      <c r="AE628" s="13">
        <f t="shared" si="605"/>
        <v>1E+100</v>
      </c>
      <c r="AF628" s="13">
        <f t="shared" si="605"/>
        <v>1E+100</v>
      </c>
      <c r="AG628" s="13">
        <f t="shared" si="605"/>
        <v>1E+100</v>
      </c>
      <c r="AH628" s="13">
        <f t="shared" si="605"/>
        <v>1E+100</v>
      </c>
      <c r="AI628" s="13">
        <f t="shared" si="605"/>
        <v>1E+100</v>
      </c>
      <c r="AJ628" s="13">
        <f t="shared" si="605"/>
        <v>1E+100</v>
      </c>
      <c r="AK628" s="13">
        <f t="shared" si="605"/>
        <v>1E+100</v>
      </c>
      <c r="AL628" s="13">
        <f t="shared" si="605"/>
        <v>1E+100</v>
      </c>
      <c r="AM628" s="13">
        <f t="shared" si="605"/>
        <v>1E+100</v>
      </c>
      <c r="AN628" s="13">
        <f t="shared" si="605"/>
        <v>1E+100</v>
      </c>
      <c r="AO628" s="13">
        <f t="shared" si="605"/>
        <v>1E+100</v>
      </c>
      <c r="AP628" s="13">
        <f t="shared" si="605"/>
        <v>1E+100</v>
      </c>
      <c r="AQ628" s="13">
        <f t="shared" si="605"/>
        <v>1E+100</v>
      </c>
      <c r="AR628" s="13">
        <f t="shared" si="605"/>
        <v>1E+100</v>
      </c>
      <c r="AS628" s="13">
        <f t="shared" si="605"/>
        <v>1E+100</v>
      </c>
      <c r="AT628" s="13">
        <f t="shared" si="605"/>
        <v>1E+100</v>
      </c>
      <c r="AU628" s="13">
        <f t="shared" si="605"/>
        <v>1E+100</v>
      </c>
      <c r="AV628" s="13">
        <f t="shared" si="605"/>
        <v>1E+100</v>
      </c>
      <c r="AW628" s="13">
        <f t="shared" si="605"/>
        <v>1E+100</v>
      </c>
      <c r="AX628" s="13">
        <f t="shared" si="605"/>
        <v>1E+100</v>
      </c>
      <c r="AY628" s="13">
        <f t="shared" si="605"/>
        <v>1E+100</v>
      </c>
      <c r="AZ628" s="13">
        <f t="shared" si="605"/>
        <v>1E+100</v>
      </c>
      <c r="BA628" s="13">
        <f t="shared" si="605"/>
        <v>1E+100</v>
      </c>
      <c r="BB628" s="13">
        <f t="shared" si="605"/>
        <v>1E+100</v>
      </c>
      <c r="BC628" s="13">
        <f t="shared" si="605"/>
        <v>1E+100</v>
      </c>
      <c r="BG628" s="13">
        <f t="shared" si="547"/>
        <v>4</v>
      </c>
      <c r="BH628" s="13">
        <f t="shared" si="590"/>
        <v>17</v>
      </c>
      <c r="BI628" s="13">
        <f t="shared" si="591"/>
        <v>2217.404155492492</v>
      </c>
    </row>
    <row r="629" spans="29:61" x14ac:dyDescent="0.15">
      <c r="AC629" s="14">
        <v>17</v>
      </c>
      <c r="AD629" s="13">
        <f t="shared" ref="AD629:BC629" si="606">IF(OR($AC629=$BG600,AD$62=$BG600),10^100,AD600)</f>
        <v>1E+100</v>
      </c>
      <c r="AE629" s="13">
        <f t="shared" si="606"/>
        <v>1E+100</v>
      </c>
      <c r="AF629" s="13">
        <f t="shared" si="606"/>
        <v>1E+100</v>
      </c>
      <c r="AG629" s="13">
        <f t="shared" si="606"/>
        <v>2217.4041554926089</v>
      </c>
      <c r="AH629" s="13">
        <f t="shared" si="606"/>
        <v>1E+100</v>
      </c>
      <c r="AI629" s="13">
        <f t="shared" si="606"/>
        <v>1E+100</v>
      </c>
      <c r="AJ629" s="13">
        <f t="shared" si="606"/>
        <v>1E+100</v>
      </c>
      <c r="AK629" s="13">
        <f t="shared" si="606"/>
        <v>1E+100</v>
      </c>
      <c r="AL629" s="13">
        <f t="shared" si="606"/>
        <v>1E+100</v>
      </c>
      <c r="AM629" s="13">
        <f t="shared" si="606"/>
        <v>1E+100</v>
      </c>
      <c r="AN629" s="13">
        <f t="shared" si="606"/>
        <v>13693.511924003942</v>
      </c>
      <c r="AO629" s="13">
        <f t="shared" si="606"/>
        <v>1E+100</v>
      </c>
      <c r="AP629" s="13">
        <f t="shared" si="606"/>
        <v>1E+100</v>
      </c>
      <c r="AQ629" s="13">
        <f t="shared" si="606"/>
        <v>1E+100</v>
      </c>
      <c r="AR629" s="13">
        <f t="shared" si="606"/>
        <v>1E+100</v>
      </c>
      <c r="AS629" s="13">
        <f t="shared" si="606"/>
        <v>1E+100</v>
      </c>
      <c r="AT629" s="13">
        <f t="shared" si="606"/>
        <v>1E+100</v>
      </c>
      <c r="AU629" s="13">
        <f t="shared" si="606"/>
        <v>1E+100</v>
      </c>
      <c r="AV629" s="13">
        <f t="shared" si="606"/>
        <v>1E+100</v>
      </c>
      <c r="AW629" s="13">
        <f t="shared" si="606"/>
        <v>1E+100</v>
      </c>
      <c r="AX629" s="13">
        <f t="shared" si="606"/>
        <v>14372.851772344604</v>
      </c>
      <c r="AY629" s="13">
        <f t="shared" si="606"/>
        <v>1E+100</v>
      </c>
      <c r="AZ629" s="13">
        <f t="shared" si="606"/>
        <v>1E+100</v>
      </c>
      <c r="BA629" s="13">
        <f t="shared" si="606"/>
        <v>14372.851772344604</v>
      </c>
      <c r="BB629" s="13">
        <f t="shared" si="606"/>
        <v>1E+100</v>
      </c>
      <c r="BC629" s="13">
        <f t="shared" si="606"/>
        <v>1E+100</v>
      </c>
      <c r="BG629" s="13">
        <f t="shared" si="547"/>
        <v>4</v>
      </c>
      <c r="BH629" s="13">
        <f t="shared" si="590"/>
        <v>17</v>
      </c>
      <c r="BI629" s="13">
        <f t="shared" si="591"/>
        <v>2217.404155492492</v>
      </c>
    </row>
    <row r="630" spans="29:61" x14ac:dyDescent="0.15">
      <c r="AC630" s="14">
        <v>18</v>
      </c>
      <c r="AD630" s="13">
        <f t="shared" ref="AD630:BC630" si="607">IF(OR($AC630=$BG601,AD$62=$BG601),10^100,AD601)</f>
        <v>1E+100</v>
      </c>
      <c r="AE630" s="13">
        <f t="shared" si="607"/>
        <v>1E+100</v>
      </c>
      <c r="AF630" s="13">
        <f t="shared" si="607"/>
        <v>1E+100</v>
      </c>
      <c r="AG630" s="13">
        <f t="shared" si="607"/>
        <v>1E+100</v>
      </c>
      <c r="AH630" s="13">
        <f t="shared" si="607"/>
        <v>1E+100</v>
      </c>
      <c r="AI630" s="13">
        <f t="shared" si="607"/>
        <v>1E+100</v>
      </c>
      <c r="AJ630" s="13">
        <f t="shared" si="607"/>
        <v>1E+100</v>
      </c>
      <c r="AK630" s="13">
        <f t="shared" si="607"/>
        <v>1E+100</v>
      </c>
      <c r="AL630" s="13">
        <f t="shared" si="607"/>
        <v>1E+100</v>
      </c>
      <c r="AM630" s="13">
        <f t="shared" si="607"/>
        <v>1E+100</v>
      </c>
      <c r="AN630" s="13">
        <f t="shared" si="607"/>
        <v>1E+100</v>
      </c>
      <c r="AO630" s="13">
        <f t="shared" si="607"/>
        <v>1E+100</v>
      </c>
      <c r="AP630" s="13">
        <f t="shared" si="607"/>
        <v>1E+100</v>
      </c>
      <c r="AQ630" s="13">
        <f t="shared" si="607"/>
        <v>1E+100</v>
      </c>
      <c r="AR630" s="13">
        <f t="shared" si="607"/>
        <v>1E+100</v>
      </c>
      <c r="AS630" s="13">
        <f t="shared" si="607"/>
        <v>1E+100</v>
      </c>
      <c r="AT630" s="13">
        <f t="shared" si="607"/>
        <v>1E+100</v>
      </c>
      <c r="AU630" s="13">
        <f t="shared" si="607"/>
        <v>1E+100</v>
      </c>
      <c r="AV630" s="13">
        <f t="shared" si="607"/>
        <v>1E+100</v>
      </c>
      <c r="AW630" s="13">
        <f t="shared" si="607"/>
        <v>1E+100</v>
      </c>
      <c r="AX630" s="13">
        <f t="shared" si="607"/>
        <v>1E+100</v>
      </c>
      <c r="AY630" s="13">
        <f t="shared" si="607"/>
        <v>1E+100</v>
      </c>
      <c r="AZ630" s="13">
        <f t="shared" si="607"/>
        <v>1E+100</v>
      </c>
      <c r="BA630" s="13">
        <f t="shared" si="607"/>
        <v>1E+100</v>
      </c>
      <c r="BB630" s="13">
        <f t="shared" si="607"/>
        <v>1E+100</v>
      </c>
      <c r="BC630" s="13">
        <f t="shared" si="607"/>
        <v>1E+100</v>
      </c>
      <c r="BG630" s="13">
        <f t="shared" si="547"/>
        <v>4</v>
      </c>
      <c r="BH630" s="13">
        <f t="shared" si="590"/>
        <v>17</v>
      </c>
      <c r="BI630" s="13">
        <f t="shared" si="591"/>
        <v>2217.404155492492</v>
      </c>
    </row>
    <row r="631" spans="29:61" x14ac:dyDescent="0.15">
      <c r="AC631" s="14">
        <v>19</v>
      </c>
      <c r="AD631" s="13">
        <f t="shared" ref="AD631:BC631" si="608">IF(OR($AC631=$BG602,AD$62=$BG602),10^100,AD602)</f>
        <v>1E+100</v>
      </c>
      <c r="AE631" s="13">
        <f t="shared" si="608"/>
        <v>1E+100</v>
      </c>
      <c r="AF631" s="13">
        <f t="shared" si="608"/>
        <v>1E+100</v>
      </c>
      <c r="AG631" s="13">
        <f t="shared" si="608"/>
        <v>1E+100</v>
      </c>
      <c r="AH631" s="13">
        <f t="shared" si="608"/>
        <v>1E+100</v>
      </c>
      <c r="AI631" s="13">
        <f t="shared" si="608"/>
        <v>1E+100</v>
      </c>
      <c r="AJ631" s="13">
        <f t="shared" si="608"/>
        <v>1E+100</v>
      </c>
      <c r="AK631" s="13">
        <f t="shared" si="608"/>
        <v>1E+100</v>
      </c>
      <c r="AL631" s="13">
        <f t="shared" si="608"/>
        <v>1E+100</v>
      </c>
      <c r="AM631" s="13">
        <f t="shared" si="608"/>
        <v>1E+100</v>
      </c>
      <c r="AN631" s="13">
        <f t="shared" si="608"/>
        <v>1E+100</v>
      </c>
      <c r="AO631" s="13">
        <f t="shared" si="608"/>
        <v>1E+100</v>
      </c>
      <c r="AP631" s="13">
        <f t="shared" si="608"/>
        <v>1E+100</v>
      </c>
      <c r="AQ631" s="13">
        <f t="shared" si="608"/>
        <v>1E+100</v>
      </c>
      <c r="AR631" s="13">
        <f t="shared" si="608"/>
        <v>1E+100</v>
      </c>
      <c r="AS631" s="13">
        <f t="shared" si="608"/>
        <v>1E+100</v>
      </c>
      <c r="AT631" s="13">
        <f t="shared" si="608"/>
        <v>1E+100</v>
      </c>
      <c r="AU631" s="13">
        <f t="shared" si="608"/>
        <v>1E+100</v>
      </c>
      <c r="AV631" s="13">
        <f t="shared" si="608"/>
        <v>1E+100</v>
      </c>
      <c r="AW631" s="13">
        <f t="shared" si="608"/>
        <v>1E+100</v>
      </c>
      <c r="AX631" s="13">
        <f t="shared" si="608"/>
        <v>1E+100</v>
      </c>
      <c r="AY631" s="13">
        <f t="shared" si="608"/>
        <v>1E+100</v>
      </c>
      <c r="AZ631" s="13">
        <f t="shared" si="608"/>
        <v>1E+100</v>
      </c>
      <c r="BA631" s="13">
        <f t="shared" si="608"/>
        <v>1E+100</v>
      </c>
      <c r="BB631" s="13">
        <f t="shared" si="608"/>
        <v>1E+100</v>
      </c>
      <c r="BC631" s="13">
        <f t="shared" si="608"/>
        <v>1E+100</v>
      </c>
      <c r="BG631" s="13">
        <f t="shared" si="547"/>
        <v>4</v>
      </c>
      <c r="BH631" s="13">
        <f t="shared" si="590"/>
        <v>17</v>
      </c>
      <c r="BI631" s="13">
        <f t="shared" si="591"/>
        <v>2217.404155492492</v>
      </c>
    </row>
    <row r="632" spans="29:61" x14ac:dyDescent="0.15">
      <c r="AC632" s="14">
        <v>20</v>
      </c>
      <c r="AD632" s="13">
        <f t="shared" ref="AD632:BC632" si="609">IF(OR($AC632=$BG603,AD$62=$BG603),10^100,AD603)</f>
        <v>1E+100</v>
      </c>
      <c r="AE632" s="13">
        <f t="shared" si="609"/>
        <v>1E+100</v>
      </c>
      <c r="AF632" s="13">
        <f t="shared" si="609"/>
        <v>1E+100</v>
      </c>
      <c r="AG632" s="13">
        <f t="shared" si="609"/>
        <v>1E+100</v>
      </c>
      <c r="AH632" s="13">
        <f t="shared" si="609"/>
        <v>1E+100</v>
      </c>
      <c r="AI632" s="13">
        <f t="shared" si="609"/>
        <v>1E+100</v>
      </c>
      <c r="AJ632" s="13">
        <f t="shared" si="609"/>
        <v>1E+100</v>
      </c>
      <c r="AK632" s="13">
        <f t="shared" si="609"/>
        <v>1E+100</v>
      </c>
      <c r="AL632" s="13">
        <f t="shared" si="609"/>
        <v>1E+100</v>
      </c>
      <c r="AM632" s="13">
        <f t="shared" si="609"/>
        <v>1E+100</v>
      </c>
      <c r="AN632" s="13">
        <f t="shared" si="609"/>
        <v>1E+100</v>
      </c>
      <c r="AO632" s="13">
        <f t="shared" si="609"/>
        <v>1E+100</v>
      </c>
      <c r="AP632" s="13">
        <f t="shared" si="609"/>
        <v>1E+100</v>
      </c>
      <c r="AQ632" s="13">
        <f t="shared" si="609"/>
        <v>1E+100</v>
      </c>
      <c r="AR632" s="13">
        <f t="shared" si="609"/>
        <v>1E+100</v>
      </c>
      <c r="AS632" s="13">
        <f t="shared" si="609"/>
        <v>1E+100</v>
      </c>
      <c r="AT632" s="13">
        <f t="shared" si="609"/>
        <v>1E+100</v>
      </c>
      <c r="AU632" s="13">
        <f t="shared" si="609"/>
        <v>1E+100</v>
      </c>
      <c r="AV632" s="13">
        <f t="shared" si="609"/>
        <v>1E+100</v>
      </c>
      <c r="AW632" s="13">
        <f t="shared" si="609"/>
        <v>1E+100</v>
      </c>
      <c r="AX632" s="13">
        <f t="shared" si="609"/>
        <v>1E+100</v>
      </c>
      <c r="AY632" s="13">
        <f t="shared" si="609"/>
        <v>1E+100</v>
      </c>
      <c r="AZ632" s="13">
        <f t="shared" si="609"/>
        <v>1E+100</v>
      </c>
      <c r="BA632" s="13">
        <f t="shared" si="609"/>
        <v>1E+100</v>
      </c>
      <c r="BB632" s="13">
        <f t="shared" si="609"/>
        <v>1E+100</v>
      </c>
      <c r="BC632" s="13">
        <f t="shared" si="609"/>
        <v>1E+100</v>
      </c>
      <c r="BG632" s="13">
        <f t="shared" ref="BG632:BG695" si="610">BH603</f>
        <v>4</v>
      </c>
      <c r="BH632" s="13">
        <f t="shared" si="590"/>
        <v>17</v>
      </c>
      <c r="BI632" s="13">
        <f t="shared" si="591"/>
        <v>2217.404155492492</v>
      </c>
    </row>
    <row r="633" spans="29:61" x14ac:dyDescent="0.15">
      <c r="AC633" s="14">
        <v>21</v>
      </c>
      <c r="AD633" s="13">
        <f t="shared" ref="AD633:BC633" si="611">IF(OR($AC633=$BG604,AD$62=$BG604),10^100,AD604)</f>
        <v>1E+100</v>
      </c>
      <c r="AE633" s="13">
        <f t="shared" si="611"/>
        <v>1E+100</v>
      </c>
      <c r="AF633" s="13">
        <f t="shared" si="611"/>
        <v>1E+100</v>
      </c>
      <c r="AG633" s="13">
        <f t="shared" si="611"/>
        <v>15393.872988783487</v>
      </c>
      <c r="AH633" s="13">
        <f t="shared" si="611"/>
        <v>1E+100</v>
      </c>
      <c r="AI633" s="13">
        <f t="shared" si="611"/>
        <v>1E+100</v>
      </c>
      <c r="AJ633" s="13">
        <f t="shared" si="611"/>
        <v>1E+100</v>
      </c>
      <c r="AK633" s="13">
        <f t="shared" si="611"/>
        <v>1E+100</v>
      </c>
      <c r="AL633" s="13">
        <f t="shared" si="611"/>
        <v>1E+100</v>
      </c>
      <c r="AM633" s="13">
        <f t="shared" si="611"/>
        <v>1E+100</v>
      </c>
      <c r="AN633" s="13">
        <f t="shared" si="611"/>
        <v>1178.9590837013</v>
      </c>
      <c r="AO633" s="13">
        <f t="shared" si="611"/>
        <v>1E+100</v>
      </c>
      <c r="AP633" s="13">
        <f t="shared" si="611"/>
        <v>1E+100</v>
      </c>
      <c r="AQ633" s="13">
        <f t="shared" si="611"/>
        <v>1E+100</v>
      </c>
      <c r="AR633" s="13">
        <f t="shared" si="611"/>
        <v>1E+100</v>
      </c>
      <c r="AS633" s="13">
        <f t="shared" si="611"/>
        <v>1E+100</v>
      </c>
      <c r="AT633" s="13">
        <f t="shared" si="611"/>
        <v>14372.851772344527</v>
      </c>
      <c r="AU633" s="13">
        <f t="shared" si="611"/>
        <v>1E+100</v>
      </c>
      <c r="AV633" s="13">
        <f t="shared" si="611"/>
        <v>1E+100</v>
      </c>
      <c r="AW633" s="13">
        <f t="shared" si="611"/>
        <v>1E+100</v>
      </c>
      <c r="AX633" s="13">
        <f t="shared" si="611"/>
        <v>1E+100</v>
      </c>
      <c r="AY633" s="13">
        <f t="shared" si="611"/>
        <v>1E+100</v>
      </c>
      <c r="AZ633" s="13">
        <f t="shared" si="611"/>
        <v>1E+100</v>
      </c>
      <c r="BA633" s="13">
        <f t="shared" si="611"/>
        <v>0</v>
      </c>
      <c r="BB633" s="13">
        <f t="shared" si="611"/>
        <v>1E+100</v>
      </c>
      <c r="BC633" s="13">
        <f t="shared" si="611"/>
        <v>1E+100</v>
      </c>
      <c r="BG633" s="13">
        <f t="shared" si="610"/>
        <v>4</v>
      </c>
      <c r="BH633" s="13">
        <f t="shared" si="590"/>
        <v>17</v>
      </c>
      <c r="BI633" s="13">
        <f t="shared" si="591"/>
        <v>2217.404155492492</v>
      </c>
    </row>
    <row r="634" spans="29:61" x14ac:dyDescent="0.15">
      <c r="AC634" s="14">
        <v>22</v>
      </c>
      <c r="AD634" s="13">
        <f t="shared" ref="AD634:BC634" si="612">IF(OR($AC634=$BG605,AD$62=$BG605),10^100,AD605)</f>
        <v>1E+100</v>
      </c>
      <c r="AE634" s="13">
        <f t="shared" si="612"/>
        <v>1E+100</v>
      </c>
      <c r="AF634" s="13">
        <f t="shared" si="612"/>
        <v>1E+100</v>
      </c>
      <c r="AG634" s="13">
        <f t="shared" si="612"/>
        <v>1E+100</v>
      </c>
      <c r="AH634" s="13">
        <f t="shared" si="612"/>
        <v>1E+100</v>
      </c>
      <c r="AI634" s="13">
        <f t="shared" si="612"/>
        <v>1E+100</v>
      </c>
      <c r="AJ634" s="13">
        <f t="shared" si="612"/>
        <v>1E+100</v>
      </c>
      <c r="AK634" s="13">
        <f t="shared" si="612"/>
        <v>1E+100</v>
      </c>
      <c r="AL634" s="13">
        <f t="shared" si="612"/>
        <v>1E+100</v>
      </c>
      <c r="AM634" s="13">
        <f t="shared" si="612"/>
        <v>1E+100</v>
      </c>
      <c r="AN634" s="13">
        <f t="shared" si="612"/>
        <v>1E+100</v>
      </c>
      <c r="AO634" s="13">
        <f t="shared" si="612"/>
        <v>1E+100</v>
      </c>
      <c r="AP634" s="13">
        <f t="shared" si="612"/>
        <v>1E+100</v>
      </c>
      <c r="AQ634" s="13">
        <f t="shared" si="612"/>
        <v>1E+100</v>
      </c>
      <c r="AR634" s="13">
        <f t="shared" si="612"/>
        <v>1E+100</v>
      </c>
      <c r="AS634" s="13">
        <f t="shared" si="612"/>
        <v>1E+100</v>
      </c>
      <c r="AT634" s="13">
        <f t="shared" si="612"/>
        <v>1E+100</v>
      </c>
      <c r="AU634" s="13">
        <f t="shared" si="612"/>
        <v>1E+100</v>
      </c>
      <c r="AV634" s="13">
        <f t="shared" si="612"/>
        <v>1E+100</v>
      </c>
      <c r="AW634" s="13">
        <f t="shared" si="612"/>
        <v>1E+100</v>
      </c>
      <c r="AX634" s="13">
        <f t="shared" si="612"/>
        <v>1E+100</v>
      </c>
      <c r="AY634" s="13">
        <f t="shared" si="612"/>
        <v>1E+100</v>
      </c>
      <c r="AZ634" s="13">
        <f t="shared" si="612"/>
        <v>1E+100</v>
      </c>
      <c r="BA634" s="13">
        <f t="shared" si="612"/>
        <v>1E+100</v>
      </c>
      <c r="BB634" s="13">
        <f t="shared" si="612"/>
        <v>1E+100</v>
      </c>
      <c r="BC634" s="13">
        <f t="shared" si="612"/>
        <v>1E+100</v>
      </c>
      <c r="BG634" s="13">
        <f t="shared" si="610"/>
        <v>4</v>
      </c>
      <c r="BH634" s="13">
        <f t="shared" si="590"/>
        <v>17</v>
      </c>
      <c r="BI634" s="13">
        <f t="shared" si="591"/>
        <v>2217.404155492492</v>
      </c>
    </row>
    <row r="635" spans="29:61" x14ac:dyDescent="0.15">
      <c r="AC635" s="14">
        <v>23</v>
      </c>
      <c r="AD635" s="13">
        <f t="shared" ref="AD635:BC635" si="613">IF(OR($AC635=$BG606,AD$62=$BG606),10^100,AD606)</f>
        <v>1E+100</v>
      </c>
      <c r="AE635" s="13">
        <f t="shared" si="613"/>
        <v>1E+100</v>
      </c>
      <c r="AF635" s="13">
        <f t="shared" si="613"/>
        <v>1E+100</v>
      </c>
      <c r="AG635" s="13">
        <f t="shared" si="613"/>
        <v>1E+100</v>
      </c>
      <c r="AH635" s="13">
        <f t="shared" si="613"/>
        <v>1E+100</v>
      </c>
      <c r="AI635" s="13">
        <f t="shared" si="613"/>
        <v>1E+100</v>
      </c>
      <c r="AJ635" s="13">
        <f t="shared" si="613"/>
        <v>1E+100</v>
      </c>
      <c r="AK635" s="13">
        <f t="shared" si="613"/>
        <v>1E+100</v>
      </c>
      <c r="AL635" s="13">
        <f t="shared" si="613"/>
        <v>1E+100</v>
      </c>
      <c r="AM635" s="13">
        <f t="shared" si="613"/>
        <v>1E+100</v>
      </c>
      <c r="AN635" s="13">
        <f t="shared" si="613"/>
        <v>1E+100</v>
      </c>
      <c r="AO635" s="13">
        <f t="shared" si="613"/>
        <v>1E+100</v>
      </c>
      <c r="AP635" s="13">
        <f t="shared" si="613"/>
        <v>1E+100</v>
      </c>
      <c r="AQ635" s="13">
        <f t="shared" si="613"/>
        <v>1E+100</v>
      </c>
      <c r="AR635" s="13">
        <f t="shared" si="613"/>
        <v>1E+100</v>
      </c>
      <c r="AS635" s="13">
        <f t="shared" si="613"/>
        <v>1E+100</v>
      </c>
      <c r="AT635" s="13">
        <f t="shared" si="613"/>
        <v>1E+100</v>
      </c>
      <c r="AU635" s="13">
        <f t="shared" si="613"/>
        <v>1E+100</v>
      </c>
      <c r="AV635" s="13">
        <f t="shared" si="613"/>
        <v>1E+100</v>
      </c>
      <c r="AW635" s="13">
        <f t="shared" si="613"/>
        <v>1E+100</v>
      </c>
      <c r="AX635" s="13">
        <f t="shared" si="613"/>
        <v>1E+100</v>
      </c>
      <c r="AY635" s="13">
        <f t="shared" si="613"/>
        <v>1E+100</v>
      </c>
      <c r="AZ635" s="13">
        <f t="shared" si="613"/>
        <v>1E+100</v>
      </c>
      <c r="BA635" s="13">
        <f t="shared" si="613"/>
        <v>1E+100</v>
      </c>
      <c r="BB635" s="13">
        <f t="shared" si="613"/>
        <v>1E+100</v>
      </c>
      <c r="BC635" s="13">
        <f t="shared" si="613"/>
        <v>1E+100</v>
      </c>
      <c r="BG635" s="13">
        <f t="shared" si="610"/>
        <v>4</v>
      </c>
      <c r="BH635" s="13">
        <f t="shared" si="590"/>
        <v>17</v>
      </c>
      <c r="BI635" s="13">
        <f t="shared" si="591"/>
        <v>2217.404155492492</v>
      </c>
    </row>
    <row r="636" spans="29:61" x14ac:dyDescent="0.15">
      <c r="AC636" s="14">
        <v>24</v>
      </c>
      <c r="AD636" s="13">
        <f t="shared" ref="AD636:BC636" si="614">IF(OR($AC636=$BG607,AD$62=$BG607),10^100,AD607)</f>
        <v>1E+100</v>
      </c>
      <c r="AE636" s="13">
        <f t="shared" si="614"/>
        <v>1E+100</v>
      </c>
      <c r="AF636" s="13">
        <f t="shared" si="614"/>
        <v>1E+100</v>
      </c>
      <c r="AG636" s="13">
        <f t="shared" si="614"/>
        <v>15393.872988783487</v>
      </c>
      <c r="AH636" s="13">
        <f t="shared" si="614"/>
        <v>1E+100</v>
      </c>
      <c r="AI636" s="13">
        <f t="shared" si="614"/>
        <v>1E+100</v>
      </c>
      <c r="AJ636" s="13">
        <f t="shared" si="614"/>
        <v>1E+100</v>
      </c>
      <c r="AK636" s="13">
        <f t="shared" si="614"/>
        <v>1E+100</v>
      </c>
      <c r="AL636" s="13">
        <f t="shared" si="614"/>
        <v>1E+100</v>
      </c>
      <c r="AM636" s="13">
        <f t="shared" si="614"/>
        <v>1E+100</v>
      </c>
      <c r="AN636" s="13">
        <f t="shared" si="614"/>
        <v>1178.9590837013</v>
      </c>
      <c r="AO636" s="13">
        <f t="shared" si="614"/>
        <v>1E+100</v>
      </c>
      <c r="AP636" s="13">
        <f t="shared" si="614"/>
        <v>1E+100</v>
      </c>
      <c r="AQ636" s="13">
        <f t="shared" si="614"/>
        <v>1E+100</v>
      </c>
      <c r="AR636" s="13">
        <f t="shared" si="614"/>
        <v>1E+100</v>
      </c>
      <c r="AS636" s="13">
        <f t="shared" si="614"/>
        <v>1E+100</v>
      </c>
      <c r="AT636" s="13">
        <f t="shared" si="614"/>
        <v>14372.851772344527</v>
      </c>
      <c r="AU636" s="13">
        <f t="shared" si="614"/>
        <v>1E+100</v>
      </c>
      <c r="AV636" s="13">
        <f t="shared" si="614"/>
        <v>1E+100</v>
      </c>
      <c r="AW636" s="13">
        <f t="shared" si="614"/>
        <v>1E+100</v>
      </c>
      <c r="AX636" s="13">
        <f t="shared" si="614"/>
        <v>0</v>
      </c>
      <c r="AY636" s="13">
        <f t="shared" si="614"/>
        <v>1E+100</v>
      </c>
      <c r="AZ636" s="13">
        <f t="shared" si="614"/>
        <v>1E+100</v>
      </c>
      <c r="BA636" s="13">
        <f t="shared" si="614"/>
        <v>1E+100</v>
      </c>
      <c r="BB636" s="13">
        <f t="shared" si="614"/>
        <v>1E+100</v>
      </c>
      <c r="BC636" s="13">
        <f t="shared" si="614"/>
        <v>1E+100</v>
      </c>
      <c r="BG636" s="13">
        <f t="shared" si="610"/>
        <v>4</v>
      </c>
      <c r="BH636" s="13">
        <f t="shared" si="590"/>
        <v>17</v>
      </c>
      <c r="BI636" s="13">
        <f t="shared" si="591"/>
        <v>2217.404155492492</v>
      </c>
    </row>
    <row r="637" spans="29:61" x14ac:dyDescent="0.15">
      <c r="AC637" s="14">
        <v>25</v>
      </c>
      <c r="AD637" s="13">
        <f t="shared" ref="AD637:BC637" si="615">IF(OR($AC637=$BG608,AD$62=$BG608),10^100,AD608)</f>
        <v>1E+100</v>
      </c>
      <c r="AE637" s="13">
        <f t="shared" si="615"/>
        <v>1E+100</v>
      </c>
      <c r="AF637" s="13">
        <f t="shared" si="615"/>
        <v>1E+100</v>
      </c>
      <c r="AG637" s="13">
        <f t="shared" si="615"/>
        <v>1E+100</v>
      </c>
      <c r="AH637" s="13">
        <f t="shared" si="615"/>
        <v>1E+100</v>
      </c>
      <c r="AI637" s="13">
        <f t="shared" si="615"/>
        <v>1E+100</v>
      </c>
      <c r="AJ637" s="13">
        <f t="shared" si="615"/>
        <v>1E+100</v>
      </c>
      <c r="AK637" s="13">
        <f t="shared" si="615"/>
        <v>1E+100</v>
      </c>
      <c r="AL637" s="13">
        <f t="shared" si="615"/>
        <v>1E+100</v>
      </c>
      <c r="AM637" s="13">
        <f t="shared" si="615"/>
        <v>1E+100</v>
      </c>
      <c r="AN637" s="13">
        <f t="shared" si="615"/>
        <v>1E+100</v>
      </c>
      <c r="AO637" s="13">
        <f t="shared" si="615"/>
        <v>1E+100</v>
      </c>
      <c r="AP637" s="13">
        <f t="shared" si="615"/>
        <v>1E+100</v>
      </c>
      <c r="AQ637" s="13">
        <f t="shared" si="615"/>
        <v>1E+100</v>
      </c>
      <c r="AR637" s="13">
        <f t="shared" si="615"/>
        <v>1E+100</v>
      </c>
      <c r="AS637" s="13">
        <f t="shared" si="615"/>
        <v>1E+100</v>
      </c>
      <c r="AT637" s="13">
        <f t="shared" si="615"/>
        <v>1E+100</v>
      </c>
      <c r="AU637" s="13">
        <f t="shared" si="615"/>
        <v>1E+100</v>
      </c>
      <c r="AV637" s="13">
        <f t="shared" si="615"/>
        <v>1E+100</v>
      </c>
      <c r="AW637" s="13">
        <f t="shared" si="615"/>
        <v>1E+100</v>
      </c>
      <c r="AX637" s="13">
        <f t="shared" si="615"/>
        <v>1E+100</v>
      </c>
      <c r="AY637" s="13">
        <f t="shared" si="615"/>
        <v>1E+100</v>
      </c>
      <c r="AZ637" s="13">
        <f t="shared" si="615"/>
        <v>1E+100</v>
      </c>
      <c r="BA637" s="13">
        <f t="shared" si="615"/>
        <v>1E+100</v>
      </c>
      <c r="BB637" s="13">
        <f t="shared" si="615"/>
        <v>1E+100</v>
      </c>
      <c r="BC637" s="13">
        <f t="shared" si="615"/>
        <v>1E+100</v>
      </c>
      <c r="BG637" s="13">
        <f t="shared" si="610"/>
        <v>4</v>
      </c>
      <c r="BH637" s="13">
        <f t="shared" si="590"/>
        <v>17</v>
      </c>
      <c r="BI637" s="13">
        <f t="shared" si="591"/>
        <v>2217.404155492492</v>
      </c>
    </row>
    <row r="638" spans="29:61" x14ac:dyDescent="0.15">
      <c r="AC638" s="14">
        <v>26</v>
      </c>
      <c r="AD638" s="13">
        <f t="shared" ref="AD638:BC638" si="616">IF(OR($AC638=$BG609,AD$62=$BG609),10^100,AD609)</f>
        <v>1E+100</v>
      </c>
      <c r="AE638" s="13">
        <f t="shared" si="616"/>
        <v>1E+100</v>
      </c>
      <c r="AF638" s="13">
        <f t="shared" si="616"/>
        <v>1E+100</v>
      </c>
      <c r="AG638" s="13">
        <f t="shared" si="616"/>
        <v>1E+100</v>
      </c>
      <c r="AH638" s="13">
        <f t="shared" si="616"/>
        <v>1E+100</v>
      </c>
      <c r="AI638" s="13">
        <f t="shared" si="616"/>
        <v>1E+100</v>
      </c>
      <c r="AJ638" s="13">
        <f t="shared" si="616"/>
        <v>1E+100</v>
      </c>
      <c r="AK638" s="13">
        <f t="shared" si="616"/>
        <v>1E+100</v>
      </c>
      <c r="AL638" s="13">
        <f t="shared" si="616"/>
        <v>1E+100</v>
      </c>
      <c r="AM638" s="13">
        <f t="shared" si="616"/>
        <v>1E+100</v>
      </c>
      <c r="AN638" s="13">
        <f t="shared" si="616"/>
        <v>1E+100</v>
      </c>
      <c r="AO638" s="13">
        <f t="shared" si="616"/>
        <v>1E+100</v>
      </c>
      <c r="AP638" s="13">
        <f t="shared" si="616"/>
        <v>1E+100</v>
      </c>
      <c r="AQ638" s="13">
        <f t="shared" si="616"/>
        <v>1E+100</v>
      </c>
      <c r="AR638" s="13">
        <f t="shared" si="616"/>
        <v>1E+100</v>
      </c>
      <c r="AS638" s="13">
        <f t="shared" si="616"/>
        <v>1E+100</v>
      </c>
      <c r="AT638" s="13">
        <f t="shared" si="616"/>
        <v>1E+100</v>
      </c>
      <c r="AU638" s="13">
        <f t="shared" si="616"/>
        <v>1E+100</v>
      </c>
      <c r="AV638" s="13">
        <f t="shared" si="616"/>
        <v>1E+100</v>
      </c>
      <c r="AW638" s="13">
        <f t="shared" si="616"/>
        <v>1E+100</v>
      </c>
      <c r="AX638" s="13">
        <f t="shared" si="616"/>
        <v>1E+100</v>
      </c>
      <c r="AY638" s="13">
        <f t="shared" si="616"/>
        <v>1E+100</v>
      </c>
      <c r="AZ638" s="13">
        <f t="shared" si="616"/>
        <v>1E+100</v>
      </c>
      <c r="BA638" s="13">
        <f t="shared" si="616"/>
        <v>1E+100</v>
      </c>
      <c r="BB638" s="13">
        <f t="shared" si="616"/>
        <v>1E+100</v>
      </c>
      <c r="BC638" s="13">
        <f t="shared" si="616"/>
        <v>1E+100</v>
      </c>
      <c r="BG638" s="13">
        <f t="shared" si="610"/>
        <v>4</v>
      </c>
      <c r="BH638" s="13">
        <f t="shared" si="590"/>
        <v>17</v>
      </c>
      <c r="BI638" s="13">
        <f t="shared" si="591"/>
        <v>2217.404155492492</v>
      </c>
    </row>
    <row r="639" spans="29:61" x14ac:dyDescent="0.15">
      <c r="BG639" s="13">
        <f t="shared" si="610"/>
        <v>4</v>
      </c>
      <c r="BH639" s="13">
        <f t="shared" si="590"/>
        <v>17</v>
      </c>
      <c r="BI639" s="13">
        <f t="shared" si="591"/>
        <v>2217.404155492492</v>
      </c>
    </row>
    <row r="640" spans="29:61" x14ac:dyDescent="0.15">
      <c r="BG640" s="13">
        <f t="shared" si="610"/>
        <v>4</v>
      </c>
      <c r="BH640" s="13">
        <f t="shared" si="590"/>
        <v>17</v>
      </c>
      <c r="BI640" s="13">
        <f t="shared" si="591"/>
        <v>2217.404155492492</v>
      </c>
    </row>
    <row r="641" spans="29:61" x14ac:dyDescent="0.15">
      <c r="AD641" s="14">
        <v>1</v>
      </c>
      <c r="AE641" s="14">
        <v>2</v>
      </c>
      <c r="AF641" s="14">
        <v>3</v>
      </c>
      <c r="AG641" s="14">
        <v>4</v>
      </c>
      <c r="AH641" s="14">
        <v>5</v>
      </c>
      <c r="AI641" s="14">
        <v>6</v>
      </c>
      <c r="AJ641" s="14">
        <v>7</v>
      </c>
      <c r="AK641" s="14">
        <v>8</v>
      </c>
      <c r="AL641" s="14">
        <v>9</v>
      </c>
      <c r="AM641" s="14">
        <v>10</v>
      </c>
      <c r="AN641" s="14">
        <v>11</v>
      </c>
      <c r="AO641" s="14">
        <v>12</v>
      </c>
      <c r="AP641" s="14">
        <v>13</v>
      </c>
      <c r="AQ641" s="14">
        <v>14</v>
      </c>
      <c r="AR641" s="14">
        <v>15</v>
      </c>
      <c r="AS641" s="14">
        <v>16</v>
      </c>
      <c r="AT641" s="14">
        <v>17</v>
      </c>
      <c r="AU641" s="14">
        <v>18</v>
      </c>
      <c r="AV641" s="14">
        <v>19</v>
      </c>
      <c r="AW641" s="14">
        <v>20</v>
      </c>
      <c r="AX641" s="14">
        <v>21</v>
      </c>
      <c r="AY641" s="14">
        <v>22</v>
      </c>
      <c r="AZ641" s="14">
        <v>23</v>
      </c>
      <c r="BA641" s="14">
        <v>24</v>
      </c>
      <c r="BB641" s="14">
        <v>25</v>
      </c>
      <c r="BC641" s="14">
        <v>26</v>
      </c>
      <c r="BG641" s="13">
        <f t="shared" si="610"/>
        <v>4</v>
      </c>
      <c r="BH641" s="13">
        <f t="shared" si="590"/>
        <v>17</v>
      </c>
      <c r="BI641" s="13">
        <f t="shared" si="591"/>
        <v>2217.404155492492</v>
      </c>
    </row>
    <row r="642" spans="29:61" x14ac:dyDescent="0.15">
      <c r="AC642" s="14">
        <v>1</v>
      </c>
      <c r="AD642" s="13">
        <f t="shared" ref="AD642:BC642" si="617">IF(OR($AC642=$BG613,AD$62=$BG613),10^100,AD613)</f>
        <v>1E+100</v>
      </c>
      <c r="AE642" s="13">
        <f t="shared" si="617"/>
        <v>1E+100</v>
      </c>
      <c r="AF642" s="13">
        <f t="shared" si="617"/>
        <v>1E+100</v>
      </c>
      <c r="AG642" s="13">
        <f t="shared" si="617"/>
        <v>1E+100</v>
      </c>
      <c r="AH642" s="13">
        <f t="shared" si="617"/>
        <v>1E+100</v>
      </c>
      <c r="AI642" s="13">
        <f t="shared" si="617"/>
        <v>1E+100</v>
      </c>
      <c r="AJ642" s="13">
        <f t="shared" si="617"/>
        <v>1E+100</v>
      </c>
      <c r="AK642" s="13">
        <f t="shared" si="617"/>
        <v>1E+100</v>
      </c>
      <c r="AL642" s="13">
        <f t="shared" si="617"/>
        <v>1E+100</v>
      </c>
      <c r="AM642" s="13">
        <f t="shared" si="617"/>
        <v>1E+100</v>
      </c>
      <c r="AN642" s="13">
        <f t="shared" si="617"/>
        <v>1E+100</v>
      </c>
      <c r="AO642" s="13">
        <f t="shared" si="617"/>
        <v>1E+100</v>
      </c>
      <c r="AP642" s="13">
        <f t="shared" si="617"/>
        <v>1E+100</v>
      </c>
      <c r="AQ642" s="13">
        <f t="shared" si="617"/>
        <v>1E+100</v>
      </c>
      <c r="AR642" s="13">
        <f t="shared" si="617"/>
        <v>1E+100</v>
      </c>
      <c r="AS642" s="13">
        <f t="shared" si="617"/>
        <v>1E+100</v>
      </c>
      <c r="AT642" s="13">
        <f t="shared" si="617"/>
        <v>1E+100</v>
      </c>
      <c r="AU642" s="13">
        <f t="shared" si="617"/>
        <v>1E+100</v>
      </c>
      <c r="AV642" s="13">
        <f t="shared" si="617"/>
        <v>1E+100</v>
      </c>
      <c r="AW642" s="13">
        <f t="shared" si="617"/>
        <v>1E+100</v>
      </c>
      <c r="AX642" s="13">
        <f t="shared" si="617"/>
        <v>1E+100</v>
      </c>
      <c r="AY642" s="13">
        <f t="shared" si="617"/>
        <v>1E+100</v>
      </c>
      <c r="AZ642" s="13">
        <f t="shared" si="617"/>
        <v>1E+100</v>
      </c>
      <c r="BA642" s="13">
        <f t="shared" si="617"/>
        <v>1E+100</v>
      </c>
      <c r="BB642" s="13">
        <f t="shared" si="617"/>
        <v>1E+100</v>
      </c>
      <c r="BC642" s="13">
        <f t="shared" si="617"/>
        <v>1E+100</v>
      </c>
      <c r="BG642" s="13">
        <f t="shared" si="610"/>
        <v>17</v>
      </c>
      <c r="BH642" s="13">
        <f>MATCH(MIN(INDEX(AD642:BC667,BG642,0)),INDEX(AD642:BC667,BG642,0),-1)</f>
        <v>11</v>
      </c>
      <c r="BI642" s="13">
        <f>MIN(INDEX(AD642:BC667,BG642,0))</f>
        <v>13693.511924003942</v>
      </c>
    </row>
    <row r="643" spans="29:61" x14ac:dyDescent="0.15">
      <c r="AC643" s="14">
        <v>2</v>
      </c>
      <c r="AD643" s="13">
        <f t="shared" ref="AD643:BC643" si="618">IF(OR($AC643=$BG614,AD$62=$BG614),10^100,AD614)</f>
        <v>1E+100</v>
      </c>
      <c r="AE643" s="13">
        <f t="shared" si="618"/>
        <v>1E+100</v>
      </c>
      <c r="AF643" s="13">
        <f t="shared" si="618"/>
        <v>1E+100</v>
      </c>
      <c r="AG643" s="13">
        <f t="shared" si="618"/>
        <v>1E+100</v>
      </c>
      <c r="AH643" s="13">
        <f t="shared" si="618"/>
        <v>1E+100</v>
      </c>
      <c r="AI643" s="13">
        <f t="shared" si="618"/>
        <v>1E+100</v>
      </c>
      <c r="AJ643" s="13">
        <f t="shared" si="618"/>
        <v>1E+100</v>
      </c>
      <c r="AK643" s="13">
        <f t="shared" si="618"/>
        <v>1E+100</v>
      </c>
      <c r="AL643" s="13">
        <f t="shared" si="618"/>
        <v>1E+100</v>
      </c>
      <c r="AM643" s="13">
        <f t="shared" si="618"/>
        <v>1E+100</v>
      </c>
      <c r="AN643" s="13">
        <f t="shared" si="618"/>
        <v>1E+100</v>
      </c>
      <c r="AO643" s="13">
        <f t="shared" si="618"/>
        <v>1E+100</v>
      </c>
      <c r="AP643" s="13">
        <f t="shared" si="618"/>
        <v>1E+100</v>
      </c>
      <c r="AQ643" s="13">
        <f t="shared" si="618"/>
        <v>1E+100</v>
      </c>
      <c r="AR643" s="13">
        <f t="shared" si="618"/>
        <v>1E+100</v>
      </c>
      <c r="AS643" s="13">
        <f t="shared" si="618"/>
        <v>1E+100</v>
      </c>
      <c r="AT643" s="13">
        <f t="shared" si="618"/>
        <v>1E+100</v>
      </c>
      <c r="AU643" s="13">
        <f t="shared" si="618"/>
        <v>1E+100</v>
      </c>
      <c r="AV643" s="13">
        <f t="shared" si="618"/>
        <v>1E+100</v>
      </c>
      <c r="AW643" s="13">
        <f t="shared" si="618"/>
        <v>1E+100</v>
      </c>
      <c r="AX643" s="13">
        <f t="shared" si="618"/>
        <v>1E+100</v>
      </c>
      <c r="AY643" s="13">
        <f t="shared" si="618"/>
        <v>1E+100</v>
      </c>
      <c r="AZ643" s="13">
        <f t="shared" si="618"/>
        <v>1E+100</v>
      </c>
      <c r="BA643" s="13">
        <f t="shared" si="618"/>
        <v>1E+100</v>
      </c>
      <c r="BB643" s="13">
        <f t="shared" si="618"/>
        <v>1E+100</v>
      </c>
      <c r="BC643" s="13">
        <f t="shared" si="618"/>
        <v>1E+100</v>
      </c>
      <c r="BG643" s="13">
        <f t="shared" si="610"/>
        <v>17</v>
      </c>
      <c r="BH643" s="13">
        <f t="shared" ref="BH643:BH670" si="619">BH642</f>
        <v>11</v>
      </c>
      <c r="BI643" s="13">
        <f t="shared" ref="BI643:BI670" si="620">BI642</f>
        <v>13693.511924003942</v>
      </c>
    </row>
    <row r="644" spans="29:61" x14ac:dyDescent="0.15">
      <c r="AC644" s="14">
        <v>3</v>
      </c>
      <c r="AD644" s="13">
        <f t="shared" ref="AD644:BC644" si="621">IF(OR($AC644=$BG615,AD$62=$BG615),10^100,AD615)</f>
        <v>1E+100</v>
      </c>
      <c r="AE644" s="13">
        <f t="shared" si="621"/>
        <v>1E+100</v>
      </c>
      <c r="AF644" s="13">
        <f t="shared" si="621"/>
        <v>1E+100</v>
      </c>
      <c r="AG644" s="13">
        <f t="shared" si="621"/>
        <v>1E+100</v>
      </c>
      <c r="AH644" s="13">
        <f t="shared" si="621"/>
        <v>1E+100</v>
      </c>
      <c r="AI644" s="13">
        <f t="shared" si="621"/>
        <v>1E+100</v>
      </c>
      <c r="AJ644" s="13">
        <f t="shared" si="621"/>
        <v>1E+100</v>
      </c>
      <c r="AK644" s="13">
        <f t="shared" si="621"/>
        <v>1E+100</v>
      </c>
      <c r="AL644" s="13">
        <f t="shared" si="621"/>
        <v>1E+100</v>
      </c>
      <c r="AM644" s="13">
        <f t="shared" si="621"/>
        <v>1E+100</v>
      </c>
      <c r="AN644" s="13">
        <f t="shared" si="621"/>
        <v>1E+100</v>
      </c>
      <c r="AO644" s="13">
        <f t="shared" si="621"/>
        <v>1E+100</v>
      </c>
      <c r="AP644" s="13">
        <f t="shared" si="621"/>
        <v>1E+100</v>
      </c>
      <c r="AQ644" s="13">
        <f t="shared" si="621"/>
        <v>1E+100</v>
      </c>
      <c r="AR644" s="13">
        <f t="shared" si="621"/>
        <v>1E+100</v>
      </c>
      <c r="AS644" s="13">
        <f t="shared" si="621"/>
        <v>1E+100</v>
      </c>
      <c r="AT644" s="13">
        <f t="shared" si="621"/>
        <v>1E+100</v>
      </c>
      <c r="AU644" s="13">
        <f t="shared" si="621"/>
        <v>1E+100</v>
      </c>
      <c r="AV644" s="13">
        <f t="shared" si="621"/>
        <v>1E+100</v>
      </c>
      <c r="AW644" s="13">
        <f t="shared" si="621"/>
        <v>1E+100</v>
      </c>
      <c r="AX644" s="13">
        <f t="shared" si="621"/>
        <v>1E+100</v>
      </c>
      <c r="AY644" s="13">
        <f t="shared" si="621"/>
        <v>1E+100</v>
      </c>
      <c r="AZ644" s="13">
        <f t="shared" si="621"/>
        <v>1E+100</v>
      </c>
      <c r="BA644" s="13">
        <f t="shared" si="621"/>
        <v>1E+100</v>
      </c>
      <c r="BB644" s="13">
        <f t="shared" si="621"/>
        <v>1E+100</v>
      </c>
      <c r="BC644" s="13">
        <f t="shared" si="621"/>
        <v>1E+100</v>
      </c>
      <c r="BG644" s="13">
        <f t="shared" si="610"/>
        <v>17</v>
      </c>
      <c r="BH644" s="13">
        <f t="shared" si="619"/>
        <v>11</v>
      </c>
      <c r="BI644" s="13">
        <f t="shared" si="620"/>
        <v>13693.511924003942</v>
      </c>
    </row>
    <row r="645" spans="29:61" x14ac:dyDescent="0.15">
      <c r="AC645" s="14">
        <v>4</v>
      </c>
      <c r="AD645" s="13">
        <f t="shared" ref="AD645:BC645" si="622">IF(OR($AC645=$BG616,AD$62=$BG616),10^100,AD616)</f>
        <v>1E+100</v>
      </c>
      <c r="AE645" s="13">
        <f t="shared" si="622"/>
        <v>1E+100</v>
      </c>
      <c r="AF645" s="13">
        <f t="shared" si="622"/>
        <v>1E+100</v>
      </c>
      <c r="AG645" s="13">
        <f t="shared" si="622"/>
        <v>1E+100</v>
      </c>
      <c r="AH645" s="13">
        <f t="shared" si="622"/>
        <v>1E+100</v>
      </c>
      <c r="AI645" s="13">
        <f t="shared" si="622"/>
        <v>1E+100</v>
      </c>
      <c r="AJ645" s="13">
        <f t="shared" si="622"/>
        <v>1E+100</v>
      </c>
      <c r="AK645" s="13">
        <f t="shared" si="622"/>
        <v>1E+100</v>
      </c>
      <c r="AL645" s="13">
        <f t="shared" si="622"/>
        <v>1E+100</v>
      </c>
      <c r="AM645" s="13">
        <f t="shared" si="622"/>
        <v>1E+100</v>
      </c>
      <c r="AN645" s="13">
        <f t="shared" si="622"/>
        <v>1E+100</v>
      </c>
      <c r="AO645" s="13">
        <f t="shared" si="622"/>
        <v>1E+100</v>
      </c>
      <c r="AP645" s="13">
        <f t="shared" si="622"/>
        <v>1E+100</v>
      </c>
      <c r="AQ645" s="13">
        <f t="shared" si="622"/>
        <v>1E+100</v>
      </c>
      <c r="AR645" s="13">
        <f t="shared" si="622"/>
        <v>1E+100</v>
      </c>
      <c r="AS645" s="13">
        <f t="shared" si="622"/>
        <v>1E+100</v>
      </c>
      <c r="AT645" s="13">
        <f t="shared" si="622"/>
        <v>1E+100</v>
      </c>
      <c r="AU645" s="13">
        <f t="shared" si="622"/>
        <v>1E+100</v>
      </c>
      <c r="AV645" s="13">
        <f t="shared" si="622"/>
        <v>1E+100</v>
      </c>
      <c r="AW645" s="13">
        <f t="shared" si="622"/>
        <v>1E+100</v>
      </c>
      <c r="AX645" s="13">
        <f t="shared" si="622"/>
        <v>1E+100</v>
      </c>
      <c r="AY645" s="13">
        <f t="shared" si="622"/>
        <v>1E+100</v>
      </c>
      <c r="AZ645" s="13">
        <f t="shared" si="622"/>
        <v>1E+100</v>
      </c>
      <c r="BA645" s="13">
        <f t="shared" si="622"/>
        <v>1E+100</v>
      </c>
      <c r="BB645" s="13">
        <f t="shared" si="622"/>
        <v>1E+100</v>
      </c>
      <c r="BC645" s="13">
        <f t="shared" si="622"/>
        <v>1E+100</v>
      </c>
      <c r="BG645" s="13">
        <f t="shared" si="610"/>
        <v>17</v>
      </c>
      <c r="BH645" s="13">
        <f t="shared" si="619"/>
        <v>11</v>
      </c>
      <c r="BI645" s="13">
        <f t="shared" si="620"/>
        <v>13693.511924003942</v>
      </c>
    </row>
    <row r="646" spans="29:61" x14ac:dyDescent="0.15">
      <c r="AC646" s="14">
        <v>5</v>
      </c>
      <c r="AD646" s="13">
        <f t="shared" ref="AD646:BC646" si="623">IF(OR($AC646=$BG617,AD$62=$BG617),10^100,AD617)</f>
        <v>1E+100</v>
      </c>
      <c r="AE646" s="13">
        <f t="shared" si="623"/>
        <v>1E+100</v>
      </c>
      <c r="AF646" s="13">
        <f t="shared" si="623"/>
        <v>1E+100</v>
      </c>
      <c r="AG646" s="13">
        <f t="shared" si="623"/>
        <v>1E+100</v>
      </c>
      <c r="AH646" s="13">
        <f t="shared" si="623"/>
        <v>1E+100</v>
      </c>
      <c r="AI646" s="13">
        <f t="shared" si="623"/>
        <v>1E+100</v>
      </c>
      <c r="AJ646" s="13">
        <f t="shared" si="623"/>
        <v>1E+100</v>
      </c>
      <c r="AK646" s="13">
        <f t="shared" si="623"/>
        <v>1E+100</v>
      </c>
      <c r="AL646" s="13">
        <f t="shared" si="623"/>
        <v>1E+100</v>
      </c>
      <c r="AM646" s="13">
        <f t="shared" si="623"/>
        <v>1E+100</v>
      </c>
      <c r="AN646" s="13">
        <f t="shared" si="623"/>
        <v>1E+100</v>
      </c>
      <c r="AO646" s="13">
        <f t="shared" si="623"/>
        <v>1E+100</v>
      </c>
      <c r="AP646" s="13">
        <f t="shared" si="623"/>
        <v>1E+100</v>
      </c>
      <c r="AQ646" s="13">
        <f t="shared" si="623"/>
        <v>1E+100</v>
      </c>
      <c r="AR646" s="13">
        <f t="shared" si="623"/>
        <v>1E+100</v>
      </c>
      <c r="AS646" s="13">
        <f t="shared" si="623"/>
        <v>1E+100</v>
      </c>
      <c r="AT646" s="13">
        <f t="shared" si="623"/>
        <v>1E+100</v>
      </c>
      <c r="AU646" s="13">
        <f t="shared" si="623"/>
        <v>1E+100</v>
      </c>
      <c r="AV646" s="13">
        <f t="shared" si="623"/>
        <v>1E+100</v>
      </c>
      <c r="AW646" s="13">
        <f t="shared" si="623"/>
        <v>1E+100</v>
      </c>
      <c r="AX646" s="13">
        <f t="shared" si="623"/>
        <v>1E+100</v>
      </c>
      <c r="AY646" s="13">
        <f t="shared" si="623"/>
        <v>1E+100</v>
      </c>
      <c r="AZ646" s="13">
        <f t="shared" si="623"/>
        <v>1E+100</v>
      </c>
      <c r="BA646" s="13">
        <f t="shared" si="623"/>
        <v>1E+100</v>
      </c>
      <c r="BB646" s="13">
        <f t="shared" si="623"/>
        <v>1E+100</v>
      </c>
      <c r="BC646" s="13">
        <f t="shared" si="623"/>
        <v>1E+100</v>
      </c>
      <c r="BG646" s="13">
        <f t="shared" si="610"/>
        <v>17</v>
      </c>
      <c r="BH646" s="13">
        <f t="shared" si="619"/>
        <v>11</v>
      </c>
      <c r="BI646" s="13">
        <f t="shared" si="620"/>
        <v>13693.511924003942</v>
      </c>
    </row>
    <row r="647" spans="29:61" x14ac:dyDescent="0.15">
      <c r="AC647" s="14">
        <v>6</v>
      </c>
      <c r="AD647" s="13">
        <f t="shared" ref="AD647:BC647" si="624">IF(OR($AC647=$BG618,AD$62=$BG618),10^100,AD618)</f>
        <v>1E+100</v>
      </c>
      <c r="AE647" s="13">
        <f t="shared" si="624"/>
        <v>1E+100</v>
      </c>
      <c r="AF647" s="13">
        <f t="shared" si="624"/>
        <v>1E+100</v>
      </c>
      <c r="AG647" s="13">
        <f t="shared" si="624"/>
        <v>1E+100</v>
      </c>
      <c r="AH647" s="13">
        <f t="shared" si="624"/>
        <v>1E+100</v>
      </c>
      <c r="AI647" s="13">
        <f t="shared" si="624"/>
        <v>1E+100</v>
      </c>
      <c r="AJ647" s="13">
        <f t="shared" si="624"/>
        <v>1E+100</v>
      </c>
      <c r="AK647" s="13">
        <f t="shared" si="624"/>
        <v>1E+100</v>
      </c>
      <c r="AL647" s="13">
        <f t="shared" si="624"/>
        <v>1E+100</v>
      </c>
      <c r="AM647" s="13">
        <f t="shared" si="624"/>
        <v>1E+100</v>
      </c>
      <c r="AN647" s="13">
        <f t="shared" si="624"/>
        <v>1E+100</v>
      </c>
      <c r="AO647" s="13">
        <f t="shared" si="624"/>
        <v>1E+100</v>
      </c>
      <c r="AP647" s="13">
        <f t="shared" si="624"/>
        <v>1E+100</v>
      </c>
      <c r="AQ647" s="13">
        <f t="shared" si="624"/>
        <v>1E+100</v>
      </c>
      <c r="AR647" s="13">
        <f t="shared" si="624"/>
        <v>1E+100</v>
      </c>
      <c r="AS647" s="13">
        <f t="shared" si="624"/>
        <v>1E+100</v>
      </c>
      <c r="AT647" s="13">
        <f t="shared" si="624"/>
        <v>1E+100</v>
      </c>
      <c r="AU647" s="13">
        <f t="shared" si="624"/>
        <v>1E+100</v>
      </c>
      <c r="AV647" s="13">
        <f t="shared" si="624"/>
        <v>1E+100</v>
      </c>
      <c r="AW647" s="13">
        <f t="shared" si="624"/>
        <v>1E+100</v>
      </c>
      <c r="AX647" s="13">
        <f t="shared" si="624"/>
        <v>1E+100</v>
      </c>
      <c r="AY647" s="13">
        <f t="shared" si="624"/>
        <v>1E+100</v>
      </c>
      <c r="AZ647" s="13">
        <f t="shared" si="624"/>
        <v>1E+100</v>
      </c>
      <c r="BA647" s="13">
        <f t="shared" si="624"/>
        <v>1E+100</v>
      </c>
      <c r="BB647" s="13">
        <f t="shared" si="624"/>
        <v>1E+100</v>
      </c>
      <c r="BC647" s="13">
        <f t="shared" si="624"/>
        <v>1E+100</v>
      </c>
      <c r="BG647" s="13">
        <f t="shared" si="610"/>
        <v>17</v>
      </c>
      <c r="BH647" s="13">
        <f t="shared" si="619"/>
        <v>11</v>
      </c>
      <c r="BI647" s="13">
        <f t="shared" si="620"/>
        <v>13693.511924003942</v>
      </c>
    </row>
    <row r="648" spans="29:61" x14ac:dyDescent="0.15">
      <c r="AC648" s="14">
        <v>7</v>
      </c>
      <c r="AD648" s="13">
        <f t="shared" ref="AD648:BC648" si="625">IF(OR($AC648=$BG619,AD$62=$BG619),10^100,AD619)</f>
        <v>1E+100</v>
      </c>
      <c r="AE648" s="13">
        <f t="shared" si="625"/>
        <v>1E+100</v>
      </c>
      <c r="AF648" s="13">
        <f t="shared" si="625"/>
        <v>1E+100</v>
      </c>
      <c r="AG648" s="13">
        <f t="shared" si="625"/>
        <v>1E+100</v>
      </c>
      <c r="AH648" s="13">
        <f t="shared" si="625"/>
        <v>1E+100</v>
      </c>
      <c r="AI648" s="13">
        <f t="shared" si="625"/>
        <v>1E+100</v>
      </c>
      <c r="AJ648" s="13">
        <f t="shared" si="625"/>
        <v>1E+100</v>
      </c>
      <c r="AK648" s="13">
        <f t="shared" si="625"/>
        <v>1E+100</v>
      </c>
      <c r="AL648" s="13">
        <f t="shared" si="625"/>
        <v>1E+100</v>
      </c>
      <c r="AM648" s="13">
        <f t="shared" si="625"/>
        <v>1E+100</v>
      </c>
      <c r="AN648" s="13">
        <f t="shared" si="625"/>
        <v>1E+100</v>
      </c>
      <c r="AO648" s="13">
        <f t="shared" si="625"/>
        <v>1E+100</v>
      </c>
      <c r="AP648" s="13">
        <f t="shared" si="625"/>
        <v>1E+100</v>
      </c>
      <c r="AQ648" s="13">
        <f t="shared" si="625"/>
        <v>1E+100</v>
      </c>
      <c r="AR648" s="13">
        <f t="shared" si="625"/>
        <v>1E+100</v>
      </c>
      <c r="AS648" s="13">
        <f t="shared" si="625"/>
        <v>1E+100</v>
      </c>
      <c r="AT648" s="13">
        <f t="shared" si="625"/>
        <v>1E+100</v>
      </c>
      <c r="AU648" s="13">
        <f t="shared" si="625"/>
        <v>1E+100</v>
      </c>
      <c r="AV648" s="13">
        <f t="shared" si="625"/>
        <v>1E+100</v>
      </c>
      <c r="AW648" s="13">
        <f t="shared" si="625"/>
        <v>1E+100</v>
      </c>
      <c r="AX648" s="13">
        <f t="shared" si="625"/>
        <v>1E+100</v>
      </c>
      <c r="AY648" s="13">
        <f t="shared" si="625"/>
        <v>1E+100</v>
      </c>
      <c r="AZ648" s="13">
        <f t="shared" si="625"/>
        <v>1E+100</v>
      </c>
      <c r="BA648" s="13">
        <f t="shared" si="625"/>
        <v>1E+100</v>
      </c>
      <c r="BB648" s="13">
        <f t="shared" si="625"/>
        <v>1E+100</v>
      </c>
      <c r="BC648" s="13">
        <f t="shared" si="625"/>
        <v>1E+100</v>
      </c>
      <c r="BG648" s="13">
        <f t="shared" si="610"/>
        <v>17</v>
      </c>
      <c r="BH648" s="13">
        <f t="shared" si="619"/>
        <v>11</v>
      </c>
      <c r="BI648" s="13">
        <f t="shared" si="620"/>
        <v>13693.511924003942</v>
      </c>
    </row>
    <row r="649" spans="29:61" x14ac:dyDescent="0.15">
      <c r="AC649" s="14">
        <v>8</v>
      </c>
      <c r="AD649" s="13">
        <f t="shared" ref="AD649:BC649" si="626">IF(OR($AC649=$BG620,AD$62=$BG620),10^100,AD620)</f>
        <v>1E+100</v>
      </c>
      <c r="AE649" s="13">
        <f t="shared" si="626"/>
        <v>1E+100</v>
      </c>
      <c r="AF649" s="13">
        <f t="shared" si="626"/>
        <v>1E+100</v>
      </c>
      <c r="AG649" s="13">
        <f t="shared" si="626"/>
        <v>1E+100</v>
      </c>
      <c r="AH649" s="13">
        <f t="shared" si="626"/>
        <v>1E+100</v>
      </c>
      <c r="AI649" s="13">
        <f t="shared" si="626"/>
        <v>1E+100</v>
      </c>
      <c r="AJ649" s="13">
        <f t="shared" si="626"/>
        <v>1E+100</v>
      </c>
      <c r="AK649" s="13">
        <f t="shared" si="626"/>
        <v>1E+100</v>
      </c>
      <c r="AL649" s="13">
        <f t="shared" si="626"/>
        <v>1E+100</v>
      </c>
      <c r="AM649" s="13">
        <f t="shared" si="626"/>
        <v>1E+100</v>
      </c>
      <c r="AN649" s="13">
        <f t="shared" si="626"/>
        <v>1E+100</v>
      </c>
      <c r="AO649" s="13">
        <f t="shared" si="626"/>
        <v>1E+100</v>
      </c>
      <c r="AP649" s="13">
        <f t="shared" si="626"/>
        <v>1E+100</v>
      </c>
      <c r="AQ649" s="13">
        <f t="shared" si="626"/>
        <v>1E+100</v>
      </c>
      <c r="AR649" s="13">
        <f t="shared" si="626"/>
        <v>1E+100</v>
      </c>
      <c r="AS649" s="13">
        <f t="shared" si="626"/>
        <v>1E+100</v>
      </c>
      <c r="AT649" s="13">
        <f t="shared" si="626"/>
        <v>1E+100</v>
      </c>
      <c r="AU649" s="13">
        <f t="shared" si="626"/>
        <v>1E+100</v>
      </c>
      <c r="AV649" s="13">
        <f t="shared" si="626"/>
        <v>1E+100</v>
      </c>
      <c r="AW649" s="13">
        <f t="shared" si="626"/>
        <v>1E+100</v>
      </c>
      <c r="AX649" s="13">
        <f t="shared" si="626"/>
        <v>1E+100</v>
      </c>
      <c r="AY649" s="13">
        <f t="shared" si="626"/>
        <v>1E+100</v>
      </c>
      <c r="AZ649" s="13">
        <f t="shared" si="626"/>
        <v>1E+100</v>
      </c>
      <c r="BA649" s="13">
        <f t="shared" si="626"/>
        <v>1E+100</v>
      </c>
      <c r="BB649" s="13">
        <f t="shared" si="626"/>
        <v>1E+100</v>
      </c>
      <c r="BC649" s="13">
        <f t="shared" si="626"/>
        <v>1E+100</v>
      </c>
      <c r="BG649" s="13">
        <f t="shared" si="610"/>
        <v>17</v>
      </c>
      <c r="BH649" s="13">
        <f t="shared" si="619"/>
        <v>11</v>
      </c>
      <c r="BI649" s="13">
        <f t="shared" si="620"/>
        <v>13693.511924003942</v>
      </c>
    </row>
    <row r="650" spans="29:61" x14ac:dyDescent="0.15">
      <c r="AC650" s="14">
        <v>9</v>
      </c>
      <c r="AD650" s="13">
        <f t="shared" ref="AD650:BC650" si="627">IF(OR($AC650=$BG621,AD$62=$BG621),10^100,AD621)</f>
        <v>1E+100</v>
      </c>
      <c r="AE650" s="13">
        <f t="shared" si="627"/>
        <v>1E+100</v>
      </c>
      <c r="AF650" s="13">
        <f t="shared" si="627"/>
        <v>1E+100</v>
      </c>
      <c r="AG650" s="13">
        <f t="shared" si="627"/>
        <v>1E+100</v>
      </c>
      <c r="AH650" s="13">
        <f t="shared" si="627"/>
        <v>1E+100</v>
      </c>
      <c r="AI650" s="13">
        <f t="shared" si="627"/>
        <v>1E+100</v>
      </c>
      <c r="AJ650" s="13">
        <f t="shared" si="627"/>
        <v>1E+100</v>
      </c>
      <c r="AK650" s="13">
        <f t="shared" si="627"/>
        <v>1E+100</v>
      </c>
      <c r="AL650" s="13">
        <f t="shared" si="627"/>
        <v>1E+100</v>
      </c>
      <c r="AM650" s="13">
        <f t="shared" si="627"/>
        <v>1E+100</v>
      </c>
      <c r="AN650" s="13">
        <f t="shared" si="627"/>
        <v>1E+100</v>
      </c>
      <c r="AO650" s="13">
        <f t="shared" si="627"/>
        <v>1E+100</v>
      </c>
      <c r="AP650" s="13">
        <f t="shared" si="627"/>
        <v>1E+100</v>
      </c>
      <c r="AQ650" s="13">
        <f t="shared" si="627"/>
        <v>1E+100</v>
      </c>
      <c r="AR650" s="13">
        <f t="shared" si="627"/>
        <v>1E+100</v>
      </c>
      <c r="AS650" s="13">
        <f t="shared" si="627"/>
        <v>1E+100</v>
      </c>
      <c r="AT650" s="13">
        <f t="shared" si="627"/>
        <v>1E+100</v>
      </c>
      <c r="AU650" s="13">
        <f t="shared" si="627"/>
        <v>1E+100</v>
      </c>
      <c r="AV650" s="13">
        <f t="shared" si="627"/>
        <v>1E+100</v>
      </c>
      <c r="AW650" s="13">
        <f t="shared" si="627"/>
        <v>1E+100</v>
      </c>
      <c r="AX650" s="13">
        <f t="shared" si="627"/>
        <v>1E+100</v>
      </c>
      <c r="AY650" s="13">
        <f t="shared" si="627"/>
        <v>1E+100</v>
      </c>
      <c r="AZ650" s="13">
        <f t="shared" si="627"/>
        <v>1E+100</v>
      </c>
      <c r="BA650" s="13">
        <f t="shared" si="627"/>
        <v>1E+100</v>
      </c>
      <c r="BB650" s="13">
        <f t="shared" si="627"/>
        <v>1E+100</v>
      </c>
      <c r="BC650" s="13">
        <f t="shared" si="627"/>
        <v>1E+100</v>
      </c>
      <c r="BG650" s="13">
        <f t="shared" si="610"/>
        <v>17</v>
      </c>
      <c r="BH650" s="13">
        <f t="shared" si="619"/>
        <v>11</v>
      </c>
      <c r="BI650" s="13">
        <f t="shared" si="620"/>
        <v>13693.511924003942</v>
      </c>
    </row>
    <row r="651" spans="29:61" x14ac:dyDescent="0.15">
      <c r="AC651" s="14">
        <v>10</v>
      </c>
      <c r="AD651" s="13">
        <f t="shared" ref="AD651:BC651" si="628">IF(OR($AC651=$BG622,AD$62=$BG622),10^100,AD622)</f>
        <v>1E+100</v>
      </c>
      <c r="AE651" s="13">
        <f t="shared" si="628"/>
        <v>1E+100</v>
      </c>
      <c r="AF651" s="13">
        <f t="shared" si="628"/>
        <v>1E+100</v>
      </c>
      <c r="AG651" s="13">
        <f t="shared" si="628"/>
        <v>1E+100</v>
      </c>
      <c r="AH651" s="13">
        <f t="shared" si="628"/>
        <v>1E+100</v>
      </c>
      <c r="AI651" s="13">
        <f t="shared" si="628"/>
        <v>1E+100</v>
      </c>
      <c r="AJ651" s="13">
        <f t="shared" si="628"/>
        <v>1E+100</v>
      </c>
      <c r="AK651" s="13">
        <f t="shared" si="628"/>
        <v>1E+100</v>
      </c>
      <c r="AL651" s="13">
        <f t="shared" si="628"/>
        <v>1E+100</v>
      </c>
      <c r="AM651" s="13">
        <f t="shared" si="628"/>
        <v>1E+100</v>
      </c>
      <c r="AN651" s="13">
        <f t="shared" si="628"/>
        <v>1E+100</v>
      </c>
      <c r="AO651" s="13">
        <f t="shared" si="628"/>
        <v>1E+100</v>
      </c>
      <c r="AP651" s="13">
        <f t="shared" si="628"/>
        <v>1E+100</v>
      </c>
      <c r="AQ651" s="13">
        <f t="shared" si="628"/>
        <v>1E+100</v>
      </c>
      <c r="AR651" s="13">
        <f t="shared" si="628"/>
        <v>1E+100</v>
      </c>
      <c r="AS651" s="13">
        <f t="shared" si="628"/>
        <v>1E+100</v>
      </c>
      <c r="AT651" s="13">
        <f t="shared" si="628"/>
        <v>1E+100</v>
      </c>
      <c r="AU651" s="13">
        <f t="shared" si="628"/>
        <v>1E+100</v>
      </c>
      <c r="AV651" s="13">
        <f t="shared" si="628"/>
        <v>1E+100</v>
      </c>
      <c r="AW651" s="13">
        <f t="shared" si="628"/>
        <v>1E+100</v>
      </c>
      <c r="AX651" s="13">
        <f t="shared" si="628"/>
        <v>1E+100</v>
      </c>
      <c r="AY651" s="13">
        <f t="shared" si="628"/>
        <v>1E+100</v>
      </c>
      <c r="AZ651" s="13">
        <f t="shared" si="628"/>
        <v>1E+100</v>
      </c>
      <c r="BA651" s="13">
        <f t="shared" si="628"/>
        <v>1E+100</v>
      </c>
      <c r="BB651" s="13">
        <f t="shared" si="628"/>
        <v>1E+100</v>
      </c>
      <c r="BC651" s="13">
        <f t="shared" si="628"/>
        <v>1E+100</v>
      </c>
      <c r="BG651" s="13">
        <f t="shared" si="610"/>
        <v>17</v>
      </c>
      <c r="BH651" s="13">
        <f t="shared" si="619"/>
        <v>11</v>
      </c>
      <c r="BI651" s="13">
        <f t="shared" si="620"/>
        <v>13693.511924003942</v>
      </c>
    </row>
    <row r="652" spans="29:61" x14ac:dyDescent="0.15">
      <c r="AC652" s="14">
        <v>11</v>
      </c>
      <c r="AD652" s="13">
        <f t="shared" ref="AD652:BC652" si="629">IF(OR($AC652=$BG623,AD$62=$BG623),10^100,AD623)</f>
        <v>1E+100</v>
      </c>
      <c r="AE652" s="13">
        <f t="shared" si="629"/>
        <v>1E+100</v>
      </c>
      <c r="AF652" s="13">
        <f t="shared" si="629"/>
        <v>1E+100</v>
      </c>
      <c r="AG652" s="13">
        <f t="shared" si="629"/>
        <v>1E+100</v>
      </c>
      <c r="AH652" s="13">
        <f t="shared" si="629"/>
        <v>1E+100</v>
      </c>
      <c r="AI652" s="13">
        <f t="shared" si="629"/>
        <v>1E+100</v>
      </c>
      <c r="AJ652" s="13">
        <f t="shared" si="629"/>
        <v>1E+100</v>
      </c>
      <c r="AK652" s="13">
        <f t="shared" si="629"/>
        <v>1E+100</v>
      </c>
      <c r="AL652" s="13">
        <f t="shared" si="629"/>
        <v>1E+100</v>
      </c>
      <c r="AM652" s="13">
        <f t="shared" si="629"/>
        <v>1E+100</v>
      </c>
      <c r="AN652" s="13">
        <f t="shared" si="629"/>
        <v>1E+100</v>
      </c>
      <c r="AO652" s="13">
        <f t="shared" si="629"/>
        <v>1E+100</v>
      </c>
      <c r="AP652" s="13">
        <f t="shared" si="629"/>
        <v>1E+100</v>
      </c>
      <c r="AQ652" s="13">
        <f t="shared" si="629"/>
        <v>1E+100</v>
      </c>
      <c r="AR652" s="13">
        <f t="shared" si="629"/>
        <v>1E+100</v>
      </c>
      <c r="AS652" s="13">
        <f t="shared" si="629"/>
        <v>1E+100</v>
      </c>
      <c r="AT652" s="13">
        <f t="shared" si="629"/>
        <v>13693.511924004257</v>
      </c>
      <c r="AU652" s="13">
        <f t="shared" si="629"/>
        <v>1E+100</v>
      </c>
      <c r="AV652" s="13">
        <f t="shared" si="629"/>
        <v>1E+100</v>
      </c>
      <c r="AW652" s="13">
        <f t="shared" si="629"/>
        <v>1E+100</v>
      </c>
      <c r="AX652" s="13">
        <f t="shared" si="629"/>
        <v>1178.9590837013027</v>
      </c>
      <c r="AY652" s="13">
        <f t="shared" si="629"/>
        <v>1E+100</v>
      </c>
      <c r="AZ652" s="13">
        <f t="shared" si="629"/>
        <v>1E+100</v>
      </c>
      <c r="BA652" s="13">
        <f t="shared" si="629"/>
        <v>1178.9590837013027</v>
      </c>
      <c r="BB652" s="13">
        <f t="shared" si="629"/>
        <v>1E+100</v>
      </c>
      <c r="BC652" s="13">
        <f t="shared" si="629"/>
        <v>1E+100</v>
      </c>
      <c r="BG652" s="13">
        <f t="shared" si="610"/>
        <v>17</v>
      </c>
      <c r="BH652" s="13">
        <f t="shared" si="619"/>
        <v>11</v>
      </c>
      <c r="BI652" s="13">
        <f t="shared" si="620"/>
        <v>13693.511924003942</v>
      </c>
    </row>
    <row r="653" spans="29:61" x14ac:dyDescent="0.15">
      <c r="AC653" s="14">
        <v>12</v>
      </c>
      <c r="AD653" s="13">
        <f t="shared" ref="AD653:BC653" si="630">IF(OR($AC653=$BG624,AD$62=$BG624),10^100,AD624)</f>
        <v>1E+100</v>
      </c>
      <c r="AE653" s="13">
        <f t="shared" si="630"/>
        <v>1E+100</v>
      </c>
      <c r="AF653" s="13">
        <f t="shared" si="630"/>
        <v>1E+100</v>
      </c>
      <c r="AG653" s="13">
        <f t="shared" si="630"/>
        <v>1E+100</v>
      </c>
      <c r="AH653" s="13">
        <f t="shared" si="630"/>
        <v>1E+100</v>
      </c>
      <c r="AI653" s="13">
        <f t="shared" si="630"/>
        <v>1E+100</v>
      </c>
      <c r="AJ653" s="13">
        <f t="shared" si="630"/>
        <v>1E+100</v>
      </c>
      <c r="AK653" s="13">
        <f t="shared" si="630"/>
        <v>1E+100</v>
      </c>
      <c r="AL653" s="13">
        <f t="shared" si="630"/>
        <v>1E+100</v>
      </c>
      <c r="AM653" s="13">
        <f t="shared" si="630"/>
        <v>1E+100</v>
      </c>
      <c r="AN653" s="13">
        <f t="shared" si="630"/>
        <v>1E+100</v>
      </c>
      <c r="AO653" s="13">
        <f t="shared" si="630"/>
        <v>1E+100</v>
      </c>
      <c r="AP653" s="13">
        <f t="shared" si="630"/>
        <v>1E+100</v>
      </c>
      <c r="AQ653" s="13">
        <f t="shared" si="630"/>
        <v>1E+100</v>
      </c>
      <c r="AR653" s="13">
        <f t="shared" si="630"/>
        <v>1E+100</v>
      </c>
      <c r="AS653" s="13">
        <f t="shared" si="630"/>
        <v>1E+100</v>
      </c>
      <c r="AT653" s="13">
        <f t="shared" si="630"/>
        <v>1E+100</v>
      </c>
      <c r="AU653" s="13">
        <f t="shared" si="630"/>
        <v>1E+100</v>
      </c>
      <c r="AV653" s="13">
        <f t="shared" si="630"/>
        <v>1E+100</v>
      </c>
      <c r="AW653" s="13">
        <f t="shared" si="630"/>
        <v>1E+100</v>
      </c>
      <c r="AX653" s="13">
        <f t="shared" si="630"/>
        <v>1E+100</v>
      </c>
      <c r="AY653" s="13">
        <f t="shared" si="630"/>
        <v>1E+100</v>
      </c>
      <c r="AZ653" s="13">
        <f t="shared" si="630"/>
        <v>1E+100</v>
      </c>
      <c r="BA653" s="13">
        <f t="shared" si="630"/>
        <v>1E+100</v>
      </c>
      <c r="BB653" s="13">
        <f t="shared" si="630"/>
        <v>1E+100</v>
      </c>
      <c r="BC653" s="13">
        <f t="shared" si="630"/>
        <v>1E+100</v>
      </c>
      <c r="BG653" s="13">
        <f t="shared" si="610"/>
        <v>17</v>
      </c>
      <c r="BH653" s="13">
        <f t="shared" si="619"/>
        <v>11</v>
      </c>
      <c r="BI653" s="13">
        <f t="shared" si="620"/>
        <v>13693.511924003942</v>
      </c>
    </row>
    <row r="654" spans="29:61" x14ac:dyDescent="0.15">
      <c r="AC654" s="14">
        <v>13</v>
      </c>
      <c r="AD654" s="13">
        <f t="shared" ref="AD654:BC654" si="631">IF(OR($AC654=$BG625,AD$62=$BG625),10^100,AD625)</f>
        <v>1E+100</v>
      </c>
      <c r="AE654" s="13">
        <f t="shared" si="631"/>
        <v>1E+100</v>
      </c>
      <c r="AF654" s="13">
        <f t="shared" si="631"/>
        <v>1E+100</v>
      </c>
      <c r="AG654" s="13">
        <f t="shared" si="631"/>
        <v>1E+100</v>
      </c>
      <c r="AH654" s="13">
        <f t="shared" si="631"/>
        <v>1E+100</v>
      </c>
      <c r="AI654" s="13">
        <f t="shared" si="631"/>
        <v>1E+100</v>
      </c>
      <c r="AJ654" s="13">
        <f t="shared" si="631"/>
        <v>1E+100</v>
      </c>
      <c r="AK654" s="13">
        <f t="shared" si="631"/>
        <v>1E+100</v>
      </c>
      <c r="AL654" s="13">
        <f t="shared" si="631"/>
        <v>1E+100</v>
      </c>
      <c r="AM654" s="13">
        <f t="shared" si="631"/>
        <v>1E+100</v>
      </c>
      <c r="AN654" s="13">
        <f t="shared" si="631"/>
        <v>1E+100</v>
      </c>
      <c r="AO654" s="13">
        <f t="shared" si="631"/>
        <v>1E+100</v>
      </c>
      <c r="AP654" s="13">
        <f t="shared" si="631"/>
        <v>1E+100</v>
      </c>
      <c r="AQ654" s="13">
        <f t="shared" si="631"/>
        <v>1E+100</v>
      </c>
      <c r="AR654" s="13">
        <f t="shared" si="631"/>
        <v>1E+100</v>
      </c>
      <c r="AS654" s="13">
        <f t="shared" si="631"/>
        <v>1E+100</v>
      </c>
      <c r="AT654" s="13">
        <f t="shared" si="631"/>
        <v>1E+100</v>
      </c>
      <c r="AU654" s="13">
        <f t="shared" si="631"/>
        <v>1E+100</v>
      </c>
      <c r="AV654" s="13">
        <f t="shared" si="631"/>
        <v>1E+100</v>
      </c>
      <c r="AW654" s="13">
        <f t="shared" si="631"/>
        <v>1E+100</v>
      </c>
      <c r="AX654" s="13">
        <f t="shared" si="631"/>
        <v>1E+100</v>
      </c>
      <c r="AY654" s="13">
        <f t="shared" si="631"/>
        <v>1E+100</v>
      </c>
      <c r="AZ654" s="13">
        <f t="shared" si="631"/>
        <v>1E+100</v>
      </c>
      <c r="BA654" s="13">
        <f t="shared" si="631"/>
        <v>1E+100</v>
      </c>
      <c r="BB654" s="13">
        <f t="shared" si="631"/>
        <v>1E+100</v>
      </c>
      <c r="BC654" s="13">
        <f t="shared" si="631"/>
        <v>1E+100</v>
      </c>
      <c r="BG654" s="13">
        <f t="shared" si="610"/>
        <v>17</v>
      </c>
      <c r="BH654" s="13">
        <f t="shared" si="619"/>
        <v>11</v>
      </c>
      <c r="BI654" s="13">
        <f t="shared" si="620"/>
        <v>13693.511924003942</v>
      </c>
    </row>
    <row r="655" spans="29:61" x14ac:dyDescent="0.15">
      <c r="AC655" s="14">
        <v>14</v>
      </c>
      <c r="AD655" s="13">
        <f t="shared" ref="AD655:BC655" si="632">IF(OR($AC655=$BG626,AD$62=$BG626),10^100,AD626)</f>
        <v>1E+100</v>
      </c>
      <c r="AE655" s="13">
        <f t="shared" si="632"/>
        <v>1E+100</v>
      </c>
      <c r="AF655" s="13">
        <f t="shared" si="632"/>
        <v>1E+100</v>
      </c>
      <c r="AG655" s="13">
        <f t="shared" si="632"/>
        <v>1E+100</v>
      </c>
      <c r="AH655" s="13">
        <f t="shared" si="632"/>
        <v>1E+100</v>
      </c>
      <c r="AI655" s="13">
        <f t="shared" si="632"/>
        <v>1E+100</v>
      </c>
      <c r="AJ655" s="13">
        <f t="shared" si="632"/>
        <v>1E+100</v>
      </c>
      <c r="AK655" s="13">
        <f t="shared" si="632"/>
        <v>1E+100</v>
      </c>
      <c r="AL655" s="13">
        <f t="shared" si="632"/>
        <v>1E+100</v>
      </c>
      <c r="AM655" s="13">
        <f t="shared" si="632"/>
        <v>1E+100</v>
      </c>
      <c r="AN655" s="13">
        <f t="shared" si="632"/>
        <v>1E+100</v>
      </c>
      <c r="AO655" s="13">
        <f t="shared" si="632"/>
        <v>1E+100</v>
      </c>
      <c r="AP655" s="13">
        <f t="shared" si="632"/>
        <v>1E+100</v>
      </c>
      <c r="AQ655" s="13">
        <f t="shared" si="632"/>
        <v>1E+100</v>
      </c>
      <c r="AR655" s="13">
        <f t="shared" si="632"/>
        <v>1E+100</v>
      </c>
      <c r="AS655" s="13">
        <f t="shared" si="632"/>
        <v>1E+100</v>
      </c>
      <c r="AT655" s="13">
        <f t="shared" si="632"/>
        <v>1E+100</v>
      </c>
      <c r="AU655" s="13">
        <f t="shared" si="632"/>
        <v>1E+100</v>
      </c>
      <c r="AV655" s="13">
        <f t="shared" si="632"/>
        <v>1E+100</v>
      </c>
      <c r="AW655" s="13">
        <f t="shared" si="632"/>
        <v>1E+100</v>
      </c>
      <c r="AX655" s="13">
        <f t="shared" si="632"/>
        <v>1E+100</v>
      </c>
      <c r="AY655" s="13">
        <f t="shared" si="632"/>
        <v>1E+100</v>
      </c>
      <c r="AZ655" s="13">
        <f t="shared" si="632"/>
        <v>1E+100</v>
      </c>
      <c r="BA655" s="13">
        <f t="shared" si="632"/>
        <v>1E+100</v>
      </c>
      <c r="BB655" s="13">
        <f t="shared" si="632"/>
        <v>1E+100</v>
      </c>
      <c r="BC655" s="13">
        <f t="shared" si="632"/>
        <v>1E+100</v>
      </c>
      <c r="BG655" s="13">
        <f t="shared" si="610"/>
        <v>17</v>
      </c>
      <c r="BH655" s="13">
        <f t="shared" si="619"/>
        <v>11</v>
      </c>
      <c r="BI655" s="13">
        <f t="shared" si="620"/>
        <v>13693.511924003942</v>
      </c>
    </row>
    <row r="656" spans="29:61" x14ac:dyDescent="0.15">
      <c r="AC656" s="14">
        <v>15</v>
      </c>
      <c r="AD656" s="13">
        <f t="shared" ref="AD656:BC656" si="633">IF(OR($AC656=$BG627,AD$62=$BG627),10^100,AD627)</f>
        <v>1E+100</v>
      </c>
      <c r="AE656" s="13">
        <f t="shared" si="633"/>
        <v>1E+100</v>
      </c>
      <c r="AF656" s="13">
        <f t="shared" si="633"/>
        <v>1E+100</v>
      </c>
      <c r="AG656" s="13">
        <f t="shared" si="633"/>
        <v>1E+100</v>
      </c>
      <c r="AH656" s="13">
        <f t="shared" si="633"/>
        <v>1E+100</v>
      </c>
      <c r="AI656" s="13">
        <f t="shared" si="633"/>
        <v>1E+100</v>
      </c>
      <c r="AJ656" s="13">
        <f t="shared" si="633"/>
        <v>1E+100</v>
      </c>
      <c r="AK656" s="13">
        <f t="shared" si="633"/>
        <v>1E+100</v>
      </c>
      <c r="AL656" s="13">
        <f t="shared" si="633"/>
        <v>1E+100</v>
      </c>
      <c r="AM656" s="13">
        <f t="shared" si="633"/>
        <v>1E+100</v>
      </c>
      <c r="AN656" s="13">
        <f t="shared" si="633"/>
        <v>1E+100</v>
      </c>
      <c r="AO656" s="13">
        <f t="shared" si="633"/>
        <v>1E+100</v>
      </c>
      <c r="AP656" s="13">
        <f t="shared" si="633"/>
        <v>1E+100</v>
      </c>
      <c r="AQ656" s="13">
        <f t="shared" si="633"/>
        <v>1E+100</v>
      </c>
      <c r="AR656" s="13">
        <f t="shared" si="633"/>
        <v>1E+100</v>
      </c>
      <c r="AS656" s="13">
        <f t="shared" si="633"/>
        <v>1E+100</v>
      </c>
      <c r="AT656" s="13">
        <f t="shared" si="633"/>
        <v>1E+100</v>
      </c>
      <c r="AU656" s="13">
        <f t="shared" si="633"/>
        <v>1E+100</v>
      </c>
      <c r="AV656" s="13">
        <f t="shared" si="633"/>
        <v>1E+100</v>
      </c>
      <c r="AW656" s="13">
        <f t="shared" si="633"/>
        <v>1E+100</v>
      </c>
      <c r="AX656" s="13">
        <f t="shared" si="633"/>
        <v>1E+100</v>
      </c>
      <c r="AY656" s="13">
        <f t="shared" si="633"/>
        <v>1E+100</v>
      </c>
      <c r="AZ656" s="13">
        <f t="shared" si="633"/>
        <v>1E+100</v>
      </c>
      <c r="BA656" s="13">
        <f t="shared" si="633"/>
        <v>1E+100</v>
      </c>
      <c r="BB656" s="13">
        <f t="shared" si="633"/>
        <v>1E+100</v>
      </c>
      <c r="BC656" s="13">
        <f t="shared" si="633"/>
        <v>1E+100</v>
      </c>
      <c r="BG656" s="13">
        <f t="shared" si="610"/>
        <v>17</v>
      </c>
      <c r="BH656" s="13">
        <f t="shared" si="619"/>
        <v>11</v>
      </c>
      <c r="BI656" s="13">
        <f t="shared" si="620"/>
        <v>13693.511924003942</v>
      </c>
    </row>
    <row r="657" spans="29:61" x14ac:dyDescent="0.15">
      <c r="AC657" s="14">
        <v>16</v>
      </c>
      <c r="AD657" s="13">
        <f t="shared" ref="AD657:BC657" si="634">IF(OR($AC657=$BG628,AD$62=$BG628),10^100,AD628)</f>
        <v>1E+100</v>
      </c>
      <c r="AE657" s="13">
        <f t="shared" si="634"/>
        <v>1E+100</v>
      </c>
      <c r="AF657" s="13">
        <f t="shared" si="634"/>
        <v>1E+100</v>
      </c>
      <c r="AG657" s="13">
        <f t="shared" si="634"/>
        <v>1E+100</v>
      </c>
      <c r="AH657" s="13">
        <f t="shared" si="634"/>
        <v>1E+100</v>
      </c>
      <c r="AI657" s="13">
        <f t="shared" si="634"/>
        <v>1E+100</v>
      </c>
      <c r="AJ657" s="13">
        <f t="shared" si="634"/>
        <v>1E+100</v>
      </c>
      <c r="AK657" s="13">
        <f t="shared" si="634"/>
        <v>1E+100</v>
      </c>
      <c r="AL657" s="13">
        <f t="shared" si="634"/>
        <v>1E+100</v>
      </c>
      <c r="AM657" s="13">
        <f t="shared" si="634"/>
        <v>1E+100</v>
      </c>
      <c r="AN657" s="13">
        <f t="shared" si="634"/>
        <v>1E+100</v>
      </c>
      <c r="AO657" s="13">
        <f t="shared" si="634"/>
        <v>1E+100</v>
      </c>
      <c r="AP657" s="13">
        <f t="shared" si="634"/>
        <v>1E+100</v>
      </c>
      <c r="AQ657" s="13">
        <f t="shared" si="634"/>
        <v>1E+100</v>
      </c>
      <c r="AR657" s="13">
        <f t="shared" si="634"/>
        <v>1E+100</v>
      </c>
      <c r="AS657" s="13">
        <f t="shared" si="634"/>
        <v>1E+100</v>
      </c>
      <c r="AT657" s="13">
        <f t="shared" si="634"/>
        <v>1E+100</v>
      </c>
      <c r="AU657" s="13">
        <f t="shared" si="634"/>
        <v>1E+100</v>
      </c>
      <c r="AV657" s="13">
        <f t="shared" si="634"/>
        <v>1E+100</v>
      </c>
      <c r="AW657" s="13">
        <f t="shared" si="634"/>
        <v>1E+100</v>
      </c>
      <c r="AX657" s="13">
        <f t="shared" si="634"/>
        <v>1E+100</v>
      </c>
      <c r="AY657" s="13">
        <f t="shared" si="634"/>
        <v>1E+100</v>
      </c>
      <c r="AZ657" s="13">
        <f t="shared" si="634"/>
        <v>1E+100</v>
      </c>
      <c r="BA657" s="13">
        <f t="shared" si="634"/>
        <v>1E+100</v>
      </c>
      <c r="BB657" s="13">
        <f t="shared" si="634"/>
        <v>1E+100</v>
      </c>
      <c r="BC657" s="13">
        <f t="shared" si="634"/>
        <v>1E+100</v>
      </c>
      <c r="BG657" s="13">
        <f t="shared" si="610"/>
        <v>17</v>
      </c>
      <c r="BH657" s="13">
        <f t="shared" si="619"/>
        <v>11</v>
      </c>
      <c r="BI657" s="13">
        <f t="shared" si="620"/>
        <v>13693.511924003942</v>
      </c>
    </row>
    <row r="658" spans="29:61" x14ac:dyDescent="0.15">
      <c r="AC658" s="14">
        <v>17</v>
      </c>
      <c r="AD658" s="13">
        <f t="shared" ref="AD658:BC658" si="635">IF(OR($AC658=$BG629,AD$62=$BG629),10^100,AD629)</f>
        <v>1E+100</v>
      </c>
      <c r="AE658" s="13">
        <f t="shared" si="635"/>
        <v>1E+100</v>
      </c>
      <c r="AF658" s="13">
        <f t="shared" si="635"/>
        <v>1E+100</v>
      </c>
      <c r="AG658" s="13">
        <f t="shared" si="635"/>
        <v>1E+100</v>
      </c>
      <c r="AH658" s="13">
        <f t="shared" si="635"/>
        <v>1E+100</v>
      </c>
      <c r="AI658" s="13">
        <f t="shared" si="635"/>
        <v>1E+100</v>
      </c>
      <c r="AJ658" s="13">
        <f t="shared" si="635"/>
        <v>1E+100</v>
      </c>
      <c r="AK658" s="13">
        <f t="shared" si="635"/>
        <v>1E+100</v>
      </c>
      <c r="AL658" s="13">
        <f t="shared" si="635"/>
        <v>1E+100</v>
      </c>
      <c r="AM658" s="13">
        <f t="shared" si="635"/>
        <v>1E+100</v>
      </c>
      <c r="AN658" s="13">
        <f t="shared" si="635"/>
        <v>13693.511924003942</v>
      </c>
      <c r="AO658" s="13">
        <f t="shared" si="635"/>
        <v>1E+100</v>
      </c>
      <c r="AP658" s="13">
        <f t="shared" si="635"/>
        <v>1E+100</v>
      </c>
      <c r="AQ658" s="13">
        <f t="shared" si="635"/>
        <v>1E+100</v>
      </c>
      <c r="AR658" s="13">
        <f t="shared" si="635"/>
        <v>1E+100</v>
      </c>
      <c r="AS658" s="13">
        <f t="shared" si="635"/>
        <v>1E+100</v>
      </c>
      <c r="AT658" s="13">
        <f t="shared" si="635"/>
        <v>1E+100</v>
      </c>
      <c r="AU658" s="13">
        <f t="shared" si="635"/>
        <v>1E+100</v>
      </c>
      <c r="AV658" s="13">
        <f t="shared" si="635"/>
        <v>1E+100</v>
      </c>
      <c r="AW658" s="13">
        <f t="shared" si="635"/>
        <v>1E+100</v>
      </c>
      <c r="AX658" s="13">
        <f t="shared" si="635"/>
        <v>14372.851772344604</v>
      </c>
      <c r="AY658" s="13">
        <f t="shared" si="635"/>
        <v>1E+100</v>
      </c>
      <c r="AZ658" s="13">
        <f t="shared" si="635"/>
        <v>1E+100</v>
      </c>
      <c r="BA658" s="13">
        <f t="shared" si="635"/>
        <v>14372.851772344604</v>
      </c>
      <c r="BB658" s="13">
        <f t="shared" si="635"/>
        <v>1E+100</v>
      </c>
      <c r="BC658" s="13">
        <f t="shared" si="635"/>
        <v>1E+100</v>
      </c>
      <c r="BG658" s="13">
        <f t="shared" si="610"/>
        <v>17</v>
      </c>
      <c r="BH658" s="13">
        <f t="shared" si="619"/>
        <v>11</v>
      </c>
      <c r="BI658" s="13">
        <f t="shared" si="620"/>
        <v>13693.511924003942</v>
      </c>
    </row>
    <row r="659" spans="29:61" x14ac:dyDescent="0.15">
      <c r="AC659" s="14">
        <v>18</v>
      </c>
      <c r="AD659" s="13">
        <f t="shared" ref="AD659:BC659" si="636">IF(OR($AC659=$BG630,AD$62=$BG630),10^100,AD630)</f>
        <v>1E+100</v>
      </c>
      <c r="AE659" s="13">
        <f t="shared" si="636"/>
        <v>1E+100</v>
      </c>
      <c r="AF659" s="13">
        <f t="shared" si="636"/>
        <v>1E+100</v>
      </c>
      <c r="AG659" s="13">
        <f t="shared" si="636"/>
        <v>1E+100</v>
      </c>
      <c r="AH659" s="13">
        <f t="shared" si="636"/>
        <v>1E+100</v>
      </c>
      <c r="AI659" s="13">
        <f t="shared" si="636"/>
        <v>1E+100</v>
      </c>
      <c r="AJ659" s="13">
        <f t="shared" si="636"/>
        <v>1E+100</v>
      </c>
      <c r="AK659" s="13">
        <f t="shared" si="636"/>
        <v>1E+100</v>
      </c>
      <c r="AL659" s="13">
        <f t="shared" si="636"/>
        <v>1E+100</v>
      </c>
      <c r="AM659" s="13">
        <f t="shared" si="636"/>
        <v>1E+100</v>
      </c>
      <c r="AN659" s="13">
        <f t="shared" si="636"/>
        <v>1E+100</v>
      </c>
      <c r="AO659" s="13">
        <f t="shared" si="636"/>
        <v>1E+100</v>
      </c>
      <c r="AP659" s="13">
        <f t="shared" si="636"/>
        <v>1E+100</v>
      </c>
      <c r="AQ659" s="13">
        <f t="shared" si="636"/>
        <v>1E+100</v>
      </c>
      <c r="AR659" s="13">
        <f t="shared" si="636"/>
        <v>1E+100</v>
      </c>
      <c r="AS659" s="13">
        <f t="shared" si="636"/>
        <v>1E+100</v>
      </c>
      <c r="AT659" s="13">
        <f t="shared" si="636"/>
        <v>1E+100</v>
      </c>
      <c r="AU659" s="13">
        <f t="shared" si="636"/>
        <v>1E+100</v>
      </c>
      <c r="AV659" s="13">
        <f t="shared" si="636"/>
        <v>1E+100</v>
      </c>
      <c r="AW659" s="13">
        <f t="shared" si="636"/>
        <v>1E+100</v>
      </c>
      <c r="AX659" s="13">
        <f t="shared" si="636"/>
        <v>1E+100</v>
      </c>
      <c r="AY659" s="13">
        <f t="shared" si="636"/>
        <v>1E+100</v>
      </c>
      <c r="AZ659" s="13">
        <f t="shared" si="636"/>
        <v>1E+100</v>
      </c>
      <c r="BA659" s="13">
        <f t="shared" si="636"/>
        <v>1E+100</v>
      </c>
      <c r="BB659" s="13">
        <f t="shared" si="636"/>
        <v>1E+100</v>
      </c>
      <c r="BC659" s="13">
        <f t="shared" si="636"/>
        <v>1E+100</v>
      </c>
      <c r="BG659" s="13">
        <f t="shared" si="610"/>
        <v>17</v>
      </c>
      <c r="BH659" s="13">
        <f t="shared" si="619"/>
        <v>11</v>
      </c>
      <c r="BI659" s="13">
        <f t="shared" si="620"/>
        <v>13693.511924003942</v>
      </c>
    </row>
    <row r="660" spans="29:61" x14ac:dyDescent="0.15">
      <c r="AC660" s="14">
        <v>19</v>
      </c>
      <c r="AD660" s="13">
        <f t="shared" ref="AD660:BC660" si="637">IF(OR($AC660=$BG631,AD$62=$BG631),10^100,AD631)</f>
        <v>1E+100</v>
      </c>
      <c r="AE660" s="13">
        <f t="shared" si="637"/>
        <v>1E+100</v>
      </c>
      <c r="AF660" s="13">
        <f t="shared" si="637"/>
        <v>1E+100</v>
      </c>
      <c r="AG660" s="13">
        <f t="shared" si="637"/>
        <v>1E+100</v>
      </c>
      <c r="AH660" s="13">
        <f t="shared" si="637"/>
        <v>1E+100</v>
      </c>
      <c r="AI660" s="13">
        <f t="shared" si="637"/>
        <v>1E+100</v>
      </c>
      <c r="AJ660" s="13">
        <f t="shared" si="637"/>
        <v>1E+100</v>
      </c>
      <c r="AK660" s="13">
        <f t="shared" si="637"/>
        <v>1E+100</v>
      </c>
      <c r="AL660" s="13">
        <f t="shared" si="637"/>
        <v>1E+100</v>
      </c>
      <c r="AM660" s="13">
        <f t="shared" si="637"/>
        <v>1E+100</v>
      </c>
      <c r="AN660" s="13">
        <f t="shared" si="637"/>
        <v>1E+100</v>
      </c>
      <c r="AO660" s="13">
        <f t="shared" si="637"/>
        <v>1E+100</v>
      </c>
      <c r="AP660" s="13">
        <f t="shared" si="637"/>
        <v>1E+100</v>
      </c>
      <c r="AQ660" s="13">
        <f t="shared" si="637"/>
        <v>1E+100</v>
      </c>
      <c r="AR660" s="13">
        <f t="shared" si="637"/>
        <v>1E+100</v>
      </c>
      <c r="AS660" s="13">
        <f t="shared" si="637"/>
        <v>1E+100</v>
      </c>
      <c r="AT660" s="13">
        <f t="shared" si="637"/>
        <v>1E+100</v>
      </c>
      <c r="AU660" s="13">
        <f t="shared" si="637"/>
        <v>1E+100</v>
      </c>
      <c r="AV660" s="13">
        <f t="shared" si="637"/>
        <v>1E+100</v>
      </c>
      <c r="AW660" s="13">
        <f t="shared" si="637"/>
        <v>1E+100</v>
      </c>
      <c r="AX660" s="13">
        <f t="shared" si="637"/>
        <v>1E+100</v>
      </c>
      <c r="AY660" s="13">
        <f t="shared" si="637"/>
        <v>1E+100</v>
      </c>
      <c r="AZ660" s="13">
        <f t="shared" si="637"/>
        <v>1E+100</v>
      </c>
      <c r="BA660" s="13">
        <f t="shared" si="637"/>
        <v>1E+100</v>
      </c>
      <c r="BB660" s="13">
        <f t="shared" si="637"/>
        <v>1E+100</v>
      </c>
      <c r="BC660" s="13">
        <f t="shared" si="637"/>
        <v>1E+100</v>
      </c>
      <c r="BG660" s="13">
        <f t="shared" si="610"/>
        <v>17</v>
      </c>
      <c r="BH660" s="13">
        <f t="shared" si="619"/>
        <v>11</v>
      </c>
      <c r="BI660" s="13">
        <f t="shared" si="620"/>
        <v>13693.511924003942</v>
      </c>
    </row>
    <row r="661" spans="29:61" x14ac:dyDescent="0.15">
      <c r="AC661" s="14">
        <v>20</v>
      </c>
      <c r="AD661" s="13">
        <f t="shared" ref="AD661:BC661" si="638">IF(OR($AC661=$BG632,AD$62=$BG632),10^100,AD632)</f>
        <v>1E+100</v>
      </c>
      <c r="AE661" s="13">
        <f t="shared" si="638"/>
        <v>1E+100</v>
      </c>
      <c r="AF661" s="13">
        <f t="shared" si="638"/>
        <v>1E+100</v>
      </c>
      <c r="AG661" s="13">
        <f t="shared" si="638"/>
        <v>1E+100</v>
      </c>
      <c r="AH661" s="13">
        <f t="shared" si="638"/>
        <v>1E+100</v>
      </c>
      <c r="AI661" s="13">
        <f t="shared" si="638"/>
        <v>1E+100</v>
      </c>
      <c r="AJ661" s="13">
        <f t="shared" si="638"/>
        <v>1E+100</v>
      </c>
      <c r="AK661" s="13">
        <f t="shared" si="638"/>
        <v>1E+100</v>
      </c>
      <c r="AL661" s="13">
        <f t="shared" si="638"/>
        <v>1E+100</v>
      </c>
      <c r="AM661" s="13">
        <f t="shared" si="638"/>
        <v>1E+100</v>
      </c>
      <c r="AN661" s="13">
        <f t="shared" si="638"/>
        <v>1E+100</v>
      </c>
      <c r="AO661" s="13">
        <f t="shared" si="638"/>
        <v>1E+100</v>
      </c>
      <c r="AP661" s="13">
        <f t="shared" si="638"/>
        <v>1E+100</v>
      </c>
      <c r="AQ661" s="13">
        <f t="shared" si="638"/>
        <v>1E+100</v>
      </c>
      <c r="AR661" s="13">
        <f t="shared" si="638"/>
        <v>1E+100</v>
      </c>
      <c r="AS661" s="13">
        <f t="shared" si="638"/>
        <v>1E+100</v>
      </c>
      <c r="AT661" s="13">
        <f t="shared" si="638"/>
        <v>1E+100</v>
      </c>
      <c r="AU661" s="13">
        <f t="shared" si="638"/>
        <v>1E+100</v>
      </c>
      <c r="AV661" s="13">
        <f t="shared" si="638"/>
        <v>1E+100</v>
      </c>
      <c r="AW661" s="13">
        <f t="shared" si="638"/>
        <v>1E+100</v>
      </c>
      <c r="AX661" s="13">
        <f t="shared" si="638"/>
        <v>1E+100</v>
      </c>
      <c r="AY661" s="13">
        <f t="shared" si="638"/>
        <v>1E+100</v>
      </c>
      <c r="AZ661" s="13">
        <f t="shared" si="638"/>
        <v>1E+100</v>
      </c>
      <c r="BA661" s="13">
        <f t="shared" si="638"/>
        <v>1E+100</v>
      </c>
      <c r="BB661" s="13">
        <f t="shared" si="638"/>
        <v>1E+100</v>
      </c>
      <c r="BC661" s="13">
        <f t="shared" si="638"/>
        <v>1E+100</v>
      </c>
      <c r="BG661" s="13">
        <f t="shared" si="610"/>
        <v>17</v>
      </c>
      <c r="BH661" s="13">
        <f t="shared" si="619"/>
        <v>11</v>
      </c>
      <c r="BI661" s="13">
        <f t="shared" si="620"/>
        <v>13693.511924003942</v>
      </c>
    </row>
    <row r="662" spans="29:61" x14ac:dyDescent="0.15">
      <c r="AC662" s="14">
        <v>21</v>
      </c>
      <c r="AD662" s="13">
        <f t="shared" ref="AD662:BC662" si="639">IF(OR($AC662=$BG633,AD$62=$BG633),10^100,AD633)</f>
        <v>1E+100</v>
      </c>
      <c r="AE662" s="13">
        <f t="shared" si="639"/>
        <v>1E+100</v>
      </c>
      <c r="AF662" s="13">
        <f t="shared" si="639"/>
        <v>1E+100</v>
      </c>
      <c r="AG662" s="13">
        <f t="shared" si="639"/>
        <v>1E+100</v>
      </c>
      <c r="AH662" s="13">
        <f t="shared" si="639"/>
        <v>1E+100</v>
      </c>
      <c r="AI662" s="13">
        <f t="shared" si="639"/>
        <v>1E+100</v>
      </c>
      <c r="AJ662" s="13">
        <f t="shared" si="639"/>
        <v>1E+100</v>
      </c>
      <c r="AK662" s="13">
        <f t="shared" si="639"/>
        <v>1E+100</v>
      </c>
      <c r="AL662" s="13">
        <f t="shared" si="639"/>
        <v>1E+100</v>
      </c>
      <c r="AM662" s="13">
        <f t="shared" si="639"/>
        <v>1E+100</v>
      </c>
      <c r="AN662" s="13">
        <f t="shared" si="639"/>
        <v>1178.9590837013</v>
      </c>
      <c r="AO662" s="13">
        <f t="shared" si="639"/>
        <v>1E+100</v>
      </c>
      <c r="AP662" s="13">
        <f t="shared" si="639"/>
        <v>1E+100</v>
      </c>
      <c r="AQ662" s="13">
        <f t="shared" si="639"/>
        <v>1E+100</v>
      </c>
      <c r="AR662" s="13">
        <f t="shared" si="639"/>
        <v>1E+100</v>
      </c>
      <c r="AS662" s="13">
        <f t="shared" si="639"/>
        <v>1E+100</v>
      </c>
      <c r="AT662" s="13">
        <f t="shared" si="639"/>
        <v>14372.851772344527</v>
      </c>
      <c r="AU662" s="13">
        <f t="shared" si="639"/>
        <v>1E+100</v>
      </c>
      <c r="AV662" s="13">
        <f t="shared" si="639"/>
        <v>1E+100</v>
      </c>
      <c r="AW662" s="13">
        <f t="shared" si="639"/>
        <v>1E+100</v>
      </c>
      <c r="AX662" s="13">
        <f t="shared" si="639"/>
        <v>1E+100</v>
      </c>
      <c r="AY662" s="13">
        <f t="shared" si="639"/>
        <v>1E+100</v>
      </c>
      <c r="AZ662" s="13">
        <f t="shared" si="639"/>
        <v>1E+100</v>
      </c>
      <c r="BA662" s="13">
        <f t="shared" si="639"/>
        <v>0</v>
      </c>
      <c r="BB662" s="13">
        <f t="shared" si="639"/>
        <v>1E+100</v>
      </c>
      <c r="BC662" s="13">
        <f t="shared" si="639"/>
        <v>1E+100</v>
      </c>
      <c r="BG662" s="13">
        <f t="shared" si="610"/>
        <v>17</v>
      </c>
      <c r="BH662" s="13">
        <f t="shared" si="619"/>
        <v>11</v>
      </c>
      <c r="BI662" s="13">
        <f t="shared" si="620"/>
        <v>13693.511924003942</v>
      </c>
    </row>
    <row r="663" spans="29:61" x14ac:dyDescent="0.15">
      <c r="AC663" s="14">
        <v>22</v>
      </c>
      <c r="AD663" s="13">
        <f t="shared" ref="AD663:BC663" si="640">IF(OR($AC663=$BG634,AD$62=$BG634),10^100,AD634)</f>
        <v>1E+100</v>
      </c>
      <c r="AE663" s="13">
        <f t="shared" si="640"/>
        <v>1E+100</v>
      </c>
      <c r="AF663" s="13">
        <f t="shared" si="640"/>
        <v>1E+100</v>
      </c>
      <c r="AG663" s="13">
        <f t="shared" si="640"/>
        <v>1E+100</v>
      </c>
      <c r="AH663" s="13">
        <f t="shared" si="640"/>
        <v>1E+100</v>
      </c>
      <c r="AI663" s="13">
        <f t="shared" si="640"/>
        <v>1E+100</v>
      </c>
      <c r="AJ663" s="13">
        <f t="shared" si="640"/>
        <v>1E+100</v>
      </c>
      <c r="AK663" s="13">
        <f t="shared" si="640"/>
        <v>1E+100</v>
      </c>
      <c r="AL663" s="13">
        <f t="shared" si="640"/>
        <v>1E+100</v>
      </c>
      <c r="AM663" s="13">
        <f t="shared" si="640"/>
        <v>1E+100</v>
      </c>
      <c r="AN663" s="13">
        <f t="shared" si="640"/>
        <v>1E+100</v>
      </c>
      <c r="AO663" s="13">
        <f t="shared" si="640"/>
        <v>1E+100</v>
      </c>
      <c r="AP663" s="13">
        <f t="shared" si="640"/>
        <v>1E+100</v>
      </c>
      <c r="AQ663" s="13">
        <f t="shared" si="640"/>
        <v>1E+100</v>
      </c>
      <c r="AR663" s="13">
        <f t="shared" si="640"/>
        <v>1E+100</v>
      </c>
      <c r="AS663" s="13">
        <f t="shared" si="640"/>
        <v>1E+100</v>
      </c>
      <c r="AT663" s="13">
        <f t="shared" si="640"/>
        <v>1E+100</v>
      </c>
      <c r="AU663" s="13">
        <f t="shared" si="640"/>
        <v>1E+100</v>
      </c>
      <c r="AV663" s="13">
        <f t="shared" si="640"/>
        <v>1E+100</v>
      </c>
      <c r="AW663" s="13">
        <f t="shared" si="640"/>
        <v>1E+100</v>
      </c>
      <c r="AX663" s="13">
        <f t="shared" si="640"/>
        <v>1E+100</v>
      </c>
      <c r="AY663" s="13">
        <f t="shared" si="640"/>
        <v>1E+100</v>
      </c>
      <c r="AZ663" s="13">
        <f t="shared" si="640"/>
        <v>1E+100</v>
      </c>
      <c r="BA663" s="13">
        <f t="shared" si="640"/>
        <v>1E+100</v>
      </c>
      <c r="BB663" s="13">
        <f t="shared" si="640"/>
        <v>1E+100</v>
      </c>
      <c r="BC663" s="13">
        <f t="shared" si="640"/>
        <v>1E+100</v>
      </c>
      <c r="BG663" s="13">
        <f t="shared" si="610"/>
        <v>17</v>
      </c>
      <c r="BH663" s="13">
        <f t="shared" si="619"/>
        <v>11</v>
      </c>
      <c r="BI663" s="13">
        <f t="shared" si="620"/>
        <v>13693.511924003942</v>
      </c>
    </row>
    <row r="664" spans="29:61" x14ac:dyDescent="0.15">
      <c r="AC664" s="14">
        <v>23</v>
      </c>
      <c r="AD664" s="13">
        <f t="shared" ref="AD664:BC664" si="641">IF(OR($AC664=$BG635,AD$62=$BG635),10^100,AD635)</f>
        <v>1E+100</v>
      </c>
      <c r="AE664" s="13">
        <f t="shared" si="641"/>
        <v>1E+100</v>
      </c>
      <c r="AF664" s="13">
        <f t="shared" si="641"/>
        <v>1E+100</v>
      </c>
      <c r="AG664" s="13">
        <f t="shared" si="641"/>
        <v>1E+100</v>
      </c>
      <c r="AH664" s="13">
        <f t="shared" si="641"/>
        <v>1E+100</v>
      </c>
      <c r="AI664" s="13">
        <f t="shared" si="641"/>
        <v>1E+100</v>
      </c>
      <c r="AJ664" s="13">
        <f t="shared" si="641"/>
        <v>1E+100</v>
      </c>
      <c r="AK664" s="13">
        <f t="shared" si="641"/>
        <v>1E+100</v>
      </c>
      <c r="AL664" s="13">
        <f t="shared" si="641"/>
        <v>1E+100</v>
      </c>
      <c r="AM664" s="13">
        <f t="shared" si="641"/>
        <v>1E+100</v>
      </c>
      <c r="AN664" s="13">
        <f t="shared" si="641"/>
        <v>1E+100</v>
      </c>
      <c r="AO664" s="13">
        <f t="shared" si="641"/>
        <v>1E+100</v>
      </c>
      <c r="AP664" s="13">
        <f t="shared" si="641"/>
        <v>1E+100</v>
      </c>
      <c r="AQ664" s="13">
        <f t="shared" si="641"/>
        <v>1E+100</v>
      </c>
      <c r="AR664" s="13">
        <f t="shared" si="641"/>
        <v>1E+100</v>
      </c>
      <c r="AS664" s="13">
        <f t="shared" si="641"/>
        <v>1E+100</v>
      </c>
      <c r="AT664" s="13">
        <f t="shared" si="641"/>
        <v>1E+100</v>
      </c>
      <c r="AU664" s="13">
        <f t="shared" si="641"/>
        <v>1E+100</v>
      </c>
      <c r="AV664" s="13">
        <f t="shared" si="641"/>
        <v>1E+100</v>
      </c>
      <c r="AW664" s="13">
        <f t="shared" si="641"/>
        <v>1E+100</v>
      </c>
      <c r="AX664" s="13">
        <f t="shared" si="641"/>
        <v>1E+100</v>
      </c>
      <c r="AY664" s="13">
        <f t="shared" si="641"/>
        <v>1E+100</v>
      </c>
      <c r="AZ664" s="13">
        <f t="shared" si="641"/>
        <v>1E+100</v>
      </c>
      <c r="BA664" s="13">
        <f t="shared" si="641"/>
        <v>1E+100</v>
      </c>
      <c r="BB664" s="13">
        <f t="shared" si="641"/>
        <v>1E+100</v>
      </c>
      <c r="BC664" s="13">
        <f t="shared" si="641"/>
        <v>1E+100</v>
      </c>
      <c r="BG664" s="13">
        <f t="shared" si="610"/>
        <v>17</v>
      </c>
      <c r="BH664" s="13">
        <f t="shared" si="619"/>
        <v>11</v>
      </c>
      <c r="BI664" s="13">
        <f t="shared" si="620"/>
        <v>13693.511924003942</v>
      </c>
    </row>
    <row r="665" spans="29:61" x14ac:dyDescent="0.15">
      <c r="AC665" s="14">
        <v>24</v>
      </c>
      <c r="AD665" s="13">
        <f t="shared" ref="AD665:BC665" si="642">IF(OR($AC665=$BG636,AD$62=$BG636),10^100,AD636)</f>
        <v>1E+100</v>
      </c>
      <c r="AE665" s="13">
        <f t="shared" si="642"/>
        <v>1E+100</v>
      </c>
      <c r="AF665" s="13">
        <f t="shared" si="642"/>
        <v>1E+100</v>
      </c>
      <c r="AG665" s="13">
        <f t="shared" si="642"/>
        <v>1E+100</v>
      </c>
      <c r="AH665" s="13">
        <f t="shared" si="642"/>
        <v>1E+100</v>
      </c>
      <c r="AI665" s="13">
        <f t="shared" si="642"/>
        <v>1E+100</v>
      </c>
      <c r="AJ665" s="13">
        <f t="shared" si="642"/>
        <v>1E+100</v>
      </c>
      <c r="AK665" s="13">
        <f t="shared" si="642"/>
        <v>1E+100</v>
      </c>
      <c r="AL665" s="13">
        <f t="shared" si="642"/>
        <v>1E+100</v>
      </c>
      <c r="AM665" s="13">
        <f t="shared" si="642"/>
        <v>1E+100</v>
      </c>
      <c r="AN665" s="13">
        <f t="shared" si="642"/>
        <v>1178.9590837013</v>
      </c>
      <c r="AO665" s="13">
        <f t="shared" si="642"/>
        <v>1E+100</v>
      </c>
      <c r="AP665" s="13">
        <f t="shared" si="642"/>
        <v>1E+100</v>
      </c>
      <c r="AQ665" s="13">
        <f t="shared" si="642"/>
        <v>1E+100</v>
      </c>
      <c r="AR665" s="13">
        <f t="shared" si="642"/>
        <v>1E+100</v>
      </c>
      <c r="AS665" s="13">
        <f t="shared" si="642"/>
        <v>1E+100</v>
      </c>
      <c r="AT665" s="13">
        <f t="shared" si="642"/>
        <v>14372.851772344527</v>
      </c>
      <c r="AU665" s="13">
        <f t="shared" si="642"/>
        <v>1E+100</v>
      </c>
      <c r="AV665" s="13">
        <f t="shared" si="642"/>
        <v>1E+100</v>
      </c>
      <c r="AW665" s="13">
        <f t="shared" si="642"/>
        <v>1E+100</v>
      </c>
      <c r="AX665" s="13">
        <f t="shared" si="642"/>
        <v>0</v>
      </c>
      <c r="AY665" s="13">
        <f t="shared" si="642"/>
        <v>1E+100</v>
      </c>
      <c r="AZ665" s="13">
        <f t="shared" si="642"/>
        <v>1E+100</v>
      </c>
      <c r="BA665" s="13">
        <f t="shared" si="642"/>
        <v>1E+100</v>
      </c>
      <c r="BB665" s="13">
        <f t="shared" si="642"/>
        <v>1E+100</v>
      </c>
      <c r="BC665" s="13">
        <f t="shared" si="642"/>
        <v>1E+100</v>
      </c>
      <c r="BG665" s="13">
        <f t="shared" si="610"/>
        <v>17</v>
      </c>
      <c r="BH665" s="13">
        <f t="shared" si="619"/>
        <v>11</v>
      </c>
      <c r="BI665" s="13">
        <f t="shared" si="620"/>
        <v>13693.511924003942</v>
      </c>
    </row>
    <row r="666" spans="29:61" x14ac:dyDescent="0.15">
      <c r="AC666" s="14">
        <v>25</v>
      </c>
      <c r="AD666" s="13">
        <f t="shared" ref="AD666:BC666" si="643">IF(OR($AC666=$BG637,AD$62=$BG637),10^100,AD637)</f>
        <v>1E+100</v>
      </c>
      <c r="AE666" s="13">
        <f t="shared" si="643"/>
        <v>1E+100</v>
      </c>
      <c r="AF666" s="13">
        <f t="shared" si="643"/>
        <v>1E+100</v>
      </c>
      <c r="AG666" s="13">
        <f t="shared" si="643"/>
        <v>1E+100</v>
      </c>
      <c r="AH666" s="13">
        <f t="shared" si="643"/>
        <v>1E+100</v>
      </c>
      <c r="AI666" s="13">
        <f t="shared" si="643"/>
        <v>1E+100</v>
      </c>
      <c r="AJ666" s="13">
        <f t="shared" si="643"/>
        <v>1E+100</v>
      </c>
      <c r="AK666" s="13">
        <f t="shared" si="643"/>
        <v>1E+100</v>
      </c>
      <c r="AL666" s="13">
        <f t="shared" si="643"/>
        <v>1E+100</v>
      </c>
      <c r="AM666" s="13">
        <f t="shared" si="643"/>
        <v>1E+100</v>
      </c>
      <c r="AN666" s="13">
        <f t="shared" si="643"/>
        <v>1E+100</v>
      </c>
      <c r="AO666" s="13">
        <f t="shared" si="643"/>
        <v>1E+100</v>
      </c>
      <c r="AP666" s="13">
        <f t="shared" si="643"/>
        <v>1E+100</v>
      </c>
      <c r="AQ666" s="13">
        <f t="shared" si="643"/>
        <v>1E+100</v>
      </c>
      <c r="AR666" s="13">
        <f t="shared" si="643"/>
        <v>1E+100</v>
      </c>
      <c r="AS666" s="13">
        <f t="shared" si="643"/>
        <v>1E+100</v>
      </c>
      <c r="AT666" s="13">
        <f t="shared" si="643"/>
        <v>1E+100</v>
      </c>
      <c r="AU666" s="13">
        <f t="shared" si="643"/>
        <v>1E+100</v>
      </c>
      <c r="AV666" s="13">
        <f t="shared" si="643"/>
        <v>1E+100</v>
      </c>
      <c r="AW666" s="13">
        <f t="shared" si="643"/>
        <v>1E+100</v>
      </c>
      <c r="AX666" s="13">
        <f t="shared" si="643"/>
        <v>1E+100</v>
      </c>
      <c r="AY666" s="13">
        <f t="shared" si="643"/>
        <v>1E+100</v>
      </c>
      <c r="AZ666" s="13">
        <f t="shared" si="643"/>
        <v>1E+100</v>
      </c>
      <c r="BA666" s="13">
        <f t="shared" si="643"/>
        <v>1E+100</v>
      </c>
      <c r="BB666" s="13">
        <f t="shared" si="643"/>
        <v>1E+100</v>
      </c>
      <c r="BC666" s="13">
        <f t="shared" si="643"/>
        <v>1E+100</v>
      </c>
      <c r="BG666" s="13">
        <f t="shared" si="610"/>
        <v>17</v>
      </c>
      <c r="BH666" s="13">
        <f t="shared" si="619"/>
        <v>11</v>
      </c>
      <c r="BI666" s="13">
        <f t="shared" si="620"/>
        <v>13693.511924003942</v>
      </c>
    </row>
    <row r="667" spans="29:61" x14ac:dyDescent="0.15">
      <c r="AC667" s="14">
        <v>26</v>
      </c>
      <c r="AD667" s="13">
        <f t="shared" ref="AD667:BC667" si="644">IF(OR($AC667=$BG638,AD$62=$BG638),10^100,AD638)</f>
        <v>1E+100</v>
      </c>
      <c r="AE667" s="13">
        <f t="shared" si="644"/>
        <v>1E+100</v>
      </c>
      <c r="AF667" s="13">
        <f t="shared" si="644"/>
        <v>1E+100</v>
      </c>
      <c r="AG667" s="13">
        <f t="shared" si="644"/>
        <v>1E+100</v>
      </c>
      <c r="AH667" s="13">
        <f t="shared" si="644"/>
        <v>1E+100</v>
      </c>
      <c r="AI667" s="13">
        <f t="shared" si="644"/>
        <v>1E+100</v>
      </c>
      <c r="AJ667" s="13">
        <f t="shared" si="644"/>
        <v>1E+100</v>
      </c>
      <c r="AK667" s="13">
        <f t="shared" si="644"/>
        <v>1E+100</v>
      </c>
      <c r="AL667" s="13">
        <f t="shared" si="644"/>
        <v>1E+100</v>
      </c>
      <c r="AM667" s="13">
        <f t="shared" si="644"/>
        <v>1E+100</v>
      </c>
      <c r="AN667" s="13">
        <f t="shared" si="644"/>
        <v>1E+100</v>
      </c>
      <c r="AO667" s="13">
        <f t="shared" si="644"/>
        <v>1E+100</v>
      </c>
      <c r="AP667" s="13">
        <f t="shared" si="644"/>
        <v>1E+100</v>
      </c>
      <c r="AQ667" s="13">
        <f t="shared" si="644"/>
        <v>1E+100</v>
      </c>
      <c r="AR667" s="13">
        <f t="shared" si="644"/>
        <v>1E+100</v>
      </c>
      <c r="AS667" s="13">
        <f t="shared" si="644"/>
        <v>1E+100</v>
      </c>
      <c r="AT667" s="13">
        <f t="shared" si="644"/>
        <v>1E+100</v>
      </c>
      <c r="AU667" s="13">
        <f t="shared" si="644"/>
        <v>1E+100</v>
      </c>
      <c r="AV667" s="13">
        <f t="shared" si="644"/>
        <v>1E+100</v>
      </c>
      <c r="AW667" s="13">
        <f t="shared" si="644"/>
        <v>1E+100</v>
      </c>
      <c r="AX667" s="13">
        <f t="shared" si="644"/>
        <v>1E+100</v>
      </c>
      <c r="AY667" s="13">
        <f t="shared" si="644"/>
        <v>1E+100</v>
      </c>
      <c r="AZ667" s="13">
        <f t="shared" si="644"/>
        <v>1E+100</v>
      </c>
      <c r="BA667" s="13">
        <f t="shared" si="644"/>
        <v>1E+100</v>
      </c>
      <c r="BB667" s="13">
        <f t="shared" si="644"/>
        <v>1E+100</v>
      </c>
      <c r="BC667" s="13">
        <f t="shared" si="644"/>
        <v>1E+100</v>
      </c>
      <c r="BG667" s="13">
        <f t="shared" si="610"/>
        <v>17</v>
      </c>
      <c r="BH667" s="13">
        <f t="shared" si="619"/>
        <v>11</v>
      </c>
      <c r="BI667" s="13">
        <f t="shared" si="620"/>
        <v>13693.511924003942</v>
      </c>
    </row>
    <row r="668" spans="29:61" x14ac:dyDescent="0.15">
      <c r="BG668" s="13">
        <f t="shared" si="610"/>
        <v>17</v>
      </c>
      <c r="BH668" s="13">
        <f t="shared" si="619"/>
        <v>11</v>
      </c>
      <c r="BI668" s="13">
        <f t="shared" si="620"/>
        <v>13693.511924003942</v>
      </c>
    </row>
    <row r="669" spans="29:61" x14ac:dyDescent="0.15">
      <c r="BG669" s="13">
        <f t="shared" si="610"/>
        <v>17</v>
      </c>
      <c r="BH669" s="13">
        <f t="shared" si="619"/>
        <v>11</v>
      </c>
      <c r="BI669" s="13">
        <f t="shared" si="620"/>
        <v>13693.511924003942</v>
      </c>
    </row>
    <row r="670" spans="29:61" x14ac:dyDescent="0.15">
      <c r="AD670" s="14">
        <v>1</v>
      </c>
      <c r="AE670" s="14">
        <v>2</v>
      </c>
      <c r="AF670" s="14">
        <v>3</v>
      </c>
      <c r="AG670" s="14">
        <v>4</v>
      </c>
      <c r="AH670" s="14">
        <v>5</v>
      </c>
      <c r="AI670" s="14">
        <v>6</v>
      </c>
      <c r="AJ670" s="14">
        <v>7</v>
      </c>
      <c r="AK670" s="14">
        <v>8</v>
      </c>
      <c r="AL670" s="14">
        <v>9</v>
      </c>
      <c r="AM670" s="14">
        <v>10</v>
      </c>
      <c r="AN670" s="14">
        <v>11</v>
      </c>
      <c r="AO670" s="14">
        <v>12</v>
      </c>
      <c r="AP670" s="14">
        <v>13</v>
      </c>
      <c r="AQ670" s="14">
        <v>14</v>
      </c>
      <c r="AR670" s="14">
        <v>15</v>
      </c>
      <c r="AS670" s="14">
        <v>16</v>
      </c>
      <c r="AT670" s="14">
        <v>17</v>
      </c>
      <c r="AU670" s="14">
        <v>18</v>
      </c>
      <c r="AV670" s="14">
        <v>19</v>
      </c>
      <c r="AW670" s="14">
        <v>20</v>
      </c>
      <c r="AX670" s="14">
        <v>21</v>
      </c>
      <c r="AY670" s="14">
        <v>22</v>
      </c>
      <c r="AZ670" s="14">
        <v>23</v>
      </c>
      <c r="BA670" s="14">
        <v>24</v>
      </c>
      <c r="BB670" s="14">
        <v>25</v>
      </c>
      <c r="BC670" s="14">
        <v>26</v>
      </c>
      <c r="BG670" s="13">
        <f t="shared" si="610"/>
        <v>17</v>
      </c>
      <c r="BH670" s="13">
        <f t="shared" si="619"/>
        <v>11</v>
      </c>
      <c r="BI670" s="13">
        <f t="shared" si="620"/>
        <v>13693.511924003942</v>
      </c>
    </row>
    <row r="671" spans="29:61" x14ac:dyDescent="0.15">
      <c r="AC671" s="14">
        <v>1</v>
      </c>
      <c r="AD671" s="13">
        <f t="shared" ref="AD671:BC671" si="645">IF(OR($AC671=$BG642,AD$62=$BG642),10^100,AD642)</f>
        <v>1E+100</v>
      </c>
      <c r="AE671" s="13">
        <f t="shared" si="645"/>
        <v>1E+100</v>
      </c>
      <c r="AF671" s="13">
        <f t="shared" si="645"/>
        <v>1E+100</v>
      </c>
      <c r="AG671" s="13">
        <f t="shared" si="645"/>
        <v>1E+100</v>
      </c>
      <c r="AH671" s="13">
        <f t="shared" si="645"/>
        <v>1E+100</v>
      </c>
      <c r="AI671" s="13">
        <f t="shared" si="645"/>
        <v>1E+100</v>
      </c>
      <c r="AJ671" s="13">
        <f t="shared" si="645"/>
        <v>1E+100</v>
      </c>
      <c r="AK671" s="13">
        <f t="shared" si="645"/>
        <v>1E+100</v>
      </c>
      <c r="AL671" s="13">
        <f t="shared" si="645"/>
        <v>1E+100</v>
      </c>
      <c r="AM671" s="13">
        <f t="shared" si="645"/>
        <v>1E+100</v>
      </c>
      <c r="AN671" s="13">
        <f t="shared" si="645"/>
        <v>1E+100</v>
      </c>
      <c r="AO671" s="13">
        <f t="shared" si="645"/>
        <v>1E+100</v>
      </c>
      <c r="AP671" s="13">
        <f t="shared" si="645"/>
        <v>1E+100</v>
      </c>
      <c r="AQ671" s="13">
        <f t="shared" si="645"/>
        <v>1E+100</v>
      </c>
      <c r="AR671" s="13">
        <f t="shared" si="645"/>
        <v>1E+100</v>
      </c>
      <c r="AS671" s="13">
        <f t="shared" si="645"/>
        <v>1E+100</v>
      </c>
      <c r="AT671" s="13">
        <f t="shared" si="645"/>
        <v>1E+100</v>
      </c>
      <c r="AU671" s="13">
        <f t="shared" si="645"/>
        <v>1E+100</v>
      </c>
      <c r="AV671" s="13">
        <f t="shared" si="645"/>
        <v>1E+100</v>
      </c>
      <c r="AW671" s="13">
        <f t="shared" si="645"/>
        <v>1E+100</v>
      </c>
      <c r="AX671" s="13">
        <f t="shared" si="645"/>
        <v>1E+100</v>
      </c>
      <c r="AY671" s="13">
        <f t="shared" si="645"/>
        <v>1E+100</v>
      </c>
      <c r="AZ671" s="13">
        <f t="shared" si="645"/>
        <v>1E+100</v>
      </c>
      <c r="BA671" s="13">
        <f t="shared" si="645"/>
        <v>1E+100</v>
      </c>
      <c r="BB671" s="13">
        <f t="shared" si="645"/>
        <v>1E+100</v>
      </c>
      <c r="BC671" s="13">
        <f t="shared" si="645"/>
        <v>1E+100</v>
      </c>
      <c r="BG671" s="13">
        <f t="shared" si="610"/>
        <v>11</v>
      </c>
      <c r="BH671" s="13">
        <f>MATCH(MIN(INDEX(AD671:BC696,BG671,0)),INDEX(AD671:BC696,BG671,0),-1)</f>
        <v>21</v>
      </c>
      <c r="BI671" s="13">
        <f>MIN(INDEX(AD671:BC696,BG671,0))</f>
        <v>1178.9590837013027</v>
      </c>
    </row>
    <row r="672" spans="29:61" x14ac:dyDescent="0.15">
      <c r="AC672" s="14">
        <v>2</v>
      </c>
      <c r="AD672" s="13">
        <f t="shared" ref="AD672:BC672" si="646">IF(OR($AC672=$BG643,AD$62=$BG643),10^100,AD643)</f>
        <v>1E+100</v>
      </c>
      <c r="AE672" s="13">
        <f t="shared" si="646"/>
        <v>1E+100</v>
      </c>
      <c r="AF672" s="13">
        <f t="shared" si="646"/>
        <v>1E+100</v>
      </c>
      <c r="AG672" s="13">
        <f t="shared" si="646"/>
        <v>1E+100</v>
      </c>
      <c r="AH672" s="13">
        <f t="shared" si="646"/>
        <v>1E+100</v>
      </c>
      <c r="AI672" s="13">
        <f t="shared" si="646"/>
        <v>1E+100</v>
      </c>
      <c r="AJ672" s="13">
        <f t="shared" si="646"/>
        <v>1E+100</v>
      </c>
      <c r="AK672" s="13">
        <f t="shared" si="646"/>
        <v>1E+100</v>
      </c>
      <c r="AL672" s="13">
        <f t="shared" si="646"/>
        <v>1E+100</v>
      </c>
      <c r="AM672" s="13">
        <f t="shared" si="646"/>
        <v>1E+100</v>
      </c>
      <c r="AN672" s="13">
        <f t="shared" si="646"/>
        <v>1E+100</v>
      </c>
      <c r="AO672" s="13">
        <f t="shared" si="646"/>
        <v>1E+100</v>
      </c>
      <c r="AP672" s="13">
        <f t="shared" si="646"/>
        <v>1E+100</v>
      </c>
      <c r="AQ672" s="13">
        <f t="shared" si="646"/>
        <v>1E+100</v>
      </c>
      <c r="AR672" s="13">
        <f t="shared" si="646"/>
        <v>1E+100</v>
      </c>
      <c r="AS672" s="13">
        <f t="shared" si="646"/>
        <v>1E+100</v>
      </c>
      <c r="AT672" s="13">
        <f t="shared" si="646"/>
        <v>1E+100</v>
      </c>
      <c r="AU672" s="13">
        <f t="shared" si="646"/>
        <v>1E+100</v>
      </c>
      <c r="AV672" s="13">
        <f t="shared" si="646"/>
        <v>1E+100</v>
      </c>
      <c r="AW672" s="13">
        <f t="shared" si="646"/>
        <v>1E+100</v>
      </c>
      <c r="AX672" s="13">
        <f t="shared" si="646"/>
        <v>1E+100</v>
      </c>
      <c r="AY672" s="13">
        <f t="shared" si="646"/>
        <v>1E+100</v>
      </c>
      <c r="AZ672" s="13">
        <f t="shared" si="646"/>
        <v>1E+100</v>
      </c>
      <c r="BA672" s="13">
        <f t="shared" si="646"/>
        <v>1E+100</v>
      </c>
      <c r="BB672" s="13">
        <f t="shared" si="646"/>
        <v>1E+100</v>
      </c>
      <c r="BC672" s="13">
        <f t="shared" si="646"/>
        <v>1E+100</v>
      </c>
      <c r="BG672" s="13">
        <f t="shared" si="610"/>
        <v>11</v>
      </c>
      <c r="BH672" s="13">
        <f t="shared" ref="BH672:BH699" si="647">BH671</f>
        <v>21</v>
      </c>
      <c r="BI672" s="13">
        <f t="shared" ref="BI672:BI699" si="648">BI671</f>
        <v>1178.9590837013027</v>
      </c>
    </row>
    <row r="673" spans="29:61" x14ac:dyDescent="0.15">
      <c r="AC673" s="14">
        <v>3</v>
      </c>
      <c r="AD673" s="13">
        <f t="shared" ref="AD673:BC673" si="649">IF(OR($AC673=$BG644,AD$62=$BG644),10^100,AD644)</f>
        <v>1E+100</v>
      </c>
      <c r="AE673" s="13">
        <f t="shared" si="649"/>
        <v>1E+100</v>
      </c>
      <c r="AF673" s="13">
        <f t="shared" si="649"/>
        <v>1E+100</v>
      </c>
      <c r="AG673" s="13">
        <f t="shared" si="649"/>
        <v>1E+100</v>
      </c>
      <c r="AH673" s="13">
        <f t="shared" si="649"/>
        <v>1E+100</v>
      </c>
      <c r="AI673" s="13">
        <f t="shared" si="649"/>
        <v>1E+100</v>
      </c>
      <c r="AJ673" s="13">
        <f t="shared" si="649"/>
        <v>1E+100</v>
      </c>
      <c r="AK673" s="13">
        <f t="shared" si="649"/>
        <v>1E+100</v>
      </c>
      <c r="AL673" s="13">
        <f t="shared" si="649"/>
        <v>1E+100</v>
      </c>
      <c r="AM673" s="13">
        <f t="shared" si="649"/>
        <v>1E+100</v>
      </c>
      <c r="AN673" s="13">
        <f t="shared" si="649"/>
        <v>1E+100</v>
      </c>
      <c r="AO673" s="13">
        <f t="shared" si="649"/>
        <v>1E+100</v>
      </c>
      <c r="AP673" s="13">
        <f t="shared" si="649"/>
        <v>1E+100</v>
      </c>
      <c r="AQ673" s="13">
        <f t="shared" si="649"/>
        <v>1E+100</v>
      </c>
      <c r="AR673" s="13">
        <f t="shared" si="649"/>
        <v>1E+100</v>
      </c>
      <c r="AS673" s="13">
        <f t="shared" si="649"/>
        <v>1E+100</v>
      </c>
      <c r="AT673" s="13">
        <f t="shared" si="649"/>
        <v>1E+100</v>
      </c>
      <c r="AU673" s="13">
        <f t="shared" si="649"/>
        <v>1E+100</v>
      </c>
      <c r="AV673" s="13">
        <f t="shared" si="649"/>
        <v>1E+100</v>
      </c>
      <c r="AW673" s="13">
        <f t="shared" si="649"/>
        <v>1E+100</v>
      </c>
      <c r="AX673" s="13">
        <f t="shared" si="649"/>
        <v>1E+100</v>
      </c>
      <c r="AY673" s="13">
        <f t="shared" si="649"/>
        <v>1E+100</v>
      </c>
      <c r="AZ673" s="13">
        <f t="shared" si="649"/>
        <v>1E+100</v>
      </c>
      <c r="BA673" s="13">
        <f t="shared" si="649"/>
        <v>1E+100</v>
      </c>
      <c r="BB673" s="13">
        <f t="shared" si="649"/>
        <v>1E+100</v>
      </c>
      <c r="BC673" s="13">
        <f t="shared" si="649"/>
        <v>1E+100</v>
      </c>
      <c r="BG673" s="13">
        <f t="shared" si="610"/>
        <v>11</v>
      </c>
      <c r="BH673" s="13">
        <f t="shared" si="647"/>
        <v>21</v>
      </c>
      <c r="BI673" s="13">
        <f t="shared" si="648"/>
        <v>1178.9590837013027</v>
      </c>
    </row>
    <row r="674" spans="29:61" x14ac:dyDescent="0.15">
      <c r="AC674" s="14">
        <v>4</v>
      </c>
      <c r="AD674" s="13">
        <f t="shared" ref="AD674:BC674" si="650">IF(OR($AC674=$BG645,AD$62=$BG645),10^100,AD645)</f>
        <v>1E+100</v>
      </c>
      <c r="AE674" s="13">
        <f t="shared" si="650"/>
        <v>1E+100</v>
      </c>
      <c r="AF674" s="13">
        <f t="shared" si="650"/>
        <v>1E+100</v>
      </c>
      <c r="AG674" s="13">
        <f t="shared" si="650"/>
        <v>1E+100</v>
      </c>
      <c r="AH674" s="13">
        <f t="shared" si="650"/>
        <v>1E+100</v>
      </c>
      <c r="AI674" s="13">
        <f t="shared" si="650"/>
        <v>1E+100</v>
      </c>
      <c r="AJ674" s="13">
        <f t="shared" si="650"/>
        <v>1E+100</v>
      </c>
      <c r="AK674" s="13">
        <f t="shared" si="650"/>
        <v>1E+100</v>
      </c>
      <c r="AL674" s="13">
        <f t="shared" si="650"/>
        <v>1E+100</v>
      </c>
      <c r="AM674" s="13">
        <f t="shared" si="650"/>
        <v>1E+100</v>
      </c>
      <c r="AN674" s="13">
        <f t="shared" si="650"/>
        <v>1E+100</v>
      </c>
      <c r="AO674" s="13">
        <f t="shared" si="650"/>
        <v>1E+100</v>
      </c>
      <c r="AP674" s="13">
        <f t="shared" si="650"/>
        <v>1E+100</v>
      </c>
      <c r="AQ674" s="13">
        <f t="shared" si="650"/>
        <v>1E+100</v>
      </c>
      <c r="AR674" s="13">
        <f t="shared" si="650"/>
        <v>1E+100</v>
      </c>
      <c r="AS674" s="13">
        <f t="shared" si="650"/>
        <v>1E+100</v>
      </c>
      <c r="AT674" s="13">
        <f t="shared" si="650"/>
        <v>1E+100</v>
      </c>
      <c r="AU674" s="13">
        <f t="shared" si="650"/>
        <v>1E+100</v>
      </c>
      <c r="AV674" s="13">
        <f t="shared" si="650"/>
        <v>1E+100</v>
      </c>
      <c r="AW674" s="13">
        <f t="shared" si="650"/>
        <v>1E+100</v>
      </c>
      <c r="AX674" s="13">
        <f t="shared" si="650"/>
        <v>1E+100</v>
      </c>
      <c r="AY674" s="13">
        <f t="shared" si="650"/>
        <v>1E+100</v>
      </c>
      <c r="AZ674" s="13">
        <f t="shared" si="650"/>
        <v>1E+100</v>
      </c>
      <c r="BA674" s="13">
        <f t="shared" si="650"/>
        <v>1E+100</v>
      </c>
      <c r="BB674" s="13">
        <f t="shared" si="650"/>
        <v>1E+100</v>
      </c>
      <c r="BC674" s="13">
        <f t="shared" si="650"/>
        <v>1E+100</v>
      </c>
      <c r="BG674" s="13">
        <f t="shared" si="610"/>
        <v>11</v>
      </c>
      <c r="BH674" s="13">
        <f t="shared" si="647"/>
        <v>21</v>
      </c>
      <c r="BI674" s="13">
        <f t="shared" si="648"/>
        <v>1178.9590837013027</v>
      </c>
    </row>
    <row r="675" spans="29:61" x14ac:dyDescent="0.15">
      <c r="AC675" s="14">
        <v>5</v>
      </c>
      <c r="AD675" s="13">
        <f t="shared" ref="AD675:BC675" si="651">IF(OR($AC675=$BG646,AD$62=$BG646),10^100,AD646)</f>
        <v>1E+100</v>
      </c>
      <c r="AE675" s="13">
        <f t="shared" si="651"/>
        <v>1E+100</v>
      </c>
      <c r="AF675" s="13">
        <f t="shared" si="651"/>
        <v>1E+100</v>
      </c>
      <c r="AG675" s="13">
        <f t="shared" si="651"/>
        <v>1E+100</v>
      </c>
      <c r="AH675" s="13">
        <f t="shared" si="651"/>
        <v>1E+100</v>
      </c>
      <c r="AI675" s="13">
        <f t="shared" si="651"/>
        <v>1E+100</v>
      </c>
      <c r="AJ675" s="13">
        <f t="shared" si="651"/>
        <v>1E+100</v>
      </c>
      <c r="AK675" s="13">
        <f t="shared" si="651"/>
        <v>1E+100</v>
      </c>
      <c r="AL675" s="13">
        <f t="shared" si="651"/>
        <v>1E+100</v>
      </c>
      <c r="AM675" s="13">
        <f t="shared" si="651"/>
        <v>1E+100</v>
      </c>
      <c r="AN675" s="13">
        <f t="shared" si="651"/>
        <v>1E+100</v>
      </c>
      <c r="AO675" s="13">
        <f t="shared" si="651"/>
        <v>1E+100</v>
      </c>
      <c r="AP675" s="13">
        <f t="shared" si="651"/>
        <v>1E+100</v>
      </c>
      <c r="AQ675" s="13">
        <f t="shared" si="651"/>
        <v>1E+100</v>
      </c>
      <c r="AR675" s="13">
        <f t="shared" si="651"/>
        <v>1E+100</v>
      </c>
      <c r="AS675" s="13">
        <f t="shared" si="651"/>
        <v>1E+100</v>
      </c>
      <c r="AT675" s="13">
        <f t="shared" si="651"/>
        <v>1E+100</v>
      </c>
      <c r="AU675" s="13">
        <f t="shared" si="651"/>
        <v>1E+100</v>
      </c>
      <c r="AV675" s="13">
        <f t="shared" si="651"/>
        <v>1E+100</v>
      </c>
      <c r="AW675" s="13">
        <f t="shared" si="651"/>
        <v>1E+100</v>
      </c>
      <c r="AX675" s="13">
        <f t="shared" si="651"/>
        <v>1E+100</v>
      </c>
      <c r="AY675" s="13">
        <f t="shared" si="651"/>
        <v>1E+100</v>
      </c>
      <c r="AZ675" s="13">
        <f t="shared" si="651"/>
        <v>1E+100</v>
      </c>
      <c r="BA675" s="13">
        <f t="shared" si="651"/>
        <v>1E+100</v>
      </c>
      <c r="BB675" s="13">
        <f t="shared" si="651"/>
        <v>1E+100</v>
      </c>
      <c r="BC675" s="13">
        <f t="shared" si="651"/>
        <v>1E+100</v>
      </c>
      <c r="BG675" s="13">
        <f t="shared" si="610"/>
        <v>11</v>
      </c>
      <c r="BH675" s="13">
        <f t="shared" si="647"/>
        <v>21</v>
      </c>
      <c r="BI675" s="13">
        <f t="shared" si="648"/>
        <v>1178.9590837013027</v>
      </c>
    </row>
    <row r="676" spans="29:61" x14ac:dyDescent="0.15">
      <c r="AC676" s="14">
        <v>6</v>
      </c>
      <c r="AD676" s="13">
        <f t="shared" ref="AD676:BC676" si="652">IF(OR($AC676=$BG647,AD$62=$BG647),10^100,AD647)</f>
        <v>1E+100</v>
      </c>
      <c r="AE676" s="13">
        <f t="shared" si="652"/>
        <v>1E+100</v>
      </c>
      <c r="AF676" s="13">
        <f t="shared" si="652"/>
        <v>1E+100</v>
      </c>
      <c r="AG676" s="13">
        <f t="shared" si="652"/>
        <v>1E+100</v>
      </c>
      <c r="AH676" s="13">
        <f t="shared" si="652"/>
        <v>1E+100</v>
      </c>
      <c r="AI676" s="13">
        <f t="shared" si="652"/>
        <v>1E+100</v>
      </c>
      <c r="AJ676" s="13">
        <f t="shared" si="652"/>
        <v>1E+100</v>
      </c>
      <c r="AK676" s="13">
        <f t="shared" si="652"/>
        <v>1E+100</v>
      </c>
      <c r="AL676" s="13">
        <f t="shared" si="652"/>
        <v>1E+100</v>
      </c>
      <c r="AM676" s="13">
        <f t="shared" si="652"/>
        <v>1E+100</v>
      </c>
      <c r="AN676" s="13">
        <f t="shared" si="652"/>
        <v>1E+100</v>
      </c>
      <c r="AO676" s="13">
        <f t="shared" si="652"/>
        <v>1E+100</v>
      </c>
      <c r="AP676" s="13">
        <f t="shared" si="652"/>
        <v>1E+100</v>
      </c>
      <c r="AQ676" s="13">
        <f t="shared" si="652"/>
        <v>1E+100</v>
      </c>
      <c r="AR676" s="13">
        <f t="shared" si="652"/>
        <v>1E+100</v>
      </c>
      <c r="AS676" s="13">
        <f t="shared" si="652"/>
        <v>1E+100</v>
      </c>
      <c r="AT676" s="13">
        <f t="shared" si="652"/>
        <v>1E+100</v>
      </c>
      <c r="AU676" s="13">
        <f t="shared" si="652"/>
        <v>1E+100</v>
      </c>
      <c r="AV676" s="13">
        <f t="shared" si="652"/>
        <v>1E+100</v>
      </c>
      <c r="AW676" s="13">
        <f t="shared" si="652"/>
        <v>1E+100</v>
      </c>
      <c r="AX676" s="13">
        <f t="shared" si="652"/>
        <v>1E+100</v>
      </c>
      <c r="AY676" s="13">
        <f t="shared" si="652"/>
        <v>1E+100</v>
      </c>
      <c r="AZ676" s="13">
        <f t="shared" si="652"/>
        <v>1E+100</v>
      </c>
      <c r="BA676" s="13">
        <f t="shared" si="652"/>
        <v>1E+100</v>
      </c>
      <c r="BB676" s="13">
        <f t="shared" si="652"/>
        <v>1E+100</v>
      </c>
      <c r="BC676" s="13">
        <f t="shared" si="652"/>
        <v>1E+100</v>
      </c>
      <c r="BG676" s="13">
        <f t="shared" si="610"/>
        <v>11</v>
      </c>
      <c r="BH676" s="13">
        <f t="shared" si="647"/>
        <v>21</v>
      </c>
      <c r="BI676" s="13">
        <f t="shared" si="648"/>
        <v>1178.9590837013027</v>
      </c>
    </row>
    <row r="677" spans="29:61" x14ac:dyDescent="0.15">
      <c r="AC677" s="14">
        <v>7</v>
      </c>
      <c r="AD677" s="13">
        <f t="shared" ref="AD677:BC677" si="653">IF(OR($AC677=$BG648,AD$62=$BG648),10^100,AD648)</f>
        <v>1E+100</v>
      </c>
      <c r="AE677" s="13">
        <f t="shared" si="653"/>
        <v>1E+100</v>
      </c>
      <c r="AF677" s="13">
        <f t="shared" si="653"/>
        <v>1E+100</v>
      </c>
      <c r="AG677" s="13">
        <f t="shared" si="653"/>
        <v>1E+100</v>
      </c>
      <c r="AH677" s="13">
        <f t="shared" si="653"/>
        <v>1E+100</v>
      </c>
      <c r="AI677" s="13">
        <f t="shared" si="653"/>
        <v>1E+100</v>
      </c>
      <c r="AJ677" s="13">
        <f t="shared" si="653"/>
        <v>1E+100</v>
      </c>
      <c r="AK677" s="13">
        <f t="shared" si="653"/>
        <v>1E+100</v>
      </c>
      <c r="AL677" s="13">
        <f t="shared" si="653"/>
        <v>1E+100</v>
      </c>
      <c r="AM677" s="13">
        <f t="shared" si="653"/>
        <v>1E+100</v>
      </c>
      <c r="AN677" s="13">
        <f t="shared" si="653"/>
        <v>1E+100</v>
      </c>
      <c r="AO677" s="13">
        <f t="shared" si="653"/>
        <v>1E+100</v>
      </c>
      <c r="AP677" s="13">
        <f t="shared" si="653"/>
        <v>1E+100</v>
      </c>
      <c r="AQ677" s="13">
        <f t="shared" si="653"/>
        <v>1E+100</v>
      </c>
      <c r="AR677" s="13">
        <f t="shared" si="653"/>
        <v>1E+100</v>
      </c>
      <c r="AS677" s="13">
        <f t="shared" si="653"/>
        <v>1E+100</v>
      </c>
      <c r="AT677" s="13">
        <f t="shared" si="653"/>
        <v>1E+100</v>
      </c>
      <c r="AU677" s="13">
        <f t="shared" si="653"/>
        <v>1E+100</v>
      </c>
      <c r="AV677" s="13">
        <f t="shared" si="653"/>
        <v>1E+100</v>
      </c>
      <c r="AW677" s="13">
        <f t="shared" si="653"/>
        <v>1E+100</v>
      </c>
      <c r="AX677" s="13">
        <f t="shared" si="653"/>
        <v>1E+100</v>
      </c>
      <c r="AY677" s="13">
        <f t="shared" si="653"/>
        <v>1E+100</v>
      </c>
      <c r="AZ677" s="13">
        <f t="shared" si="653"/>
        <v>1E+100</v>
      </c>
      <c r="BA677" s="13">
        <f t="shared" si="653"/>
        <v>1E+100</v>
      </c>
      <c r="BB677" s="13">
        <f t="shared" si="653"/>
        <v>1E+100</v>
      </c>
      <c r="BC677" s="13">
        <f t="shared" si="653"/>
        <v>1E+100</v>
      </c>
      <c r="BG677" s="13">
        <f t="shared" si="610"/>
        <v>11</v>
      </c>
      <c r="BH677" s="13">
        <f t="shared" si="647"/>
        <v>21</v>
      </c>
      <c r="BI677" s="13">
        <f t="shared" si="648"/>
        <v>1178.9590837013027</v>
      </c>
    </row>
    <row r="678" spans="29:61" x14ac:dyDescent="0.15">
      <c r="AC678" s="14">
        <v>8</v>
      </c>
      <c r="AD678" s="13">
        <f t="shared" ref="AD678:BC678" si="654">IF(OR($AC678=$BG649,AD$62=$BG649),10^100,AD649)</f>
        <v>1E+100</v>
      </c>
      <c r="AE678" s="13">
        <f t="shared" si="654"/>
        <v>1E+100</v>
      </c>
      <c r="AF678" s="13">
        <f t="shared" si="654"/>
        <v>1E+100</v>
      </c>
      <c r="AG678" s="13">
        <f t="shared" si="654"/>
        <v>1E+100</v>
      </c>
      <c r="AH678" s="13">
        <f t="shared" si="654"/>
        <v>1E+100</v>
      </c>
      <c r="AI678" s="13">
        <f t="shared" si="654"/>
        <v>1E+100</v>
      </c>
      <c r="AJ678" s="13">
        <f t="shared" si="654"/>
        <v>1E+100</v>
      </c>
      <c r="AK678" s="13">
        <f t="shared" si="654"/>
        <v>1E+100</v>
      </c>
      <c r="AL678" s="13">
        <f t="shared" si="654"/>
        <v>1E+100</v>
      </c>
      <c r="AM678" s="13">
        <f t="shared" si="654"/>
        <v>1E+100</v>
      </c>
      <c r="AN678" s="13">
        <f t="shared" si="654"/>
        <v>1E+100</v>
      </c>
      <c r="AO678" s="13">
        <f t="shared" si="654"/>
        <v>1E+100</v>
      </c>
      <c r="AP678" s="13">
        <f t="shared" si="654"/>
        <v>1E+100</v>
      </c>
      <c r="AQ678" s="13">
        <f t="shared" si="654"/>
        <v>1E+100</v>
      </c>
      <c r="AR678" s="13">
        <f t="shared" si="654"/>
        <v>1E+100</v>
      </c>
      <c r="AS678" s="13">
        <f t="shared" si="654"/>
        <v>1E+100</v>
      </c>
      <c r="AT678" s="13">
        <f t="shared" si="654"/>
        <v>1E+100</v>
      </c>
      <c r="AU678" s="13">
        <f t="shared" si="654"/>
        <v>1E+100</v>
      </c>
      <c r="AV678" s="13">
        <f t="shared" si="654"/>
        <v>1E+100</v>
      </c>
      <c r="AW678" s="13">
        <f t="shared" si="654"/>
        <v>1E+100</v>
      </c>
      <c r="AX678" s="13">
        <f t="shared" si="654"/>
        <v>1E+100</v>
      </c>
      <c r="AY678" s="13">
        <f t="shared" si="654"/>
        <v>1E+100</v>
      </c>
      <c r="AZ678" s="13">
        <f t="shared" si="654"/>
        <v>1E+100</v>
      </c>
      <c r="BA678" s="13">
        <f t="shared" si="654"/>
        <v>1E+100</v>
      </c>
      <c r="BB678" s="13">
        <f t="shared" si="654"/>
        <v>1E+100</v>
      </c>
      <c r="BC678" s="13">
        <f t="shared" si="654"/>
        <v>1E+100</v>
      </c>
      <c r="BG678" s="13">
        <f t="shared" si="610"/>
        <v>11</v>
      </c>
      <c r="BH678" s="13">
        <f t="shared" si="647"/>
        <v>21</v>
      </c>
      <c r="BI678" s="13">
        <f t="shared" si="648"/>
        <v>1178.9590837013027</v>
      </c>
    </row>
    <row r="679" spans="29:61" x14ac:dyDescent="0.15">
      <c r="AC679" s="14">
        <v>9</v>
      </c>
      <c r="AD679" s="13">
        <f t="shared" ref="AD679:BC679" si="655">IF(OR($AC679=$BG650,AD$62=$BG650),10^100,AD650)</f>
        <v>1E+100</v>
      </c>
      <c r="AE679" s="13">
        <f t="shared" si="655"/>
        <v>1E+100</v>
      </c>
      <c r="AF679" s="13">
        <f t="shared" si="655"/>
        <v>1E+100</v>
      </c>
      <c r="AG679" s="13">
        <f t="shared" si="655"/>
        <v>1E+100</v>
      </c>
      <c r="AH679" s="13">
        <f t="shared" si="655"/>
        <v>1E+100</v>
      </c>
      <c r="AI679" s="13">
        <f t="shared" si="655"/>
        <v>1E+100</v>
      </c>
      <c r="AJ679" s="13">
        <f t="shared" si="655"/>
        <v>1E+100</v>
      </c>
      <c r="AK679" s="13">
        <f t="shared" si="655"/>
        <v>1E+100</v>
      </c>
      <c r="AL679" s="13">
        <f t="shared" si="655"/>
        <v>1E+100</v>
      </c>
      <c r="AM679" s="13">
        <f t="shared" si="655"/>
        <v>1E+100</v>
      </c>
      <c r="AN679" s="13">
        <f t="shared" si="655"/>
        <v>1E+100</v>
      </c>
      <c r="AO679" s="13">
        <f t="shared" si="655"/>
        <v>1E+100</v>
      </c>
      <c r="AP679" s="13">
        <f t="shared" si="655"/>
        <v>1E+100</v>
      </c>
      <c r="AQ679" s="13">
        <f t="shared" si="655"/>
        <v>1E+100</v>
      </c>
      <c r="AR679" s="13">
        <f t="shared" si="655"/>
        <v>1E+100</v>
      </c>
      <c r="AS679" s="13">
        <f t="shared" si="655"/>
        <v>1E+100</v>
      </c>
      <c r="AT679" s="13">
        <f t="shared" si="655"/>
        <v>1E+100</v>
      </c>
      <c r="AU679" s="13">
        <f t="shared" si="655"/>
        <v>1E+100</v>
      </c>
      <c r="AV679" s="13">
        <f t="shared" si="655"/>
        <v>1E+100</v>
      </c>
      <c r="AW679" s="13">
        <f t="shared" si="655"/>
        <v>1E+100</v>
      </c>
      <c r="AX679" s="13">
        <f t="shared" si="655"/>
        <v>1E+100</v>
      </c>
      <c r="AY679" s="13">
        <f t="shared" si="655"/>
        <v>1E+100</v>
      </c>
      <c r="AZ679" s="13">
        <f t="shared" si="655"/>
        <v>1E+100</v>
      </c>
      <c r="BA679" s="13">
        <f t="shared" si="655"/>
        <v>1E+100</v>
      </c>
      <c r="BB679" s="13">
        <f t="shared" si="655"/>
        <v>1E+100</v>
      </c>
      <c r="BC679" s="13">
        <f t="shared" si="655"/>
        <v>1E+100</v>
      </c>
      <c r="BG679" s="13">
        <f t="shared" si="610"/>
        <v>11</v>
      </c>
      <c r="BH679" s="13">
        <f t="shared" si="647"/>
        <v>21</v>
      </c>
      <c r="BI679" s="13">
        <f t="shared" si="648"/>
        <v>1178.9590837013027</v>
      </c>
    </row>
    <row r="680" spans="29:61" x14ac:dyDescent="0.15">
      <c r="AC680" s="14">
        <v>10</v>
      </c>
      <c r="AD680" s="13">
        <f t="shared" ref="AD680:BC680" si="656">IF(OR($AC680=$BG651,AD$62=$BG651),10^100,AD651)</f>
        <v>1E+100</v>
      </c>
      <c r="AE680" s="13">
        <f t="shared" si="656"/>
        <v>1E+100</v>
      </c>
      <c r="AF680" s="13">
        <f t="shared" si="656"/>
        <v>1E+100</v>
      </c>
      <c r="AG680" s="13">
        <f t="shared" si="656"/>
        <v>1E+100</v>
      </c>
      <c r="AH680" s="13">
        <f t="shared" si="656"/>
        <v>1E+100</v>
      </c>
      <c r="AI680" s="13">
        <f t="shared" si="656"/>
        <v>1E+100</v>
      </c>
      <c r="AJ680" s="13">
        <f t="shared" si="656"/>
        <v>1E+100</v>
      </c>
      <c r="AK680" s="13">
        <f t="shared" si="656"/>
        <v>1E+100</v>
      </c>
      <c r="AL680" s="13">
        <f t="shared" si="656"/>
        <v>1E+100</v>
      </c>
      <c r="AM680" s="13">
        <f t="shared" si="656"/>
        <v>1E+100</v>
      </c>
      <c r="AN680" s="13">
        <f t="shared" si="656"/>
        <v>1E+100</v>
      </c>
      <c r="AO680" s="13">
        <f t="shared" si="656"/>
        <v>1E+100</v>
      </c>
      <c r="AP680" s="13">
        <f t="shared" si="656"/>
        <v>1E+100</v>
      </c>
      <c r="AQ680" s="13">
        <f t="shared" si="656"/>
        <v>1E+100</v>
      </c>
      <c r="AR680" s="13">
        <f t="shared" si="656"/>
        <v>1E+100</v>
      </c>
      <c r="AS680" s="13">
        <f t="shared" si="656"/>
        <v>1E+100</v>
      </c>
      <c r="AT680" s="13">
        <f t="shared" si="656"/>
        <v>1E+100</v>
      </c>
      <c r="AU680" s="13">
        <f t="shared" si="656"/>
        <v>1E+100</v>
      </c>
      <c r="AV680" s="13">
        <f t="shared" si="656"/>
        <v>1E+100</v>
      </c>
      <c r="AW680" s="13">
        <f t="shared" si="656"/>
        <v>1E+100</v>
      </c>
      <c r="AX680" s="13">
        <f t="shared" si="656"/>
        <v>1E+100</v>
      </c>
      <c r="AY680" s="13">
        <f t="shared" si="656"/>
        <v>1E+100</v>
      </c>
      <c r="AZ680" s="13">
        <f t="shared" si="656"/>
        <v>1E+100</v>
      </c>
      <c r="BA680" s="13">
        <f t="shared" si="656"/>
        <v>1E+100</v>
      </c>
      <c r="BB680" s="13">
        <f t="shared" si="656"/>
        <v>1E+100</v>
      </c>
      <c r="BC680" s="13">
        <f t="shared" si="656"/>
        <v>1E+100</v>
      </c>
      <c r="BG680" s="13">
        <f t="shared" si="610"/>
        <v>11</v>
      </c>
      <c r="BH680" s="13">
        <f t="shared" si="647"/>
        <v>21</v>
      </c>
      <c r="BI680" s="13">
        <f t="shared" si="648"/>
        <v>1178.9590837013027</v>
      </c>
    </row>
    <row r="681" spans="29:61" x14ac:dyDescent="0.15">
      <c r="AC681" s="14">
        <v>11</v>
      </c>
      <c r="AD681" s="13">
        <f t="shared" ref="AD681:BC681" si="657">IF(OR($AC681=$BG652,AD$62=$BG652),10^100,AD652)</f>
        <v>1E+100</v>
      </c>
      <c r="AE681" s="13">
        <f t="shared" si="657"/>
        <v>1E+100</v>
      </c>
      <c r="AF681" s="13">
        <f t="shared" si="657"/>
        <v>1E+100</v>
      </c>
      <c r="AG681" s="13">
        <f t="shared" si="657"/>
        <v>1E+100</v>
      </c>
      <c r="AH681" s="13">
        <f t="shared" si="657"/>
        <v>1E+100</v>
      </c>
      <c r="AI681" s="13">
        <f t="shared" si="657"/>
        <v>1E+100</v>
      </c>
      <c r="AJ681" s="13">
        <f t="shared" si="657"/>
        <v>1E+100</v>
      </c>
      <c r="AK681" s="13">
        <f t="shared" si="657"/>
        <v>1E+100</v>
      </c>
      <c r="AL681" s="13">
        <f t="shared" si="657"/>
        <v>1E+100</v>
      </c>
      <c r="AM681" s="13">
        <f t="shared" si="657"/>
        <v>1E+100</v>
      </c>
      <c r="AN681" s="13">
        <f t="shared" si="657"/>
        <v>1E+100</v>
      </c>
      <c r="AO681" s="13">
        <f t="shared" si="657"/>
        <v>1E+100</v>
      </c>
      <c r="AP681" s="13">
        <f t="shared" si="657"/>
        <v>1E+100</v>
      </c>
      <c r="AQ681" s="13">
        <f t="shared" si="657"/>
        <v>1E+100</v>
      </c>
      <c r="AR681" s="13">
        <f t="shared" si="657"/>
        <v>1E+100</v>
      </c>
      <c r="AS681" s="13">
        <f t="shared" si="657"/>
        <v>1E+100</v>
      </c>
      <c r="AT681" s="13">
        <f t="shared" si="657"/>
        <v>1E+100</v>
      </c>
      <c r="AU681" s="13">
        <f t="shared" si="657"/>
        <v>1E+100</v>
      </c>
      <c r="AV681" s="13">
        <f t="shared" si="657"/>
        <v>1E+100</v>
      </c>
      <c r="AW681" s="13">
        <f t="shared" si="657"/>
        <v>1E+100</v>
      </c>
      <c r="AX681" s="13">
        <f t="shared" si="657"/>
        <v>1178.9590837013027</v>
      </c>
      <c r="AY681" s="13">
        <f t="shared" si="657"/>
        <v>1E+100</v>
      </c>
      <c r="AZ681" s="13">
        <f t="shared" si="657"/>
        <v>1E+100</v>
      </c>
      <c r="BA681" s="13">
        <f t="shared" si="657"/>
        <v>1178.9590837013027</v>
      </c>
      <c r="BB681" s="13">
        <f t="shared" si="657"/>
        <v>1E+100</v>
      </c>
      <c r="BC681" s="13">
        <f t="shared" si="657"/>
        <v>1E+100</v>
      </c>
      <c r="BG681" s="13">
        <f t="shared" si="610"/>
        <v>11</v>
      </c>
      <c r="BH681" s="13">
        <f t="shared" si="647"/>
        <v>21</v>
      </c>
      <c r="BI681" s="13">
        <f t="shared" si="648"/>
        <v>1178.9590837013027</v>
      </c>
    </row>
    <row r="682" spans="29:61" x14ac:dyDescent="0.15">
      <c r="AC682" s="14">
        <v>12</v>
      </c>
      <c r="AD682" s="13">
        <f t="shared" ref="AD682:BC682" si="658">IF(OR($AC682=$BG653,AD$62=$BG653),10^100,AD653)</f>
        <v>1E+100</v>
      </c>
      <c r="AE682" s="13">
        <f t="shared" si="658"/>
        <v>1E+100</v>
      </c>
      <c r="AF682" s="13">
        <f t="shared" si="658"/>
        <v>1E+100</v>
      </c>
      <c r="AG682" s="13">
        <f t="shared" si="658"/>
        <v>1E+100</v>
      </c>
      <c r="AH682" s="13">
        <f t="shared" si="658"/>
        <v>1E+100</v>
      </c>
      <c r="AI682" s="13">
        <f t="shared" si="658"/>
        <v>1E+100</v>
      </c>
      <c r="AJ682" s="13">
        <f t="shared" si="658"/>
        <v>1E+100</v>
      </c>
      <c r="AK682" s="13">
        <f t="shared" si="658"/>
        <v>1E+100</v>
      </c>
      <c r="AL682" s="13">
        <f t="shared" si="658"/>
        <v>1E+100</v>
      </c>
      <c r="AM682" s="13">
        <f t="shared" si="658"/>
        <v>1E+100</v>
      </c>
      <c r="AN682" s="13">
        <f t="shared" si="658"/>
        <v>1E+100</v>
      </c>
      <c r="AO682" s="13">
        <f t="shared" si="658"/>
        <v>1E+100</v>
      </c>
      <c r="AP682" s="13">
        <f t="shared" si="658"/>
        <v>1E+100</v>
      </c>
      <c r="AQ682" s="13">
        <f t="shared" si="658"/>
        <v>1E+100</v>
      </c>
      <c r="AR682" s="13">
        <f t="shared" si="658"/>
        <v>1E+100</v>
      </c>
      <c r="AS682" s="13">
        <f t="shared" si="658"/>
        <v>1E+100</v>
      </c>
      <c r="AT682" s="13">
        <f t="shared" si="658"/>
        <v>1E+100</v>
      </c>
      <c r="AU682" s="13">
        <f t="shared" si="658"/>
        <v>1E+100</v>
      </c>
      <c r="AV682" s="13">
        <f t="shared" si="658"/>
        <v>1E+100</v>
      </c>
      <c r="AW682" s="13">
        <f t="shared" si="658"/>
        <v>1E+100</v>
      </c>
      <c r="AX682" s="13">
        <f t="shared" si="658"/>
        <v>1E+100</v>
      </c>
      <c r="AY682" s="13">
        <f t="shared" si="658"/>
        <v>1E+100</v>
      </c>
      <c r="AZ682" s="13">
        <f t="shared" si="658"/>
        <v>1E+100</v>
      </c>
      <c r="BA682" s="13">
        <f t="shared" si="658"/>
        <v>1E+100</v>
      </c>
      <c r="BB682" s="13">
        <f t="shared" si="658"/>
        <v>1E+100</v>
      </c>
      <c r="BC682" s="13">
        <f t="shared" si="658"/>
        <v>1E+100</v>
      </c>
      <c r="BG682" s="13">
        <f t="shared" si="610"/>
        <v>11</v>
      </c>
      <c r="BH682" s="13">
        <f t="shared" si="647"/>
        <v>21</v>
      </c>
      <c r="BI682" s="13">
        <f t="shared" si="648"/>
        <v>1178.9590837013027</v>
      </c>
    </row>
    <row r="683" spans="29:61" x14ac:dyDescent="0.15">
      <c r="AC683" s="14">
        <v>13</v>
      </c>
      <c r="AD683" s="13">
        <f t="shared" ref="AD683:BC683" si="659">IF(OR($AC683=$BG654,AD$62=$BG654),10^100,AD654)</f>
        <v>1E+100</v>
      </c>
      <c r="AE683" s="13">
        <f t="shared" si="659"/>
        <v>1E+100</v>
      </c>
      <c r="AF683" s="13">
        <f t="shared" si="659"/>
        <v>1E+100</v>
      </c>
      <c r="AG683" s="13">
        <f t="shared" si="659"/>
        <v>1E+100</v>
      </c>
      <c r="AH683" s="13">
        <f t="shared" si="659"/>
        <v>1E+100</v>
      </c>
      <c r="AI683" s="13">
        <f t="shared" si="659"/>
        <v>1E+100</v>
      </c>
      <c r="AJ683" s="13">
        <f t="shared" si="659"/>
        <v>1E+100</v>
      </c>
      <c r="AK683" s="13">
        <f t="shared" si="659"/>
        <v>1E+100</v>
      </c>
      <c r="AL683" s="13">
        <f t="shared" si="659"/>
        <v>1E+100</v>
      </c>
      <c r="AM683" s="13">
        <f t="shared" si="659"/>
        <v>1E+100</v>
      </c>
      <c r="AN683" s="13">
        <f t="shared" si="659"/>
        <v>1E+100</v>
      </c>
      <c r="AO683" s="13">
        <f t="shared" si="659"/>
        <v>1E+100</v>
      </c>
      <c r="AP683" s="13">
        <f t="shared" si="659"/>
        <v>1E+100</v>
      </c>
      <c r="AQ683" s="13">
        <f t="shared" si="659"/>
        <v>1E+100</v>
      </c>
      <c r="AR683" s="13">
        <f t="shared" si="659"/>
        <v>1E+100</v>
      </c>
      <c r="AS683" s="13">
        <f t="shared" si="659"/>
        <v>1E+100</v>
      </c>
      <c r="AT683" s="13">
        <f t="shared" si="659"/>
        <v>1E+100</v>
      </c>
      <c r="AU683" s="13">
        <f t="shared" si="659"/>
        <v>1E+100</v>
      </c>
      <c r="AV683" s="13">
        <f t="shared" si="659"/>
        <v>1E+100</v>
      </c>
      <c r="AW683" s="13">
        <f t="shared" si="659"/>
        <v>1E+100</v>
      </c>
      <c r="AX683" s="13">
        <f t="shared" si="659"/>
        <v>1E+100</v>
      </c>
      <c r="AY683" s="13">
        <f t="shared" si="659"/>
        <v>1E+100</v>
      </c>
      <c r="AZ683" s="13">
        <f t="shared" si="659"/>
        <v>1E+100</v>
      </c>
      <c r="BA683" s="13">
        <f t="shared" si="659"/>
        <v>1E+100</v>
      </c>
      <c r="BB683" s="13">
        <f t="shared" si="659"/>
        <v>1E+100</v>
      </c>
      <c r="BC683" s="13">
        <f t="shared" si="659"/>
        <v>1E+100</v>
      </c>
      <c r="BG683" s="13">
        <f t="shared" si="610"/>
        <v>11</v>
      </c>
      <c r="BH683" s="13">
        <f t="shared" si="647"/>
        <v>21</v>
      </c>
      <c r="BI683" s="13">
        <f t="shared" si="648"/>
        <v>1178.9590837013027</v>
      </c>
    </row>
    <row r="684" spans="29:61" x14ac:dyDescent="0.15">
      <c r="AC684" s="14">
        <v>14</v>
      </c>
      <c r="AD684" s="13">
        <f t="shared" ref="AD684:BC684" si="660">IF(OR($AC684=$BG655,AD$62=$BG655),10^100,AD655)</f>
        <v>1E+100</v>
      </c>
      <c r="AE684" s="13">
        <f t="shared" si="660"/>
        <v>1E+100</v>
      </c>
      <c r="AF684" s="13">
        <f t="shared" si="660"/>
        <v>1E+100</v>
      </c>
      <c r="AG684" s="13">
        <f t="shared" si="660"/>
        <v>1E+100</v>
      </c>
      <c r="AH684" s="13">
        <f t="shared" si="660"/>
        <v>1E+100</v>
      </c>
      <c r="AI684" s="13">
        <f t="shared" si="660"/>
        <v>1E+100</v>
      </c>
      <c r="AJ684" s="13">
        <f t="shared" si="660"/>
        <v>1E+100</v>
      </c>
      <c r="AK684" s="13">
        <f t="shared" si="660"/>
        <v>1E+100</v>
      </c>
      <c r="AL684" s="13">
        <f t="shared" si="660"/>
        <v>1E+100</v>
      </c>
      <c r="AM684" s="13">
        <f t="shared" si="660"/>
        <v>1E+100</v>
      </c>
      <c r="AN684" s="13">
        <f t="shared" si="660"/>
        <v>1E+100</v>
      </c>
      <c r="AO684" s="13">
        <f t="shared" si="660"/>
        <v>1E+100</v>
      </c>
      <c r="AP684" s="13">
        <f t="shared" si="660"/>
        <v>1E+100</v>
      </c>
      <c r="AQ684" s="13">
        <f t="shared" si="660"/>
        <v>1E+100</v>
      </c>
      <c r="AR684" s="13">
        <f t="shared" si="660"/>
        <v>1E+100</v>
      </c>
      <c r="AS684" s="13">
        <f t="shared" si="660"/>
        <v>1E+100</v>
      </c>
      <c r="AT684" s="13">
        <f t="shared" si="660"/>
        <v>1E+100</v>
      </c>
      <c r="AU684" s="13">
        <f t="shared" si="660"/>
        <v>1E+100</v>
      </c>
      <c r="AV684" s="13">
        <f t="shared" si="660"/>
        <v>1E+100</v>
      </c>
      <c r="AW684" s="13">
        <f t="shared" si="660"/>
        <v>1E+100</v>
      </c>
      <c r="AX684" s="13">
        <f t="shared" si="660"/>
        <v>1E+100</v>
      </c>
      <c r="AY684" s="13">
        <f t="shared" si="660"/>
        <v>1E+100</v>
      </c>
      <c r="AZ684" s="13">
        <f t="shared" si="660"/>
        <v>1E+100</v>
      </c>
      <c r="BA684" s="13">
        <f t="shared" si="660"/>
        <v>1E+100</v>
      </c>
      <c r="BB684" s="13">
        <f t="shared" si="660"/>
        <v>1E+100</v>
      </c>
      <c r="BC684" s="13">
        <f t="shared" si="660"/>
        <v>1E+100</v>
      </c>
      <c r="BG684" s="13">
        <f t="shared" si="610"/>
        <v>11</v>
      </c>
      <c r="BH684" s="13">
        <f t="shared" si="647"/>
        <v>21</v>
      </c>
      <c r="BI684" s="13">
        <f t="shared" si="648"/>
        <v>1178.9590837013027</v>
      </c>
    </row>
    <row r="685" spans="29:61" x14ac:dyDescent="0.15">
      <c r="AC685" s="14">
        <v>15</v>
      </c>
      <c r="AD685" s="13">
        <f t="shared" ref="AD685:BC685" si="661">IF(OR($AC685=$BG656,AD$62=$BG656),10^100,AD656)</f>
        <v>1E+100</v>
      </c>
      <c r="AE685" s="13">
        <f t="shared" si="661"/>
        <v>1E+100</v>
      </c>
      <c r="AF685" s="13">
        <f t="shared" si="661"/>
        <v>1E+100</v>
      </c>
      <c r="AG685" s="13">
        <f t="shared" si="661"/>
        <v>1E+100</v>
      </c>
      <c r="AH685" s="13">
        <f t="shared" si="661"/>
        <v>1E+100</v>
      </c>
      <c r="AI685" s="13">
        <f t="shared" si="661"/>
        <v>1E+100</v>
      </c>
      <c r="AJ685" s="13">
        <f t="shared" si="661"/>
        <v>1E+100</v>
      </c>
      <c r="AK685" s="13">
        <f t="shared" si="661"/>
        <v>1E+100</v>
      </c>
      <c r="AL685" s="13">
        <f t="shared" si="661"/>
        <v>1E+100</v>
      </c>
      <c r="AM685" s="13">
        <f t="shared" si="661"/>
        <v>1E+100</v>
      </c>
      <c r="AN685" s="13">
        <f t="shared" si="661"/>
        <v>1E+100</v>
      </c>
      <c r="AO685" s="13">
        <f t="shared" si="661"/>
        <v>1E+100</v>
      </c>
      <c r="AP685" s="13">
        <f t="shared" si="661"/>
        <v>1E+100</v>
      </c>
      <c r="AQ685" s="13">
        <f t="shared" si="661"/>
        <v>1E+100</v>
      </c>
      <c r="AR685" s="13">
        <f t="shared" si="661"/>
        <v>1E+100</v>
      </c>
      <c r="AS685" s="13">
        <f t="shared" si="661"/>
        <v>1E+100</v>
      </c>
      <c r="AT685" s="13">
        <f t="shared" si="661"/>
        <v>1E+100</v>
      </c>
      <c r="AU685" s="13">
        <f t="shared" si="661"/>
        <v>1E+100</v>
      </c>
      <c r="AV685" s="13">
        <f t="shared" si="661"/>
        <v>1E+100</v>
      </c>
      <c r="AW685" s="13">
        <f t="shared" si="661"/>
        <v>1E+100</v>
      </c>
      <c r="AX685" s="13">
        <f t="shared" si="661"/>
        <v>1E+100</v>
      </c>
      <c r="AY685" s="13">
        <f t="shared" si="661"/>
        <v>1E+100</v>
      </c>
      <c r="AZ685" s="13">
        <f t="shared" si="661"/>
        <v>1E+100</v>
      </c>
      <c r="BA685" s="13">
        <f t="shared" si="661"/>
        <v>1E+100</v>
      </c>
      <c r="BB685" s="13">
        <f t="shared" si="661"/>
        <v>1E+100</v>
      </c>
      <c r="BC685" s="13">
        <f t="shared" si="661"/>
        <v>1E+100</v>
      </c>
      <c r="BG685" s="13">
        <f t="shared" si="610"/>
        <v>11</v>
      </c>
      <c r="BH685" s="13">
        <f t="shared" si="647"/>
        <v>21</v>
      </c>
      <c r="BI685" s="13">
        <f t="shared" si="648"/>
        <v>1178.9590837013027</v>
      </c>
    </row>
    <row r="686" spans="29:61" x14ac:dyDescent="0.15">
      <c r="AC686" s="14">
        <v>16</v>
      </c>
      <c r="AD686" s="13">
        <f t="shared" ref="AD686:BC686" si="662">IF(OR($AC686=$BG657,AD$62=$BG657),10^100,AD657)</f>
        <v>1E+100</v>
      </c>
      <c r="AE686" s="13">
        <f t="shared" si="662"/>
        <v>1E+100</v>
      </c>
      <c r="AF686" s="13">
        <f t="shared" si="662"/>
        <v>1E+100</v>
      </c>
      <c r="AG686" s="13">
        <f t="shared" si="662"/>
        <v>1E+100</v>
      </c>
      <c r="AH686" s="13">
        <f t="shared" si="662"/>
        <v>1E+100</v>
      </c>
      <c r="AI686" s="13">
        <f t="shared" si="662"/>
        <v>1E+100</v>
      </c>
      <c r="AJ686" s="13">
        <f t="shared" si="662"/>
        <v>1E+100</v>
      </c>
      <c r="AK686" s="13">
        <f t="shared" si="662"/>
        <v>1E+100</v>
      </c>
      <c r="AL686" s="13">
        <f t="shared" si="662"/>
        <v>1E+100</v>
      </c>
      <c r="AM686" s="13">
        <f t="shared" si="662"/>
        <v>1E+100</v>
      </c>
      <c r="AN686" s="13">
        <f t="shared" si="662"/>
        <v>1E+100</v>
      </c>
      <c r="AO686" s="13">
        <f t="shared" si="662"/>
        <v>1E+100</v>
      </c>
      <c r="AP686" s="13">
        <f t="shared" si="662"/>
        <v>1E+100</v>
      </c>
      <c r="AQ686" s="13">
        <f t="shared" si="662"/>
        <v>1E+100</v>
      </c>
      <c r="AR686" s="13">
        <f t="shared" si="662"/>
        <v>1E+100</v>
      </c>
      <c r="AS686" s="13">
        <f t="shared" si="662"/>
        <v>1E+100</v>
      </c>
      <c r="AT686" s="13">
        <f t="shared" si="662"/>
        <v>1E+100</v>
      </c>
      <c r="AU686" s="13">
        <f t="shared" si="662"/>
        <v>1E+100</v>
      </c>
      <c r="AV686" s="13">
        <f t="shared" si="662"/>
        <v>1E+100</v>
      </c>
      <c r="AW686" s="13">
        <f t="shared" si="662"/>
        <v>1E+100</v>
      </c>
      <c r="AX686" s="13">
        <f t="shared" si="662"/>
        <v>1E+100</v>
      </c>
      <c r="AY686" s="13">
        <f t="shared" si="662"/>
        <v>1E+100</v>
      </c>
      <c r="AZ686" s="13">
        <f t="shared" si="662"/>
        <v>1E+100</v>
      </c>
      <c r="BA686" s="13">
        <f t="shared" si="662"/>
        <v>1E+100</v>
      </c>
      <c r="BB686" s="13">
        <f t="shared" si="662"/>
        <v>1E+100</v>
      </c>
      <c r="BC686" s="13">
        <f t="shared" si="662"/>
        <v>1E+100</v>
      </c>
      <c r="BG686" s="13">
        <f t="shared" si="610"/>
        <v>11</v>
      </c>
      <c r="BH686" s="13">
        <f t="shared" si="647"/>
        <v>21</v>
      </c>
      <c r="BI686" s="13">
        <f t="shared" si="648"/>
        <v>1178.9590837013027</v>
      </c>
    </row>
    <row r="687" spans="29:61" x14ac:dyDescent="0.15">
      <c r="AC687" s="14">
        <v>17</v>
      </c>
      <c r="AD687" s="13">
        <f t="shared" ref="AD687:BC687" si="663">IF(OR($AC687=$BG658,AD$62=$BG658),10^100,AD658)</f>
        <v>1E+100</v>
      </c>
      <c r="AE687" s="13">
        <f t="shared" si="663"/>
        <v>1E+100</v>
      </c>
      <c r="AF687" s="13">
        <f t="shared" si="663"/>
        <v>1E+100</v>
      </c>
      <c r="AG687" s="13">
        <f t="shared" si="663"/>
        <v>1E+100</v>
      </c>
      <c r="AH687" s="13">
        <f t="shared" si="663"/>
        <v>1E+100</v>
      </c>
      <c r="AI687" s="13">
        <f t="shared" si="663"/>
        <v>1E+100</v>
      </c>
      <c r="AJ687" s="13">
        <f t="shared" si="663"/>
        <v>1E+100</v>
      </c>
      <c r="AK687" s="13">
        <f t="shared" si="663"/>
        <v>1E+100</v>
      </c>
      <c r="AL687" s="13">
        <f t="shared" si="663"/>
        <v>1E+100</v>
      </c>
      <c r="AM687" s="13">
        <f t="shared" si="663"/>
        <v>1E+100</v>
      </c>
      <c r="AN687" s="13">
        <f t="shared" si="663"/>
        <v>1E+100</v>
      </c>
      <c r="AO687" s="13">
        <f t="shared" si="663"/>
        <v>1E+100</v>
      </c>
      <c r="AP687" s="13">
        <f t="shared" si="663"/>
        <v>1E+100</v>
      </c>
      <c r="AQ687" s="13">
        <f t="shared" si="663"/>
        <v>1E+100</v>
      </c>
      <c r="AR687" s="13">
        <f t="shared" si="663"/>
        <v>1E+100</v>
      </c>
      <c r="AS687" s="13">
        <f t="shared" si="663"/>
        <v>1E+100</v>
      </c>
      <c r="AT687" s="13">
        <f t="shared" si="663"/>
        <v>1E+100</v>
      </c>
      <c r="AU687" s="13">
        <f t="shared" si="663"/>
        <v>1E+100</v>
      </c>
      <c r="AV687" s="13">
        <f t="shared" si="663"/>
        <v>1E+100</v>
      </c>
      <c r="AW687" s="13">
        <f t="shared" si="663"/>
        <v>1E+100</v>
      </c>
      <c r="AX687" s="13">
        <f t="shared" si="663"/>
        <v>1E+100</v>
      </c>
      <c r="AY687" s="13">
        <f t="shared" si="663"/>
        <v>1E+100</v>
      </c>
      <c r="AZ687" s="13">
        <f t="shared" si="663"/>
        <v>1E+100</v>
      </c>
      <c r="BA687" s="13">
        <f t="shared" si="663"/>
        <v>1E+100</v>
      </c>
      <c r="BB687" s="13">
        <f t="shared" si="663"/>
        <v>1E+100</v>
      </c>
      <c r="BC687" s="13">
        <f t="shared" si="663"/>
        <v>1E+100</v>
      </c>
      <c r="BG687" s="13">
        <f t="shared" si="610"/>
        <v>11</v>
      </c>
      <c r="BH687" s="13">
        <f t="shared" si="647"/>
        <v>21</v>
      </c>
      <c r="BI687" s="13">
        <f t="shared" si="648"/>
        <v>1178.9590837013027</v>
      </c>
    </row>
    <row r="688" spans="29:61" x14ac:dyDescent="0.15">
      <c r="AC688" s="14">
        <v>18</v>
      </c>
      <c r="AD688" s="13">
        <f t="shared" ref="AD688:BC688" si="664">IF(OR($AC688=$BG659,AD$62=$BG659),10^100,AD659)</f>
        <v>1E+100</v>
      </c>
      <c r="AE688" s="13">
        <f t="shared" si="664"/>
        <v>1E+100</v>
      </c>
      <c r="AF688" s="13">
        <f t="shared" si="664"/>
        <v>1E+100</v>
      </c>
      <c r="AG688" s="13">
        <f t="shared" si="664"/>
        <v>1E+100</v>
      </c>
      <c r="AH688" s="13">
        <f t="shared" si="664"/>
        <v>1E+100</v>
      </c>
      <c r="AI688" s="13">
        <f t="shared" si="664"/>
        <v>1E+100</v>
      </c>
      <c r="AJ688" s="13">
        <f t="shared" si="664"/>
        <v>1E+100</v>
      </c>
      <c r="AK688" s="13">
        <f t="shared" si="664"/>
        <v>1E+100</v>
      </c>
      <c r="AL688" s="13">
        <f t="shared" si="664"/>
        <v>1E+100</v>
      </c>
      <c r="AM688" s="13">
        <f t="shared" si="664"/>
        <v>1E+100</v>
      </c>
      <c r="AN688" s="13">
        <f t="shared" si="664"/>
        <v>1E+100</v>
      </c>
      <c r="AO688" s="13">
        <f t="shared" si="664"/>
        <v>1E+100</v>
      </c>
      <c r="AP688" s="13">
        <f t="shared" si="664"/>
        <v>1E+100</v>
      </c>
      <c r="AQ688" s="13">
        <f t="shared" si="664"/>
        <v>1E+100</v>
      </c>
      <c r="AR688" s="13">
        <f t="shared" si="664"/>
        <v>1E+100</v>
      </c>
      <c r="AS688" s="13">
        <f t="shared" si="664"/>
        <v>1E+100</v>
      </c>
      <c r="AT688" s="13">
        <f t="shared" si="664"/>
        <v>1E+100</v>
      </c>
      <c r="AU688" s="13">
        <f t="shared" si="664"/>
        <v>1E+100</v>
      </c>
      <c r="AV688" s="13">
        <f t="shared" si="664"/>
        <v>1E+100</v>
      </c>
      <c r="AW688" s="13">
        <f t="shared" si="664"/>
        <v>1E+100</v>
      </c>
      <c r="AX688" s="13">
        <f t="shared" si="664"/>
        <v>1E+100</v>
      </c>
      <c r="AY688" s="13">
        <f t="shared" si="664"/>
        <v>1E+100</v>
      </c>
      <c r="AZ688" s="13">
        <f t="shared" si="664"/>
        <v>1E+100</v>
      </c>
      <c r="BA688" s="13">
        <f t="shared" si="664"/>
        <v>1E+100</v>
      </c>
      <c r="BB688" s="13">
        <f t="shared" si="664"/>
        <v>1E+100</v>
      </c>
      <c r="BC688" s="13">
        <f t="shared" si="664"/>
        <v>1E+100</v>
      </c>
      <c r="BG688" s="13">
        <f t="shared" si="610"/>
        <v>11</v>
      </c>
      <c r="BH688" s="13">
        <f t="shared" si="647"/>
        <v>21</v>
      </c>
      <c r="BI688" s="13">
        <f t="shared" si="648"/>
        <v>1178.9590837013027</v>
      </c>
    </row>
    <row r="689" spans="29:61" x14ac:dyDescent="0.15">
      <c r="AC689" s="14">
        <v>19</v>
      </c>
      <c r="AD689" s="13">
        <f t="shared" ref="AD689:BC689" si="665">IF(OR($AC689=$BG660,AD$62=$BG660),10^100,AD660)</f>
        <v>1E+100</v>
      </c>
      <c r="AE689" s="13">
        <f t="shared" si="665"/>
        <v>1E+100</v>
      </c>
      <c r="AF689" s="13">
        <f t="shared" si="665"/>
        <v>1E+100</v>
      </c>
      <c r="AG689" s="13">
        <f t="shared" si="665"/>
        <v>1E+100</v>
      </c>
      <c r="AH689" s="13">
        <f t="shared" si="665"/>
        <v>1E+100</v>
      </c>
      <c r="AI689" s="13">
        <f t="shared" si="665"/>
        <v>1E+100</v>
      </c>
      <c r="AJ689" s="13">
        <f t="shared" si="665"/>
        <v>1E+100</v>
      </c>
      <c r="AK689" s="13">
        <f t="shared" si="665"/>
        <v>1E+100</v>
      </c>
      <c r="AL689" s="13">
        <f t="shared" si="665"/>
        <v>1E+100</v>
      </c>
      <c r="AM689" s="13">
        <f t="shared" si="665"/>
        <v>1E+100</v>
      </c>
      <c r="AN689" s="13">
        <f t="shared" si="665"/>
        <v>1E+100</v>
      </c>
      <c r="AO689" s="13">
        <f t="shared" si="665"/>
        <v>1E+100</v>
      </c>
      <c r="AP689" s="13">
        <f t="shared" si="665"/>
        <v>1E+100</v>
      </c>
      <c r="AQ689" s="13">
        <f t="shared" si="665"/>
        <v>1E+100</v>
      </c>
      <c r="AR689" s="13">
        <f t="shared" si="665"/>
        <v>1E+100</v>
      </c>
      <c r="AS689" s="13">
        <f t="shared" si="665"/>
        <v>1E+100</v>
      </c>
      <c r="AT689" s="13">
        <f t="shared" si="665"/>
        <v>1E+100</v>
      </c>
      <c r="AU689" s="13">
        <f t="shared" si="665"/>
        <v>1E+100</v>
      </c>
      <c r="AV689" s="13">
        <f t="shared" si="665"/>
        <v>1E+100</v>
      </c>
      <c r="AW689" s="13">
        <f t="shared" si="665"/>
        <v>1E+100</v>
      </c>
      <c r="AX689" s="13">
        <f t="shared" si="665"/>
        <v>1E+100</v>
      </c>
      <c r="AY689" s="13">
        <f t="shared" si="665"/>
        <v>1E+100</v>
      </c>
      <c r="AZ689" s="13">
        <f t="shared" si="665"/>
        <v>1E+100</v>
      </c>
      <c r="BA689" s="13">
        <f t="shared" si="665"/>
        <v>1E+100</v>
      </c>
      <c r="BB689" s="13">
        <f t="shared" si="665"/>
        <v>1E+100</v>
      </c>
      <c r="BC689" s="13">
        <f t="shared" si="665"/>
        <v>1E+100</v>
      </c>
      <c r="BG689" s="13">
        <f t="shared" si="610"/>
        <v>11</v>
      </c>
      <c r="BH689" s="13">
        <f t="shared" si="647"/>
        <v>21</v>
      </c>
      <c r="BI689" s="13">
        <f t="shared" si="648"/>
        <v>1178.9590837013027</v>
      </c>
    </row>
    <row r="690" spans="29:61" x14ac:dyDescent="0.15">
      <c r="AC690" s="14">
        <v>20</v>
      </c>
      <c r="AD690" s="13">
        <f t="shared" ref="AD690:BC690" si="666">IF(OR($AC690=$BG661,AD$62=$BG661),10^100,AD661)</f>
        <v>1E+100</v>
      </c>
      <c r="AE690" s="13">
        <f t="shared" si="666"/>
        <v>1E+100</v>
      </c>
      <c r="AF690" s="13">
        <f t="shared" si="666"/>
        <v>1E+100</v>
      </c>
      <c r="AG690" s="13">
        <f t="shared" si="666"/>
        <v>1E+100</v>
      </c>
      <c r="AH690" s="13">
        <f t="shared" si="666"/>
        <v>1E+100</v>
      </c>
      <c r="AI690" s="13">
        <f t="shared" si="666"/>
        <v>1E+100</v>
      </c>
      <c r="AJ690" s="13">
        <f t="shared" si="666"/>
        <v>1E+100</v>
      </c>
      <c r="AK690" s="13">
        <f t="shared" si="666"/>
        <v>1E+100</v>
      </c>
      <c r="AL690" s="13">
        <f t="shared" si="666"/>
        <v>1E+100</v>
      </c>
      <c r="AM690" s="13">
        <f t="shared" si="666"/>
        <v>1E+100</v>
      </c>
      <c r="AN690" s="13">
        <f t="shared" si="666"/>
        <v>1E+100</v>
      </c>
      <c r="AO690" s="13">
        <f t="shared" si="666"/>
        <v>1E+100</v>
      </c>
      <c r="AP690" s="13">
        <f t="shared" si="666"/>
        <v>1E+100</v>
      </c>
      <c r="AQ690" s="13">
        <f t="shared" si="666"/>
        <v>1E+100</v>
      </c>
      <c r="AR690" s="13">
        <f t="shared" si="666"/>
        <v>1E+100</v>
      </c>
      <c r="AS690" s="13">
        <f t="shared" si="666"/>
        <v>1E+100</v>
      </c>
      <c r="AT690" s="13">
        <f t="shared" si="666"/>
        <v>1E+100</v>
      </c>
      <c r="AU690" s="13">
        <f t="shared" si="666"/>
        <v>1E+100</v>
      </c>
      <c r="AV690" s="13">
        <f t="shared" si="666"/>
        <v>1E+100</v>
      </c>
      <c r="AW690" s="13">
        <f t="shared" si="666"/>
        <v>1E+100</v>
      </c>
      <c r="AX690" s="13">
        <f t="shared" si="666"/>
        <v>1E+100</v>
      </c>
      <c r="AY690" s="13">
        <f t="shared" si="666"/>
        <v>1E+100</v>
      </c>
      <c r="AZ690" s="13">
        <f t="shared" si="666"/>
        <v>1E+100</v>
      </c>
      <c r="BA690" s="13">
        <f t="shared" si="666"/>
        <v>1E+100</v>
      </c>
      <c r="BB690" s="13">
        <f t="shared" si="666"/>
        <v>1E+100</v>
      </c>
      <c r="BC690" s="13">
        <f t="shared" si="666"/>
        <v>1E+100</v>
      </c>
      <c r="BG690" s="13">
        <f t="shared" si="610"/>
        <v>11</v>
      </c>
      <c r="BH690" s="13">
        <f t="shared" si="647"/>
        <v>21</v>
      </c>
      <c r="BI690" s="13">
        <f t="shared" si="648"/>
        <v>1178.9590837013027</v>
      </c>
    </row>
    <row r="691" spans="29:61" x14ac:dyDescent="0.15">
      <c r="AC691" s="14">
        <v>21</v>
      </c>
      <c r="AD691" s="13">
        <f t="shared" ref="AD691:BC691" si="667">IF(OR($AC691=$BG662,AD$62=$BG662),10^100,AD662)</f>
        <v>1E+100</v>
      </c>
      <c r="AE691" s="13">
        <f t="shared" si="667"/>
        <v>1E+100</v>
      </c>
      <c r="AF691" s="13">
        <f t="shared" si="667"/>
        <v>1E+100</v>
      </c>
      <c r="AG691" s="13">
        <f t="shared" si="667"/>
        <v>1E+100</v>
      </c>
      <c r="AH691" s="13">
        <f t="shared" si="667"/>
        <v>1E+100</v>
      </c>
      <c r="AI691" s="13">
        <f t="shared" si="667"/>
        <v>1E+100</v>
      </c>
      <c r="AJ691" s="13">
        <f t="shared" si="667"/>
        <v>1E+100</v>
      </c>
      <c r="AK691" s="13">
        <f t="shared" si="667"/>
        <v>1E+100</v>
      </c>
      <c r="AL691" s="13">
        <f t="shared" si="667"/>
        <v>1E+100</v>
      </c>
      <c r="AM691" s="13">
        <f t="shared" si="667"/>
        <v>1E+100</v>
      </c>
      <c r="AN691" s="13">
        <f t="shared" si="667"/>
        <v>1178.9590837013</v>
      </c>
      <c r="AO691" s="13">
        <f t="shared" si="667"/>
        <v>1E+100</v>
      </c>
      <c r="AP691" s="13">
        <f t="shared" si="667"/>
        <v>1E+100</v>
      </c>
      <c r="AQ691" s="13">
        <f t="shared" si="667"/>
        <v>1E+100</v>
      </c>
      <c r="AR691" s="13">
        <f t="shared" si="667"/>
        <v>1E+100</v>
      </c>
      <c r="AS691" s="13">
        <f t="shared" si="667"/>
        <v>1E+100</v>
      </c>
      <c r="AT691" s="13">
        <f t="shared" si="667"/>
        <v>1E+100</v>
      </c>
      <c r="AU691" s="13">
        <f t="shared" si="667"/>
        <v>1E+100</v>
      </c>
      <c r="AV691" s="13">
        <f t="shared" si="667"/>
        <v>1E+100</v>
      </c>
      <c r="AW691" s="13">
        <f t="shared" si="667"/>
        <v>1E+100</v>
      </c>
      <c r="AX691" s="13">
        <f t="shared" si="667"/>
        <v>1E+100</v>
      </c>
      <c r="AY691" s="13">
        <f t="shared" si="667"/>
        <v>1E+100</v>
      </c>
      <c r="AZ691" s="13">
        <f t="shared" si="667"/>
        <v>1E+100</v>
      </c>
      <c r="BA691" s="13">
        <f t="shared" si="667"/>
        <v>0</v>
      </c>
      <c r="BB691" s="13">
        <f t="shared" si="667"/>
        <v>1E+100</v>
      </c>
      <c r="BC691" s="13">
        <f t="shared" si="667"/>
        <v>1E+100</v>
      </c>
      <c r="BG691" s="13">
        <f t="shared" si="610"/>
        <v>11</v>
      </c>
      <c r="BH691" s="13">
        <f t="shared" si="647"/>
        <v>21</v>
      </c>
      <c r="BI691" s="13">
        <f t="shared" si="648"/>
        <v>1178.9590837013027</v>
      </c>
    </row>
    <row r="692" spans="29:61" x14ac:dyDescent="0.15">
      <c r="AC692" s="14">
        <v>22</v>
      </c>
      <c r="AD692" s="13">
        <f t="shared" ref="AD692:BC692" si="668">IF(OR($AC692=$BG663,AD$62=$BG663),10^100,AD663)</f>
        <v>1E+100</v>
      </c>
      <c r="AE692" s="13">
        <f t="shared" si="668"/>
        <v>1E+100</v>
      </c>
      <c r="AF692" s="13">
        <f t="shared" si="668"/>
        <v>1E+100</v>
      </c>
      <c r="AG692" s="13">
        <f t="shared" si="668"/>
        <v>1E+100</v>
      </c>
      <c r="AH692" s="13">
        <f t="shared" si="668"/>
        <v>1E+100</v>
      </c>
      <c r="AI692" s="13">
        <f t="shared" si="668"/>
        <v>1E+100</v>
      </c>
      <c r="AJ692" s="13">
        <f t="shared" si="668"/>
        <v>1E+100</v>
      </c>
      <c r="AK692" s="13">
        <f t="shared" si="668"/>
        <v>1E+100</v>
      </c>
      <c r="AL692" s="13">
        <f t="shared" si="668"/>
        <v>1E+100</v>
      </c>
      <c r="AM692" s="13">
        <f t="shared" si="668"/>
        <v>1E+100</v>
      </c>
      <c r="AN692" s="13">
        <f t="shared" si="668"/>
        <v>1E+100</v>
      </c>
      <c r="AO692" s="13">
        <f t="shared" si="668"/>
        <v>1E+100</v>
      </c>
      <c r="AP692" s="13">
        <f t="shared" si="668"/>
        <v>1E+100</v>
      </c>
      <c r="AQ692" s="13">
        <f t="shared" si="668"/>
        <v>1E+100</v>
      </c>
      <c r="AR692" s="13">
        <f t="shared" si="668"/>
        <v>1E+100</v>
      </c>
      <c r="AS692" s="13">
        <f t="shared" si="668"/>
        <v>1E+100</v>
      </c>
      <c r="AT692" s="13">
        <f t="shared" si="668"/>
        <v>1E+100</v>
      </c>
      <c r="AU692" s="13">
        <f t="shared" si="668"/>
        <v>1E+100</v>
      </c>
      <c r="AV692" s="13">
        <f t="shared" si="668"/>
        <v>1E+100</v>
      </c>
      <c r="AW692" s="13">
        <f t="shared" si="668"/>
        <v>1E+100</v>
      </c>
      <c r="AX692" s="13">
        <f t="shared" si="668"/>
        <v>1E+100</v>
      </c>
      <c r="AY692" s="13">
        <f t="shared" si="668"/>
        <v>1E+100</v>
      </c>
      <c r="AZ692" s="13">
        <f t="shared" si="668"/>
        <v>1E+100</v>
      </c>
      <c r="BA692" s="13">
        <f t="shared" si="668"/>
        <v>1E+100</v>
      </c>
      <c r="BB692" s="13">
        <f t="shared" si="668"/>
        <v>1E+100</v>
      </c>
      <c r="BC692" s="13">
        <f t="shared" si="668"/>
        <v>1E+100</v>
      </c>
      <c r="BG692" s="13">
        <f t="shared" si="610"/>
        <v>11</v>
      </c>
      <c r="BH692" s="13">
        <f t="shared" si="647"/>
        <v>21</v>
      </c>
      <c r="BI692" s="13">
        <f t="shared" si="648"/>
        <v>1178.9590837013027</v>
      </c>
    </row>
    <row r="693" spans="29:61" x14ac:dyDescent="0.15">
      <c r="AC693" s="14">
        <v>23</v>
      </c>
      <c r="AD693" s="13">
        <f t="shared" ref="AD693:BC693" si="669">IF(OR($AC693=$BG664,AD$62=$BG664),10^100,AD664)</f>
        <v>1E+100</v>
      </c>
      <c r="AE693" s="13">
        <f t="shared" si="669"/>
        <v>1E+100</v>
      </c>
      <c r="AF693" s="13">
        <f t="shared" si="669"/>
        <v>1E+100</v>
      </c>
      <c r="AG693" s="13">
        <f t="shared" si="669"/>
        <v>1E+100</v>
      </c>
      <c r="AH693" s="13">
        <f t="shared" si="669"/>
        <v>1E+100</v>
      </c>
      <c r="AI693" s="13">
        <f t="shared" si="669"/>
        <v>1E+100</v>
      </c>
      <c r="AJ693" s="13">
        <f t="shared" si="669"/>
        <v>1E+100</v>
      </c>
      <c r="AK693" s="13">
        <f t="shared" si="669"/>
        <v>1E+100</v>
      </c>
      <c r="AL693" s="13">
        <f t="shared" si="669"/>
        <v>1E+100</v>
      </c>
      <c r="AM693" s="13">
        <f t="shared" si="669"/>
        <v>1E+100</v>
      </c>
      <c r="AN693" s="13">
        <f t="shared" si="669"/>
        <v>1E+100</v>
      </c>
      <c r="AO693" s="13">
        <f t="shared" si="669"/>
        <v>1E+100</v>
      </c>
      <c r="AP693" s="13">
        <f t="shared" si="669"/>
        <v>1E+100</v>
      </c>
      <c r="AQ693" s="13">
        <f t="shared" si="669"/>
        <v>1E+100</v>
      </c>
      <c r="AR693" s="13">
        <f t="shared" si="669"/>
        <v>1E+100</v>
      </c>
      <c r="AS693" s="13">
        <f t="shared" si="669"/>
        <v>1E+100</v>
      </c>
      <c r="AT693" s="13">
        <f t="shared" si="669"/>
        <v>1E+100</v>
      </c>
      <c r="AU693" s="13">
        <f t="shared" si="669"/>
        <v>1E+100</v>
      </c>
      <c r="AV693" s="13">
        <f t="shared" si="669"/>
        <v>1E+100</v>
      </c>
      <c r="AW693" s="13">
        <f t="shared" si="669"/>
        <v>1E+100</v>
      </c>
      <c r="AX693" s="13">
        <f t="shared" si="669"/>
        <v>1E+100</v>
      </c>
      <c r="AY693" s="13">
        <f t="shared" si="669"/>
        <v>1E+100</v>
      </c>
      <c r="AZ693" s="13">
        <f t="shared" si="669"/>
        <v>1E+100</v>
      </c>
      <c r="BA693" s="13">
        <f t="shared" si="669"/>
        <v>1E+100</v>
      </c>
      <c r="BB693" s="13">
        <f t="shared" si="669"/>
        <v>1E+100</v>
      </c>
      <c r="BC693" s="13">
        <f t="shared" si="669"/>
        <v>1E+100</v>
      </c>
      <c r="BG693" s="13">
        <f t="shared" si="610"/>
        <v>11</v>
      </c>
      <c r="BH693" s="13">
        <f t="shared" si="647"/>
        <v>21</v>
      </c>
      <c r="BI693" s="13">
        <f t="shared" si="648"/>
        <v>1178.9590837013027</v>
      </c>
    </row>
    <row r="694" spans="29:61" x14ac:dyDescent="0.15">
      <c r="AC694" s="14">
        <v>24</v>
      </c>
      <c r="AD694" s="13">
        <f t="shared" ref="AD694:BC694" si="670">IF(OR($AC694=$BG665,AD$62=$BG665),10^100,AD665)</f>
        <v>1E+100</v>
      </c>
      <c r="AE694" s="13">
        <f t="shared" si="670"/>
        <v>1E+100</v>
      </c>
      <c r="AF694" s="13">
        <f t="shared" si="670"/>
        <v>1E+100</v>
      </c>
      <c r="AG694" s="13">
        <f t="shared" si="670"/>
        <v>1E+100</v>
      </c>
      <c r="AH694" s="13">
        <f t="shared" si="670"/>
        <v>1E+100</v>
      </c>
      <c r="AI694" s="13">
        <f t="shared" si="670"/>
        <v>1E+100</v>
      </c>
      <c r="AJ694" s="13">
        <f t="shared" si="670"/>
        <v>1E+100</v>
      </c>
      <c r="AK694" s="13">
        <f t="shared" si="670"/>
        <v>1E+100</v>
      </c>
      <c r="AL694" s="13">
        <f t="shared" si="670"/>
        <v>1E+100</v>
      </c>
      <c r="AM694" s="13">
        <f t="shared" si="670"/>
        <v>1E+100</v>
      </c>
      <c r="AN694" s="13">
        <f t="shared" si="670"/>
        <v>1178.9590837013</v>
      </c>
      <c r="AO694" s="13">
        <f t="shared" si="670"/>
        <v>1E+100</v>
      </c>
      <c r="AP694" s="13">
        <f t="shared" si="670"/>
        <v>1E+100</v>
      </c>
      <c r="AQ694" s="13">
        <f t="shared" si="670"/>
        <v>1E+100</v>
      </c>
      <c r="AR694" s="13">
        <f t="shared" si="670"/>
        <v>1E+100</v>
      </c>
      <c r="AS694" s="13">
        <f t="shared" si="670"/>
        <v>1E+100</v>
      </c>
      <c r="AT694" s="13">
        <f t="shared" si="670"/>
        <v>1E+100</v>
      </c>
      <c r="AU694" s="13">
        <f t="shared" si="670"/>
        <v>1E+100</v>
      </c>
      <c r="AV694" s="13">
        <f t="shared" si="670"/>
        <v>1E+100</v>
      </c>
      <c r="AW694" s="13">
        <f t="shared" si="670"/>
        <v>1E+100</v>
      </c>
      <c r="AX694" s="13">
        <f t="shared" si="670"/>
        <v>0</v>
      </c>
      <c r="AY694" s="13">
        <f t="shared" si="670"/>
        <v>1E+100</v>
      </c>
      <c r="AZ694" s="13">
        <f t="shared" si="670"/>
        <v>1E+100</v>
      </c>
      <c r="BA694" s="13">
        <f t="shared" si="670"/>
        <v>1E+100</v>
      </c>
      <c r="BB694" s="13">
        <f t="shared" si="670"/>
        <v>1E+100</v>
      </c>
      <c r="BC694" s="13">
        <f t="shared" si="670"/>
        <v>1E+100</v>
      </c>
      <c r="BG694" s="13">
        <f t="shared" si="610"/>
        <v>11</v>
      </c>
      <c r="BH694" s="13">
        <f t="shared" si="647"/>
        <v>21</v>
      </c>
      <c r="BI694" s="13">
        <f t="shared" si="648"/>
        <v>1178.9590837013027</v>
      </c>
    </row>
    <row r="695" spans="29:61" x14ac:dyDescent="0.15">
      <c r="AC695" s="14">
        <v>25</v>
      </c>
      <c r="AD695" s="13">
        <f t="shared" ref="AD695:BC695" si="671">IF(OR($AC695=$BG666,AD$62=$BG666),10^100,AD666)</f>
        <v>1E+100</v>
      </c>
      <c r="AE695" s="13">
        <f t="shared" si="671"/>
        <v>1E+100</v>
      </c>
      <c r="AF695" s="13">
        <f t="shared" si="671"/>
        <v>1E+100</v>
      </c>
      <c r="AG695" s="13">
        <f t="shared" si="671"/>
        <v>1E+100</v>
      </c>
      <c r="AH695" s="13">
        <f t="shared" si="671"/>
        <v>1E+100</v>
      </c>
      <c r="AI695" s="13">
        <f t="shared" si="671"/>
        <v>1E+100</v>
      </c>
      <c r="AJ695" s="13">
        <f t="shared" si="671"/>
        <v>1E+100</v>
      </c>
      <c r="AK695" s="13">
        <f t="shared" si="671"/>
        <v>1E+100</v>
      </c>
      <c r="AL695" s="13">
        <f t="shared" si="671"/>
        <v>1E+100</v>
      </c>
      <c r="AM695" s="13">
        <f t="shared" si="671"/>
        <v>1E+100</v>
      </c>
      <c r="AN695" s="13">
        <f t="shared" si="671"/>
        <v>1E+100</v>
      </c>
      <c r="AO695" s="13">
        <f t="shared" si="671"/>
        <v>1E+100</v>
      </c>
      <c r="AP695" s="13">
        <f t="shared" si="671"/>
        <v>1E+100</v>
      </c>
      <c r="AQ695" s="13">
        <f t="shared" si="671"/>
        <v>1E+100</v>
      </c>
      <c r="AR695" s="13">
        <f t="shared" si="671"/>
        <v>1E+100</v>
      </c>
      <c r="AS695" s="13">
        <f t="shared" si="671"/>
        <v>1E+100</v>
      </c>
      <c r="AT695" s="13">
        <f t="shared" si="671"/>
        <v>1E+100</v>
      </c>
      <c r="AU695" s="13">
        <f t="shared" si="671"/>
        <v>1E+100</v>
      </c>
      <c r="AV695" s="13">
        <f t="shared" si="671"/>
        <v>1E+100</v>
      </c>
      <c r="AW695" s="13">
        <f t="shared" si="671"/>
        <v>1E+100</v>
      </c>
      <c r="AX695" s="13">
        <f t="shared" si="671"/>
        <v>1E+100</v>
      </c>
      <c r="AY695" s="13">
        <f t="shared" si="671"/>
        <v>1E+100</v>
      </c>
      <c r="AZ695" s="13">
        <f t="shared" si="671"/>
        <v>1E+100</v>
      </c>
      <c r="BA695" s="13">
        <f t="shared" si="671"/>
        <v>1E+100</v>
      </c>
      <c r="BB695" s="13">
        <f t="shared" si="671"/>
        <v>1E+100</v>
      </c>
      <c r="BC695" s="13">
        <f t="shared" si="671"/>
        <v>1E+100</v>
      </c>
      <c r="BG695" s="13">
        <f t="shared" si="610"/>
        <v>11</v>
      </c>
      <c r="BH695" s="13">
        <f t="shared" si="647"/>
        <v>21</v>
      </c>
      <c r="BI695" s="13">
        <f t="shared" si="648"/>
        <v>1178.9590837013027</v>
      </c>
    </row>
    <row r="696" spans="29:61" x14ac:dyDescent="0.15">
      <c r="AC696" s="14">
        <v>26</v>
      </c>
      <c r="AD696" s="13">
        <f t="shared" ref="AD696:BC696" si="672">IF(OR($AC696=$BG667,AD$62=$BG667),10^100,AD667)</f>
        <v>1E+100</v>
      </c>
      <c r="AE696" s="13">
        <f t="shared" si="672"/>
        <v>1E+100</v>
      </c>
      <c r="AF696" s="13">
        <f t="shared" si="672"/>
        <v>1E+100</v>
      </c>
      <c r="AG696" s="13">
        <f t="shared" si="672"/>
        <v>1E+100</v>
      </c>
      <c r="AH696" s="13">
        <f t="shared" si="672"/>
        <v>1E+100</v>
      </c>
      <c r="AI696" s="13">
        <f t="shared" si="672"/>
        <v>1E+100</v>
      </c>
      <c r="AJ696" s="13">
        <f t="shared" si="672"/>
        <v>1E+100</v>
      </c>
      <c r="AK696" s="13">
        <f t="shared" si="672"/>
        <v>1E+100</v>
      </c>
      <c r="AL696" s="13">
        <f t="shared" si="672"/>
        <v>1E+100</v>
      </c>
      <c r="AM696" s="13">
        <f t="shared" si="672"/>
        <v>1E+100</v>
      </c>
      <c r="AN696" s="13">
        <f t="shared" si="672"/>
        <v>1E+100</v>
      </c>
      <c r="AO696" s="13">
        <f t="shared" si="672"/>
        <v>1E+100</v>
      </c>
      <c r="AP696" s="13">
        <f t="shared" si="672"/>
        <v>1E+100</v>
      </c>
      <c r="AQ696" s="13">
        <f t="shared" si="672"/>
        <v>1E+100</v>
      </c>
      <c r="AR696" s="13">
        <f t="shared" si="672"/>
        <v>1E+100</v>
      </c>
      <c r="AS696" s="13">
        <f t="shared" si="672"/>
        <v>1E+100</v>
      </c>
      <c r="AT696" s="13">
        <f t="shared" si="672"/>
        <v>1E+100</v>
      </c>
      <c r="AU696" s="13">
        <f t="shared" si="672"/>
        <v>1E+100</v>
      </c>
      <c r="AV696" s="13">
        <f t="shared" si="672"/>
        <v>1E+100</v>
      </c>
      <c r="AW696" s="13">
        <f t="shared" si="672"/>
        <v>1E+100</v>
      </c>
      <c r="AX696" s="13">
        <f t="shared" si="672"/>
        <v>1E+100</v>
      </c>
      <c r="AY696" s="13">
        <f t="shared" si="672"/>
        <v>1E+100</v>
      </c>
      <c r="AZ696" s="13">
        <f t="shared" si="672"/>
        <v>1E+100</v>
      </c>
      <c r="BA696" s="13">
        <f t="shared" si="672"/>
        <v>1E+100</v>
      </c>
      <c r="BB696" s="13">
        <f t="shared" si="672"/>
        <v>1E+100</v>
      </c>
      <c r="BC696" s="13">
        <f t="shared" si="672"/>
        <v>1E+100</v>
      </c>
      <c r="BG696" s="13">
        <f t="shared" ref="BG696:BG727" si="673">BH667</f>
        <v>11</v>
      </c>
      <c r="BH696" s="13">
        <f t="shared" si="647"/>
        <v>21</v>
      </c>
      <c r="BI696" s="13">
        <f t="shared" si="648"/>
        <v>1178.9590837013027</v>
      </c>
    </row>
    <row r="697" spans="29:61" x14ac:dyDescent="0.15">
      <c r="BG697" s="13">
        <f t="shared" si="673"/>
        <v>11</v>
      </c>
      <c r="BH697" s="13">
        <f t="shared" si="647"/>
        <v>21</v>
      </c>
      <c r="BI697" s="13">
        <f t="shared" si="648"/>
        <v>1178.9590837013027</v>
      </c>
    </row>
    <row r="698" spans="29:61" x14ac:dyDescent="0.15">
      <c r="BG698" s="13">
        <f t="shared" si="673"/>
        <v>11</v>
      </c>
      <c r="BH698" s="13">
        <f t="shared" si="647"/>
        <v>21</v>
      </c>
      <c r="BI698" s="13">
        <f t="shared" si="648"/>
        <v>1178.9590837013027</v>
      </c>
    </row>
    <row r="699" spans="29:61" x14ac:dyDescent="0.15">
      <c r="AD699" s="14">
        <v>1</v>
      </c>
      <c r="AE699" s="14">
        <v>2</v>
      </c>
      <c r="AF699" s="14">
        <v>3</v>
      </c>
      <c r="AG699" s="14">
        <v>4</v>
      </c>
      <c r="AH699" s="14">
        <v>5</v>
      </c>
      <c r="AI699" s="14">
        <v>6</v>
      </c>
      <c r="AJ699" s="14">
        <v>7</v>
      </c>
      <c r="AK699" s="14">
        <v>8</v>
      </c>
      <c r="AL699" s="14">
        <v>9</v>
      </c>
      <c r="AM699" s="14">
        <v>10</v>
      </c>
      <c r="AN699" s="14">
        <v>11</v>
      </c>
      <c r="AO699" s="14">
        <v>12</v>
      </c>
      <c r="AP699" s="14">
        <v>13</v>
      </c>
      <c r="AQ699" s="14">
        <v>14</v>
      </c>
      <c r="AR699" s="14">
        <v>15</v>
      </c>
      <c r="AS699" s="14">
        <v>16</v>
      </c>
      <c r="AT699" s="14">
        <v>17</v>
      </c>
      <c r="AU699" s="14">
        <v>18</v>
      </c>
      <c r="AV699" s="14">
        <v>19</v>
      </c>
      <c r="AW699" s="14">
        <v>20</v>
      </c>
      <c r="AX699" s="14">
        <v>21</v>
      </c>
      <c r="AY699" s="14">
        <v>22</v>
      </c>
      <c r="AZ699" s="14">
        <v>23</v>
      </c>
      <c r="BA699" s="14">
        <v>24</v>
      </c>
      <c r="BB699" s="14">
        <v>25</v>
      </c>
      <c r="BC699" s="14">
        <v>26</v>
      </c>
      <c r="BG699" s="13">
        <f t="shared" si="673"/>
        <v>11</v>
      </c>
      <c r="BH699" s="13">
        <f t="shared" si="647"/>
        <v>21</v>
      </c>
      <c r="BI699" s="13">
        <f t="shared" si="648"/>
        <v>1178.9590837013027</v>
      </c>
    </row>
    <row r="700" spans="29:61" x14ac:dyDescent="0.15">
      <c r="AC700" s="14">
        <v>1</v>
      </c>
      <c r="AD700" s="13">
        <f t="shared" ref="AD700:BC700" si="674">IF(OR($AC700=$BG671,AD$62=$BG671),10^100,AD671)</f>
        <v>1E+100</v>
      </c>
      <c r="AE700" s="13">
        <f t="shared" si="674"/>
        <v>1E+100</v>
      </c>
      <c r="AF700" s="13">
        <f t="shared" si="674"/>
        <v>1E+100</v>
      </c>
      <c r="AG700" s="13">
        <f t="shared" si="674"/>
        <v>1E+100</v>
      </c>
      <c r="AH700" s="13">
        <f t="shared" si="674"/>
        <v>1E+100</v>
      </c>
      <c r="AI700" s="13">
        <f t="shared" si="674"/>
        <v>1E+100</v>
      </c>
      <c r="AJ700" s="13">
        <f t="shared" si="674"/>
        <v>1E+100</v>
      </c>
      <c r="AK700" s="13">
        <f t="shared" si="674"/>
        <v>1E+100</v>
      </c>
      <c r="AL700" s="13">
        <f t="shared" si="674"/>
        <v>1E+100</v>
      </c>
      <c r="AM700" s="13">
        <f t="shared" si="674"/>
        <v>1E+100</v>
      </c>
      <c r="AN700" s="13">
        <f t="shared" si="674"/>
        <v>1E+100</v>
      </c>
      <c r="AO700" s="13">
        <f t="shared" si="674"/>
        <v>1E+100</v>
      </c>
      <c r="AP700" s="13">
        <f t="shared" si="674"/>
        <v>1E+100</v>
      </c>
      <c r="AQ700" s="13">
        <f t="shared" si="674"/>
        <v>1E+100</v>
      </c>
      <c r="AR700" s="13">
        <f t="shared" si="674"/>
        <v>1E+100</v>
      </c>
      <c r="AS700" s="13">
        <f t="shared" si="674"/>
        <v>1E+100</v>
      </c>
      <c r="AT700" s="13">
        <f t="shared" si="674"/>
        <v>1E+100</v>
      </c>
      <c r="AU700" s="13">
        <f t="shared" si="674"/>
        <v>1E+100</v>
      </c>
      <c r="AV700" s="13">
        <f t="shared" si="674"/>
        <v>1E+100</v>
      </c>
      <c r="AW700" s="13">
        <f t="shared" si="674"/>
        <v>1E+100</v>
      </c>
      <c r="AX700" s="13">
        <f t="shared" si="674"/>
        <v>1E+100</v>
      </c>
      <c r="AY700" s="13">
        <f t="shared" si="674"/>
        <v>1E+100</v>
      </c>
      <c r="AZ700" s="13">
        <f t="shared" si="674"/>
        <v>1E+100</v>
      </c>
      <c r="BA700" s="13">
        <f t="shared" si="674"/>
        <v>1E+100</v>
      </c>
      <c r="BB700" s="13">
        <f t="shared" si="674"/>
        <v>1E+100</v>
      </c>
      <c r="BC700" s="13">
        <f t="shared" si="674"/>
        <v>1E+100</v>
      </c>
      <c r="BG700" s="13">
        <f t="shared" si="673"/>
        <v>21</v>
      </c>
      <c r="BH700" s="13">
        <f>MATCH(MIN(INDEX(AD700:BC725,BG700,0)),INDEX(AD700:BC725,BG700,0),-1)</f>
        <v>24</v>
      </c>
      <c r="BI700" s="13">
        <f>MIN(INDEX(AD700:BC725,BG700,0))</f>
        <v>0</v>
      </c>
    </row>
    <row r="701" spans="29:61" x14ac:dyDescent="0.15">
      <c r="AC701" s="14">
        <v>2</v>
      </c>
      <c r="AD701" s="13">
        <f t="shared" ref="AD701:BC701" si="675">IF(OR($AC701=$BG672,AD$62=$BG672),10^100,AD672)</f>
        <v>1E+100</v>
      </c>
      <c r="AE701" s="13">
        <f t="shared" si="675"/>
        <v>1E+100</v>
      </c>
      <c r="AF701" s="13">
        <f t="shared" si="675"/>
        <v>1E+100</v>
      </c>
      <c r="AG701" s="13">
        <f t="shared" si="675"/>
        <v>1E+100</v>
      </c>
      <c r="AH701" s="13">
        <f t="shared" si="675"/>
        <v>1E+100</v>
      </c>
      <c r="AI701" s="13">
        <f t="shared" si="675"/>
        <v>1E+100</v>
      </c>
      <c r="AJ701" s="13">
        <f t="shared" si="675"/>
        <v>1E+100</v>
      </c>
      <c r="AK701" s="13">
        <f t="shared" si="675"/>
        <v>1E+100</v>
      </c>
      <c r="AL701" s="13">
        <f t="shared" si="675"/>
        <v>1E+100</v>
      </c>
      <c r="AM701" s="13">
        <f t="shared" si="675"/>
        <v>1E+100</v>
      </c>
      <c r="AN701" s="13">
        <f t="shared" si="675"/>
        <v>1E+100</v>
      </c>
      <c r="AO701" s="13">
        <f t="shared" si="675"/>
        <v>1E+100</v>
      </c>
      <c r="AP701" s="13">
        <f t="shared" si="675"/>
        <v>1E+100</v>
      </c>
      <c r="AQ701" s="13">
        <f t="shared" si="675"/>
        <v>1E+100</v>
      </c>
      <c r="AR701" s="13">
        <f t="shared" si="675"/>
        <v>1E+100</v>
      </c>
      <c r="AS701" s="13">
        <f t="shared" si="675"/>
        <v>1E+100</v>
      </c>
      <c r="AT701" s="13">
        <f t="shared" si="675"/>
        <v>1E+100</v>
      </c>
      <c r="AU701" s="13">
        <f t="shared" si="675"/>
        <v>1E+100</v>
      </c>
      <c r="AV701" s="13">
        <f t="shared" si="675"/>
        <v>1E+100</v>
      </c>
      <c r="AW701" s="13">
        <f t="shared" si="675"/>
        <v>1E+100</v>
      </c>
      <c r="AX701" s="13">
        <f t="shared" si="675"/>
        <v>1E+100</v>
      </c>
      <c r="AY701" s="13">
        <f t="shared" si="675"/>
        <v>1E+100</v>
      </c>
      <c r="AZ701" s="13">
        <f t="shared" si="675"/>
        <v>1E+100</v>
      </c>
      <c r="BA701" s="13">
        <f t="shared" si="675"/>
        <v>1E+100</v>
      </c>
      <c r="BB701" s="13">
        <f t="shared" si="675"/>
        <v>1E+100</v>
      </c>
      <c r="BC701" s="13">
        <f t="shared" si="675"/>
        <v>1E+100</v>
      </c>
      <c r="BG701" s="13">
        <f t="shared" si="673"/>
        <v>21</v>
      </c>
      <c r="BH701" s="13">
        <f t="shared" ref="BH701:BH725" si="676">BH700</f>
        <v>24</v>
      </c>
      <c r="BI701" s="13">
        <f t="shared" ref="BI701:BI725" si="677">BI700</f>
        <v>0</v>
      </c>
    </row>
    <row r="702" spans="29:61" x14ac:dyDescent="0.15">
      <c r="AC702" s="14">
        <v>3</v>
      </c>
      <c r="AD702" s="13">
        <f t="shared" ref="AD702:BC702" si="678">IF(OR($AC702=$BG673,AD$62=$BG673),10^100,AD673)</f>
        <v>1E+100</v>
      </c>
      <c r="AE702" s="13">
        <f t="shared" si="678"/>
        <v>1E+100</v>
      </c>
      <c r="AF702" s="13">
        <f t="shared" si="678"/>
        <v>1E+100</v>
      </c>
      <c r="AG702" s="13">
        <f t="shared" si="678"/>
        <v>1E+100</v>
      </c>
      <c r="AH702" s="13">
        <f t="shared" si="678"/>
        <v>1E+100</v>
      </c>
      <c r="AI702" s="13">
        <f t="shared" si="678"/>
        <v>1E+100</v>
      </c>
      <c r="AJ702" s="13">
        <f t="shared" si="678"/>
        <v>1E+100</v>
      </c>
      <c r="AK702" s="13">
        <f t="shared" si="678"/>
        <v>1E+100</v>
      </c>
      <c r="AL702" s="13">
        <f t="shared" si="678"/>
        <v>1E+100</v>
      </c>
      <c r="AM702" s="13">
        <f t="shared" si="678"/>
        <v>1E+100</v>
      </c>
      <c r="AN702" s="13">
        <f t="shared" si="678"/>
        <v>1E+100</v>
      </c>
      <c r="AO702" s="13">
        <f t="shared" si="678"/>
        <v>1E+100</v>
      </c>
      <c r="AP702" s="13">
        <f t="shared" si="678"/>
        <v>1E+100</v>
      </c>
      <c r="AQ702" s="13">
        <f t="shared" si="678"/>
        <v>1E+100</v>
      </c>
      <c r="AR702" s="13">
        <f t="shared" si="678"/>
        <v>1E+100</v>
      </c>
      <c r="AS702" s="13">
        <f t="shared" si="678"/>
        <v>1E+100</v>
      </c>
      <c r="AT702" s="13">
        <f t="shared" si="678"/>
        <v>1E+100</v>
      </c>
      <c r="AU702" s="13">
        <f t="shared" si="678"/>
        <v>1E+100</v>
      </c>
      <c r="AV702" s="13">
        <f t="shared" si="678"/>
        <v>1E+100</v>
      </c>
      <c r="AW702" s="13">
        <f t="shared" si="678"/>
        <v>1E+100</v>
      </c>
      <c r="AX702" s="13">
        <f t="shared" si="678"/>
        <v>1E+100</v>
      </c>
      <c r="AY702" s="13">
        <f t="shared" si="678"/>
        <v>1E+100</v>
      </c>
      <c r="AZ702" s="13">
        <f t="shared" si="678"/>
        <v>1E+100</v>
      </c>
      <c r="BA702" s="13">
        <f t="shared" si="678"/>
        <v>1E+100</v>
      </c>
      <c r="BB702" s="13">
        <f t="shared" si="678"/>
        <v>1E+100</v>
      </c>
      <c r="BC702" s="13">
        <f t="shared" si="678"/>
        <v>1E+100</v>
      </c>
      <c r="BG702" s="13">
        <f t="shared" si="673"/>
        <v>21</v>
      </c>
      <c r="BH702" s="13">
        <f t="shared" si="676"/>
        <v>24</v>
      </c>
      <c r="BI702" s="13">
        <f t="shared" si="677"/>
        <v>0</v>
      </c>
    </row>
    <row r="703" spans="29:61" x14ac:dyDescent="0.15">
      <c r="AC703" s="14">
        <v>4</v>
      </c>
      <c r="AD703" s="13">
        <f t="shared" ref="AD703:BC703" si="679">IF(OR($AC703=$BG674,AD$62=$BG674),10^100,AD674)</f>
        <v>1E+100</v>
      </c>
      <c r="AE703" s="13">
        <f t="shared" si="679"/>
        <v>1E+100</v>
      </c>
      <c r="AF703" s="13">
        <f t="shared" si="679"/>
        <v>1E+100</v>
      </c>
      <c r="AG703" s="13">
        <f t="shared" si="679"/>
        <v>1E+100</v>
      </c>
      <c r="AH703" s="13">
        <f t="shared" si="679"/>
        <v>1E+100</v>
      </c>
      <c r="AI703" s="13">
        <f t="shared" si="679"/>
        <v>1E+100</v>
      </c>
      <c r="AJ703" s="13">
        <f t="shared" si="679"/>
        <v>1E+100</v>
      </c>
      <c r="AK703" s="13">
        <f t="shared" si="679"/>
        <v>1E+100</v>
      </c>
      <c r="AL703" s="13">
        <f t="shared" si="679"/>
        <v>1E+100</v>
      </c>
      <c r="AM703" s="13">
        <f t="shared" si="679"/>
        <v>1E+100</v>
      </c>
      <c r="AN703" s="13">
        <f t="shared" si="679"/>
        <v>1E+100</v>
      </c>
      <c r="AO703" s="13">
        <f t="shared" si="679"/>
        <v>1E+100</v>
      </c>
      <c r="AP703" s="13">
        <f t="shared" si="679"/>
        <v>1E+100</v>
      </c>
      <c r="AQ703" s="13">
        <f t="shared" si="679"/>
        <v>1E+100</v>
      </c>
      <c r="AR703" s="13">
        <f t="shared" si="679"/>
        <v>1E+100</v>
      </c>
      <c r="AS703" s="13">
        <f t="shared" si="679"/>
        <v>1E+100</v>
      </c>
      <c r="AT703" s="13">
        <f t="shared" si="679"/>
        <v>1E+100</v>
      </c>
      <c r="AU703" s="13">
        <f t="shared" si="679"/>
        <v>1E+100</v>
      </c>
      <c r="AV703" s="13">
        <f t="shared" si="679"/>
        <v>1E+100</v>
      </c>
      <c r="AW703" s="13">
        <f t="shared" si="679"/>
        <v>1E+100</v>
      </c>
      <c r="AX703" s="13">
        <f t="shared" si="679"/>
        <v>1E+100</v>
      </c>
      <c r="AY703" s="13">
        <f t="shared" si="679"/>
        <v>1E+100</v>
      </c>
      <c r="AZ703" s="13">
        <f t="shared" si="679"/>
        <v>1E+100</v>
      </c>
      <c r="BA703" s="13">
        <f t="shared" si="679"/>
        <v>1E+100</v>
      </c>
      <c r="BB703" s="13">
        <f t="shared" si="679"/>
        <v>1E+100</v>
      </c>
      <c r="BC703" s="13">
        <f t="shared" si="679"/>
        <v>1E+100</v>
      </c>
      <c r="BG703" s="13">
        <f t="shared" si="673"/>
        <v>21</v>
      </c>
      <c r="BH703" s="13">
        <f t="shared" si="676"/>
        <v>24</v>
      </c>
      <c r="BI703" s="13">
        <f t="shared" si="677"/>
        <v>0</v>
      </c>
    </row>
    <row r="704" spans="29:61" x14ac:dyDescent="0.15">
      <c r="AC704" s="14">
        <v>5</v>
      </c>
      <c r="AD704" s="13">
        <f t="shared" ref="AD704:BC704" si="680">IF(OR($AC704=$BG675,AD$62=$BG675),10^100,AD675)</f>
        <v>1E+100</v>
      </c>
      <c r="AE704" s="13">
        <f t="shared" si="680"/>
        <v>1E+100</v>
      </c>
      <c r="AF704" s="13">
        <f t="shared" si="680"/>
        <v>1E+100</v>
      </c>
      <c r="AG704" s="13">
        <f t="shared" si="680"/>
        <v>1E+100</v>
      </c>
      <c r="AH704" s="13">
        <f t="shared" si="680"/>
        <v>1E+100</v>
      </c>
      <c r="AI704" s="13">
        <f t="shared" si="680"/>
        <v>1E+100</v>
      </c>
      <c r="AJ704" s="13">
        <f t="shared" si="680"/>
        <v>1E+100</v>
      </c>
      <c r="AK704" s="13">
        <f t="shared" si="680"/>
        <v>1E+100</v>
      </c>
      <c r="AL704" s="13">
        <f t="shared" si="680"/>
        <v>1E+100</v>
      </c>
      <c r="AM704" s="13">
        <f t="shared" si="680"/>
        <v>1E+100</v>
      </c>
      <c r="AN704" s="13">
        <f t="shared" si="680"/>
        <v>1E+100</v>
      </c>
      <c r="AO704" s="13">
        <f t="shared" si="680"/>
        <v>1E+100</v>
      </c>
      <c r="AP704" s="13">
        <f t="shared" si="680"/>
        <v>1E+100</v>
      </c>
      <c r="AQ704" s="13">
        <f t="shared" si="680"/>
        <v>1E+100</v>
      </c>
      <c r="AR704" s="13">
        <f t="shared" si="680"/>
        <v>1E+100</v>
      </c>
      <c r="AS704" s="13">
        <f t="shared" si="680"/>
        <v>1E+100</v>
      </c>
      <c r="AT704" s="13">
        <f t="shared" si="680"/>
        <v>1E+100</v>
      </c>
      <c r="AU704" s="13">
        <f t="shared" si="680"/>
        <v>1E+100</v>
      </c>
      <c r="AV704" s="13">
        <f t="shared" si="680"/>
        <v>1E+100</v>
      </c>
      <c r="AW704" s="13">
        <f t="shared" si="680"/>
        <v>1E+100</v>
      </c>
      <c r="AX704" s="13">
        <f t="shared" si="680"/>
        <v>1E+100</v>
      </c>
      <c r="AY704" s="13">
        <f t="shared" si="680"/>
        <v>1E+100</v>
      </c>
      <c r="AZ704" s="13">
        <f t="shared" si="680"/>
        <v>1E+100</v>
      </c>
      <c r="BA704" s="13">
        <f t="shared" si="680"/>
        <v>1E+100</v>
      </c>
      <c r="BB704" s="13">
        <f t="shared" si="680"/>
        <v>1E+100</v>
      </c>
      <c r="BC704" s="13">
        <f t="shared" si="680"/>
        <v>1E+100</v>
      </c>
      <c r="BG704" s="13">
        <f t="shared" si="673"/>
        <v>21</v>
      </c>
      <c r="BH704" s="13">
        <f t="shared" si="676"/>
        <v>24</v>
      </c>
      <c r="BI704" s="13">
        <f t="shared" si="677"/>
        <v>0</v>
      </c>
    </row>
    <row r="705" spans="29:61" x14ac:dyDescent="0.15">
      <c r="AC705" s="14">
        <v>6</v>
      </c>
      <c r="AD705" s="13">
        <f t="shared" ref="AD705:BC705" si="681">IF(OR($AC705=$BG676,AD$62=$BG676),10^100,AD676)</f>
        <v>1E+100</v>
      </c>
      <c r="AE705" s="13">
        <f t="shared" si="681"/>
        <v>1E+100</v>
      </c>
      <c r="AF705" s="13">
        <f t="shared" si="681"/>
        <v>1E+100</v>
      </c>
      <c r="AG705" s="13">
        <f t="shared" si="681"/>
        <v>1E+100</v>
      </c>
      <c r="AH705" s="13">
        <f t="shared" si="681"/>
        <v>1E+100</v>
      </c>
      <c r="AI705" s="13">
        <f t="shared" si="681"/>
        <v>1E+100</v>
      </c>
      <c r="AJ705" s="13">
        <f t="shared" si="681"/>
        <v>1E+100</v>
      </c>
      <c r="AK705" s="13">
        <f t="shared" si="681"/>
        <v>1E+100</v>
      </c>
      <c r="AL705" s="13">
        <f t="shared" si="681"/>
        <v>1E+100</v>
      </c>
      <c r="AM705" s="13">
        <f t="shared" si="681"/>
        <v>1E+100</v>
      </c>
      <c r="AN705" s="13">
        <f t="shared" si="681"/>
        <v>1E+100</v>
      </c>
      <c r="AO705" s="13">
        <f t="shared" si="681"/>
        <v>1E+100</v>
      </c>
      <c r="AP705" s="13">
        <f t="shared" si="681"/>
        <v>1E+100</v>
      </c>
      <c r="AQ705" s="13">
        <f t="shared" si="681"/>
        <v>1E+100</v>
      </c>
      <c r="AR705" s="13">
        <f t="shared" si="681"/>
        <v>1E+100</v>
      </c>
      <c r="AS705" s="13">
        <f t="shared" si="681"/>
        <v>1E+100</v>
      </c>
      <c r="AT705" s="13">
        <f t="shared" si="681"/>
        <v>1E+100</v>
      </c>
      <c r="AU705" s="13">
        <f t="shared" si="681"/>
        <v>1E+100</v>
      </c>
      <c r="AV705" s="13">
        <f t="shared" si="681"/>
        <v>1E+100</v>
      </c>
      <c r="AW705" s="13">
        <f t="shared" si="681"/>
        <v>1E+100</v>
      </c>
      <c r="AX705" s="13">
        <f t="shared" si="681"/>
        <v>1E+100</v>
      </c>
      <c r="AY705" s="13">
        <f t="shared" si="681"/>
        <v>1E+100</v>
      </c>
      <c r="AZ705" s="13">
        <f t="shared" si="681"/>
        <v>1E+100</v>
      </c>
      <c r="BA705" s="13">
        <f t="shared" si="681"/>
        <v>1E+100</v>
      </c>
      <c r="BB705" s="13">
        <f t="shared" si="681"/>
        <v>1E+100</v>
      </c>
      <c r="BC705" s="13">
        <f t="shared" si="681"/>
        <v>1E+100</v>
      </c>
      <c r="BG705" s="13">
        <f t="shared" si="673"/>
        <v>21</v>
      </c>
      <c r="BH705" s="13">
        <f t="shared" si="676"/>
        <v>24</v>
      </c>
      <c r="BI705" s="13">
        <f t="shared" si="677"/>
        <v>0</v>
      </c>
    </row>
    <row r="706" spans="29:61" x14ac:dyDescent="0.15">
      <c r="AC706" s="14">
        <v>7</v>
      </c>
      <c r="AD706" s="13">
        <f t="shared" ref="AD706:BC706" si="682">IF(OR($AC706=$BG677,AD$62=$BG677),10^100,AD677)</f>
        <v>1E+100</v>
      </c>
      <c r="AE706" s="13">
        <f t="shared" si="682"/>
        <v>1E+100</v>
      </c>
      <c r="AF706" s="13">
        <f t="shared" si="682"/>
        <v>1E+100</v>
      </c>
      <c r="AG706" s="13">
        <f t="shared" si="682"/>
        <v>1E+100</v>
      </c>
      <c r="AH706" s="13">
        <f t="shared" si="682"/>
        <v>1E+100</v>
      </c>
      <c r="AI706" s="13">
        <f t="shared" si="682"/>
        <v>1E+100</v>
      </c>
      <c r="AJ706" s="13">
        <f t="shared" si="682"/>
        <v>1E+100</v>
      </c>
      <c r="AK706" s="13">
        <f t="shared" si="682"/>
        <v>1E+100</v>
      </c>
      <c r="AL706" s="13">
        <f t="shared" si="682"/>
        <v>1E+100</v>
      </c>
      <c r="AM706" s="13">
        <f t="shared" si="682"/>
        <v>1E+100</v>
      </c>
      <c r="AN706" s="13">
        <f t="shared" si="682"/>
        <v>1E+100</v>
      </c>
      <c r="AO706" s="13">
        <f t="shared" si="682"/>
        <v>1E+100</v>
      </c>
      <c r="AP706" s="13">
        <f t="shared" si="682"/>
        <v>1E+100</v>
      </c>
      <c r="AQ706" s="13">
        <f t="shared" si="682"/>
        <v>1E+100</v>
      </c>
      <c r="AR706" s="13">
        <f t="shared" si="682"/>
        <v>1E+100</v>
      </c>
      <c r="AS706" s="13">
        <f t="shared" si="682"/>
        <v>1E+100</v>
      </c>
      <c r="AT706" s="13">
        <f t="shared" si="682"/>
        <v>1E+100</v>
      </c>
      <c r="AU706" s="13">
        <f t="shared" si="682"/>
        <v>1E+100</v>
      </c>
      <c r="AV706" s="13">
        <f t="shared" si="682"/>
        <v>1E+100</v>
      </c>
      <c r="AW706" s="13">
        <f t="shared" si="682"/>
        <v>1E+100</v>
      </c>
      <c r="AX706" s="13">
        <f t="shared" si="682"/>
        <v>1E+100</v>
      </c>
      <c r="AY706" s="13">
        <f t="shared" si="682"/>
        <v>1E+100</v>
      </c>
      <c r="AZ706" s="13">
        <f t="shared" si="682"/>
        <v>1E+100</v>
      </c>
      <c r="BA706" s="13">
        <f t="shared" si="682"/>
        <v>1E+100</v>
      </c>
      <c r="BB706" s="13">
        <f t="shared" si="682"/>
        <v>1E+100</v>
      </c>
      <c r="BC706" s="13">
        <f t="shared" si="682"/>
        <v>1E+100</v>
      </c>
      <c r="BG706" s="13">
        <f t="shared" si="673"/>
        <v>21</v>
      </c>
      <c r="BH706" s="13">
        <f t="shared" si="676"/>
        <v>24</v>
      </c>
      <c r="BI706" s="13">
        <f t="shared" si="677"/>
        <v>0</v>
      </c>
    </row>
    <row r="707" spans="29:61" x14ac:dyDescent="0.15">
      <c r="AC707" s="14">
        <v>8</v>
      </c>
      <c r="AD707" s="13">
        <f t="shared" ref="AD707:BC707" si="683">IF(OR($AC707=$BG678,AD$62=$BG678),10^100,AD678)</f>
        <v>1E+100</v>
      </c>
      <c r="AE707" s="13">
        <f t="shared" si="683"/>
        <v>1E+100</v>
      </c>
      <c r="AF707" s="13">
        <f t="shared" si="683"/>
        <v>1E+100</v>
      </c>
      <c r="AG707" s="13">
        <f t="shared" si="683"/>
        <v>1E+100</v>
      </c>
      <c r="AH707" s="13">
        <f t="shared" si="683"/>
        <v>1E+100</v>
      </c>
      <c r="AI707" s="13">
        <f t="shared" si="683"/>
        <v>1E+100</v>
      </c>
      <c r="AJ707" s="13">
        <f t="shared" si="683"/>
        <v>1E+100</v>
      </c>
      <c r="AK707" s="13">
        <f t="shared" si="683"/>
        <v>1E+100</v>
      </c>
      <c r="AL707" s="13">
        <f t="shared" si="683"/>
        <v>1E+100</v>
      </c>
      <c r="AM707" s="13">
        <f t="shared" si="683"/>
        <v>1E+100</v>
      </c>
      <c r="AN707" s="13">
        <f t="shared" si="683"/>
        <v>1E+100</v>
      </c>
      <c r="AO707" s="13">
        <f t="shared" si="683"/>
        <v>1E+100</v>
      </c>
      <c r="AP707" s="13">
        <f t="shared" si="683"/>
        <v>1E+100</v>
      </c>
      <c r="AQ707" s="13">
        <f t="shared" si="683"/>
        <v>1E+100</v>
      </c>
      <c r="AR707" s="13">
        <f t="shared" si="683"/>
        <v>1E+100</v>
      </c>
      <c r="AS707" s="13">
        <f t="shared" si="683"/>
        <v>1E+100</v>
      </c>
      <c r="AT707" s="13">
        <f t="shared" si="683"/>
        <v>1E+100</v>
      </c>
      <c r="AU707" s="13">
        <f t="shared" si="683"/>
        <v>1E+100</v>
      </c>
      <c r="AV707" s="13">
        <f t="shared" si="683"/>
        <v>1E+100</v>
      </c>
      <c r="AW707" s="13">
        <f t="shared" si="683"/>
        <v>1E+100</v>
      </c>
      <c r="AX707" s="13">
        <f t="shared" si="683"/>
        <v>1E+100</v>
      </c>
      <c r="AY707" s="13">
        <f t="shared" si="683"/>
        <v>1E+100</v>
      </c>
      <c r="AZ707" s="13">
        <f t="shared" si="683"/>
        <v>1E+100</v>
      </c>
      <c r="BA707" s="13">
        <f t="shared" si="683"/>
        <v>1E+100</v>
      </c>
      <c r="BB707" s="13">
        <f t="shared" si="683"/>
        <v>1E+100</v>
      </c>
      <c r="BC707" s="13">
        <f t="shared" si="683"/>
        <v>1E+100</v>
      </c>
      <c r="BG707" s="13">
        <f t="shared" si="673"/>
        <v>21</v>
      </c>
      <c r="BH707" s="13">
        <f t="shared" si="676"/>
        <v>24</v>
      </c>
      <c r="BI707" s="13">
        <f t="shared" si="677"/>
        <v>0</v>
      </c>
    </row>
    <row r="708" spans="29:61" x14ac:dyDescent="0.15">
      <c r="AC708" s="14">
        <v>9</v>
      </c>
      <c r="AD708" s="13">
        <f t="shared" ref="AD708:BC708" si="684">IF(OR($AC708=$BG679,AD$62=$BG679),10^100,AD679)</f>
        <v>1E+100</v>
      </c>
      <c r="AE708" s="13">
        <f t="shared" si="684"/>
        <v>1E+100</v>
      </c>
      <c r="AF708" s="13">
        <f t="shared" si="684"/>
        <v>1E+100</v>
      </c>
      <c r="AG708" s="13">
        <f t="shared" si="684"/>
        <v>1E+100</v>
      </c>
      <c r="AH708" s="13">
        <f t="shared" si="684"/>
        <v>1E+100</v>
      </c>
      <c r="AI708" s="13">
        <f t="shared" si="684"/>
        <v>1E+100</v>
      </c>
      <c r="AJ708" s="13">
        <f t="shared" si="684"/>
        <v>1E+100</v>
      </c>
      <c r="AK708" s="13">
        <f t="shared" si="684"/>
        <v>1E+100</v>
      </c>
      <c r="AL708" s="13">
        <f t="shared" si="684"/>
        <v>1E+100</v>
      </c>
      <c r="AM708" s="13">
        <f t="shared" si="684"/>
        <v>1E+100</v>
      </c>
      <c r="AN708" s="13">
        <f t="shared" si="684"/>
        <v>1E+100</v>
      </c>
      <c r="AO708" s="13">
        <f t="shared" si="684"/>
        <v>1E+100</v>
      </c>
      <c r="AP708" s="13">
        <f t="shared" si="684"/>
        <v>1E+100</v>
      </c>
      <c r="AQ708" s="13">
        <f t="shared" si="684"/>
        <v>1E+100</v>
      </c>
      <c r="AR708" s="13">
        <f t="shared" si="684"/>
        <v>1E+100</v>
      </c>
      <c r="AS708" s="13">
        <f t="shared" si="684"/>
        <v>1E+100</v>
      </c>
      <c r="AT708" s="13">
        <f t="shared" si="684"/>
        <v>1E+100</v>
      </c>
      <c r="AU708" s="13">
        <f t="shared" si="684"/>
        <v>1E+100</v>
      </c>
      <c r="AV708" s="13">
        <f t="shared" si="684"/>
        <v>1E+100</v>
      </c>
      <c r="AW708" s="13">
        <f t="shared" si="684"/>
        <v>1E+100</v>
      </c>
      <c r="AX708" s="13">
        <f t="shared" si="684"/>
        <v>1E+100</v>
      </c>
      <c r="AY708" s="13">
        <f t="shared" si="684"/>
        <v>1E+100</v>
      </c>
      <c r="AZ708" s="13">
        <f t="shared" si="684"/>
        <v>1E+100</v>
      </c>
      <c r="BA708" s="13">
        <f t="shared" si="684"/>
        <v>1E+100</v>
      </c>
      <c r="BB708" s="13">
        <f t="shared" si="684"/>
        <v>1E+100</v>
      </c>
      <c r="BC708" s="13">
        <f t="shared" si="684"/>
        <v>1E+100</v>
      </c>
      <c r="BG708" s="13">
        <f t="shared" si="673"/>
        <v>21</v>
      </c>
      <c r="BH708" s="13">
        <f t="shared" si="676"/>
        <v>24</v>
      </c>
      <c r="BI708" s="13">
        <f t="shared" si="677"/>
        <v>0</v>
      </c>
    </row>
    <row r="709" spans="29:61" x14ac:dyDescent="0.15">
      <c r="AC709" s="14">
        <v>10</v>
      </c>
      <c r="AD709" s="13">
        <f t="shared" ref="AD709:BC709" si="685">IF(OR($AC709=$BG680,AD$62=$BG680),10^100,AD680)</f>
        <v>1E+100</v>
      </c>
      <c r="AE709" s="13">
        <f t="shared" si="685"/>
        <v>1E+100</v>
      </c>
      <c r="AF709" s="13">
        <f t="shared" si="685"/>
        <v>1E+100</v>
      </c>
      <c r="AG709" s="13">
        <f t="shared" si="685"/>
        <v>1E+100</v>
      </c>
      <c r="AH709" s="13">
        <f t="shared" si="685"/>
        <v>1E+100</v>
      </c>
      <c r="AI709" s="13">
        <f t="shared" si="685"/>
        <v>1E+100</v>
      </c>
      <c r="AJ709" s="13">
        <f t="shared" si="685"/>
        <v>1E+100</v>
      </c>
      <c r="AK709" s="13">
        <f t="shared" si="685"/>
        <v>1E+100</v>
      </c>
      <c r="AL709" s="13">
        <f t="shared" si="685"/>
        <v>1E+100</v>
      </c>
      <c r="AM709" s="13">
        <f t="shared" si="685"/>
        <v>1E+100</v>
      </c>
      <c r="AN709" s="13">
        <f t="shared" si="685"/>
        <v>1E+100</v>
      </c>
      <c r="AO709" s="13">
        <f t="shared" si="685"/>
        <v>1E+100</v>
      </c>
      <c r="AP709" s="13">
        <f t="shared" si="685"/>
        <v>1E+100</v>
      </c>
      <c r="AQ709" s="13">
        <f t="shared" si="685"/>
        <v>1E+100</v>
      </c>
      <c r="AR709" s="13">
        <f t="shared" si="685"/>
        <v>1E+100</v>
      </c>
      <c r="AS709" s="13">
        <f t="shared" si="685"/>
        <v>1E+100</v>
      </c>
      <c r="AT709" s="13">
        <f t="shared" si="685"/>
        <v>1E+100</v>
      </c>
      <c r="AU709" s="13">
        <f t="shared" si="685"/>
        <v>1E+100</v>
      </c>
      <c r="AV709" s="13">
        <f t="shared" si="685"/>
        <v>1E+100</v>
      </c>
      <c r="AW709" s="13">
        <f t="shared" si="685"/>
        <v>1E+100</v>
      </c>
      <c r="AX709" s="13">
        <f t="shared" si="685"/>
        <v>1E+100</v>
      </c>
      <c r="AY709" s="13">
        <f t="shared" si="685"/>
        <v>1E+100</v>
      </c>
      <c r="AZ709" s="13">
        <f t="shared" si="685"/>
        <v>1E+100</v>
      </c>
      <c r="BA709" s="13">
        <f t="shared" si="685"/>
        <v>1E+100</v>
      </c>
      <c r="BB709" s="13">
        <f t="shared" si="685"/>
        <v>1E+100</v>
      </c>
      <c r="BC709" s="13">
        <f t="shared" si="685"/>
        <v>1E+100</v>
      </c>
      <c r="BG709" s="13">
        <f t="shared" si="673"/>
        <v>21</v>
      </c>
      <c r="BH709" s="13">
        <f t="shared" si="676"/>
        <v>24</v>
      </c>
      <c r="BI709" s="13">
        <f t="shared" si="677"/>
        <v>0</v>
      </c>
    </row>
    <row r="710" spans="29:61" x14ac:dyDescent="0.15">
      <c r="AC710" s="14">
        <v>11</v>
      </c>
      <c r="AD710" s="13">
        <f t="shared" ref="AD710:BC710" si="686">IF(OR($AC710=$BG681,AD$62=$BG681),10^100,AD681)</f>
        <v>1E+100</v>
      </c>
      <c r="AE710" s="13">
        <f t="shared" si="686"/>
        <v>1E+100</v>
      </c>
      <c r="AF710" s="13">
        <f t="shared" si="686"/>
        <v>1E+100</v>
      </c>
      <c r="AG710" s="13">
        <f t="shared" si="686"/>
        <v>1E+100</v>
      </c>
      <c r="AH710" s="13">
        <f t="shared" si="686"/>
        <v>1E+100</v>
      </c>
      <c r="AI710" s="13">
        <f t="shared" si="686"/>
        <v>1E+100</v>
      </c>
      <c r="AJ710" s="13">
        <f t="shared" si="686"/>
        <v>1E+100</v>
      </c>
      <c r="AK710" s="13">
        <f t="shared" si="686"/>
        <v>1E+100</v>
      </c>
      <c r="AL710" s="13">
        <f t="shared" si="686"/>
        <v>1E+100</v>
      </c>
      <c r="AM710" s="13">
        <f t="shared" si="686"/>
        <v>1E+100</v>
      </c>
      <c r="AN710" s="13">
        <f t="shared" si="686"/>
        <v>1E+100</v>
      </c>
      <c r="AO710" s="13">
        <f t="shared" si="686"/>
        <v>1E+100</v>
      </c>
      <c r="AP710" s="13">
        <f t="shared" si="686"/>
        <v>1E+100</v>
      </c>
      <c r="AQ710" s="13">
        <f t="shared" si="686"/>
        <v>1E+100</v>
      </c>
      <c r="AR710" s="13">
        <f t="shared" si="686"/>
        <v>1E+100</v>
      </c>
      <c r="AS710" s="13">
        <f t="shared" si="686"/>
        <v>1E+100</v>
      </c>
      <c r="AT710" s="13">
        <f t="shared" si="686"/>
        <v>1E+100</v>
      </c>
      <c r="AU710" s="13">
        <f t="shared" si="686"/>
        <v>1E+100</v>
      </c>
      <c r="AV710" s="13">
        <f t="shared" si="686"/>
        <v>1E+100</v>
      </c>
      <c r="AW710" s="13">
        <f t="shared" si="686"/>
        <v>1E+100</v>
      </c>
      <c r="AX710" s="13">
        <f t="shared" si="686"/>
        <v>1E+100</v>
      </c>
      <c r="AY710" s="13">
        <f t="shared" si="686"/>
        <v>1E+100</v>
      </c>
      <c r="AZ710" s="13">
        <f t="shared" si="686"/>
        <v>1E+100</v>
      </c>
      <c r="BA710" s="13">
        <f t="shared" si="686"/>
        <v>1E+100</v>
      </c>
      <c r="BB710" s="13">
        <f t="shared" si="686"/>
        <v>1E+100</v>
      </c>
      <c r="BC710" s="13">
        <f t="shared" si="686"/>
        <v>1E+100</v>
      </c>
      <c r="BG710" s="13">
        <f t="shared" si="673"/>
        <v>21</v>
      </c>
      <c r="BH710" s="13">
        <f t="shared" si="676"/>
        <v>24</v>
      </c>
      <c r="BI710" s="13">
        <f t="shared" si="677"/>
        <v>0</v>
      </c>
    </row>
    <row r="711" spans="29:61" x14ac:dyDescent="0.15">
      <c r="AC711" s="14">
        <v>12</v>
      </c>
      <c r="AD711" s="13">
        <f t="shared" ref="AD711:BC711" si="687">IF(OR($AC711=$BG682,AD$62=$BG682),10^100,AD682)</f>
        <v>1E+100</v>
      </c>
      <c r="AE711" s="13">
        <f t="shared" si="687"/>
        <v>1E+100</v>
      </c>
      <c r="AF711" s="13">
        <f t="shared" si="687"/>
        <v>1E+100</v>
      </c>
      <c r="AG711" s="13">
        <f t="shared" si="687"/>
        <v>1E+100</v>
      </c>
      <c r="AH711" s="13">
        <f t="shared" si="687"/>
        <v>1E+100</v>
      </c>
      <c r="AI711" s="13">
        <f t="shared" si="687"/>
        <v>1E+100</v>
      </c>
      <c r="AJ711" s="13">
        <f t="shared" si="687"/>
        <v>1E+100</v>
      </c>
      <c r="AK711" s="13">
        <f t="shared" si="687"/>
        <v>1E+100</v>
      </c>
      <c r="AL711" s="13">
        <f t="shared" si="687"/>
        <v>1E+100</v>
      </c>
      <c r="AM711" s="13">
        <f t="shared" si="687"/>
        <v>1E+100</v>
      </c>
      <c r="AN711" s="13">
        <f t="shared" si="687"/>
        <v>1E+100</v>
      </c>
      <c r="AO711" s="13">
        <f t="shared" si="687"/>
        <v>1E+100</v>
      </c>
      <c r="AP711" s="13">
        <f t="shared" si="687"/>
        <v>1E+100</v>
      </c>
      <c r="AQ711" s="13">
        <f t="shared" si="687"/>
        <v>1E+100</v>
      </c>
      <c r="AR711" s="13">
        <f t="shared" si="687"/>
        <v>1E+100</v>
      </c>
      <c r="AS711" s="13">
        <f t="shared" si="687"/>
        <v>1E+100</v>
      </c>
      <c r="AT711" s="13">
        <f t="shared" si="687"/>
        <v>1E+100</v>
      </c>
      <c r="AU711" s="13">
        <f t="shared" si="687"/>
        <v>1E+100</v>
      </c>
      <c r="AV711" s="13">
        <f t="shared" si="687"/>
        <v>1E+100</v>
      </c>
      <c r="AW711" s="13">
        <f t="shared" si="687"/>
        <v>1E+100</v>
      </c>
      <c r="AX711" s="13">
        <f t="shared" si="687"/>
        <v>1E+100</v>
      </c>
      <c r="AY711" s="13">
        <f t="shared" si="687"/>
        <v>1E+100</v>
      </c>
      <c r="AZ711" s="13">
        <f t="shared" si="687"/>
        <v>1E+100</v>
      </c>
      <c r="BA711" s="13">
        <f t="shared" si="687"/>
        <v>1E+100</v>
      </c>
      <c r="BB711" s="13">
        <f t="shared" si="687"/>
        <v>1E+100</v>
      </c>
      <c r="BC711" s="13">
        <f t="shared" si="687"/>
        <v>1E+100</v>
      </c>
      <c r="BG711" s="13">
        <f t="shared" si="673"/>
        <v>21</v>
      </c>
      <c r="BH711" s="13">
        <f t="shared" si="676"/>
        <v>24</v>
      </c>
      <c r="BI711" s="13">
        <f t="shared" si="677"/>
        <v>0</v>
      </c>
    </row>
    <row r="712" spans="29:61" x14ac:dyDescent="0.15">
      <c r="AC712" s="14">
        <v>13</v>
      </c>
      <c r="AD712" s="13">
        <f t="shared" ref="AD712:BC712" si="688">IF(OR($AC712=$BG683,AD$62=$BG683),10^100,AD683)</f>
        <v>1E+100</v>
      </c>
      <c r="AE712" s="13">
        <f t="shared" si="688"/>
        <v>1E+100</v>
      </c>
      <c r="AF712" s="13">
        <f t="shared" si="688"/>
        <v>1E+100</v>
      </c>
      <c r="AG712" s="13">
        <f t="shared" si="688"/>
        <v>1E+100</v>
      </c>
      <c r="AH712" s="13">
        <f t="shared" si="688"/>
        <v>1E+100</v>
      </c>
      <c r="AI712" s="13">
        <f t="shared" si="688"/>
        <v>1E+100</v>
      </c>
      <c r="AJ712" s="13">
        <f t="shared" si="688"/>
        <v>1E+100</v>
      </c>
      <c r="AK712" s="13">
        <f t="shared" si="688"/>
        <v>1E+100</v>
      </c>
      <c r="AL712" s="13">
        <f t="shared" si="688"/>
        <v>1E+100</v>
      </c>
      <c r="AM712" s="13">
        <f t="shared" si="688"/>
        <v>1E+100</v>
      </c>
      <c r="AN712" s="13">
        <f t="shared" si="688"/>
        <v>1E+100</v>
      </c>
      <c r="AO712" s="13">
        <f t="shared" si="688"/>
        <v>1E+100</v>
      </c>
      <c r="AP712" s="13">
        <f t="shared" si="688"/>
        <v>1E+100</v>
      </c>
      <c r="AQ712" s="13">
        <f t="shared" si="688"/>
        <v>1E+100</v>
      </c>
      <c r="AR712" s="13">
        <f t="shared" si="688"/>
        <v>1E+100</v>
      </c>
      <c r="AS712" s="13">
        <f t="shared" si="688"/>
        <v>1E+100</v>
      </c>
      <c r="AT712" s="13">
        <f t="shared" si="688"/>
        <v>1E+100</v>
      </c>
      <c r="AU712" s="13">
        <f t="shared" si="688"/>
        <v>1E+100</v>
      </c>
      <c r="AV712" s="13">
        <f t="shared" si="688"/>
        <v>1E+100</v>
      </c>
      <c r="AW712" s="13">
        <f t="shared" si="688"/>
        <v>1E+100</v>
      </c>
      <c r="AX712" s="13">
        <f t="shared" si="688"/>
        <v>1E+100</v>
      </c>
      <c r="AY712" s="13">
        <f t="shared" si="688"/>
        <v>1E+100</v>
      </c>
      <c r="AZ712" s="13">
        <f t="shared" si="688"/>
        <v>1E+100</v>
      </c>
      <c r="BA712" s="13">
        <f t="shared" si="688"/>
        <v>1E+100</v>
      </c>
      <c r="BB712" s="13">
        <f t="shared" si="688"/>
        <v>1E+100</v>
      </c>
      <c r="BC712" s="13">
        <f t="shared" si="688"/>
        <v>1E+100</v>
      </c>
      <c r="BG712" s="13">
        <f t="shared" si="673"/>
        <v>21</v>
      </c>
      <c r="BH712" s="13">
        <f t="shared" si="676"/>
        <v>24</v>
      </c>
      <c r="BI712" s="13">
        <f t="shared" si="677"/>
        <v>0</v>
      </c>
    </row>
    <row r="713" spans="29:61" x14ac:dyDescent="0.15">
      <c r="AC713" s="14">
        <v>14</v>
      </c>
      <c r="AD713" s="13">
        <f t="shared" ref="AD713:BC713" si="689">IF(OR($AC713=$BG684,AD$62=$BG684),10^100,AD684)</f>
        <v>1E+100</v>
      </c>
      <c r="AE713" s="13">
        <f t="shared" si="689"/>
        <v>1E+100</v>
      </c>
      <c r="AF713" s="13">
        <f t="shared" si="689"/>
        <v>1E+100</v>
      </c>
      <c r="AG713" s="13">
        <f t="shared" si="689"/>
        <v>1E+100</v>
      </c>
      <c r="AH713" s="13">
        <f t="shared" si="689"/>
        <v>1E+100</v>
      </c>
      <c r="AI713" s="13">
        <f t="shared" si="689"/>
        <v>1E+100</v>
      </c>
      <c r="AJ713" s="13">
        <f t="shared" si="689"/>
        <v>1E+100</v>
      </c>
      <c r="AK713" s="13">
        <f t="shared" si="689"/>
        <v>1E+100</v>
      </c>
      <c r="AL713" s="13">
        <f t="shared" si="689"/>
        <v>1E+100</v>
      </c>
      <c r="AM713" s="13">
        <f t="shared" si="689"/>
        <v>1E+100</v>
      </c>
      <c r="AN713" s="13">
        <f t="shared" si="689"/>
        <v>1E+100</v>
      </c>
      <c r="AO713" s="13">
        <f t="shared" si="689"/>
        <v>1E+100</v>
      </c>
      <c r="AP713" s="13">
        <f t="shared" si="689"/>
        <v>1E+100</v>
      </c>
      <c r="AQ713" s="13">
        <f t="shared" si="689"/>
        <v>1E+100</v>
      </c>
      <c r="AR713" s="13">
        <f t="shared" si="689"/>
        <v>1E+100</v>
      </c>
      <c r="AS713" s="13">
        <f t="shared" si="689"/>
        <v>1E+100</v>
      </c>
      <c r="AT713" s="13">
        <f t="shared" si="689"/>
        <v>1E+100</v>
      </c>
      <c r="AU713" s="13">
        <f t="shared" si="689"/>
        <v>1E+100</v>
      </c>
      <c r="AV713" s="13">
        <f t="shared" si="689"/>
        <v>1E+100</v>
      </c>
      <c r="AW713" s="13">
        <f t="shared" si="689"/>
        <v>1E+100</v>
      </c>
      <c r="AX713" s="13">
        <f t="shared" si="689"/>
        <v>1E+100</v>
      </c>
      <c r="AY713" s="13">
        <f t="shared" si="689"/>
        <v>1E+100</v>
      </c>
      <c r="AZ713" s="13">
        <f t="shared" si="689"/>
        <v>1E+100</v>
      </c>
      <c r="BA713" s="13">
        <f t="shared" si="689"/>
        <v>1E+100</v>
      </c>
      <c r="BB713" s="13">
        <f t="shared" si="689"/>
        <v>1E+100</v>
      </c>
      <c r="BC713" s="13">
        <f t="shared" si="689"/>
        <v>1E+100</v>
      </c>
      <c r="BG713" s="13">
        <f t="shared" si="673"/>
        <v>21</v>
      </c>
      <c r="BH713" s="13">
        <f t="shared" si="676"/>
        <v>24</v>
      </c>
      <c r="BI713" s="13">
        <f t="shared" si="677"/>
        <v>0</v>
      </c>
    </row>
    <row r="714" spans="29:61" x14ac:dyDescent="0.15">
      <c r="AC714" s="14">
        <v>15</v>
      </c>
      <c r="AD714" s="13">
        <f t="shared" ref="AD714:BC714" si="690">IF(OR($AC714=$BG685,AD$62=$BG685),10^100,AD685)</f>
        <v>1E+100</v>
      </c>
      <c r="AE714" s="13">
        <f t="shared" si="690"/>
        <v>1E+100</v>
      </c>
      <c r="AF714" s="13">
        <f t="shared" si="690"/>
        <v>1E+100</v>
      </c>
      <c r="AG714" s="13">
        <f t="shared" si="690"/>
        <v>1E+100</v>
      </c>
      <c r="AH714" s="13">
        <f t="shared" si="690"/>
        <v>1E+100</v>
      </c>
      <c r="AI714" s="13">
        <f t="shared" si="690"/>
        <v>1E+100</v>
      </c>
      <c r="AJ714" s="13">
        <f t="shared" si="690"/>
        <v>1E+100</v>
      </c>
      <c r="AK714" s="13">
        <f t="shared" si="690"/>
        <v>1E+100</v>
      </c>
      <c r="AL714" s="13">
        <f t="shared" si="690"/>
        <v>1E+100</v>
      </c>
      <c r="AM714" s="13">
        <f t="shared" si="690"/>
        <v>1E+100</v>
      </c>
      <c r="AN714" s="13">
        <f t="shared" si="690"/>
        <v>1E+100</v>
      </c>
      <c r="AO714" s="13">
        <f t="shared" si="690"/>
        <v>1E+100</v>
      </c>
      <c r="AP714" s="13">
        <f t="shared" si="690"/>
        <v>1E+100</v>
      </c>
      <c r="AQ714" s="13">
        <f t="shared" si="690"/>
        <v>1E+100</v>
      </c>
      <c r="AR714" s="13">
        <f t="shared" si="690"/>
        <v>1E+100</v>
      </c>
      <c r="AS714" s="13">
        <f t="shared" si="690"/>
        <v>1E+100</v>
      </c>
      <c r="AT714" s="13">
        <f t="shared" si="690"/>
        <v>1E+100</v>
      </c>
      <c r="AU714" s="13">
        <f t="shared" si="690"/>
        <v>1E+100</v>
      </c>
      <c r="AV714" s="13">
        <f t="shared" si="690"/>
        <v>1E+100</v>
      </c>
      <c r="AW714" s="13">
        <f t="shared" si="690"/>
        <v>1E+100</v>
      </c>
      <c r="AX714" s="13">
        <f t="shared" si="690"/>
        <v>1E+100</v>
      </c>
      <c r="AY714" s="13">
        <f t="shared" si="690"/>
        <v>1E+100</v>
      </c>
      <c r="AZ714" s="13">
        <f t="shared" si="690"/>
        <v>1E+100</v>
      </c>
      <c r="BA714" s="13">
        <f t="shared" si="690"/>
        <v>1E+100</v>
      </c>
      <c r="BB714" s="13">
        <f t="shared" si="690"/>
        <v>1E+100</v>
      </c>
      <c r="BC714" s="13">
        <f t="shared" si="690"/>
        <v>1E+100</v>
      </c>
      <c r="BG714" s="13">
        <f t="shared" si="673"/>
        <v>21</v>
      </c>
      <c r="BH714" s="13">
        <f t="shared" si="676"/>
        <v>24</v>
      </c>
      <c r="BI714" s="13">
        <f t="shared" si="677"/>
        <v>0</v>
      </c>
    </row>
    <row r="715" spans="29:61" x14ac:dyDescent="0.15">
      <c r="AC715" s="14">
        <v>16</v>
      </c>
      <c r="AD715" s="13">
        <f t="shared" ref="AD715:BC715" si="691">IF(OR($AC715=$BG686,AD$62=$BG686),10^100,AD686)</f>
        <v>1E+100</v>
      </c>
      <c r="AE715" s="13">
        <f t="shared" si="691"/>
        <v>1E+100</v>
      </c>
      <c r="AF715" s="13">
        <f t="shared" si="691"/>
        <v>1E+100</v>
      </c>
      <c r="AG715" s="13">
        <f t="shared" si="691"/>
        <v>1E+100</v>
      </c>
      <c r="AH715" s="13">
        <f t="shared" si="691"/>
        <v>1E+100</v>
      </c>
      <c r="AI715" s="13">
        <f t="shared" si="691"/>
        <v>1E+100</v>
      </c>
      <c r="AJ715" s="13">
        <f t="shared" si="691"/>
        <v>1E+100</v>
      </c>
      <c r="AK715" s="13">
        <f t="shared" si="691"/>
        <v>1E+100</v>
      </c>
      <c r="AL715" s="13">
        <f t="shared" si="691"/>
        <v>1E+100</v>
      </c>
      <c r="AM715" s="13">
        <f t="shared" si="691"/>
        <v>1E+100</v>
      </c>
      <c r="AN715" s="13">
        <f t="shared" si="691"/>
        <v>1E+100</v>
      </c>
      <c r="AO715" s="13">
        <f t="shared" si="691"/>
        <v>1E+100</v>
      </c>
      <c r="AP715" s="13">
        <f t="shared" si="691"/>
        <v>1E+100</v>
      </c>
      <c r="AQ715" s="13">
        <f t="shared" si="691"/>
        <v>1E+100</v>
      </c>
      <c r="AR715" s="13">
        <f t="shared" si="691"/>
        <v>1E+100</v>
      </c>
      <c r="AS715" s="13">
        <f t="shared" si="691"/>
        <v>1E+100</v>
      </c>
      <c r="AT715" s="13">
        <f t="shared" si="691"/>
        <v>1E+100</v>
      </c>
      <c r="AU715" s="13">
        <f t="shared" si="691"/>
        <v>1E+100</v>
      </c>
      <c r="AV715" s="13">
        <f t="shared" si="691"/>
        <v>1E+100</v>
      </c>
      <c r="AW715" s="13">
        <f t="shared" si="691"/>
        <v>1E+100</v>
      </c>
      <c r="AX715" s="13">
        <f t="shared" si="691"/>
        <v>1E+100</v>
      </c>
      <c r="AY715" s="13">
        <f t="shared" si="691"/>
        <v>1E+100</v>
      </c>
      <c r="AZ715" s="13">
        <f t="shared" si="691"/>
        <v>1E+100</v>
      </c>
      <c r="BA715" s="13">
        <f t="shared" si="691"/>
        <v>1E+100</v>
      </c>
      <c r="BB715" s="13">
        <f t="shared" si="691"/>
        <v>1E+100</v>
      </c>
      <c r="BC715" s="13">
        <f t="shared" si="691"/>
        <v>1E+100</v>
      </c>
      <c r="BG715" s="13">
        <f t="shared" si="673"/>
        <v>21</v>
      </c>
      <c r="BH715" s="13">
        <f t="shared" si="676"/>
        <v>24</v>
      </c>
      <c r="BI715" s="13">
        <f t="shared" si="677"/>
        <v>0</v>
      </c>
    </row>
    <row r="716" spans="29:61" x14ac:dyDescent="0.15">
      <c r="AC716" s="14">
        <v>17</v>
      </c>
      <c r="AD716" s="13">
        <f t="shared" ref="AD716:BC716" si="692">IF(OR($AC716=$BG687,AD$62=$BG687),10^100,AD687)</f>
        <v>1E+100</v>
      </c>
      <c r="AE716" s="13">
        <f t="shared" si="692"/>
        <v>1E+100</v>
      </c>
      <c r="AF716" s="13">
        <f t="shared" si="692"/>
        <v>1E+100</v>
      </c>
      <c r="AG716" s="13">
        <f t="shared" si="692"/>
        <v>1E+100</v>
      </c>
      <c r="AH716" s="13">
        <f t="shared" si="692"/>
        <v>1E+100</v>
      </c>
      <c r="AI716" s="13">
        <f t="shared" si="692"/>
        <v>1E+100</v>
      </c>
      <c r="AJ716" s="13">
        <f t="shared" si="692"/>
        <v>1E+100</v>
      </c>
      <c r="AK716" s="13">
        <f t="shared" si="692"/>
        <v>1E+100</v>
      </c>
      <c r="AL716" s="13">
        <f t="shared" si="692"/>
        <v>1E+100</v>
      </c>
      <c r="AM716" s="13">
        <f t="shared" si="692"/>
        <v>1E+100</v>
      </c>
      <c r="AN716" s="13">
        <f t="shared" si="692"/>
        <v>1E+100</v>
      </c>
      <c r="AO716" s="13">
        <f t="shared" si="692"/>
        <v>1E+100</v>
      </c>
      <c r="AP716" s="13">
        <f t="shared" si="692"/>
        <v>1E+100</v>
      </c>
      <c r="AQ716" s="13">
        <f t="shared" si="692"/>
        <v>1E+100</v>
      </c>
      <c r="AR716" s="13">
        <f t="shared" si="692"/>
        <v>1E+100</v>
      </c>
      <c r="AS716" s="13">
        <f t="shared" si="692"/>
        <v>1E+100</v>
      </c>
      <c r="AT716" s="13">
        <f t="shared" si="692"/>
        <v>1E+100</v>
      </c>
      <c r="AU716" s="13">
        <f t="shared" si="692"/>
        <v>1E+100</v>
      </c>
      <c r="AV716" s="13">
        <f t="shared" si="692"/>
        <v>1E+100</v>
      </c>
      <c r="AW716" s="13">
        <f t="shared" si="692"/>
        <v>1E+100</v>
      </c>
      <c r="AX716" s="13">
        <f t="shared" si="692"/>
        <v>1E+100</v>
      </c>
      <c r="AY716" s="13">
        <f t="shared" si="692"/>
        <v>1E+100</v>
      </c>
      <c r="AZ716" s="13">
        <f t="shared" si="692"/>
        <v>1E+100</v>
      </c>
      <c r="BA716" s="13">
        <f t="shared" si="692"/>
        <v>1E+100</v>
      </c>
      <c r="BB716" s="13">
        <f t="shared" si="692"/>
        <v>1E+100</v>
      </c>
      <c r="BC716" s="13">
        <f t="shared" si="692"/>
        <v>1E+100</v>
      </c>
      <c r="BG716" s="13">
        <f t="shared" si="673"/>
        <v>21</v>
      </c>
      <c r="BH716" s="13">
        <f t="shared" si="676"/>
        <v>24</v>
      </c>
      <c r="BI716" s="13">
        <f t="shared" si="677"/>
        <v>0</v>
      </c>
    </row>
    <row r="717" spans="29:61" x14ac:dyDescent="0.15">
      <c r="AC717" s="14">
        <v>18</v>
      </c>
      <c r="AD717" s="13">
        <f t="shared" ref="AD717:BC717" si="693">IF(OR($AC717=$BG688,AD$62=$BG688),10^100,AD688)</f>
        <v>1E+100</v>
      </c>
      <c r="AE717" s="13">
        <f t="shared" si="693"/>
        <v>1E+100</v>
      </c>
      <c r="AF717" s="13">
        <f t="shared" si="693"/>
        <v>1E+100</v>
      </c>
      <c r="AG717" s="13">
        <f t="shared" si="693"/>
        <v>1E+100</v>
      </c>
      <c r="AH717" s="13">
        <f t="shared" si="693"/>
        <v>1E+100</v>
      </c>
      <c r="AI717" s="13">
        <f t="shared" si="693"/>
        <v>1E+100</v>
      </c>
      <c r="AJ717" s="13">
        <f t="shared" si="693"/>
        <v>1E+100</v>
      </c>
      <c r="AK717" s="13">
        <f t="shared" si="693"/>
        <v>1E+100</v>
      </c>
      <c r="AL717" s="13">
        <f t="shared" si="693"/>
        <v>1E+100</v>
      </c>
      <c r="AM717" s="13">
        <f t="shared" si="693"/>
        <v>1E+100</v>
      </c>
      <c r="AN717" s="13">
        <f t="shared" si="693"/>
        <v>1E+100</v>
      </c>
      <c r="AO717" s="13">
        <f t="shared" si="693"/>
        <v>1E+100</v>
      </c>
      <c r="AP717" s="13">
        <f t="shared" si="693"/>
        <v>1E+100</v>
      </c>
      <c r="AQ717" s="13">
        <f t="shared" si="693"/>
        <v>1E+100</v>
      </c>
      <c r="AR717" s="13">
        <f t="shared" si="693"/>
        <v>1E+100</v>
      </c>
      <c r="AS717" s="13">
        <f t="shared" si="693"/>
        <v>1E+100</v>
      </c>
      <c r="AT717" s="13">
        <f t="shared" si="693"/>
        <v>1E+100</v>
      </c>
      <c r="AU717" s="13">
        <f t="shared" si="693"/>
        <v>1E+100</v>
      </c>
      <c r="AV717" s="13">
        <f t="shared" si="693"/>
        <v>1E+100</v>
      </c>
      <c r="AW717" s="13">
        <f t="shared" si="693"/>
        <v>1E+100</v>
      </c>
      <c r="AX717" s="13">
        <f t="shared" si="693"/>
        <v>1E+100</v>
      </c>
      <c r="AY717" s="13">
        <f t="shared" si="693"/>
        <v>1E+100</v>
      </c>
      <c r="AZ717" s="13">
        <f t="shared" si="693"/>
        <v>1E+100</v>
      </c>
      <c r="BA717" s="13">
        <f t="shared" si="693"/>
        <v>1E+100</v>
      </c>
      <c r="BB717" s="13">
        <f t="shared" si="693"/>
        <v>1E+100</v>
      </c>
      <c r="BC717" s="13">
        <f t="shared" si="693"/>
        <v>1E+100</v>
      </c>
      <c r="BG717" s="13">
        <f t="shared" si="673"/>
        <v>21</v>
      </c>
      <c r="BH717" s="13">
        <f t="shared" si="676"/>
        <v>24</v>
      </c>
      <c r="BI717" s="13">
        <f t="shared" si="677"/>
        <v>0</v>
      </c>
    </row>
    <row r="718" spans="29:61" x14ac:dyDescent="0.15">
      <c r="AC718" s="14">
        <v>19</v>
      </c>
      <c r="AD718" s="13">
        <f t="shared" ref="AD718:BC718" si="694">IF(OR($AC718=$BG689,AD$62=$BG689),10^100,AD689)</f>
        <v>1E+100</v>
      </c>
      <c r="AE718" s="13">
        <f t="shared" si="694"/>
        <v>1E+100</v>
      </c>
      <c r="AF718" s="13">
        <f t="shared" si="694"/>
        <v>1E+100</v>
      </c>
      <c r="AG718" s="13">
        <f t="shared" si="694"/>
        <v>1E+100</v>
      </c>
      <c r="AH718" s="13">
        <f t="shared" si="694"/>
        <v>1E+100</v>
      </c>
      <c r="AI718" s="13">
        <f t="shared" si="694"/>
        <v>1E+100</v>
      </c>
      <c r="AJ718" s="13">
        <f t="shared" si="694"/>
        <v>1E+100</v>
      </c>
      <c r="AK718" s="13">
        <f t="shared" si="694"/>
        <v>1E+100</v>
      </c>
      <c r="AL718" s="13">
        <f t="shared" si="694"/>
        <v>1E+100</v>
      </c>
      <c r="AM718" s="13">
        <f t="shared" si="694"/>
        <v>1E+100</v>
      </c>
      <c r="AN718" s="13">
        <f t="shared" si="694"/>
        <v>1E+100</v>
      </c>
      <c r="AO718" s="13">
        <f t="shared" si="694"/>
        <v>1E+100</v>
      </c>
      <c r="AP718" s="13">
        <f t="shared" si="694"/>
        <v>1E+100</v>
      </c>
      <c r="AQ718" s="13">
        <f t="shared" si="694"/>
        <v>1E+100</v>
      </c>
      <c r="AR718" s="13">
        <f t="shared" si="694"/>
        <v>1E+100</v>
      </c>
      <c r="AS718" s="13">
        <f t="shared" si="694"/>
        <v>1E+100</v>
      </c>
      <c r="AT718" s="13">
        <f t="shared" si="694"/>
        <v>1E+100</v>
      </c>
      <c r="AU718" s="13">
        <f t="shared" si="694"/>
        <v>1E+100</v>
      </c>
      <c r="AV718" s="13">
        <f t="shared" si="694"/>
        <v>1E+100</v>
      </c>
      <c r="AW718" s="13">
        <f t="shared" si="694"/>
        <v>1E+100</v>
      </c>
      <c r="AX718" s="13">
        <f t="shared" si="694"/>
        <v>1E+100</v>
      </c>
      <c r="AY718" s="13">
        <f t="shared" si="694"/>
        <v>1E+100</v>
      </c>
      <c r="AZ718" s="13">
        <f t="shared" si="694"/>
        <v>1E+100</v>
      </c>
      <c r="BA718" s="13">
        <f t="shared" si="694"/>
        <v>1E+100</v>
      </c>
      <c r="BB718" s="13">
        <f t="shared" si="694"/>
        <v>1E+100</v>
      </c>
      <c r="BC718" s="13">
        <f t="shared" si="694"/>
        <v>1E+100</v>
      </c>
      <c r="BG718" s="13">
        <f t="shared" si="673"/>
        <v>21</v>
      </c>
      <c r="BH718" s="13">
        <f t="shared" si="676"/>
        <v>24</v>
      </c>
      <c r="BI718" s="13">
        <f t="shared" si="677"/>
        <v>0</v>
      </c>
    </row>
    <row r="719" spans="29:61" x14ac:dyDescent="0.15">
      <c r="AC719" s="14">
        <v>20</v>
      </c>
      <c r="AD719" s="13">
        <f t="shared" ref="AD719:BC719" si="695">IF(OR($AC719=$BG690,AD$62=$BG690),10^100,AD690)</f>
        <v>1E+100</v>
      </c>
      <c r="AE719" s="13">
        <f t="shared" si="695"/>
        <v>1E+100</v>
      </c>
      <c r="AF719" s="13">
        <f t="shared" si="695"/>
        <v>1E+100</v>
      </c>
      <c r="AG719" s="13">
        <f t="shared" si="695"/>
        <v>1E+100</v>
      </c>
      <c r="AH719" s="13">
        <f t="shared" si="695"/>
        <v>1E+100</v>
      </c>
      <c r="AI719" s="13">
        <f t="shared" si="695"/>
        <v>1E+100</v>
      </c>
      <c r="AJ719" s="13">
        <f t="shared" si="695"/>
        <v>1E+100</v>
      </c>
      <c r="AK719" s="13">
        <f t="shared" si="695"/>
        <v>1E+100</v>
      </c>
      <c r="AL719" s="13">
        <f t="shared" si="695"/>
        <v>1E+100</v>
      </c>
      <c r="AM719" s="13">
        <f t="shared" si="695"/>
        <v>1E+100</v>
      </c>
      <c r="AN719" s="13">
        <f t="shared" si="695"/>
        <v>1E+100</v>
      </c>
      <c r="AO719" s="13">
        <f t="shared" si="695"/>
        <v>1E+100</v>
      </c>
      <c r="AP719" s="13">
        <f t="shared" si="695"/>
        <v>1E+100</v>
      </c>
      <c r="AQ719" s="13">
        <f t="shared" si="695"/>
        <v>1E+100</v>
      </c>
      <c r="AR719" s="13">
        <f t="shared" si="695"/>
        <v>1E+100</v>
      </c>
      <c r="AS719" s="13">
        <f t="shared" si="695"/>
        <v>1E+100</v>
      </c>
      <c r="AT719" s="13">
        <f t="shared" si="695"/>
        <v>1E+100</v>
      </c>
      <c r="AU719" s="13">
        <f t="shared" si="695"/>
        <v>1E+100</v>
      </c>
      <c r="AV719" s="13">
        <f t="shared" si="695"/>
        <v>1E+100</v>
      </c>
      <c r="AW719" s="13">
        <f t="shared" si="695"/>
        <v>1E+100</v>
      </c>
      <c r="AX719" s="13">
        <f t="shared" si="695"/>
        <v>1E+100</v>
      </c>
      <c r="AY719" s="13">
        <f t="shared" si="695"/>
        <v>1E+100</v>
      </c>
      <c r="AZ719" s="13">
        <f t="shared" si="695"/>
        <v>1E+100</v>
      </c>
      <c r="BA719" s="13">
        <f t="shared" si="695"/>
        <v>1E+100</v>
      </c>
      <c r="BB719" s="13">
        <f t="shared" si="695"/>
        <v>1E+100</v>
      </c>
      <c r="BC719" s="13">
        <f t="shared" si="695"/>
        <v>1E+100</v>
      </c>
      <c r="BG719" s="13">
        <f t="shared" si="673"/>
        <v>21</v>
      </c>
      <c r="BH719" s="13">
        <f t="shared" si="676"/>
        <v>24</v>
      </c>
      <c r="BI719" s="13">
        <f t="shared" si="677"/>
        <v>0</v>
      </c>
    </row>
    <row r="720" spans="29:61" x14ac:dyDescent="0.15">
      <c r="AC720" s="14">
        <v>21</v>
      </c>
      <c r="AD720" s="13">
        <f t="shared" ref="AD720:BC720" si="696">IF(OR($AC720=$BG691,AD$62=$BG691),10^100,AD691)</f>
        <v>1E+100</v>
      </c>
      <c r="AE720" s="13">
        <f t="shared" si="696"/>
        <v>1E+100</v>
      </c>
      <c r="AF720" s="13">
        <f t="shared" si="696"/>
        <v>1E+100</v>
      </c>
      <c r="AG720" s="13">
        <f t="shared" si="696"/>
        <v>1E+100</v>
      </c>
      <c r="AH720" s="13">
        <f t="shared" si="696"/>
        <v>1E+100</v>
      </c>
      <c r="AI720" s="13">
        <f t="shared" si="696"/>
        <v>1E+100</v>
      </c>
      <c r="AJ720" s="13">
        <f t="shared" si="696"/>
        <v>1E+100</v>
      </c>
      <c r="AK720" s="13">
        <f t="shared" si="696"/>
        <v>1E+100</v>
      </c>
      <c r="AL720" s="13">
        <f t="shared" si="696"/>
        <v>1E+100</v>
      </c>
      <c r="AM720" s="13">
        <f t="shared" si="696"/>
        <v>1E+100</v>
      </c>
      <c r="AN720" s="13">
        <f t="shared" si="696"/>
        <v>1E+100</v>
      </c>
      <c r="AO720" s="13">
        <f t="shared" si="696"/>
        <v>1E+100</v>
      </c>
      <c r="AP720" s="13">
        <f t="shared" si="696"/>
        <v>1E+100</v>
      </c>
      <c r="AQ720" s="13">
        <f t="shared" si="696"/>
        <v>1E+100</v>
      </c>
      <c r="AR720" s="13">
        <f t="shared" si="696"/>
        <v>1E+100</v>
      </c>
      <c r="AS720" s="13">
        <f t="shared" si="696"/>
        <v>1E+100</v>
      </c>
      <c r="AT720" s="13">
        <f t="shared" si="696"/>
        <v>1E+100</v>
      </c>
      <c r="AU720" s="13">
        <f t="shared" si="696"/>
        <v>1E+100</v>
      </c>
      <c r="AV720" s="13">
        <f t="shared" si="696"/>
        <v>1E+100</v>
      </c>
      <c r="AW720" s="13">
        <f t="shared" si="696"/>
        <v>1E+100</v>
      </c>
      <c r="AX720" s="13">
        <f t="shared" si="696"/>
        <v>1E+100</v>
      </c>
      <c r="AY720" s="13">
        <f t="shared" si="696"/>
        <v>1E+100</v>
      </c>
      <c r="AZ720" s="13">
        <f t="shared" si="696"/>
        <v>1E+100</v>
      </c>
      <c r="BA720" s="13">
        <f t="shared" si="696"/>
        <v>0</v>
      </c>
      <c r="BB720" s="13">
        <f t="shared" si="696"/>
        <v>1E+100</v>
      </c>
      <c r="BC720" s="13">
        <f t="shared" si="696"/>
        <v>1E+100</v>
      </c>
      <c r="BG720" s="13">
        <f t="shared" si="673"/>
        <v>21</v>
      </c>
      <c r="BH720" s="13">
        <f t="shared" si="676"/>
        <v>24</v>
      </c>
      <c r="BI720" s="13">
        <f t="shared" si="677"/>
        <v>0</v>
      </c>
    </row>
    <row r="721" spans="29:61" x14ac:dyDescent="0.15">
      <c r="AC721" s="14">
        <v>22</v>
      </c>
      <c r="AD721" s="13">
        <f t="shared" ref="AD721:BC721" si="697">IF(OR($AC721=$BG692,AD$62=$BG692),10^100,AD692)</f>
        <v>1E+100</v>
      </c>
      <c r="AE721" s="13">
        <f t="shared" si="697"/>
        <v>1E+100</v>
      </c>
      <c r="AF721" s="13">
        <f t="shared" si="697"/>
        <v>1E+100</v>
      </c>
      <c r="AG721" s="13">
        <f t="shared" si="697"/>
        <v>1E+100</v>
      </c>
      <c r="AH721" s="13">
        <f t="shared" si="697"/>
        <v>1E+100</v>
      </c>
      <c r="AI721" s="13">
        <f t="shared" si="697"/>
        <v>1E+100</v>
      </c>
      <c r="AJ721" s="13">
        <f t="shared" si="697"/>
        <v>1E+100</v>
      </c>
      <c r="AK721" s="13">
        <f t="shared" si="697"/>
        <v>1E+100</v>
      </c>
      <c r="AL721" s="13">
        <f t="shared" si="697"/>
        <v>1E+100</v>
      </c>
      <c r="AM721" s="13">
        <f t="shared" si="697"/>
        <v>1E+100</v>
      </c>
      <c r="AN721" s="13">
        <f t="shared" si="697"/>
        <v>1E+100</v>
      </c>
      <c r="AO721" s="13">
        <f t="shared" si="697"/>
        <v>1E+100</v>
      </c>
      <c r="AP721" s="13">
        <f t="shared" si="697"/>
        <v>1E+100</v>
      </c>
      <c r="AQ721" s="13">
        <f t="shared" si="697"/>
        <v>1E+100</v>
      </c>
      <c r="AR721" s="13">
        <f t="shared" si="697"/>
        <v>1E+100</v>
      </c>
      <c r="AS721" s="13">
        <f t="shared" si="697"/>
        <v>1E+100</v>
      </c>
      <c r="AT721" s="13">
        <f t="shared" si="697"/>
        <v>1E+100</v>
      </c>
      <c r="AU721" s="13">
        <f t="shared" si="697"/>
        <v>1E+100</v>
      </c>
      <c r="AV721" s="13">
        <f t="shared" si="697"/>
        <v>1E+100</v>
      </c>
      <c r="AW721" s="13">
        <f t="shared" si="697"/>
        <v>1E+100</v>
      </c>
      <c r="AX721" s="13">
        <f t="shared" si="697"/>
        <v>1E+100</v>
      </c>
      <c r="AY721" s="13">
        <f t="shared" si="697"/>
        <v>1E+100</v>
      </c>
      <c r="AZ721" s="13">
        <f t="shared" si="697"/>
        <v>1E+100</v>
      </c>
      <c r="BA721" s="13">
        <f t="shared" si="697"/>
        <v>1E+100</v>
      </c>
      <c r="BB721" s="13">
        <f t="shared" si="697"/>
        <v>1E+100</v>
      </c>
      <c r="BC721" s="13">
        <f t="shared" si="697"/>
        <v>1E+100</v>
      </c>
      <c r="BG721" s="13">
        <f t="shared" si="673"/>
        <v>21</v>
      </c>
      <c r="BH721" s="13">
        <f t="shared" si="676"/>
        <v>24</v>
      </c>
      <c r="BI721" s="13">
        <f t="shared" si="677"/>
        <v>0</v>
      </c>
    </row>
    <row r="722" spans="29:61" x14ac:dyDescent="0.15">
      <c r="AC722" s="14">
        <v>23</v>
      </c>
      <c r="AD722" s="13">
        <f t="shared" ref="AD722:BC722" si="698">IF(OR($AC722=$BG693,AD$62=$BG693),10^100,AD693)</f>
        <v>1E+100</v>
      </c>
      <c r="AE722" s="13">
        <f t="shared" si="698"/>
        <v>1E+100</v>
      </c>
      <c r="AF722" s="13">
        <f t="shared" si="698"/>
        <v>1E+100</v>
      </c>
      <c r="AG722" s="13">
        <f t="shared" si="698"/>
        <v>1E+100</v>
      </c>
      <c r="AH722" s="13">
        <f t="shared" si="698"/>
        <v>1E+100</v>
      </c>
      <c r="AI722" s="13">
        <f t="shared" si="698"/>
        <v>1E+100</v>
      </c>
      <c r="AJ722" s="13">
        <f t="shared" si="698"/>
        <v>1E+100</v>
      </c>
      <c r="AK722" s="13">
        <f t="shared" si="698"/>
        <v>1E+100</v>
      </c>
      <c r="AL722" s="13">
        <f t="shared" si="698"/>
        <v>1E+100</v>
      </c>
      <c r="AM722" s="13">
        <f t="shared" si="698"/>
        <v>1E+100</v>
      </c>
      <c r="AN722" s="13">
        <f t="shared" si="698"/>
        <v>1E+100</v>
      </c>
      <c r="AO722" s="13">
        <f t="shared" si="698"/>
        <v>1E+100</v>
      </c>
      <c r="AP722" s="13">
        <f t="shared" si="698"/>
        <v>1E+100</v>
      </c>
      <c r="AQ722" s="13">
        <f t="shared" si="698"/>
        <v>1E+100</v>
      </c>
      <c r="AR722" s="13">
        <f t="shared" si="698"/>
        <v>1E+100</v>
      </c>
      <c r="AS722" s="13">
        <f t="shared" si="698"/>
        <v>1E+100</v>
      </c>
      <c r="AT722" s="13">
        <f t="shared" si="698"/>
        <v>1E+100</v>
      </c>
      <c r="AU722" s="13">
        <f t="shared" si="698"/>
        <v>1E+100</v>
      </c>
      <c r="AV722" s="13">
        <f t="shared" si="698"/>
        <v>1E+100</v>
      </c>
      <c r="AW722" s="13">
        <f t="shared" si="698"/>
        <v>1E+100</v>
      </c>
      <c r="AX722" s="13">
        <f t="shared" si="698"/>
        <v>1E+100</v>
      </c>
      <c r="AY722" s="13">
        <f t="shared" si="698"/>
        <v>1E+100</v>
      </c>
      <c r="AZ722" s="13">
        <f t="shared" si="698"/>
        <v>1E+100</v>
      </c>
      <c r="BA722" s="13">
        <f t="shared" si="698"/>
        <v>1E+100</v>
      </c>
      <c r="BB722" s="13">
        <f t="shared" si="698"/>
        <v>1E+100</v>
      </c>
      <c r="BC722" s="13">
        <f t="shared" si="698"/>
        <v>1E+100</v>
      </c>
      <c r="BG722" s="13">
        <f t="shared" si="673"/>
        <v>21</v>
      </c>
      <c r="BH722" s="13">
        <f t="shared" si="676"/>
        <v>24</v>
      </c>
      <c r="BI722" s="13">
        <f t="shared" si="677"/>
        <v>0</v>
      </c>
    </row>
    <row r="723" spans="29:61" x14ac:dyDescent="0.15">
      <c r="AC723" s="14">
        <v>24</v>
      </c>
      <c r="AD723" s="13">
        <f t="shared" ref="AD723:BC723" si="699">IF(OR($AC723=$BG694,AD$62=$BG694),10^100,AD694)</f>
        <v>1E+100</v>
      </c>
      <c r="AE723" s="13">
        <f t="shared" si="699"/>
        <v>1E+100</v>
      </c>
      <c r="AF723" s="13">
        <f t="shared" si="699"/>
        <v>1E+100</v>
      </c>
      <c r="AG723" s="13">
        <f t="shared" si="699"/>
        <v>1E+100</v>
      </c>
      <c r="AH723" s="13">
        <f t="shared" si="699"/>
        <v>1E+100</v>
      </c>
      <c r="AI723" s="13">
        <f t="shared" si="699"/>
        <v>1E+100</v>
      </c>
      <c r="AJ723" s="13">
        <f t="shared" si="699"/>
        <v>1E+100</v>
      </c>
      <c r="AK723" s="13">
        <f t="shared" si="699"/>
        <v>1E+100</v>
      </c>
      <c r="AL723" s="13">
        <f t="shared" si="699"/>
        <v>1E+100</v>
      </c>
      <c r="AM723" s="13">
        <f t="shared" si="699"/>
        <v>1E+100</v>
      </c>
      <c r="AN723" s="13">
        <f t="shared" si="699"/>
        <v>1E+100</v>
      </c>
      <c r="AO723" s="13">
        <f t="shared" si="699"/>
        <v>1E+100</v>
      </c>
      <c r="AP723" s="13">
        <f t="shared" si="699"/>
        <v>1E+100</v>
      </c>
      <c r="AQ723" s="13">
        <f t="shared" si="699"/>
        <v>1E+100</v>
      </c>
      <c r="AR723" s="13">
        <f t="shared" si="699"/>
        <v>1E+100</v>
      </c>
      <c r="AS723" s="13">
        <f t="shared" si="699"/>
        <v>1E+100</v>
      </c>
      <c r="AT723" s="13">
        <f t="shared" si="699"/>
        <v>1E+100</v>
      </c>
      <c r="AU723" s="13">
        <f t="shared" si="699"/>
        <v>1E+100</v>
      </c>
      <c r="AV723" s="13">
        <f t="shared" si="699"/>
        <v>1E+100</v>
      </c>
      <c r="AW723" s="13">
        <f t="shared" si="699"/>
        <v>1E+100</v>
      </c>
      <c r="AX723" s="13">
        <f t="shared" si="699"/>
        <v>0</v>
      </c>
      <c r="AY723" s="13">
        <f t="shared" si="699"/>
        <v>1E+100</v>
      </c>
      <c r="AZ723" s="13">
        <f t="shared" si="699"/>
        <v>1E+100</v>
      </c>
      <c r="BA723" s="13">
        <f t="shared" si="699"/>
        <v>1E+100</v>
      </c>
      <c r="BB723" s="13">
        <f t="shared" si="699"/>
        <v>1E+100</v>
      </c>
      <c r="BC723" s="13">
        <f t="shared" si="699"/>
        <v>1E+100</v>
      </c>
      <c r="BG723" s="13">
        <f t="shared" si="673"/>
        <v>21</v>
      </c>
      <c r="BH723" s="13">
        <f t="shared" si="676"/>
        <v>24</v>
      </c>
      <c r="BI723" s="13">
        <f t="shared" si="677"/>
        <v>0</v>
      </c>
    </row>
    <row r="724" spans="29:61" x14ac:dyDescent="0.15">
      <c r="AC724" s="14">
        <v>25</v>
      </c>
      <c r="AD724" s="13">
        <f t="shared" ref="AD724:BC724" si="700">IF(OR($AC724=$BG695,AD$62=$BG695),10^100,AD695)</f>
        <v>1E+100</v>
      </c>
      <c r="AE724" s="13">
        <f t="shared" si="700"/>
        <v>1E+100</v>
      </c>
      <c r="AF724" s="13">
        <f t="shared" si="700"/>
        <v>1E+100</v>
      </c>
      <c r="AG724" s="13">
        <f t="shared" si="700"/>
        <v>1E+100</v>
      </c>
      <c r="AH724" s="13">
        <f t="shared" si="700"/>
        <v>1E+100</v>
      </c>
      <c r="AI724" s="13">
        <f t="shared" si="700"/>
        <v>1E+100</v>
      </c>
      <c r="AJ724" s="13">
        <f t="shared" si="700"/>
        <v>1E+100</v>
      </c>
      <c r="AK724" s="13">
        <f t="shared" si="700"/>
        <v>1E+100</v>
      </c>
      <c r="AL724" s="13">
        <f t="shared" si="700"/>
        <v>1E+100</v>
      </c>
      <c r="AM724" s="13">
        <f t="shared" si="700"/>
        <v>1E+100</v>
      </c>
      <c r="AN724" s="13">
        <f t="shared" si="700"/>
        <v>1E+100</v>
      </c>
      <c r="AO724" s="13">
        <f t="shared" si="700"/>
        <v>1E+100</v>
      </c>
      <c r="AP724" s="13">
        <f t="shared" si="700"/>
        <v>1E+100</v>
      </c>
      <c r="AQ724" s="13">
        <f t="shared" si="700"/>
        <v>1E+100</v>
      </c>
      <c r="AR724" s="13">
        <f t="shared" si="700"/>
        <v>1E+100</v>
      </c>
      <c r="AS724" s="13">
        <f t="shared" si="700"/>
        <v>1E+100</v>
      </c>
      <c r="AT724" s="13">
        <f t="shared" si="700"/>
        <v>1E+100</v>
      </c>
      <c r="AU724" s="13">
        <f t="shared" si="700"/>
        <v>1E+100</v>
      </c>
      <c r="AV724" s="13">
        <f t="shared" si="700"/>
        <v>1E+100</v>
      </c>
      <c r="AW724" s="13">
        <f t="shared" si="700"/>
        <v>1E+100</v>
      </c>
      <c r="AX724" s="13">
        <f t="shared" si="700"/>
        <v>1E+100</v>
      </c>
      <c r="AY724" s="13">
        <f t="shared" si="700"/>
        <v>1E+100</v>
      </c>
      <c r="AZ724" s="13">
        <f t="shared" si="700"/>
        <v>1E+100</v>
      </c>
      <c r="BA724" s="13">
        <f t="shared" si="700"/>
        <v>1E+100</v>
      </c>
      <c r="BB724" s="13">
        <f t="shared" si="700"/>
        <v>1E+100</v>
      </c>
      <c r="BC724" s="13">
        <f t="shared" si="700"/>
        <v>1E+100</v>
      </c>
      <c r="BG724" s="13">
        <f t="shared" si="673"/>
        <v>21</v>
      </c>
      <c r="BH724" s="13">
        <f t="shared" si="676"/>
        <v>24</v>
      </c>
      <c r="BI724" s="13">
        <f t="shared" si="677"/>
        <v>0</v>
      </c>
    </row>
    <row r="725" spans="29:61" x14ac:dyDescent="0.15">
      <c r="AC725" s="14">
        <v>26</v>
      </c>
      <c r="AD725" s="13">
        <f t="shared" ref="AD725:BC725" si="701">IF(OR($AC725=$BG696,AD$62=$BG696),10^100,AD696)</f>
        <v>1E+100</v>
      </c>
      <c r="AE725" s="13">
        <f t="shared" si="701"/>
        <v>1E+100</v>
      </c>
      <c r="AF725" s="13">
        <f t="shared" si="701"/>
        <v>1E+100</v>
      </c>
      <c r="AG725" s="13">
        <f t="shared" si="701"/>
        <v>1E+100</v>
      </c>
      <c r="AH725" s="13">
        <f t="shared" si="701"/>
        <v>1E+100</v>
      </c>
      <c r="AI725" s="13">
        <f t="shared" si="701"/>
        <v>1E+100</v>
      </c>
      <c r="AJ725" s="13">
        <f t="shared" si="701"/>
        <v>1E+100</v>
      </c>
      <c r="AK725" s="13">
        <f t="shared" si="701"/>
        <v>1E+100</v>
      </c>
      <c r="AL725" s="13">
        <f t="shared" si="701"/>
        <v>1E+100</v>
      </c>
      <c r="AM725" s="13">
        <f t="shared" si="701"/>
        <v>1E+100</v>
      </c>
      <c r="AN725" s="13">
        <f t="shared" si="701"/>
        <v>1E+100</v>
      </c>
      <c r="AO725" s="13">
        <f t="shared" si="701"/>
        <v>1E+100</v>
      </c>
      <c r="AP725" s="13">
        <f t="shared" si="701"/>
        <v>1E+100</v>
      </c>
      <c r="AQ725" s="13">
        <f t="shared" si="701"/>
        <v>1E+100</v>
      </c>
      <c r="AR725" s="13">
        <f t="shared" si="701"/>
        <v>1E+100</v>
      </c>
      <c r="AS725" s="13">
        <f t="shared" si="701"/>
        <v>1E+100</v>
      </c>
      <c r="AT725" s="13">
        <f t="shared" si="701"/>
        <v>1E+100</v>
      </c>
      <c r="AU725" s="13">
        <f t="shared" si="701"/>
        <v>1E+100</v>
      </c>
      <c r="AV725" s="13">
        <f t="shared" si="701"/>
        <v>1E+100</v>
      </c>
      <c r="AW725" s="13">
        <f t="shared" si="701"/>
        <v>1E+100</v>
      </c>
      <c r="AX725" s="13">
        <f t="shared" si="701"/>
        <v>1E+100</v>
      </c>
      <c r="AY725" s="13">
        <f t="shared" si="701"/>
        <v>1E+100</v>
      </c>
      <c r="AZ725" s="13">
        <f t="shared" si="701"/>
        <v>1E+100</v>
      </c>
      <c r="BA725" s="13">
        <f t="shared" si="701"/>
        <v>1E+100</v>
      </c>
      <c r="BB725" s="13">
        <f t="shared" si="701"/>
        <v>1E+100</v>
      </c>
      <c r="BC725" s="13">
        <f t="shared" si="701"/>
        <v>1E+100</v>
      </c>
      <c r="BG725" s="13">
        <f t="shared" si="673"/>
        <v>21</v>
      </c>
      <c r="BH725" s="13">
        <f t="shared" si="676"/>
        <v>24</v>
      </c>
      <c r="BI725" s="13">
        <f t="shared" si="677"/>
        <v>0</v>
      </c>
    </row>
    <row r="726" spans="29:61" x14ac:dyDescent="0.15">
      <c r="BG726" s="13">
        <f t="shared" si="673"/>
        <v>21</v>
      </c>
      <c r="BH726" s="13">
        <f>BH725</f>
        <v>24</v>
      </c>
      <c r="BI726" s="13">
        <f t="shared" ref="BI726:BI727" si="702">BI725</f>
        <v>0</v>
      </c>
    </row>
    <row r="727" spans="29:61" x14ac:dyDescent="0.15">
      <c r="BG727" s="13">
        <f t="shared" si="673"/>
        <v>21</v>
      </c>
      <c r="BH727" s="13">
        <f>BH726</f>
        <v>24</v>
      </c>
      <c r="BI727" s="13">
        <f t="shared" si="702"/>
        <v>0</v>
      </c>
    </row>
    <row r="813" spans="21:25" x14ac:dyDescent="0.15">
      <c r="U813" s="13" t="s">
        <v>37</v>
      </c>
      <c r="V813" s="13" t="e">
        <f>MATCH(W813,#REF!,-1)</f>
        <v>#REF!</v>
      </c>
      <c r="W813" s="13" t="e">
        <f>MIN(#REF!)</f>
        <v>#REF!</v>
      </c>
      <c r="X813" s="13" t="e">
        <f>INDEX(AA$5:AA$30,MATCH(MIN(#REF!),#REF!,-1))</f>
        <v>#REF!</v>
      </c>
      <c r="Y813" s="13" t="e">
        <f>INDEX(AB$5:AB$30,MATCH(MIN(#REF!),#REF!,-1))</f>
        <v>#REF!</v>
      </c>
    </row>
  </sheetData>
  <phoneticPr fontId="8" type="noConversion"/>
  <conditionalFormatting sqref="AD33:BC33 AD5:BC30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5:BC60 BE47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:BC30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71 BE47 AD35:BC6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3:BC8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63:BC88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91:BC11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91:BC116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20:BC14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20:BC14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49:BC17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49:BC17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78:BC20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78:BC203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07:BC23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07:BC232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36:BC26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36:BC26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65:BC29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65:BC290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94:BC31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94:BC31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323:BC34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23:BC34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352:BC37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52:BC37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381:BC40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81:BC40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410:BC43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10:BC43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439:BC46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39:BC46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468:BC49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68:BC49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497:BC52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97:BC52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26:BC55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26:BC55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55:BC58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55:BC58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84:BC60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4:BC60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13:BC63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613:BC63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2:BC6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642:BC66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71:BC69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671:BC69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00:BC7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700:BC7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8556-CB49-FB4F-B2C6-C50A31B49762}">
  <dimension ref="A1:CD239"/>
  <sheetViews>
    <sheetView tabSelected="1" topLeftCell="B2" zoomScale="111" workbookViewId="0">
      <selection activeCell="D11" sqref="D11"/>
    </sheetView>
  </sheetViews>
  <sheetFormatPr baseColWidth="10" defaultRowHeight="13" x14ac:dyDescent="0.15"/>
  <cols>
    <col min="2" max="2" width="29" customWidth="1"/>
    <col min="3" max="3" width="11.6640625" customWidth="1"/>
    <col min="7" max="7" width="11.1640625" customWidth="1"/>
    <col min="9" max="9" width="17.5" customWidth="1"/>
  </cols>
  <sheetData>
    <row r="1" spans="1:82" x14ac:dyDescent="0.15">
      <c r="AA1" s="18">
        <v>6372795</v>
      </c>
      <c r="AD1">
        <v>1</v>
      </c>
      <c r="AE1">
        <v>2</v>
      </c>
      <c r="AF1">
        <v>3</v>
      </c>
      <c r="AG1">
        <v>4</v>
      </c>
      <c r="AH1">
        <v>5</v>
      </c>
      <c r="AI1">
        <v>6</v>
      </c>
      <c r="AJ1">
        <v>7</v>
      </c>
      <c r="AK1">
        <v>8</v>
      </c>
      <c r="AL1">
        <v>9</v>
      </c>
      <c r="AM1">
        <v>10</v>
      </c>
      <c r="AN1">
        <v>11</v>
      </c>
      <c r="AO1">
        <v>12</v>
      </c>
      <c r="AP1">
        <v>13</v>
      </c>
      <c r="AQ1">
        <v>14</v>
      </c>
      <c r="AY1" s="18">
        <v>6372795</v>
      </c>
      <c r="BB1">
        <v>1</v>
      </c>
      <c r="BC1">
        <v>2</v>
      </c>
      <c r="BD1">
        <v>3</v>
      </c>
      <c r="BE1">
        <v>4</v>
      </c>
      <c r="BF1">
        <v>5</v>
      </c>
      <c r="BQ1">
        <v>1</v>
      </c>
      <c r="BR1">
        <v>2</v>
      </c>
      <c r="BS1">
        <v>3</v>
      </c>
      <c r="BT1">
        <v>4</v>
      </c>
      <c r="BU1">
        <v>5</v>
      </c>
      <c r="BV1">
        <v>6</v>
      </c>
      <c r="BW1">
        <v>7</v>
      </c>
      <c r="BX1">
        <v>8</v>
      </c>
      <c r="BY1">
        <v>9</v>
      </c>
    </row>
    <row r="2" spans="1:82" x14ac:dyDescent="0.15">
      <c r="AC2" t="s">
        <v>2</v>
      </c>
      <c r="AD2">
        <v>55.780678999999999</v>
      </c>
      <c r="AE2">
        <v>55.823183999999998</v>
      </c>
      <c r="AF2">
        <v>55.833860000000001</v>
      </c>
      <c r="AG2">
        <v>55.768419999999999</v>
      </c>
      <c r="AH2">
        <v>55.763829999999999</v>
      </c>
      <c r="AI2">
        <v>55.762642</v>
      </c>
      <c r="AJ2">
        <v>55.753526695783201</v>
      </c>
      <c r="AK2">
        <v>55.755246</v>
      </c>
      <c r="AL2">
        <v>55.755246</v>
      </c>
      <c r="AM2">
        <v>55.763863000000001</v>
      </c>
      <c r="AN2">
        <v>55.760759999999998</v>
      </c>
      <c r="AO2">
        <v>55.744599999999998</v>
      </c>
      <c r="AP2">
        <v>55.763435999999999</v>
      </c>
      <c r="AQ2">
        <v>55.801765000000003</v>
      </c>
      <c r="BA2" t="s">
        <v>2</v>
      </c>
      <c r="BB2" s="31">
        <v>55.823183999999998</v>
      </c>
      <c r="BC2">
        <v>55.720928000000001</v>
      </c>
      <c r="BD2">
        <v>55.717931999999998</v>
      </c>
      <c r="BE2">
        <v>55.741607000000002</v>
      </c>
      <c r="BF2">
        <v>55.775959</v>
      </c>
      <c r="BP2" t="s">
        <v>2</v>
      </c>
      <c r="BQ2">
        <v>55.741607000000002</v>
      </c>
      <c r="BR2">
        <v>55.708727000000003</v>
      </c>
      <c r="BS2">
        <v>55.687227999999998</v>
      </c>
      <c r="BT2">
        <v>55.698120000000003</v>
      </c>
      <c r="BU2">
        <v>55.710667999999998</v>
      </c>
      <c r="BV2">
        <v>55.69256</v>
      </c>
      <c r="BW2">
        <v>55.606409999999997</v>
      </c>
      <c r="BX2">
        <v>55.596015000000001</v>
      </c>
      <c r="BY2">
        <v>55.596015000000001</v>
      </c>
    </row>
    <row r="3" spans="1:82" x14ac:dyDescent="0.15">
      <c r="AC3" t="s">
        <v>3</v>
      </c>
      <c r="AD3">
        <v>37.795475000000003</v>
      </c>
      <c r="AE3">
        <v>37.665754999999997</v>
      </c>
      <c r="AF3">
        <v>37.658625000000001</v>
      </c>
      <c r="AG3">
        <v>37.611699999999999</v>
      </c>
      <c r="AH3">
        <v>37.606368000000003</v>
      </c>
      <c r="AI3">
        <v>37.594817999999997</v>
      </c>
      <c r="AJ3">
        <v>37.612338828257201</v>
      </c>
      <c r="AK3">
        <v>37.617778999999999</v>
      </c>
      <c r="AL3">
        <v>37.617778999999999</v>
      </c>
      <c r="AM3">
        <v>37.621245999999999</v>
      </c>
      <c r="AN3">
        <v>37.642870000000002</v>
      </c>
      <c r="AO3">
        <v>37.605359999999997</v>
      </c>
      <c r="AP3">
        <v>37.562387999999999</v>
      </c>
      <c r="AQ3">
        <v>37.531894000000001</v>
      </c>
      <c r="BA3" t="s">
        <v>3</v>
      </c>
      <c r="BB3" s="31">
        <v>37.665754999999997</v>
      </c>
      <c r="BC3">
        <v>37.810929000000002</v>
      </c>
      <c r="BD3">
        <v>37.820115000000001</v>
      </c>
      <c r="BE3">
        <v>37.880464000000003</v>
      </c>
      <c r="BF3">
        <v>37.80189</v>
      </c>
      <c r="BP3" t="s">
        <v>3</v>
      </c>
      <c r="BQ3">
        <v>37.880464000000003</v>
      </c>
      <c r="BR3">
        <v>37.541114</v>
      </c>
      <c r="BS3">
        <v>37.569296000000001</v>
      </c>
      <c r="BT3">
        <v>37.653264</v>
      </c>
      <c r="BU3">
        <v>37.674790999999999</v>
      </c>
      <c r="BV3">
        <v>37.689590000000003</v>
      </c>
      <c r="BW3">
        <v>37.533720000000002</v>
      </c>
      <c r="BX3">
        <v>37.537388999999997</v>
      </c>
      <c r="BY3">
        <v>37.537388999999997</v>
      </c>
    </row>
    <row r="4" spans="1:82" x14ac:dyDescent="0.15">
      <c r="A4">
        <v>2</v>
      </c>
      <c r="B4">
        <v>767</v>
      </c>
      <c r="AA4" t="s">
        <v>2</v>
      </c>
      <c r="AB4" t="s">
        <v>3</v>
      </c>
      <c r="AS4" s="18" t="s">
        <v>45</v>
      </c>
      <c r="AT4" s="18" t="s">
        <v>44</v>
      </c>
      <c r="AU4" s="18"/>
      <c r="AV4" s="25" t="s">
        <v>61</v>
      </c>
      <c r="AY4" t="s">
        <v>2</v>
      </c>
      <c r="AZ4" t="s">
        <v>3</v>
      </c>
      <c r="BH4" s="18" t="s">
        <v>45</v>
      </c>
      <c r="BI4" s="18" t="s">
        <v>44</v>
      </c>
      <c r="BK4" s="25" t="s">
        <v>62</v>
      </c>
      <c r="BN4" t="s">
        <v>2</v>
      </c>
      <c r="BO4" t="s">
        <v>3</v>
      </c>
      <c r="CA4" s="18" t="s">
        <v>45</v>
      </c>
      <c r="CB4" s="18" t="s">
        <v>44</v>
      </c>
      <c r="CD4" s="25" t="s">
        <v>63</v>
      </c>
    </row>
    <row r="5" spans="1:82" x14ac:dyDescent="0.15">
      <c r="A5">
        <v>1</v>
      </c>
      <c r="B5">
        <v>519</v>
      </c>
      <c r="W5" s="25" t="s">
        <v>55</v>
      </c>
      <c r="Z5" s="26">
        <v>1</v>
      </c>
      <c r="AA5">
        <v>55.780678999999999</v>
      </c>
      <c r="AB5">
        <v>37.795475000000003</v>
      </c>
      <c r="AD5" s="18">
        <f>IF(AND($AA5=AD$2,$AB5=AD$3), 10^100, ATAN2(SIN(PI()*AD$2/180)*SIN(PI()*$AA5/180)+COS(PI()*AD$2/180)*COS(PI()*$AA5/180)*COS(ABS(PI()*$AB5/180-PI()*AD$3/180)),SQRT((COS(PI()*$AA5/180)*SIN(PI()*$AB5/180-PI()*AD$3/180))^2+(COS(PI()*AD$2/180)*SIN(PI()*$AA5/180)-SIN(PI()*AD$2/180)*COS(PI()*$AA5/180)*COS(ABS(PI()*$AB5/180-PI()*AD$3/180)))^2))*$AA$1)</f>
        <v>1E+100</v>
      </c>
      <c r="AE5" s="18">
        <f>IF(AND($AA5=AE$2,$AB5=AE$3), 10^100, ATAN2(SIN(PI()*AE$2/180)*SIN(PI()*$AA5/180)+COS(PI()*AE$2/180)*COS(PI()*$AA5/180)*COS(ABS(PI()*$AB5/180-PI()*AE$3/180)),SQRT((COS(PI()*$AA5/180)*SIN(PI()*$AB5/180-PI()*AE$3/180))^2+(COS(PI()*AE$2/180)*SIN(PI()*$AA5/180)-SIN(PI()*AE$2/180)*COS(PI()*$AA5/180)*COS(ABS(PI()*$AB5/180-PI()*AE$3/180)))^2))*$AA$1)</f>
        <v>9386.9399676570356</v>
      </c>
      <c r="AF5" s="18">
        <f t="shared" ref="AE5:AQ18" si="0">IF(AND($AA5=AF$2,$AB5=AF$3), 10^100, ATAN2(SIN(PI()*AF$2/180)*SIN(PI()*$AA5/180)+COS(PI()*AF$2/180)*COS(PI()*$AA5/180)*COS(ABS(PI()*$AB5/180-PI()*AF$3/180)),SQRT((COS(PI()*$AA5/180)*SIN(PI()*$AB5/180-PI()*AF$3/180))^2+(COS(PI()*AF$2/180)*SIN(PI()*$AA5/180)-SIN(PI()*AF$2/180)*COS(PI()*$AA5/180)*COS(ABS(PI()*$AB5/180-PI()*AF$3/180)))^2))*$AA$1)</f>
        <v>10400.018693920207</v>
      </c>
      <c r="AG5" s="18">
        <f t="shared" si="0"/>
        <v>11577.403716850849</v>
      </c>
      <c r="AH5" s="18">
        <f t="shared" si="0"/>
        <v>11978.597333767188</v>
      </c>
      <c r="AI5" s="18">
        <f t="shared" si="0"/>
        <v>12713.174345200985</v>
      </c>
      <c r="AJ5" s="18">
        <f t="shared" si="0"/>
        <v>11850.341311581458</v>
      </c>
      <c r="AK5" s="18">
        <f t="shared" si="0"/>
        <v>11472.630236056961</v>
      </c>
      <c r="AL5" s="18">
        <f t="shared" si="0"/>
        <v>11472.630236056961</v>
      </c>
      <c r="AM5" s="18">
        <f t="shared" si="0"/>
        <v>11059.58126611188</v>
      </c>
      <c r="AN5" s="18">
        <f t="shared" si="0"/>
        <v>9801.4750076493274</v>
      </c>
      <c r="AO5" s="18">
        <f t="shared" si="0"/>
        <v>12555.648785689764</v>
      </c>
      <c r="AP5" s="18">
        <f t="shared" si="0"/>
        <v>14708.257419592752</v>
      </c>
      <c r="AQ5" s="18">
        <f t="shared" si="0"/>
        <v>16648.398366928759</v>
      </c>
      <c r="AS5" s="18">
        <v>1</v>
      </c>
      <c r="AT5" s="18">
        <f>MATCH(MIN(INDEX(AD5:AQ18,AS5,0)),INDEX(AD5:AQ18,AS5,0),-1)</f>
        <v>2</v>
      </c>
      <c r="AU5" s="18">
        <f>MIN(INDEX(AD5:AQ18,AS5,0))</f>
        <v>9386.9399676570356</v>
      </c>
      <c r="AV5">
        <f>AU5+AU22+AU39+AU56+AU73+AU90+AU107+AU124+AU141+AU158+AU175+AU192+AU209</f>
        <v>35147.276742595415</v>
      </c>
      <c r="AW5" s="26">
        <v>1</v>
      </c>
      <c r="AX5">
        <v>1</v>
      </c>
      <c r="AY5" s="31">
        <v>55.823183999999998</v>
      </c>
      <c r="AZ5" s="31">
        <v>37.665754999999997</v>
      </c>
      <c r="BB5" s="18">
        <f>IF(AND($AY5=BB$2,$AZ5=BB$3), 10^100, ATAN2(SIN(PI()*BB$2/180)*SIN(PI()*$AY5/180)+COS(PI()*BB$2/180)*COS(PI()*$AY5/180)*COS(ABS(PI()*$AZ5/180-PI()*BB$3/180)),SQRT((COS(PI()*$AY5/180)*SIN(PI()*$AZ5/180-PI()*BB$3/180))^2+(COS(PI()*BB$2/180)*SIN(PI()*$AY5/180)-SIN(PI()*BB$2/180)*COS(PI()*$AY5/180)*COS(ABS(PI()*$AZ5/180-PI()*BB$3/180)))^2))*$AA$1)</f>
        <v>1E+100</v>
      </c>
      <c r="BC5" s="18">
        <f t="shared" ref="BC5:BF9" si="1">IF(AND($AY5=BC$2,$AZ5=BC$3), 10^100, ATAN2(SIN(PI()*BC$2/180)*SIN(PI()*$AY5/180)+COS(PI()*BC$2/180)*COS(PI()*$AY5/180)*COS(ABS(PI()*$AZ5/180-PI()*BC$3/180)),SQRT((COS(PI()*$AY5/180)*SIN(PI()*$AZ5/180-PI()*BC$3/180))^2+(COS(PI()*BC$2/180)*SIN(PI()*$AY5/180)-SIN(PI()*BC$2/180)*COS(PI()*$AY5/180)*COS(ABS(PI()*$AZ5/180-PI()*BC$3/180)))^2))*$AA$1)</f>
        <v>14555.08287079179</v>
      </c>
      <c r="BD5" s="18">
        <f t="shared" si="1"/>
        <v>15176.251705029208</v>
      </c>
      <c r="BE5" s="18">
        <f t="shared" si="1"/>
        <v>16207.258137108876</v>
      </c>
      <c r="BF5" s="18">
        <f t="shared" si="1"/>
        <v>10001.409123173024</v>
      </c>
      <c r="BH5" s="18">
        <v>1</v>
      </c>
      <c r="BI5" s="18">
        <f>MATCH(MIN(INDEX(BB5:BF9,BH5,0)),INDEX(BB5:BF9,BH5,0),-1)</f>
        <v>5</v>
      </c>
      <c r="BJ5" s="18">
        <f>MIN(INDEX(BB5:BF9,BH5,0))</f>
        <v>10001.409123173024</v>
      </c>
      <c r="BK5">
        <f>BJ5+BJ13+BJ21+BJ29</f>
        <v>21419.972338016036</v>
      </c>
      <c r="BM5">
        <v>1</v>
      </c>
      <c r="BN5">
        <v>55.741607000000002</v>
      </c>
      <c r="BO5">
        <v>37.880464000000003</v>
      </c>
      <c r="BQ5" s="18">
        <f>IF(AND($BN5=BQ$2,$BO5=BQ$3), 10^100, ATAN2(SIN(PI()*BQ$2/180)*SIN(PI()*$BN5/180)+COS(PI()*BQ$2/180)*COS(PI()*$BN5/180)*COS(ABS(PI()*$BO5/180-PI()*BQ$3/180)),SQRT((COS(PI()*$BN5/180)*SIN(PI()*$BO5/180-PI()*BQ$3/180))^2+(COS(PI()*BQ$2/180)*SIN(PI()*$BN5/180)-SIN(PI()*BQ$2/180)*COS(PI()*$BN5/180)*COS(ABS(PI()*$BO5/180-PI()*BQ$3/180)))^2))*$AA$1)</f>
        <v>1E+100</v>
      </c>
      <c r="BR5" s="18">
        <f t="shared" ref="BR5:BY13" si="2">IF(AND($BN5=BR$2,$BO5=BR$3), 10^100, ATAN2(SIN(PI()*BR$2/180)*SIN(PI()*$BN5/180)+COS(PI()*BR$2/180)*COS(PI()*$BN5/180)*COS(ABS(PI()*$BO5/180-PI()*BR$3/180)),SQRT((COS(PI()*$BN5/180)*SIN(PI()*$BO5/180-PI()*BR$3/180))^2+(COS(PI()*BR$2/180)*SIN(PI()*$BN5/180)-SIN(PI()*BR$2/180)*COS(PI()*$BN5/180)*COS(ABS(PI()*$BO5/180-PI()*BR$3/180)))^2))*$AA$1)</f>
        <v>21568.666756434792</v>
      </c>
      <c r="BS5" s="18">
        <f t="shared" si="2"/>
        <v>20413.091822971266</v>
      </c>
      <c r="BT5" s="18">
        <f t="shared" si="2"/>
        <v>15032.8027825389</v>
      </c>
      <c r="BU5" s="18">
        <f t="shared" si="2"/>
        <v>13334.418891862553</v>
      </c>
      <c r="BV5" s="18">
        <f t="shared" si="2"/>
        <v>13144.086188696729</v>
      </c>
      <c r="BW5" s="18">
        <f t="shared" si="2"/>
        <v>26440.444861795466</v>
      </c>
      <c r="BX5" s="18">
        <f t="shared" si="2"/>
        <v>26932.747268971161</v>
      </c>
      <c r="BY5" s="18">
        <f t="shared" si="2"/>
        <v>26932.747268971161</v>
      </c>
      <c r="CA5" s="18">
        <v>1</v>
      </c>
      <c r="CB5" s="18">
        <f>MATCH(MIN(INDEX(BQ5:BY13,CA5,0)),INDEX(BQ5:BY13,CA5,0),-1)</f>
        <v>6</v>
      </c>
      <c r="CC5" s="18">
        <f>MIN(INDEX(BQ5:BY13,CA5,0))</f>
        <v>13144.086188696729</v>
      </c>
      <c r="CD5">
        <f>CC5+CC17+CC29+CC41+CC53+CC65+CC77</f>
        <v>38245.988323762715</v>
      </c>
    </row>
    <row r="6" spans="1:82" x14ac:dyDescent="0.15">
      <c r="A6">
        <v>3</v>
      </c>
      <c r="B6">
        <v>114</v>
      </c>
      <c r="W6" s="27">
        <v>11</v>
      </c>
      <c r="X6">
        <v>2</v>
      </c>
      <c r="Y6">
        <v>6</v>
      </c>
      <c r="Z6" s="26">
        <v>2</v>
      </c>
      <c r="AA6">
        <v>55.823183999999998</v>
      </c>
      <c r="AB6">
        <v>37.665754999999997</v>
      </c>
      <c r="AD6" s="18">
        <f t="shared" ref="AD6:AD18" si="3">IF(AND($AA6=AD$2,$AB6=AD$3), 10^100, ATAN2(SIN(PI()*AD$2/180)*SIN(PI()*$AA6/180)+COS(PI()*AD$2/180)*COS(PI()*$AA6/180)*COS(ABS(PI()*$AB6/180-PI()*AD$3/180)),SQRT((COS(PI()*$AA6/180)*SIN(PI()*$AB6/180-PI()*AD$3/180))^2+(COS(PI()*AD$2/180)*SIN(PI()*$AA6/180)-SIN(PI()*AD$2/180)*COS(PI()*$AA6/180)*COS(ABS(PI()*$AB6/180-PI()*AD$3/180)))^2))*$AA$1)</f>
        <v>9386.9399676570611</v>
      </c>
      <c r="AE6" s="18">
        <f t="shared" si="0"/>
        <v>1E+100</v>
      </c>
      <c r="AF6" s="18">
        <f t="shared" si="0"/>
        <v>1268.2463479112646</v>
      </c>
      <c r="AG6" s="18">
        <f t="shared" si="0"/>
        <v>6966.0375991337905</v>
      </c>
      <c r="AH6" s="18">
        <f t="shared" si="0"/>
        <v>7574.4363426341788</v>
      </c>
      <c r="AI6" s="18">
        <f t="shared" si="0"/>
        <v>8063.5032376153031</v>
      </c>
      <c r="AJ6" s="18">
        <f t="shared" si="0"/>
        <v>8437.1837794147214</v>
      </c>
      <c r="AK6" s="18">
        <f t="shared" si="0"/>
        <v>8130.3020890888902</v>
      </c>
      <c r="AL6" s="18">
        <f t="shared" si="0"/>
        <v>8130.3020890888902</v>
      </c>
      <c r="AM6" s="18">
        <f t="shared" si="0"/>
        <v>7160.999572140081</v>
      </c>
      <c r="AN6" s="18">
        <f t="shared" si="0"/>
        <v>7089.1254309537953</v>
      </c>
      <c r="AO6" s="18">
        <f t="shared" si="0"/>
        <v>9521.9014854533707</v>
      </c>
      <c r="AP6" s="18">
        <f t="shared" si="0"/>
        <v>9270.3544061660177</v>
      </c>
      <c r="AQ6" s="18">
        <f t="shared" si="0"/>
        <v>8698.6888126400008</v>
      </c>
      <c r="AS6" s="18">
        <v>1</v>
      </c>
      <c r="AT6" s="18">
        <f>AT5</f>
        <v>2</v>
      </c>
      <c r="AU6" s="18">
        <f>AU5</f>
        <v>9386.9399676570356</v>
      </c>
      <c r="AW6" s="26">
        <v>2</v>
      </c>
      <c r="AX6">
        <v>2</v>
      </c>
      <c r="AY6">
        <v>55.720928000000001</v>
      </c>
      <c r="AZ6">
        <v>37.810929000000002</v>
      </c>
      <c r="BB6" s="18">
        <f t="shared" ref="BB6:BB9" si="4">IF(AND($AY6=BB$2,$AZ6=BB$3), 10^100, ATAN2(SIN(PI()*BB$2/180)*SIN(PI()*$AY6/180)+COS(PI()*BB$2/180)*COS(PI()*$AY6/180)*COS(ABS(PI()*$AZ6/180-PI()*BB$3/180)),SQRT((COS(PI()*$AY6/180)*SIN(PI()*$AZ6/180-PI()*BB$3/180))^2+(COS(PI()*BB$2/180)*SIN(PI()*$AY6/180)-SIN(PI()*BB$2/180)*COS(PI()*$AY6/180)*COS(ABS(PI()*$AZ6/180-PI()*BB$3/180)))^2))*$AA$1)</f>
        <v>14555.082870791892</v>
      </c>
      <c r="BC6" s="18">
        <f t="shared" si="1"/>
        <v>1E+100</v>
      </c>
      <c r="BD6" s="18">
        <f t="shared" si="1"/>
        <v>664.99953655677439</v>
      </c>
      <c r="BE6" s="18">
        <f t="shared" si="1"/>
        <v>4924.9648136820033</v>
      </c>
      <c r="BF6" s="18">
        <f t="shared" si="1"/>
        <v>6146.9917809854387</v>
      </c>
      <c r="BH6" s="18">
        <f>BH5</f>
        <v>1</v>
      </c>
      <c r="BI6" s="18">
        <f>BI5</f>
        <v>5</v>
      </c>
      <c r="BJ6" s="18">
        <f>BJ5</f>
        <v>10001.409123173024</v>
      </c>
      <c r="BM6">
        <v>2</v>
      </c>
      <c r="BN6">
        <v>55.708727000000003</v>
      </c>
      <c r="BO6">
        <v>37.541114</v>
      </c>
      <c r="BQ6" s="18">
        <f t="shared" ref="BQ6:BQ13" si="5">IF(AND($BN6=BQ$2,$BO6=BQ$3), 10^100, ATAN2(SIN(PI()*BQ$2/180)*SIN(PI()*$BN6/180)+COS(PI()*BQ$2/180)*COS(PI()*$BN6/180)*COS(ABS(PI()*$BO6/180-PI()*BQ$3/180)),SQRT((COS(PI()*$BN6/180)*SIN(PI()*$BO6/180-PI()*BQ$3/180))^2+(COS(PI()*BQ$2/180)*SIN(PI()*$BN6/180)-SIN(PI()*BQ$2/180)*COS(PI()*$BN6/180)*COS(ABS(PI()*$BO6/180-PI()*BQ$3/180)))^2))*$AA$1)</f>
        <v>21568.666756434839</v>
      </c>
      <c r="BR6" s="18">
        <f t="shared" si="2"/>
        <v>1E+100</v>
      </c>
      <c r="BS6" s="18">
        <f t="shared" si="2"/>
        <v>2972.9853970569575</v>
      </c>
      <c r="BT6" s="18">
        <f t="shared" si="2"/>
        <v>7127.1453415564829</v>
      </c>
      <c r="BU6" s="18">
        <f t="shared" si="2"/>
        <v>8379.4275469510303</v>
      </c>
      <c r="BV6" s="18">
        <f t="shared" si="2"/>
        <v>9478.293289139905</v>
      </c>
      <c r="BW6" s="18">
        <f t="shared" si="2"/>
        <v>11389.789933222284</v>
      </c>
      <c r="BX6" s="18">
        <f t="shared" si="2"/>
        <v>12538.712934894054</v>
      </c>
      <c r="BY6" s="18">
        <f t="shared" si="2"/>
        <v>12538.712934894054</v>
      </c>
      <c r="CA6" s="18">
        <f>CA5</f>
        <v>1</v>
      </c>
      <c r="CB6" s="18">
        <f>CB5</f>
        <v>6</v>
      </c>
      <c r="CC6" s="18">
        <f>CC5</f>
        <v>13144.086188696729</v>
      </c>
    </row>
    <row r="7" spans="1:82" x14ac:dyDescent="0.15">
      <c r="W7" s="27">
        <v>10</v>
      </c>
      <c r="X7">
        <v>3</v>
      </c>
      <c r="Y7">
        <v>7</v>
      </c>
      <c r="Z7" s="26">
        <v>3</v>
      </c>
      <c r="AA7">
        <v>55.833860000000001</v>
      </c>
      <c r="AB7">
        <v>37.658625000000001</v>
      </c>
      <c r="AD7" s="18">
        <f t="shared" si="3"/>
        <v>10400.018693920312</v>
      </c>
      <c r="AE7" s="18">
        <f t="shared" si="0"/>
        <v>1268.2463479113037</v>
      </c>
      <c r="AF7" s="18">
        <f t="shared" si="0"/>
        <v>1E+100</v>
      </c>
      <c r="AG7" s="18">
        <f t="shared" si="0"/>
        <v>7847.5882230451434</v>
      </c>
      <c r="AH7" s="18">
        <f t="shared" si="0"/>
        <v>8446.6159267036564</v>
      </c>
      <c r="AI7" s="18">
        <f t="shared" si="0"/>
        <v>8869.138291191899</v>
      </c>
      <c r="AJ7" s="18">
        <f t="shared" si="0"/>
        <v>9392.2167505941488</v>
      </c>
      <c r="AK7" s="18">
        <f t="shared" si="0"/>
        <v>9109.2992435824599</v>
      </c>
      <c r="AL7" s="18">
        <f t="shared" si="0"/>
        <v>9109.2992435824599</v>
      </c>
      <c r="AM7" s="18">
        <f t="shared" si="0"/>
        <v>8128.6764492402026</v>
      </c>
      <c r="AN7" s="18">
        <f t="shared" si="0"/>
        <v>8190.0921394534535</v>
      </c>
      <c r="AO7" s="18">
        <f t="shared" si="0"/>
        <v>10471.943391528232</v>
      </c>
      <c r="AP7" s="18">
        <f t="shared" si="0"/>
        <v>9877.1269348404458</v>
      </c>
      <c r="AQ7" s="18">
        <f t="shared" si="0"/>
        <v>8686.7921796854753</v>
      </c>
      <c r="AS7" s="18">
        <v>1</v>
      </c>
      <c r="AT7" s="18">
        <f t="shared" ref="AT7:AU21" si="6">AT6</f>
        <v>2</v>
      </c>
      <c r="AU7" s="18">
        <f t="shared" si="6"/>
        <v>9386.9399676570356</v>
      </c>
      <c r="AW7" s="26">
        <v>3</v>
      </c>
      <c r="AX7">
        <v>3</v>
      </c>
      <c r="AY7">
        <v>55.717931999999998</v>
      </c>
      <c r="AZ7">
        <v>37.820115000000001</v>
      </c>
      <c r="BB7" s="18">
        <f t="shared" si="4"/>
        <v>15176.25170502947</v>
      </c>
      <c r="BC7" s="18">
        <f t="shared" si="1"/>
        <v>664.99953655676973</v>
      </c>
      <c r="BD7" s="18">
        <f t="shared" si="1"/>
        <v>1E+100</v>
      </c>
      <c r="BE7" s="18">
        <f t="shared" si="1"/>
        <v>4606.5718973007497</v>
      </c>
      <c r="BF7" s="18">
        <f t="shared" si="1"/>
        <v>6554.1977551173231</v>
      </c>
      <c r="BH7" s="18">
        <f>BH6</f>
        <v>1</v>
      </c>
      <c r="BI7" s="18">
        <f t="shared" ref="BH7:BJ12" si="7">BI6</f>
        <v>5</v>
      </c>
      <c r="BJ7" s="18">
        <f t="shared" si="7"/>
        <v>10001.409123173024</v>
      </c>
      <c r="BM7">
        <v>3</v>
      </c>
      <c r="BN7">
        <v>55.687227999999998</v>
      </c>
      <c r="BO7">
        <v>37.569296000000001</v>
      </c>
      <c r="BQ7" s="18">
        <f t="shared" si="5"/>
        <v>20413.091822971273</v>
      </c>
      <c r="BR7" s="18">
        <f t="shared" si="2"/>
        <v>2972.9853970571858</v>
      </c>
      <c r="BS7" s="18">
        <f t="shared" si="2"/>
        <v>1E+100</v>
      </c>
      <c r="BT7" s="18">
        <f t="shared" si="2"/>
        <v>5401.615296809704</v>
      </c>
      <c r="BU7" s="18">
        <f t="shared" si="2"/>
        <v>7107.8954372009739</v>
      </c>
      <c r="BV7" s="18">
        <f t="shared" si="2"/>
        <v>7565.1250042683769</v>
      </c>
      <c r="BW7" s="18">
        <f t="shared" si="2"/>
        <v>9262.259269992157</v>
      </c>
      <c r="BX7" s="18">
        <f t="shared" si="2"/>
        <v>10341.094859911307</v>
      </c>
      <c r="BY7" s="18">
        <f t="shared" si="2"/>
        <v>10341.094859911307</v>
      </c>
      <c r="CA7" s="18">
        <f t="shared" ref="CA7:CB22" si="8">CA6</f>
        <v>1</v>
      </c>
      <c r="CB7" s="18">
        <f t="shared" si="8"/>
        <v>6</v>
      </c>
      <c r="CC7" s="18">
        <f t="shared" ref="CC7:CC15" si="9">CC6</f>
        <v>13144.086188696729</v>
      </c>
    </row>
    <row r="8" spans="1:82" x14ac:dyDescent="0.15">
      <c r="W8" s="27">
        <v>4</v>
      </c>
      <c r="X8">
        <v>4</v>
      </c>
      <c r="Y8">
        <v>8</v>
      </c>
      <c r="Z8" s="26">
        <v>4</v>
      </c>
      <c r="AA8">
        <v>55.768419999999999</v>
      </c>
      <c r="AB8">
        <v>37.611699999999999</v>
      </c>
      <c r="AD8" s="18">
        <f t="shared" si="3"/>
        <v>11577.403716850868</v>
      </c>
      <c r="AE8" s="18">
        <f t="shared" si="0"/>
        <v>6966.037599133726</v>
      </c>
      <c r="AF8" s="18">
        <f t="shared" si="0"/>
        <v>7847.5882230451334</v>
      </c>
      <c r="AG8" s="18">
        <f t="shared" si="0"/>
        <v>1E+100</v>
      </c>
      <c r="AH8" s="18">
        <f t="shared" si="0"/>
        <v>609.88016497394608</v>
      </c>
      <c r="AI8" s="18">
        <f t="shared" si="0"/>
        <v>1236.5018160022687</v>
      </c>
      <c r="AJ8" s="18">
        <f t="shared" si="0"/>
        <v>1657.0088075690046</v>
      </c>
      <c r="AK8" s="18">
        <f t="shared" si="0"/>
        <v>1513.8723166832181</v>
      </c>
      <c r="AL8" s="18">
        <f t="shared" si="0"/>
        <v>1513.8723166832181</v>
      </c>
      <c r="AM8" s="18">
        <f t="shared" si="0"/>
        <v>783.38750336742999</v>
      </c>
      <c r="AN8" s="18">
        <f t="shared" si="0"/>
        <v>2128.4337090366771</v>
      </c>
      <c r="AO8" s="18">
        <f t="shared" si="0"/>
        <v>2678.9602240403574</v>
      </c>
      <c r="AP8" s="18">
        <f t="shared" si="0"/>
        <v>3135.007003165993</v>
      </c>
      <c r="AQ8" s="18">
        <f t="shared" si="0"/>
        <v>6218.3692780980837</v>
      </c>
      <c r="AS8" s="18">
        <v>1</v>
      </c>
      <c r="AT8" s="18">
        <f t="shared" si="6"/>
        <v>2</v>
      </c>
      <c r="AU8" s="18">
        <f t="shared" si="6"/>
        <v>9386.9399676570356</v>
      </c>
      <c r="AW8" s="26">
        <v>4</v>
      </c>
      <c r="AX8">
        <v>4</v>
      </c>
      <c r="AY8">
        <v>55.741607000000002</v>
      </c>
      <c r="AZ8">
        <v>37.880464000000003</v>
      </c>
      <c r="BB8" s="18">
        <f t="shared" si="4"/>
        <v>16207.258137108982</v>
      </c>
      <c r="BC8" s="18">
        <f t="shared" si="1"/>
        <v>4924.9648136819796</v>
      </c>
      <c r="BD8" s="18">
        <f t="shared" si="1"/>
        <v>4606.5718973006988</v>
      </c>
      <c r="BE8" s="18">
        <f t="shared" si="1"/>
        <v>1E+100</v>
      </c>
      <c r="BF8" s="18">
        <f t="shared" si="1"/>
        <v>6227.4282060026617</v>
      </c>
      <c r="BH8" s="18">
        <f t="shared" si="7"/>
        <v>1</v>
      </c>
      <c r="BI8" s="18">
        <f t="shared" si="7"/>
        <v>5</v>
      </c>
      <c r="BJ8" s="18">
        <f t="shared" si="7"/>
        <v>10001.409123173024</v>
      </c>
      <c r="BM8">
        <v>4</v>
      </c>
      <c r="BN8">
        <v>55.698120000000003</v>
      </c>
      <c r="BO8">
        <v>37.653264</v>
      </c>
      <c r="BQ8" s="18">
        <f t="shared" si="5"/>
        <v>15032.802782538891</v>
      </c>
      <c r="BR8" s="18">
        <f t="shared" si="2"/>
        <v>7127.1453415565329</v>
      </c>
      <c r="BS8" s="18">
        <f t="shared" si="2"/>
        <v>5401.6152968097113</v>
      </c>
      <c r="BT8" s="18">
        <f t="shared" si="2"/>
        <v>1E+100</v>
      </c>
      <c r="BU8" s="18">
        <f t="shared" si="2"/>
        <v>1941.1482687829848</v>
      </c>
      <c r="BV8" s="18">
        <f t="shared" si="2"/>
        <v>2359.6248725920605</v>
      </c>
      <c r="BW8" s="18">
        <f t="shared" si="2"/>
        <v>12662.220777722581</v>
      </c>
      <c r="BX8" s="18">
        <f t="shared" si="2"/>
        <v>13485.870303851396</v>
      </c>
      <c r="BY8" s="18">
        <f t="shared" si="2"/>
        <v>13485.870303851396</v>
      </c>
      <c r="CA8" s="18">
        <f t="shared" si="8"/>
        <v>1</v>
      </c>
      <c r="CB8" s="18">
        <f t="shared" si="8"/>
        <v>6</v>
      </c>
      <c r="CC8" s="18">
        <f t="shared" si="9"/>
        <v>13144.086188696729</v>
      </c>
    </row>
    <row r="9" spans="1:82" x14ac:dyDescent="0.15">
      <c r="W9" s="27">
        <v>5</v>
      </c>
      <c r="X9">
        <v>5</v>
      </c>
      <c r="Y9">
        <v>9</v>
      </c>
      <c r="Z9" s="26">
        <v>5</v>
      </c>
      <c r="AA9">
        <v>55.763829999999999</v>
      </c>
      <c r="AB9">
        <v>37.606368000000003</v>
      </c>
      <c r="AD9" s="18">
        <f t="shared" si="3"/>
        <v>11978.597333767249</v>
      </c>
      <c r="AE9" s="18">
        <f t="shared" si="0"/>
        <v>7574.4363426343298</v>
      </c>
      <c r="AF9" s="18">
        <f t="shared" si="0"/>
        <v>8446.6159267041185</v>
      </c>
      <c r="AG9" s="18">
        <f t="shared" si="0"/>
        <v>609.88016497392846</v>
      </c>
      <c r="AH9" s="18">
        <f t="shared" si="0"/>
        <v>1E+100</v>
      </c>
      <c r="AI9" s="18">
        <f t="shared" si="0"/>
        <v>734.74883424017435</v>
      </c>
      <c r="AJ9" s="18">
        <f t="shared" si="0"/>
        <v>1205.3838207155623</v>
      </c>
      <c r="AK9" s="18">
        <f t="shared" si="0"/>
        <v>1192.2973035631592</v>
      </c>
      <c r="AL9" s="18">
        <f t="shared" si="0"/>
        <v>1192.2973035631592</v>
      </c>
      <c r="AM9" s="18">
        <f t="shared" si="0"/>
        <v>931.01986857422901</v>
      </c>
      <c r="AN9" s="18">
        <f t="shared" si="0"/>
        <v>2309.6380512039677</v>
      </c>
      <c r="AO9" s="18">
        <f t="shared" si="0"/>
        <v>2139.8112399221163</v>
      </c>
      <c r="AP9" s="18">
        <f t="shared" si="0"/>
        <v>2752.476804816376</v>
      </c>
      <c r="AQ9" s="18">
        <f t="shared" si="0"/>
        <v>6284.9445347287156</v>
      </c>
      <c r="AS9" s="18">
        <v>1</v>
      </c>
      <c r="AT9" s="18">
        <f t="shared" si="6"/>
        <v>2</v>
      </c>
      <c r="AU9" s="18">
        <f t="shared" si="6"/>
        <v>9386.9399676570356</v>
      </c>
      <c r="AW9" s="26">
        <v>5</v>
      </c>
      <c r="AX9">
        <v>5</v>
      </c>
      <c r="AY9">
        <v>55.775959</v>
      </c>
      <c r="AZ9">
        <v>37.80189</v>
      </c>
      <c r="BB9" s="18">
        <f t="shared" si="4"/>
        <v>10001.409123172793</v>
      </c>
      <c r="BC9" s="18">
        <f t="shared" si="1"/>
        <v>6146.9917809854887</v>
      </c>
      <c r="BD9" s="18">
        <f t="shared" si="1"/>
        <v>6554.197755117234</v>
      </c>
      <c r="BE9" s="18">
        <f t="shared" si="1"/>
        <v>6227.428206002588</v>
      </c>
      <c r="BF9" s="18">
        <f t="shared" si="1"/>
        <v>1E+100</v>
      </c>
      <c r="BH9" s="18">
        <f t="shared" si="7"/>
        <v>1</v>
      </c>
      <c r="BI9" s="18">
        <f t="shared" si="7"/>
        <v>5</v>
      </c>
      <c r="BJ9" s="18">
        <f t="shared" si="7"/>
        <v>10001.409123173024</v>
      </c>
      <c r="BM9">
        <v>5</v>
      </c>
      <c r="BN9">
        <v>55.710667999999998</v>
      </c>
      <c r="BO9">
        <v>37.674790999999999</v>
      </c>
      <c r="BQ9" s="18">
        <f t="shared" si="5"/>
        <v>13334.418891862491</v>
      </c>
      <c r="BR9" s="18">
        <f t="shared" si="2"/>
        <v>8379.4275469510303</v>
      </c>
      <c r="BS9" s="18">
        <f t="shared" si="2"/>
        <v>7107.8954372009066</v>
      </c>
      <c r="BT9" s="18">
        <f t="shared" si="2"/>
        <v>1941.1482687828925</v>
      </c>
      <c r="BU9" s="18">
        <f t="shared" si="2"/>
        <v>1E+100</v>
      </c>
      <c r="BV9" s="18">
        <f t="shared" si="2"/>
        <v>2217.404155492492</v>
      </c>
      <c r="BW9" s="18">
        <f t="shared" si="2"/>
        <v>14588.428810981355</v>
      </c>
      <c r="BX9" s="18">
        <f t="shared" si="2"/>
        <v>15393.872988783454</v>
      </c>
      <c r="BY9" s="18">
        <f t="shared" si="2"/>
        <v>15393.872988783454</v>
      </c>
      <c r="CA9" s="18">
        <f t="shared" si="8"/>
        <v>1</v>
      </c>
      <c r="CB9" s="18">
        <f t="shared" si="8"/>
        <v>6</v>
      </c>
      <c r="CC9" s="18">
        <f t="shared" si="9"/>
        <v>13144.086188696729</v>
      </c>
    </row>
    <row r="10" spans="1:82" x14ac:dyDescent="0.15">
      <c r="A10" t="s">
        <v>43</v>
      </c>
      <c r="B10" t="s">
        <v>42</v>
      </c>
      <c r="C10" t="s">
        <v>41</v>
      </c>
      <c r="D10" t="s">
        <v>40</v>
      </c>
      <c r="E10" t="s">
        <v>39</v>
      </c>
      <c r="F10" t="s">
        <v>5</v>
      </c>
      <c r="G10" t="s">
        <v>36</v>
      </c>
      <c r="H10" t="s">
        <v>54</v>
      </c>
      <c r="L10" s="25" t="s">
        <v>59</v>
      </c>
      <c r="M10" s="33">
        <f>AV5+BK5+CD5</f>
        <v>94813.237404374173</v>
      </c>
      <c r="W10" s="27">
        <v>6</v>
      </c>
      <c r="X10">
        <v>6</v>
      </c>
      <c r="Y10">
        <v>10</v>
      </c>
      <c r="Z10" s="26">
        <v>6</v>
      </c>
      <c r="AA10">
        <v>55.762642</v>
      </c>
      <c r="AB10">
        <v>37.594817999999997</v>
      </c>
      <c r="AD10" s="18">
        <f t="shared" si="3"/>
        <v>12713.174345200985</v>
      </c>
      <c r="AE10" s="18">
        <f t="shared" si="0"/>
        <v>8063.5032376153804</v>
      </c>
      <c r="AF10" s="18">
        <f t="shared" si="0"/>
        <v>8869.1382911920155</v>
      </c>
      <c r="AG10" s="18">
        <f t="shared" si="0"/>
        <v>1236.5018160021759</v>
      </c>
      <c r="AH10" s="18">
        <f t="shared" si="0"/>
        <v>734.74883424023767</v>
      </c>
      <c r="AI10" s="18">
        <f t="shared" si="0"/>
        <v>1E+100</v>
      </c>
      <c r="AJ10" s="18">
        <f t="shared" si="0"/>
        <v>1493.4336278792532</v>
      </c>
      <c r="AK10" s="18">
        <f t="shared" si="0"/>
        <v>1655.8033550047057</v>
      </c>
      <c r="AL10" s="18">
        <f t="shared" si="0"/>
        <v>1655.8033550047057</v>
      </c>
      <c r="AM10" s="18">
        <f t="shared" si="0"/>
        <v>1659.362756403636</v>
      </c>
      <c r="AN10" s="18">
        <f t="shared" si="0"/>
        <v>3014.3666533353694</v>
      </c>
      <c r="AO10" s="18">
        <f t="shared" si="0"/>
        <v>2112.4462722261369</v>
      </c>
      <c r="AP10" s="18">
        <f t="shared" si="0"/>
        <v>2031.3174164803695</v>
      </c>
      <c r="AQ10" s="18">
        <f t="shared" si="0"/>
        <v>5867.3146582935433</v>
      </c>
      <c r="AS10" s="18">
        <v>1</v>
      </c>
      <c r="AT10" s="18">
        <f t="shared" si="6"/>
        <v>2</v>
      </c>
      <c r="AU10" s="18">
        <f t="shared" si="6"/>
        <v>9386.9399676570356</v>
      </c>
      <c r="AW10" s="25" t="s">
        <v>56</v>
      </c>
      <c r="BH10" s="18">
        <f t="shared" si="7"/>
        <v>1</v>
      </c>
      <c r="BI10" s="18">
        <f t="shared" si="7"/>
        <v>5</v>
      </c>
      <c r="BJ10" s="18">
        <f t="shared" si="7"/>
        <v>10001.409123173024</v>
      </c>
      <c r="BM10">
        <v>6</v>
      </c>
      <c r="BN10">
        <v>55.69256</v>
      </c>
      <c r="BO10">
        <v>37.689590000000003</v>
      </c>
      <c r="BQ10" s="18">
        <f t="shared" si="5"/>
        <v>13144.086188696781</v>
      </c>
      <c r="BR10" s="18">
        <f t="shared" si="2"/>
        <v>9478.293289139925</v>
      </c>
      <c r="BS10" s="18">
        <f t="shared" si="2"/>
        <v>7565.125004268396</v>
      </c>
      <c r="BT10" s="18">
        <f t="shared" si="2"/>
        <v>2359.6248725921027</v>
      </c>
      <c r="BU10" s="18">
        <f t="shared" si="2"/>
        <v>2217.4041554926089</v>
      </c>
      <c r="BV10" s="18">
        <f t="shared" si="2"/>
        <v>1E+100</v>
      </c>
      <c r="BW10" s="18">
        <f t="shared" si="2"/>
        <v>13693.511924003942</v>
      </c>
      <c r="BX10" s="18">
        <f t="shared" si="2"/>
        <v>14372.851772344604</v>
      </c>
      <c r="BY10" s="18">
        <f t="shared" si="2"/>
        <v>14372.851772344604</v>
      </c>
      <c r="CA10" s="18">
        <f t="shared" si="8"/>
        <v>1</v>
      </c>
      <c r="CB10" s="18">
        <f t="shared" si="8"/>
        <v>6</v>
      </c>
      <c r="CC10" s="18">
        <f t="shared" si="9"/>
        <v>13144.086188696729</v>
      </c>
    </row>
    <row r="11" spans="1:82" x14ac:dyDescent="0.15">
      <c r="A11">
        <v>1</v>
      </c>
      <c r="B11" t="s">
        <v>38</v>
      </c>
      <c r="C11">
        <v>0</v>
      </c>
      <c r="D11" s="32" t="s">
        <v>60</v>
      </c>
      <c r="E11">
        <v>37.795475000000003</v>
      </c>
      <c r="F11">
        <v>0</v>
      </c>
      <c r="G11">
        <v>1</v>
      </c>
      <c r="H11">
        <v>1000</v>
      </c>
      <c r="W11" s="27">
        <v>7</v>
      </c>
      <c r="X11">
        <v>7</v>
      </c>
      <c r="Y11">
        <v>11</v>
      </c>
      <c r="Z11" s="26">
        <v>7</v>
      </c>
      <c r="AA11">
        <v>55.753526695783201</v>
      </c>
      <c r="AB11">
        <v>37.612338828257201</v>
      </c>
      <c r="AD11" s="18">
        <f t="shared" si="3"/>
        <v>11850.341311581387</v>
      </c>
      <c r="AE11" s="18">
        <f t="shared" si="0"/>
        <v>8437.1837794147305</v>
      </c>
      <c r="AF11" s="18">
        <f t="shared" si="0"/>
        <v>9392.2167505940397</v>
      </c>
      <c r="AG11" s="18">
        <f t="shared" si="0"/>
        <v>1657.0088075692945</v>
      </c>
      <c r="AH11" s="18">
        <f t="shared" si="0"/>
        <v>1205.383820715391</v>
      </c>
      <c r="AI11" s="18">
        <f t="shared" si="0"/>
        <v>1493.4336278792036</v>
      </c>
      <c r="AJ11" s="18">
        <f t="shared" si="0"/>
        <v>1E+100</v>
      </c>
      <c r="AK11" s="18">
        <f t="shared" si="0"/>
        <v>390.5331937555946</v>
      </c>
      <c r="AL11" s="18">
        <f t="shared" si="0"/>
        <v>390.5331937555946</v>
      </c>
      <c r="AM11" s="18">
        <f t="shared" si="0"/>
        <v>1277.6898087041927</v>
      </c>
      <c r="AN11" s="18">
        <f t="shared" si="0"/>
        <v>2073.3220636428987</v>
      </c>
      <c r="AO11" s="18">
        <f t="shared" si="0"/>
        <v>1084.7475007184096</v>
      </c>
      <c r="AP11" s="18">
        <f t="shared" si="0"/>
        <v>3314.7800808461948</v>
      </c>
      <c r="AQ11" s="18">
        <f t="shared" si="0"/>
        <v>7355.9421324769746</v>
      </c>
      <c r="AS11" s="18">
        <v>1</v>
      </c>
      <c r="AT11" s="18">
        <f t="shared" si="6"/>
        <v>2</v>
      </c>
      <c r="AU11" s="18">
        <f t="shared" si="6"/>
        <v>9386.9399676570356</v>
      </c>
      <c r="AW11">
        <v>1</v>
      </c>
      <c r="BH11" s="18">
        <f t="shared" si="7"/>
        <v>1</v>
      </c>
      <c r="BI11" s="18">
        <f t="shared" si="7"/>
        <v>5</v>
      </c>
      <c r="BJ11" s="18">
        <f t="shared" si="7"/>
        <v>10001.409123173024</v>
      </c>
      <c r="BM11">
        <v>7</v>
      </c>
      <c r="BN11">
        <v>55.606409999999997</v>
      </c>
      <c r="BO11">
        <v>37.533720000000002</v>
      </c>
      <c r="BQ11" s="18">
        <f t="shared" si="5"/>
        <v>26440.444861795542</v>
      </c>
      <c r="BR11" s="18">
        <f t="shared" si="2"/>
        <v>11389.789933222564</v>
      </c>
      <c r="BS11" s="18">
        <f t="shared" si="2"/>
        <v>9262.2592699920751</v>
      </c>
      <c r="BT11" s="18">
        <f t="shared" si="2"/>
        <v>12662.220777722394</v>
      </c>
      <c r="BU11" s="18">
        <f t="shared" si="2"/>
        <v>14588.428810981351</v>
      </c>
      <c r="BV11" s="18">
        <f t="shared" si="2"/>
        <v>13693.511924004257</v>
      </c>
      <c r="BW11" s="18">
        <f t="shared" si="2"/>
        <v>1E+100</v>
      </c>
      <c r="BX11" s="18">
        <f t="shared" si="2"/>
        <v>1178.9590837013027</v>
      </c>
      <c r="BY11" s="18">
        <f t="shared" si="2"/>
        <v>1178.9590837013027</v>
      </c>
      <c r="CA11" s="18">
        <f t="shared" si="8"/>
        <v>1</v>
      </c>
      <c r="CB11" s="18">
        <f t="shared" si="8"/>
        <v>6</v>
      </c>
      <c r="CC11" s="18">
        <f t="shared" si="9"/>
        <v>13144.086188696729</v>
      </c>
    </row>
    <row r="12" spans="1:82" x14ac:dyDescent="0.15">
      <c r="A12">
        <v>2</v>
      </c>
      <c r="B12" t="s">
        <v>24</v>
      </c>
      <c r="C12">
        <v>320</v>
      </c>
      <c r="D12">
        <v>55.720928000000001</v>
      </c>
      <c r="E12">
        <v>37.810929000000002</v>
      </c>
      <c r="F12">
        <v>2.0833333333333332E-2</v>
      </c>
      <c r="G12">
        <v>1</v>
      </c>
      <c r="H12">
        <v>519</v>
      </c>
      <c r="I12">
        <f>VLOOKUP(W6,$X$6:$Y$18,2,0)</f>
        <v>15</v>
      </c>
      <c r="W12" s="27">
        <v>8</v>
      </c>
      <c r="X12">
        <v>8</v>
      </c>
      <c r="Y12">
        <v>12</v>
      </c>
      <c r="Z12" s="26">
        <v>8</v>
      </c>
      <c r="AA12">
        <v>55.755246</v>
      </c>
      <c r="AB12">
        <v>37.617778999999999</v>
      </c>
      <c r="AD12" s="18">
        <f t="shared" si="3"/>
        <v>11472.630236056961</v>
      </c>
      <c r="AE12" s="18">
        <f t="shared" si="0"/>
        <v>8130.3020890892312</v>
      </c>
      <c r="AF12" s="18">
        <f t="shared" si="0"/>
        <v>9109.2992435823562</v>
      </c>
      <c r="AG12" s="18">
        <f t="shared" si="0"/>
        <v>1513.8723166828852</v>
      </c>
      <c r="AH12" s="18">
        <f t="shared" si="0"/>
        <v>1192.2973035633577</v>
      </c>
      <c r="AI12" s="18">
        <f t="shared" si="0"/>
        <v>1655.8033550044131</v>
      </c>
      <c r="AJ12" s="18">
        <f t="shared" si="0"/>
        <v>390.53319375549898</v>
      </c>
      <c r="AK12" s="18">
        <f t="shared" si="0"/>
        <v>1E+100</v>
      </c>
      <c r="AL12" s="18">
        <v>0</v>
      </c>
      <c r="AM12" s="18">
        <f t="shared" si="0"/>
        <v>982.68997647530944</v>
      </c>
      <c r="AN12" s="18">
        <f t="shared" si="0"/>
        <v>1685.8560964474843</v>
      </c>
      <c r="AO12" s="18">
        <f t="shared" si="0"/>
        <v>1416.5101830554675</v>
      </c>
      <c r="AP12" s="18">
        <f t="shared" si="0"/>
        <v>3584.2639212965837</v>
      </c>
      <c r="AQ12" s="18">
        <f t="shared" si="0"/>
        <v>7458.8128517533796</v>
      </c>
      <c r="AS12" s="18">
        <v>1</v>
      </c>
      <c r="AT12" s="18">
        <f t="shared" si="6"/>
        <v>2</v>
      </c>
      <c r="AU12" s="18">
        <f t="shared" si="6"/>
        <v>9386.9399676570356</v>
      </c>
      <c r="AW12">
        <v>5</v>
      </c>
      <c r="BA12" s="18"/>
      <c r="BB12" s="24">
        <v>1</v>
      </c>
      <c r="BC12" s="24">
        <v>2</v>
      </c>
      <c r="BD12" s="24">
        <v>3</v>
      </c>
      <c r="BE12" s="24">
        <v>4</v>
      </c>
      <c r="BF12" s="24">
        <v>5</v>
      </c>
      <c r="BH12" s="18">
        <f t="shared" si="7"/>
        <v>1</v>
      </c>
      <c r="BI12" s="18">
        <f t="shared" si="7"/>
        <v>5</v>
      </c>
      <c r="BJ12" s="18">
        <f t="shared" si="7"/>
        <v>10001.409123173024</v>
      </c>
      <c r="BM12">
        <v>8</v>
      </c>
      <c r="BN12">
        <v>55.596015000000001</v>
      </c>
      <c r="BO12">
        <v>37.537388999999997</v>
      </c>
      <c r="BQ12" s="18">
        <f t="shared" si="5"/>
        <v>26932.747268971394</v>
      </c>
      <c r="BR12" s="18">
        <f t="shared" si="2"/>
        <v>12538.712934893938</v>
      </c>
      <c r="BS12" s="18">
        <f t="shared" si="2"/>
        <v>10341.094859911102</v>
      </c>
      <c r="BT12" s="18">
        <f t="shared" si="2"/>
        <v>13485.870303851174</v>
      </c>
      <c r="BU12" s="18">
        <f t="shared" si="2"/>
        <v>15393.872988783487</v>
      </c>
      <c r="BV12" s="18">
        <f t="shared" si="2"/>
        <v>14372.851772344527</v>
      </c>
      <c r="BW12" s="18">
        <f t="shared" si="2"/>
        <v>1178.9590837013</v>
      </c>
      <c r="BX12" s="18">
        <f t="shared" si="2"/>
        <v>1E+100</v>
      </c>
      <c r="BY12" s="18">
        <v>0</v>
      </c>
      <c r="CA12" s="18">
        <f t="shared" si="8"/>
        <v>1</v>
      </c>
      <c r="CB12" s="18">
        <f t="shared" si="8"/>
        <v>6</v>
      </c>
      <c r="CC12" s="18">
        <f t="shared" si="9"/>
        <v>13144.086188696729</v>
      </c>
    </row>
    <row r="13" spans="1:82" x14ac:dyDescent="0.15">
      <c r="A13">
        <v>3</v>
      </c>
      <c r="B13" t="s">
        <v>7</v>
      </c>
      <c r="C13">
        <v>4</v>
      </c>
      <c r="D13">
        <v>55.717931999999998</v>
      </c>
      <c r="E13">
        <v>37.820115000000001</v>
      </c>
      <c r="F13">
        <v>4.1666666666666699E-2</v>
      </c>
      <c r="G13">
        <v>1</v>
      </c>
      <c r="H13">
        <v>519</v>
      </c>
      <c r="I13">
        <f t="shared" ref="I13:I23" si="10">VLOOKUP(W7,$X$6:$Y$18,2,0)</f>
        <v>14</v>
      </c>
      <c r="W13" s="27">
        <v>12</v>
      </c>
      <c r="X13">
        <v>9</v>
      </c>
      <c r="Y13">
        <v>13</v>
      </c>
      <c r="Z13" s="26">
        <v>9</v>
      </c>
      <c r="AA13">
        <v>55.755246</v>
      </c>
      <c r="AB13">
        <v>37.617778999999999</v>
      </c>
      <c r="AD13" s="18">
        <f t="shared" si="3"/>
        <v>11472.630236056961</v>
      </c>
      <c r="AE13" s="18">
        <f t="shared" si="0"/>
        <v>8130.3020890892312</v>
      </c>
      <c r="AF13" s="18">
        <f t="shared" si="0"/>
        <v>9109.2992435823562</v>
      </c>
      <c r="AG13" s="18">
        <f t="shared" si="0"/>
        <v>1513.8723166828852</v>
      </c>
      <c r="AH13" s="18">
        <f t="shared" si="0"/>
        <v>1192.2973035633577</v>
      </c>
      <c r="AI13" s="18">
        <f t="shared" si="0"/>
        <v>1655.8033550044131</v>
      </c>
      <c r="AJ13" s="18">
        <f t="shared" si="0"/>
        <v>390.53319375549898</v>
      </c>
      <c r="AK13" s="18">
        <v>0</v>
      </c>
      <c r="AL13" s="18">
        <f t="shared" si="0"/>
        <v>1E+100</v>
      </c>
      <c r="AM13" s="18">
        <f t="shared" si="0"/>
        <v>982.68997647530944</v>
      </c>
      <c r="AN13" s="18">
        <f t="shared" si="0"/>
        <v>1685.8560964474843</v>
      </c>
      <c r="AO13" s="18">
        <f t="shared" si="0"/>
        <v>1416.5101830554675</v>
      </c>
      <c r="AP13" s="18">
        <f t="shared" si="0"/>
        <v>3584.2639212965837</v>
      </c>
      <c r="AQ13" s="18">
        <f t="shared" si="0"/>
        <v>7458.8128517533796</v>
      </c>
      <c r="AS13" s="18">
        <v>1</v>
      </c>
      <c r="AT13" s="18">
        <f t="shared" si="6"/>
        <v>2</v>
      </c>
      <c r="AU13" s="18">
        <f t="shared" si="6"/>
        <v>9386.9399676570356</v>
      </c>
      <c r="AW13">
        <v>2</v>
      </c>
      <c r="BA13" s="24">
        <v>1</v>
      </c>
      <c r="BB13" s="18">
        <f>IF(OR($BA13=$BH5,BB$12=$BH5),10^100,BB5)</f>
        <v>1E+100</v>
      </c>
      <c r="BC13" s="18">
        <f t="shared" ref="BC13:BF13" si="11">IF(OR($BA13=$BH5,BC$12=$BH5),10^100,BC5)</f>
        <v>1E+100</v>
      </c>
      <c r="BD13" s="18">
        <f t="shared" si="11"/>
        <v>1E+100</v>
      </c>
      <c r="BE13" s="18">
        <f t="shared" si="11"/>
        <v>1E+100</v>
      </c>
      <c r="BF13" s="18">
        <f t="shared" si="11"/>
        <v>1E+100</v>
      </c>
      <c r="BH13" s="24">
        <f>BI5</f>
        <v>5</v>
      </c>
      <c r="BI13" s="18">
        <f>MATCH(MIN(INDEX(BB$13:BF$17,BH13,0)),INDEX(BB$13:BF$17,BH13,0),-1)</f>
        <v>2</v>
      </c>
      <c r="BJ13" s="18">
        <f>MIN(INDEX(BB13:BF17,BH13,0))</f>
        <v>6146.9917809854887</v>
      </c>
      <c r="BM13">
        <v>9</v>
      </c>
      <c r="BN13">
        <v>55.596015000000001</v>
      </c>
      <c r="BO13">
        <v>37.537388999999997</v>
      </c>
      <c r="BQ13" s="18">
        <f t="shared" si="5"/>
        <v>26932.747268971394</v>
      </c>
      <c r="BR13" s="18">
        <f t="shared" si="2"/>
        <v>12538.712934893938</v>
      </c>
      <c r="BS13" s="18">
        <f t="shared" si="2"/>
        <v>10341.094859911102</v>
      </c>
      <c r="BT13" s="18">
        <f t="shared" si="2"/>
        <v>13485.870303851174</v>
      </c>
      <c r="BU13" s="18">
        <f t="shared" si="2"/>
        <v>15393.872988783487</v>
      </c>
      <c r="BV13" s="18">
        <f t="shared" si="2"/>
        <v>14372.851772344527</v>
      </c>
      <c r="BW13" s="18">
        <f t="shared" si="2"/>
        <v>1178.9590837013</v>
      </c>
      <c r="BX13" s="18">
        <v>0</v>
      </c>
      <c r="BY13" s="18">
        <f t="shared" si="2"/>
        <v>1E+100</v>
      </c>
      <c r="CA13" s="18">
        <f t="shared" si="8"/>
        <v>1</v>
      </c>
      <c r="CB13" s="18">
        <f t="shared" si="8"/>
        <v>6</v>
      </c>
      <c r="CC13" s="18">
        <f t="shared" si="9"/>
        <v>13144.086188696729</v>
      </c>
    </row>
    <row r="14" spans="1:82" x14ac:dyDescent="0.15">
      <c r="A14">
        <v>4</v>
      </c>
      <c r="B14" t="s">
        <v>17</v>
      </c>
      <c r="C14">
        <v>150</v>
      </c>
      <c r="D14">
        <v>55.741607000000002</v>
      </c>
      <c r="E14">
        <v>37.880464000000003</v>
      </c>
      <c r="F14">
        <v>6.25E-2</v>
      </c>
      <c r="G14">
        <v>1</v>
      </c>
      <c r="H14">
        <v>519</v>
      </c>
      <c r="I14">
        <f t="shared" si="10"/>
        <v>8</v>
      </c>
      <c r="W14" s="27">
        <v>9</v>
      </c>
      <c r="X14">
        <v>10</v>
      </c>
      <c r="Y14">
        <v>14</v>
      </c>
      <c r="Z14" s="26">
        <v>10</v>
      </c>
      <c r="AA14">
        <v>55.763863000000001</v>
      </c>
      <c r="AB14">
        <v>37.621245999999999</v>
      </c>
      <c r="AD14" s="18">
        <f t="shared" si="3"/>
        <v>11059.581266111883</v>
      </c>
      <c r="AE14" s="18">
        <f t="shared" si="0"/>
        <v>7160.999572140262</v>
      </c>
      <c r="AF14" s="18">
        <f t="shared" si="0"/>
        <v>8128.676449239817</v>
      </c>
      <c r="AG14" s="18">
        <f t="shared" si="0"/>
        <v>783.38750336751548</v>
      </c>
      <c r="AH14" s="18">
        <f t="shared" si="0"/>
        <v>931.01986857422901</v>
      </c>
      <c r="AI14" s="18">
        <f t="shared" si="0"/>
        <v>1659.362756403608</v>
      </c>
      <c r="AJ14" s="18">
        <f t="shared" si="0"/>
        <v>1277.6898087040543</v>
      </c>
      <c r="AK14" s="18">
        <f t="shared" si="0"/>
        <v>982.68997647495746</v>
      </c>
      <c r="AL14" s="18">
        <f t="shared" si="0"/>
        <v>982.68997647495746</v>
      </c>
      <c r="AM14" s="18">
        <f t="shared" si="0"/>
        <v>1E+100</v>
      </c>
      <c r="AN14" s="18">
        <f t="shared" si="0"/>
        <v>1396.5266419776301</v>
      </c>
      <c r="AO14" s="18">
        <f t="shared" si="0"/>
        <v>2362.0389502176708</v>
      </c>
      <c r="AP14" s="18">
        <f t="shared" si="0"/>
        <v>3683.4502296282531</v>
      </c>
      <c r="AQ14" s="18">
        <f t="shared" si="0"/>
        <v>7000.334038924846</v>
      </c>
      <c r="AS14" s="18">
        <v>1</v>
      </c>
      <c r="AT14" s="18">
        <f t="shared" si="6"/>
        <v>2</v>
      </c>
      <c r="AU14" s="18">
        <f t="shared" si="6"/>
        <v>9386.9399676570356</v>
      </c>
      <c r="AW14">
        <v>3</v>
      </c>
      <c r="BA14" s="24">
        <v>2</v>
      </c>
      <c r="BB14" s="18">
        <f t="shared" ref="BB14:BF14" si="12">IF(OR($BA14=$BH6,BB$12=$BH6),10^100,BB6)</f>
        <v>1E+100</v>
      </c>
      <c r="BC14" s="18">
        <f t="shared" si="12"/>
        <v>1E+100</v>
      </c>
      <c r="BD14" s="18">
        <f t="shared" si="12"/>
        <v>664.99953655677439</v>
      </c>
      <c r="BE14" s="18">
        <f t="shared" si="12"/>
        <v>4924.9648136820033</v>
      </c>
      <c r="BF14" s="18">
        <f t="shared" si="12"/>
        <v>6146.9917809854387</v>
      </c>
      <c r="BH14" s="24">
        <f>BH13</f>
        <v>5</v>
      </c>
      <c r="BI14" s="18">
        <f>BI13</f>
        <v>2</v>
      </c>
      <c r="BJ14" s="18"/>
      <c r="CA14" s="18">
        <f t="shared" si="8"/>
        <v>1</v>
      </c>
      <c r="CB14" s="18">
        <f t="shared" si="8"/>
        <v>6</v>
      </c>
      <c r="CC14" s="18">
        <f t="shared" si="9"/>
        <v>13144.086188696729</v>
      </c>
    </row>
    <row r="15" spans="1:82" x14ac:dyDescent="0.15">
      <c r="A15">
        <v>5</v>
      </c>
      <c r="B15" t="s">
        <v>12</v>
      </c>
      <c r="C15">
        <v>45</v>
      </c>
      <c r="D15">
        <v>55.775959</v>
      </c>
      <c r="E15">
        <v>37.80189</v>
      </c>
      <c r="F15">
        <v>8.3333333333333301E-2</v>
      </c>
      <c r="G15">
        <v>1</v>
      </c>
      <c r="H15">
        <v>519</v>
      </c>
      <c r="I15">
        <f t="shared" si="10"/>
        <v>9</v>
      </c>
      <c r="W15" s="27">
        <v>13</v>
      </c>
      <c r="X15">
        <v>11</v>
      </c>
      <c r="Y15">
        <v>15</v>
      </c>
      <c r="Z15" s="26">
        <v>11</v>
      </c>
      <c r="AA15">
        <v>55.760759999999998</v>
      </c>
      <c r="AB15">
        <v>37.642870000000002</v>
      </c>
      <c r="AD15" s="18">
        <f t="shared" si="3"/>
        <v>9801.4750076492564</v>
      </c>
      <c r="AE15" s="18">
        <f t="shared" si="0"/>
        <v>7089.1254309541464</v>
      </c>
      <c r="AF15" s="18">
        <f t="shared" si="0"/>
        <v>8190.0921394537227</v>
      </c>
      <c r="AG15" s="18">
        <f t="shared" si="0"/>
        <v>2128.4337090366816</v>
      </c>
      <c r="AH15" s="18">
        <f t="shared" si="0"/>
        <v>2309.6380512039491</v>
      </c>
      <c r="AI15" s="18">
        <f t="shared" si="0"/>
        <v>3014.3666533353617</v>
      </c>
      <c r="AJ15" s="18">
        <f t="shared" si="0"/>
        <v>2073.3220636427541</v>
      </c>
      <c r="AK15" s="18">
        <f t="shared" si="0"/>
        <v>1685.8560964474398</v>
      </c>
      <c r="AL15" s="18">
        <f t="shared" si="0"/>
        <v>1685.8560964474398</v>
      </c>
      <c r="AM15" s="18">
        <f t="shared" si="0"/>
        <v>1396.5266419776131</v>
      </c>
      <c r="AN15" s="18">
        <f t="shared" si="0"/>
        <v>1E+100</v>
      </c>
      <c r="AO15" s="18">
        <f t="shared" si="0"/>
        <v>2956.9260010980142</v>
      </c>
      <c r="AP15" s="18">
        <f t="shared" si="0"/>
        <v>5045.2917199537524</v>
      </c>
      <c r="AQ15" s="18">
        <f t="shared" si="0"/>
        <v>8305.6591109407218</v>
      </c>
      <c r="AS15" s="18">
        <v>1</v>
      </c>
      <c r="AT15" s="18">
        <f t="shared" si="6"/>
        <v>2</v>
      </c>
      <c r="AU15" s="18">
        <f t="shared" si="6"/>
        <v>9386.9399676570356</v>
      </c>
      <c r="AW15">
        <v>4</v>
      </c>
      <c r="BA15" s="24">
        <v>3</v>
      </c>
      <c r="BB15" s="18">
        <f t="shared" ref="BB15:BF15" si="13">IF(OR($BA15=$BH7,BB$12=$BH7),10^100,BB7)</f>
        <v>1E+100</v>
      </c>
      <c r="BC15" s="18">
        <f t="shared" si="13"/>
        <v>664.99953655676973</v>
      </c>
      <c r="BD15" s="18">
        <f t="shared" si="13"/>
        <v>1E+100</v>
      </c>
      <c r="BE15" s="18">
        <f t="shared" si="13"/>
        <v>4606.5718973007497</v>
      </c>
      <c r="BF15" s="18">
        <f t="shared" si="13"/>
        <v>6554.1977551173231</v>
      </c>
      <c r="BH15" s="24">
        <f t="shared" ref="BH15:BI20" si="14">BH14</f>
        <v>5</v>
      </c>
      <c r="BI15" s="18">
        <f t="shared" si="14"/>
        <v>2</v>
      </c>
      <c r="BJ15" s="18"/>
      <c r="BK15" s="25" t="s">
        <v>55</v>
      </c>
      <c r="CA15" s="18">
        <f t="shared" si="8"/>
        <v>1</v>
      </c>
      <c r="CB15" s="18">
        <f t="shared" si="8"/>
        <v>6</v>
      </c>
      <c r="CC15" s="18">
        <f t="shared" si="9"/>
        <v>13144.086188696729</v>
      </c>
    </row>
    <row r="16" spans="1:82" x14ac:dyDescent="0.15">
      <c r="A16">
        <v>6</v>
      </c>
      <c r="B16" t="s">
        <v>22</v>
      </c>
      <c r="C16">
        <v>6</v>
      </c>
      <c r="D16">
        <v>55.823183999999998</v>
      </c>
      <c r="E16">
        <v>37.665754999999997</v>
      </c>
      <c r="F16">
        <v>0.104166666666667</v>
      </c>
      <c r="G16">
        <v>2</v>
      </c>
      <c r="H16">
        <v>767</v>
      </c>
      <c r="I16">
        <f t="shared" si="10"/>
        <v>10</v>
      </c>
      <c r="W16" s="27">
        <v>14</v>
      </c>
      <c r="X16">
        <v>12</v>
      </c>
      <c r="Y16">
        <v>16</v>
      </c>
      <c r="Z16" s="26">
        <v>12</v>
      </c>
      <c r="AA16">
        <v>55.744599999999998</v>
      </c>
      <c r="AB16">
        <v>37.605359999999997</v>
      </c>
      <c r="AD16" s="18">
        <f t="shared" si="3"/>
        <v>12555.648785689711</v>
      </c>
      <c r="AE16" s="18">
        <f t="shared" si="0"/>
        <v>9521.9014854535835</v>
      </c>
      <c r="AF16" s="18">
        <f t="shared" si="0"/>
        <v>10471.94339152801</v>
      </c>
      <c r="AG16" s="18">
        <f t="shared" si="0"/>
        <v>2678.9602240399145</v>
      </c>
      <c r="AH16" s="18">
        <f t="shared" si="0"/>
        <v>2139.8112399218912</v>
      </c>
      <c r="AI16" s="18">
        <f t="shared" si="0"/>
        <v>2112.4462722258254</v>
      </c>
      <c r="AJ16" s="18">
        <f t="shared" si="0"/>
        <v>1084.7475007184266</v>
      </c>
      <c r="AK16" s="18">
        <f t="shared" si="0"/>
        <v>1416.5101830557198</v>
      </c>
      <c r="AL16" s="18">
        <f t="shared" si="0"/>
        <v>1416.5101830557198</v>
      </c>
      <c r="AM16" s="18">
        <f t="shared" si="0"/>
        <v>2362.0389502175076</v>
      </c>
      <c r="AN16" s="18">
        <f t="shared" si="0"/>
        <v>2956.9260010978965</v>
      </c>
      <c r="AO16" s="18">
        <f t="shared" si="0"/>
        <v>1E+100</v>
      </c>
      <c r="AP16" s="18">
        <f t="shared" si="0"/>
        <v>3409.3731880811074</v>
      </c>
      <c r="AQ16" s="18">
        <f t="shared" si="0"/>
        <v>7845.4975819912461</v>
      </c>
      <c r="AS16" s="18">
        <v>1</v>
      </c>
      <c r="AT16" s="18">
        <f t="shared" si="6"/>
        <v>2</v>
      </c>
      <c r="AU16" s="18">
        <f t="shared" si="6"/>
        <v>9386.9399676570356</v>
      </c>
      <c r="BA16" s="24">
        <v>4</v>
      </c>
      <c r="BB16" s="18">
        <f t="shared" ref="BB16:BF16" si="15">IF(OR($BA16=$BH8,BB$12=$BH8),10^100,BB8)</f>
        <v>1E+100</v>
      </c>
      <c r="BC16" s="18">
        <f t="shared" si="15"/>
        <v>4924.9648136819796</v>
      </c>
      <c r="BD16" s="18">
        <f t="shared" si="15"/>
        <v>4606.5718973006988</v>
      </c>
      <c r="BE16" s="18">
        <f t="shared" si="15"/>
        <v>1E+100</v>
      </c>
      <c r="BF16" s="18">
        <f t="shared" si="15"/>
        <v>6227.4282060026617</v>
      </c>
      <c r="BH16" s="24">
        <f t="shared" si="14"/>
        <v>5</v>
      </c>
      <c r="BI16" s="18">
        <f t="shared" si="14"/>
        <v>2</v>
      </c>
      <c r="BJ16" s="18"/>
      <c r="BK16">
        <v>1</v>
      </c>
      <c r="BL16">
        <v>1</v>
      </c>
      <c r="BP16" s="18"/>
      <c r="BQ16" s="24">
        <v>1</v>
      </c>
      <c r="BR16" s="24">
        <v>2</v>
      </c>
      <c r="BS16" s="24">
        <v>3</v>
      </c>
      <c r="BT16" s="24">
        <v>4</v>
      </c>
      <c r="BU16" s="24">
        <v>5</v>
      </c>
      <c r="BV16" s="24">
        <v>6</v>
      </c>
      <c r="BW16" s="24">
        <v>7</v>
      </c>
      <c r="BX16" s="24">
        <v>8</v>
      </c>
      <c r="BY16" s="24">
        <v>9</v>
      </c>
      <c r="CA16" s="24">
        <f t="shared" si="8"/>
        <v>1</v>
      </c>
      <c r="CB16" s="18">
        <f t="shared" si="8"/>
        <v>6</v>
      </c>
      <c r="CC16" s="18">
        <f t="shared" ref="CC16" si="16">CC15</f>
        <v>13144.086188696729</v>
      </c>
    </row>
    <row r="17" spans="1:81" x14ac:dyDescent="0.15">
      <c r="A17">
        <v>7</v>
      </c>
      <c r="B17" t="s">
        <v>11</v>
      </c>
      <c r="C17">
        <v>111</v>
      </c>
      <c r="D17">
        <v>55.833860000000001</v>
      </c>
      <c r="E17">
        <v>37.658625000000001</v>
      </c>
      <c r="F17">
        <v>0.125</v>
      </c>
      <c r="G17">
        <v>2</v>
      </c>
      <c r="H17">
        <v>767</v>
      </c>
      <c r="I17">
        <f t="shared" si="10"/>
        <v>11</v>
      </c>
      <c r="W17" s="27">
        <v>3</v>
      </c>
      <c r="X17">
        <v>13</v>
      </c>
      <c r="Y17">
        <v>17</v>
      </c>
      <c r="Z17" s="26">
        <v>13</v>
      </c>
      <c r="AA17">
        <v>55.763435999999999</v>
      </c>
      <c r="AB17">
        <v>37.562387999999999</v>
      </c>
      <c r="AD17" s="18">
        <f t="shared" si="3"/>
        <v>14708.257419592817</v>
      </c>
      <c r="AE17" s="18">
        <f t="shared" si="0"/>
        <v>9270.3544061662124</v>
      </c>
      <c r="AF17" s="18">
        <f t="shared" si="0"/>
        <v>9877.1269348406386</v>
      </c>
      <c r="AG17" s="18">
        <f t="shared" si="0"/>
        <v>3135.0070031660416</v>
      </c>
      <c r="AH17" s="18">
        <f t="shared" si="0"/>
        <v>2752.4768048163696</v>
      </c>
      <c r="AI17" s="18">
        <f t="shared" si="0"/>
        <v>2031.3174164803588</v>
      </c>
      <c r="AJ17" s="18">
        <f t="shared" si="0"/>
        <v>3314.7800808462716</v>
      </c>
      <c r="AK17" s="18">
        <f t="shared" si="0"/>
        <v>3584.2639212965487</v>
      </c>
      <c r="AL17" s="18">
        <f t="shared" si="0"/>
        <v>3584.2639212965487</v>
      </c>
      <c r="AM17" s="18">
        <f t="shared" si="0"/>
        <v>3683.4502296282494</v>
      </c>
      <c r="AN17" s="18">
        <f t="shared" si="0"/>
        <v>5045.2917199537524</v>
      </c>
      <c r="AO17" s="18">
        <f t="shared" si="0"/>
        <v>3409.3731880810092</v>
      </c>
      <c r="AP17" s="18">
        <f t="shared" si="0"/>
        <v>1E+100</v>
      </c>
      <c r="AQ17" s="18">
        <f t="shared" si="0"/>
        <v>4670.3905755009409</v>
      </c>
      <c r="AS17" s="18">
        <v>1</v>
      </c>
      <c r="AT17" s="18">
        <f t="shared" si="6"/>
        <v>2</v>
      </c>
      <c r="AU17" s="18">
        <f t="shared" si="6"/>
        <v>9386.9399676570356</v>
      </c>
      <c r="BA17" s="24">
        <v>5</v>
      </c>
      <c r="BB17" s="18">
        <f t="shared" ref="BB17:BF17" si="17">IF(OR($BA17=$BH9,BB$12=$BH9),10^100,BB9)</f>
        <v>1E+100</v>
      </c>
      <c r="BC17" s="18">
        <f t="shared" si="17"/>
        <v>6146.9917809854887</v>
      </c>
      <c r="BD17" s="18">
        <f t="shared" si="17"/>
        <v>6554.197755117234</v>
      </c>
      <c r="BE17" s="18">
        <f t="shared" si="17"/>
        <v>6227.428206002588</v>
      </c>
      <c r="BF17" s="18">
        <f t="shared" si="17"/>
        <v>1E+100</v>
      </c>
      <c r="BH17" s="24">
        <f t="shared" si="14"/>
        <v>5</v>
      </c>
      <c r="BI17" s="18">
        <f t="shared" si="14"/>
        <v>2</v>
      </c>
      <c r="BJ17" s="18"/>
      <c r="BK17">
        <v>6</v>
      </c>
      <c r="BL17">
        <v>2</v>
      </c>
      <c r="BM17">
        <v>19</v>
      </c>
      <c r="BP17" s="24">
        <v>1</v>
      </c>
      <c r="BQ17" s="18">
        <f>IF(OR($BP17=$CA5,BQ$16=$CA5),10^100,BQ5)</f>
        <v>1E+100</v>
      </c>
      <c r="BR17" s="18">
        <f t="shared" ref="BR17:BY17" si="18">IF(OR($BP17=$CA5,BR$16=$CA5),10^100,BR5)</f>
        <v>1E+100</v>
      </c>
      <c r="BS17" s="18">
        <f t="shared" si="18"/>
        <v>1E+100</v>
      </c>
      <c r="BT17" s="18">
        <f t="shared" si="18"/>
        <v>1E+100</v>
      </c>
      <c r="BU17" s="18">
        <f t="shared" si="18"/>
        <v>1E+100</v>
      </c>
      <c r="BV17" s="18">
        <f t="shared" si="18"/>
        <v>1E+100</v>
      </c>
      <c r="BW17" s="18">
        <f t="shared" si="18"/>
        <v>1E+100</v>
      </c>
      <c r="BX17" s="18">
        <f t="shared" si="18"/>
        <v>1E+100</v>
      </c>
      <c r="BY17" s="18">
        <f t="shared" si="18"/>
        <v>1E+100</v>
      </c>
      <c r="CA17" s="24">
        <f>CB5</f>
        <v>6</v>
      </c>
      <c r="CB17" s="18">
        <f>MATCH(MIN(INDEX(BQ17:BY25,CA17,0)),INDEX(BQ17:BY25,CA17,0),-1)</f>
        <v>5</v>
      </c>
      <c r="CC17" s="18">
        <f>MIN(INDEX(BQ17:BY25,CA17,0))</f>
        <v>2217.4041554926089</v>
      </c>
    </row>
    <row r="18" spans="1:81" x14ac:dyDescent="0.15">
      <c r="A18">
        <v>8</v>
      </c>
      <c r="B18" t="s">
        <v>9</v>
      </c>
      <c r="C18">
        <v>5</v>
      </c>
      <c r="D18">
        <v>55.768419999999999</v>
      </c>
      <c r="E18">
        <v>37.611699999999999</v>
      </c>
      <c r="F18">
        <v>0.14583333333333301</v>
      </c>
      <c r="G18">
        <v>2</v>
      </c>
      <c r="H18">
        <v>767</v>
      </c>
      <c r="I18">
        <f t="shared" si="10"/>
        <v>12</v>
      </c>
      <c r="W18" s="27">
        <v>2</v>
      </c>
      <c r="X18">
        <v>14</v>
      </c>
      <c r="Y18">
        <v>18</v>
      </c>
      <c r="Z18" s="26">
        <v>14</v>
      </c>
      <c r="AA18">
        <v>55.801765000000003</v>
      </c>
      <c r="AB18">
        <v>37.531894000000001</v>
      </c>
      <c r="AD18" s="18">
        <f t="shared" si="3"/>
        <v>16648.398366928719</v>
      </c>
      <c r="AE18" s="18">
        <f t="shared" si="0"/>
        <v>8698.6888126399826</v>
      </c>
      <c r="AF18" s="18">
        <f t="shared" si="0"/>
        <v>8686.7921796853952</v>
      </c>
      <c r="AG18" s="18">
        <f t="shared" si="0"/>
        <v>6218.369278097899</v>
      </c>
      <c r="AH18" s="18">
        <f t="shared" si="0"/>
        <v>6284.9445347286774</v>
      </c>
      <c r="AI18" s="18">
        <f t="shared" si="0"/>
        <v>5867.3146582935215</v>
      </c>
      <c r="AJ18" s="18">
        <f t="shared" si="0"/>
        <v>7355.942132476699</v>
      </c>
      <c r="AK18" s="18">
        <f t="shared" si="0"/>
        <v>7458.8128517531577</v>
      </c>
      <c r="AL18" s="18">
        <f t="shared" si="0"/>
        <v>7458.8128517531577</v>
      </c>
      <c r="AM18" s="18">
        <f t="shared" si="0"/>
        <v>7000.3340389249997</v>
      </c>
      <c r="AN18" s="18">
        <f t="shared" si="0"/>
        <v>8305.65911094084</v>
      </c>
      <c r="AO18" s="18">
        <f t="shared" si="0"/>
        <v>7845.4975819915171</v>
      </c>
      <c r="AP18" s="18">
        <f t="shared" si="0"/>
        <v>4670.3905755007881</v>
      </c>
      <c r="AQ18" s="18">
        <f t="shared" si="0"/>
        <v>1E+100</v>
      </c>
      <c r="AS18" s="18">
        <v>1</v>
      </c>
      <c r="AT18" s="18">
        <f t="shared" si="6"/>
        <v>2</v>
      </c>
      <c r="AU18" s="18">
        <f t="shared" si="6"/>
        <v>9386.9399676570356</v>
      </c>
      <c r="BA18" s="18"/>
      <c r="BB18" s="18"/>
      <c r="BC18" s="18"/>
      <c r="BD18" s="18"/>
      <c r="BE18" s="18"/>
      <c r="BF18" s="18"/>
      <c r="BH18" s="24">
        <f t="shared" si="14"/>
        <v>5</v>
      </c>
      <c r="BI18" s="18">
        <f t="shared" si="14"/>
        <v>2</v>
      </c>
      <c r="BJ18" s="18"/>
      <c r="BK18">
        <v>5</v>
      </c>
      <c r="BL18">
        <v>3</v>
      </c>
      <c r="BM18">
        <v>20</v>
      </c>
      <c r="BP18" s="24">
        <v>2</v>
      </c>
      <c r="BQ18" s="18">
        <f t="shared" ref="BQ18:BY25" si="19">IF(OR($BP18=$CA6,BQ$16=$CA6),10^100,BQ6)</f>
        <v>1E+100</v>
      </c>
      <c r="BR18" s="18">
        <f t="shared" si="19"/>
        <v>1E+100</v>
      </c>
      <c r="BS18" s="18">
        <f t="shared" si="19"/>
        <v>2972.9853970569575</v>
      </c>
      <c r="BT18" s="18">
        <f t="shared" si="19"/>
        <v>7127.1453415564829</v>
      </c>
      <c r="BU18" s="18">
        <f t="shared" si="19"/>
        <v>8379.4275469510303</v>
      </c>
      <c r="BV18" s="18">
        <f t="shared" si="19"/>
        <v>9478.293289139905</v>
      </c>
      <c r="BW18" s="18">
        <f t="shared" si="19"/>
        <v>11389.789933222284</v>
      </c>
      <c r="BX18" s="18">
        <f t="shared" si="19"/>
        <v>12538.712934894054</v>
      </c>
      <c r="BY18" s="18">
        <f t="shared" si="19"/>
        <v>12538.712934894054</v>
      </c>
      <c r="CA18" s="24">
        <f t="shared" si="8"/>
        <v>6</v>
      </c>
      <c r="CB18" s="18">
        <f t="shared" si="8"/>
        <v>5</v>
      </c>
      <c r="CC18" s="18"/>
    </row>
    <row r="19" spans="1:81" x14ac:dyDescent="0.15">
      <c r="A19">
        <v>9</v>
      </c>
      <c r="B19" t="s">
        <v>16</v>
      </c>
      <c r="C19">
        <v>255</v>
      </c>
      <c r="D19">
        <v>55.763829999999999</v>
      </c>
      <c r="E19">
        <v>37.606368000000003</v>
      </c>
      <c r="F19">
        <v>0.16666666666666699</v>
      </c>
      <c r="G19">
        <v>2</v>
      </c>
      <c r="H19">
        <v>767</v>
      </c>
      <c r="I19">
        <f t="shared" si="10"/>
        <v>16</v>
      </c>
      <c r="AS19" s="18">
        <v>1</v>
      </c>
      <c r="AT19" s="18">
        <f t="shared" si="6"/>
        <v>2</v>
      </c>
      <c r="AU19" s="18">
        <f t="shared" si="6"/>
        <v>9386.9399676570356</v>
      </c>
      <c r="BA19" s="18"/>
      <c r="BB19" s="18"/>
      <c r="BC19" s="18"/>
      <c r="BD19" s="18"/>
      <c r="BE19" s="18"/>
      <c r="BF19" s="18"/>
      <c r="BH19" s="24">
        <f t="shared" si="14"/>
        <v>5</v>
      </c>
      <c r="BI19" s="18">
        <f t="shared" si="14"/>
        <v>2</v>
      </c>
      <c r="BJ19" s="18"/>
      <c r="BK19">
        <v>4</v>
      </c>
      <c r="BL19">
        <v>4</v>
      </c>
      <c r="BM19">
        <v>21</v>
      </c>
      <c r="BP19" s="24">
        <v>3</v>
      </c>
      <c r="BQ19" s="18">
        <f t="shared" si="19"/>
        <v>1E+100</v>
      </c>
      <c r="BR19" s="18">
        <f t="shared" si="19"/>
        <v>2972.9853970571858</v>
      </c>
      <c r="BS19" s="18">
        <f t="shared" si="19"/>
        <v>1E+100</v>
      </c>
      <c r="BT19" s="18">
        <f t="shared" si="19"/>
        <v>5401.615296809704</v>
      </c>
      <c r="BU19" s="18">
        <f t="shared" si="19"/>
        <v>7107.8954372009739</v>
      </c>
      <c r="BV19" s="18">
        <f t="shared" si="19"/>
        <v>7565.1250042683769</v>
      </c>
      <c r="BW19" s="18">
        <f t="shared" si="19"/>
        <v>9262.259269992157</v>
      </c>
      <c r="BX19" s="18">
        <f t="shared" si="19"/>
        <v>10341.094859911307</v>
      </c>
      <c r="BY19" s="18">
        <f t="shared" si="19"/>
        <v>10341.094859911307</v>
      </c>
      <c r="CA19" s="24">
        <f t="shared" si="8"/>
        <v>6</v>
      </c>
      <c r="CB19" s="18">
        <f t="shared" si="8"/>
        <v>5</v>
      </c>
      <c r="CC19" s="18"/>
    </row>
    <row r="20" spans="1:81" x14ac:dyDescent="0.15">
      <c r="A20">
        <v>10</v>
      </c>
      <c r="B20" t="s">
        <v>18</v>
      </c>
      <c r="C20">
        <v>13</v>
      </c>
      <c r="D20">
        <v>55.762642</v>
      </c>
      <c r="E20">
        <v>37.594817999999997</v>
      </c>
      <c r="F20">
        <v>0.1875</v>
      </c>
      <c r="G20">
        <v>2</v>
      </c>
      <c r="H20">
        <v>767</v>
      </c>
      <c r="I20">
        <f t="shared" si="10"/>
        <v>13</v>
      </c>
      <c r="AS20" s="18">
        <v>1</v>
      </c>
      <c r="AT20" s="18">
        <f t="shared" si="6"/>
        <v>2</v>
      </c>
      <c r="AU20" s="18">
        <f t="shared" si="6"/>
        <v>9386.9399676570356</v>
      </c>
      <c r="BA20" s="18"/>
      <c r="BB20" s="24">
        <v>1</v>
      </c>
      <c r="BC20" s="24">
        <v>2</v>
      </c>
      <c r="BD20" s="24">
        <v>3</v>
      </c>
      <c r="BE20" s="24">
        <v>4</v>
      </c>
      <c r="BF20" s="24">
        <v>5</v>
      </c>
      <c r="BH20" s="24">
        <f t="shared" si="14"/>
        <v>5</v>
      </c>
      <c r="BI20" s="18">
        <f t="shared" si="14"/>
        <v>2</v>
      </c>
      <c r="BJ20" s="18"/>
      <c r="BK20">
        <v>3</v>
      </c>
      <c r="BL20">
        <v>5</v>
      </c>
      <c r="BM20">
        <v>22</v>
      </c>
      <c r="BP20" s="24">
        <v>4</v>
      </c>
      <c r="BQ20" s="18">
        <f t="shared" si="19"/>
        <v>1E+100</v>
      </c>
      <c r="BR20" s="18">
        <f t="shared" si="19"/>
        <v>7127.1453415565329</v>
      </c>
      <c r="BS20" s="18">
        <f t="shared" si="19"/>
        <v>5401.6152968097113</v>
      </c>
      <c r="BT20" s="18">
        <f t="shared" si="19"/>
        <v>1E+100</v>
      </c>
      <c r="BU20" s="18">
        <f t="shared" si="19"/>
        <v>1941.1482687829848</v>
      </c>
      <c r="BV20" s="18">
        <f t="shared" si="19"/>
        <v>2359.6248725920605</v>
      </c>
      <c r="BW20" s="18">
        <f t="shared" si="19"/>
        <v>12662.220777722581</v>
      </c>
      <c r="BX20" s="18">
        <f t="shared" si="19"/>
        <v>13485.870303851396</v>
      </c>
      <c r="BY20" s="18">
        <f t="shared" si="19"/>
        <v>13485.870303851396</v>
      </c>
      <c r="CA20" s="24">
        <f t="shared" si="8"/>
        <v>6</v>
      </c>
      <c r="CB20" s="18">
        <f t="shared" si="8"/>
        <v>5</v>
      </c>
      <c r="CC20" s="18"/>
    </row>
    <row r="21" spans="1:81" x14ac:dyDescent="0.15">
      <c r="A21">
        <v>11</v>
      </c>
      <c r="B21" t="s">
        <v>14</v>
      </c>
      <c r="C21">
        <v>100</v>
      </c>
      <c r="D21">
        <v>55.753526695783201</v>
      </c>
      <c r="E21">
        <v>37.612338828257201</v>
      </c>
      <c r="F21">
        <v>0.20833333333333301</v>
      </c>
      <c r="G21">
        <v>2</v>
      </c>
      <c r="H21">
        <v>767</v>
      </c>
      <c r="I21">
        <f t="shared" si="10"/>
        <v>17</v>
      </c>
      <c r="AC21" s="18"/>
      <c r="AD21" s="24">
        <v>1</v>
      </c>
      <c r="AE21" s="24">
        <v>2</v>
      </c>
      <c r="AF21" s="24">
        <v>3</v>
      </c>
      <c r="AG21" s="24">
        <v>4</v>
      </c>
      <c r="AH21" s="24">
        <v>5</v>
      </c>
      <c r="AI21" s="24">
        <v>6</v>
      </c>
      <c r="AJ21" s="24">
        <v>7</v>
      </c>
      <c r="AK21" s="24">
        <v>8</v>
      </c>
      <c r="AL21" s="24">
        <v>9</v>
      </c>
      <c r="AM21" s="24">
        <v>10</v>
      </c>
      <c r="AN21" s="24">
        <v>11</v>
      </c>
      <c r="AO21" s="24">
        <v>12</v>
      </c>
      <c r="AP21" s="24">
        <v>13</v>
      </c>
      <c r="AQ21" s="24">
        <v>14</v>
      </c>
      <c r="AS21" s="18">
        <v>1</v>
      </c>
      <c r="AT21" s="18">
        <f t="shared" si="6"/>
        <v>2</v>
      </c>
      <c r="AU21" s="18">
        <f t="shared" si="6"/>
        <v>9386.9399676570356</v>
      </c>
      <c r="BA21" s="24">
        <v>1</v>
      </c>
      <c r="BB21" s="18">
        <f>IF(OR($BA21=$BH13,BB$12=$BH13),10^100,BB13)</f>
        <v>1E+100</v>
      </c>
      <c r="BC21" s="18">
        <f t="shared" ref="BC21:BF21" si="20">IF(OR($BA21=$BH13,BC$12=$BH13),10^100,BC13)</f>
        <v>1E+100</v>
      </c>
      <c r="BD21" s="18">
        <f t="shared" si="20"/>
        <v>1E+100</v>
      </c>
      <c r="BE21" s="18">
        <f t="shared" si="20"/>
        <v>1E+100</v>
      </c>
      <c r="BF21" s="18">
        <f t="shared" si="20"/>
        <v>1E+100</v>
      </c>
      <c r="BH21" s="18">
        <v>2</v>
      </c>
      <c r="BI21" s="18">
        <f>MATCH(MIN(INDEX(BB21:BF25,BH21,0)),INDEX(BB21:BF25,BH21,0),-1)</f>
        <v>3</v>
      </c>
      <c r="BJ21" s="25">
        <f>MIN(INDEX(BB21:BF25,BH21,0))</f>
        <v>664.99953655677439</v>
      </c>
      <c r="BK21">
        <v>2</v>
      </c>
      <c r="BL21">
        <v>6</v>
      </c>
      <c r="BM21">
        <v>23</v>
      </c>
      <c r="BP21" s="24">
        <v>5</v>
      </c>
      <c r="BQ21" s="18">
        <f t="shared" si="19"/>
        <v>1E+100</v>
      </c>
      <c r="BR21" s="18">
        <f t="shared" si="19"/>
        <v>8379.4275469510303</v>
      </c>
      <c r="BS21" s="18">
        <f t="shared" si="19"/>
        <v>7107.8954372009066</v>
      </c>
      <c r="BT21" s="18">
        <f t="shared" si="19"/>
        <v>1941.1482687828925</v>
      </c>
      <c r="BU21" s="18">
        <f t="shared" si="19"/>
        <v>1E+100</v>
      </c>
      <c r="BV21" s="18">
        <f t="shared" si="19"/>
        <v>2217.404155492492</v>
      </c>
      <c r="BW21" s="18">
        <f t="shared" si="19"/>
        <v>14588.428810981355</v>
      </c>
      <c r="BX21" s="18">
        <f t="shared" si="19"/>
        <v>15393.872988783454</v>
      </c>
      <c r="BY21" s="18">
        <f t="shared" si="19"/>
        <v>15393.872988783454</v>
      </c>
      <c r="CA21" s="18">
        <f>CA20</f>
        <v>6</v>
      </c>
      <c r="CB21" s="18">
        <f t="shared" si="8"/>
        <v>5</v>
      </c>
      <c r="CC21" s="18"/>
    </row>
    <row r="22" spans="1:81" x14ac:dyDescent="0.15">
      <c r="A22">
        <v>12</v>
      </c>
      <c r="B22" t="s">
        <v>29</v>
      </c>
      <c r="C22">
        <v>0</v>
      </c>
      <c r="D22">
        <v>55.755246</v>
      </c>
      <c r="E22">
        <v>37.617778999999999</v>
      </c>
      <c r="F22">
        <v>0.22916666666666699</v>
      </c>
      <c r="G22">
        <v>2</v>
      </c>
      <c r="H22">
        <v>767</v>
      </c>
      <c r="I22">
        <f t="shared" si="10"/>
        <v>18</v>
      </c>
      <c r="AC22" s="24">
        <v>1</v>
      </c>
      <c r="AD22" s="18">
        <f>IF(OR($AC22=$AS5,AD$21=$AS5),10^100,AD5)</f>
        <v>1E+100</v>
      </c>
      <c r="AE22" s="18">
        <f t="shared" ref="AE22:AQ22" si="21">IF(OR($AC22=$AS5,AE$21=$AS5),10^100,AE5)</f>
        <v>1E+100</v>
      </c>
      <c r="AF22" s="18">
        <f t="shared" si="21"/>
        <v>1E+100</v>
      </c>
      <c r="AG22" s="18">
        <f t="shared" si="21"/>
        <v>1E+100</v>
      </c>
      <c r="AH22" s="18">
        <f t="shared" si="21"/>
        <v>1E+100</v>
      </c>
      <c r="AI22" s="18">
        <f t="shared" si="21"/>
        <v>1E+100</v>
      </c>
      <c r="AJ22" s="18">
        <f t="shared" si="21"/>
        <v>1E+100</v>
      </c>
      <c r="AK22" s="18">
        <f t="shared" si="21"/>
        <v>1E+100</v>
      </c>
      <c r="AL22" s="18">
        <f t="shared" si="21"/>
        <v>1E+100</v>
      </c>
      <c r="AM22" s="18">
        <f t="shared" si="21"/>
        <v>1E+100</v>
      </c>
      <c r="AN22" s="18">
        <f t="shared" si="21"/>
        <v>1E+100</v>
      </c>
      <c r="AO22" s="18">
        <f t="shared" si="21"/>
        <v>1E+100</v>
      </c>
      <c r="AP22" s="18">
        <f t="shared" si="21"/>
        <v>1E+100</v>
      </c>
      <c r="AQ22" s="18">
        <f t="shared" si="21"/>
        <v>1E+100</v>
      </c>
      <c r="AS22" s="18">
        <f>AT5</f>
        <v>2</v>
      </c>
      <c r="AT22" s="18">
        <f>MATCH(MIN(INDEX(AD22:AQ35,AS22,0)),INDEX(AD22:AQ35,AS22,0),-1)</f>
        <v>3</v>
      </c>
      <c r="AU22" s="18">
        <f>MIN(INDEX(AD22:AQ35,AS22,0))</f>
        <v>1268.2463479112646</v>
      </c>
      <c r="BA22" s="24">
        <v>2</v>
      </c>
      <c r="BB22" s="18">
        <f t="shared" ref="BB22:BF22" si="22">IF(OR($BA22=$BH14,BB$12=$BH14),10^100,BB14)</f>
        <v>1E+100</v>
      </c>
      <c r="BC22" s="18">
        <f t="shared" si="22"/>
        <v>1E+100</v>
      </c>
      <c r="BD22" s="18">
        <f t="shared" si="22"/>
        <v>664.99953655677439</v>
      </c>
      <c r="BE22" s="18">
        <f t="shared" si="22"/>
        <v>4924.9648136820033</v>
      </c>
      <c r="BF22" s="18">
        <f t="shared" si="22"/>
        <v>1E+100</v>
      </c>
      <c r="BH22" s="18">
        <f t="shared" ref="BH22:BJ28" si="23">BH21</f>
        <v>2</v>
      </c>
      <c r="BI22" s="18">
        <f>BI21</f>
        <v>3</v>
      </c>
      <c r="BJ22" s="18">
        <f>MIN(INDEX(AS22:BF35,BH22,0))</f>
        <v>2</v>
      </c>
      <c r="BK22">
        <v>7</v>
      </c>
      <c r="BL22">
        <v>7</v>
      </c>
      <c r="BM22">
        <v>24</v>
      </c>
      <c r="BP22" s="24">
        <v>6</v>
      </c>
      <c r="BQ22" s="18">
        <f t="shared" si="19"/>
        <v>1E+100</v>
      </c>
      <c r="BR22" s="18">
        <f t="shared" si="19"/>
        <v>9478.293289139925</v>
      </c>
      <c r="BS22" s="18">
        <f t="shared" si="19"/>
        <v>7565.125004268396</v>
      </c>
      <c r="BT22" s="18">
        <f t="shared" si="19"/>
        <v>2359.6248725921027</v>
      </c>
      <c r="BU22" s="18">
        <f t="shared" si="19"/>
        <v>2217.4041554926089</v>
      </c>
      <c r="BV22" s="18">
        <f t="shared" si="19"/>
        <v>1E+100</v>
      </c>
      <c r="BW22" s="18">
        <f t="shared" si="19"/>
        <v>13693.511924003942</v>
      </c>
      <c r="BX22" s="18">
        <f t="shared" si="19"/>
        <v>14372.851772344604</v>
      </c>
      <c r="BY22" s="18">
        <f t="shared" si="19"/>
        <v>14372.851772344604</v>
      </c>
      <c r="CA22" s="18">
        <f t="shared" ref="CA22:CB28" si="24">CA21</f>
        <v>6</v>
      </c>
      <c r="CB22" s="18">
        <f t="shared" si="8"/>
        <v>5</v>
      </c>
    </row>
    <row r="23" spans="1:81" x14ac:dyDescent="0.15">
      <c r="A23">
        <v>13</v>
      </c>
      <c r="B23" t="s">
        <v>30</v>
      </c>
      <c r="C23">
        <v>0</v>
      </c>
      <c r="D23">
        <v>55.755246</v>
      </c>
      <c r="E23">
        <v>37.617778999999999</v>
      </c>
      <c r="F23">
        <v>0.25</v>
      </c>
      <c r="G23">
        <v>2</v>
      </c>
      <c r="H23">
        <v>767</v>
      </c>
      <c r="I23">
        <f t="shared" si="10"/>
        <v>7</v>
      </c>
      <c r="AC23" s="24">
        <v>2</v>
      </c>
      <c r="AD23" s="18">
        <f t="shared" ref="AD23:AQ35" si="25">IF(OR($AC23=$AS6,AD$21=$AS6),10^100,AD6)</f>
        <v>1E+100</v>
      </c>
      <c r="AE23" s="18">
        <f t="shared" si="25"/>
        <v>1E+100</v>
      </c>
      <c r="AF23" s="18">
        <f t="shared" si="25"/>
        <v>1268.2463479112646</v>
      </c>
      <c r="AG23" s="18">
        <f t="shared" si="25"/>
        <v>6966.0375991337905</v>
      </c>
      <c r="AH23" s="18">
        <f t="shared" si="25"/>
        <v>7574.4363426341788</v>
      </c>
      <c r="AI23" s="18">
        <f t="shared" si="25"/>
        <v>8063.5032376153031</v>
      </c>
      <c r="AJ23" s="18">
        <f t="shared" si="25"/>
        <v>8437.1837794147214</v>
      </c>
      <c r="AK23" s="18">
        <f t="shared" si="25"/>
        <v>8130.3020890888902</v>
      </c>
      <c r="AL23" s="18">
        <f t="shared" si="25"/>
        <v>8130.3020890888902</v>
      </c>
      <c r="AM23" s="18">
        <f t="shared" si="25"/>
        <v>7160.999572140081</v>
      </c>
      <c r="AN23" s="18">
        <f t="shared" si="25"/>
        <v>7089.1254309537953</v>
      </c>
      <c r="AO23" s="18">
        <f t="shared" si="25"/>
        <v>9521.9014854533707</v>
      </c>
      <c r="AP23" s="18">
        <f t="shared" si="25"/>
        <v>9270.3544061660177</v>
      </c>
      <c r="AQ23" s="18">
        <f t="shared" si="25"/>
        <v>8698.6888126400008</v>
      </c>
      <c r="AS23" s="18">
        <f t="shared" ref="AS23:AS86" si="26">AT6</f>
        <v>2</v>
      </c>
      <c r="AT23" s="18">
        <f>AT22</f>
        <v>3</v>
      </c>
      <c r="AU23" s="18">
        <f>AU22</f>
        <v>1268.2463479112646</v>
      </c>
      <c r="BA23" s="24">
        <v>3</v>
      </c>
      <c r="BB23" s="18">
        <f t="shared" ref="BB23:BF23" si="27">IF(OR($BA23=$BH15,BB$12=$BH15),10^100,BB15)</f>
        <v>1E+100</v>
      </c>
      <c r="BC23" s="18">
        <f t="shared" si="27"/>
        <v>664.99953655676973</v>
      </c>
      <c r="BD23" s="18">
        <f t="shared" si="27"/>
        <v>1E+100</v>
      </c>
      <c r="BE23" s="18">
        <f t="shared" si="27"/>
        <v>4606.5718973007497</v>
      </c>
      <c r="BF23" s="18">
        <f t="shared" si="27"/>
        <v>1E+100</v>
      </c>
      <c r="BH23" s="18">
        <f t="shared" si="23"/>
        <v>2</v>
      </c>
      <c r="BI23" s="18">
        <f t="shared" si="23"/>
        <v>3</v>
      </c>
      <c r="BJ23" s="18">
        <f>BJ22</f>
        <v>2</v>
      </c>
      <c r="BK23">
        <v>8</v>
      </c>
      <c r="BL23">
        <v>8</v>
      </c>
      <c r="BM23">
        <v>25</v>
      </c>
      <c r="BP23" s="24">
        <v>7</v>
      </c>
      <c r="BQ23" s="18">
        <f t="shared" si="19"/>
        <v>1E+100</v>
      </c>
      <c r="BR23" s="18">
        <f t="shared" si="19"/>
        <v>11389.789933222564</v>
      </c>
      <c r="BS23" s="18">
        <f t="shared" si="19"/>
        <v>9262.2592699920751</v>
      </c>
      <c r="BT23" s="18">
        <f t="shared" si="19"/>
        <v>12662.220777722394</v>
      </c>
      <c r="BU23" s="18">
        <f t="shared" si="19"/>
        <v>14588.428810981351</v>
      </c>
      <c r="BV23" s="18">
        <f t="shared" si="19"/>
        <v>13693.511924004257</v>
      </c>
      <c r="BW23" s="18">
        <f t="shared" si="19"/>
        <v>1E+100</v>
      </c>
      <c r="BX23" s="18">
        <f t="shared" si="19"/>
        <v>1178.9590837013027</v>
      </c>
      <c r="BY23" s="18">
        <f t="shared" si="19"/>
        <v>1178.9590837013027</v>
      </c>
      <c r="CA23" s="18">
        <f t="shared" si="24"/>
        <v>6</v>
      </c>
      <c r="CB23" s="18">
        <f t="shared" si="24"/>
        <v>5</v>
      </c>
      <c r="CC23" s="18"/>
    </row>
    <row r="24" spans="1:81" x14ac:dyDescent="0.15">
      <c r="A24">
        <v>14</v>
      </c>
      <c r="B24" t="s">
        <v>27</v>
      </c>
      <c r="C24">
        <v>30</v>
      </c>
      <c r="D24">
        <v>55.763863000000001</v>
      </c>
      <c r="E24">
        <v>37.621245999999999</v>
      </c>
      <c r="F24">
        <v>0.27083333333333298</v>
      </c>
      <c r="G24">
        <v>2</v>
      </c>
      <c r="H24">
        <v>767</v>
      </c>
      <c r="I24">
        <f>VLOOKUP(W18,$X$6:$Y$18,2,0)</f>
        <v>6</v>
      </c>
      <c r="AC24" s="24">
        <v>3</v>
      </c>
      <c r="AD24" s="18">
        <f t="shared" si="25"/>
        <v>1E+100</v>
      </c>
      <c r="AE24" s="18">
        <f t="shared" si="25"/>
        <v>1268.2463479113037</v>
      </c>
      <c r="AF24" s="18">
        <f t="shared" si="25"/>
        <v>1E+100</v>
      </c>
      <c r="AG24" s="18">
        <f t="shared" si="25"/>
        <v>7847.5882230451434</v>
      </c>
      <c r="AH24" s="18">
        <f t="shared" si="25"/>
        <v>8446.6159267036564</v>
      </c>
      <c r="AI24" s="18">
        <f t="shared" si="25"/>
        <v>8869.138291191899</v>
      </c>
      <c r="AJ24" s="18">
        <f t="shared" si="25"/>
        <v>9392.2167505941488</v>
      </c>
      <c r="AK24" s="18">
        <f t="shared" si="25"/>
        <v>9109.2992435824599</v>
      </c>
      <c r="AL24" s="18">
        <f t="shared" si="25"/>
        <v>9109.2992435824599</v>
      </c>
      <c r="AM24" s="18">
        <f t="shared" si="25"/>
        <v>8128.6764492402026</v>
      </c>
      <c r="AN24" s="18">
        <f t="shared" si="25"/>
        <v>8190.0921394534535</v>
      </c>
      <c r="AO24" s="18">
        <f t="shared" si="25"/>
        <v>10471.943391528232</v>
      </c>
      <c r="AP24" s="18">
        <f t="shared" si="25"/>
        <v>9877.1269348404458</v>
      </c>
      <c r="AQ24" s="18">
        <f t="shared" si="25"/>
        <v>8686.7921796854753</v>
      </c>
      <c r="AS24" s="18">
        <f t="shared" si="26"/>
        <v>2</v>
      </c>
      <c r="AT24" s="18">
        <f t="shared" ref="AT24:AU38" si="28">AT23</f>
        <v>3</v>
      </c>
      <c r="AU24" s="18">
        <f t="shared" si="28"/>
        <v>1268.2463479112646</v>
      </c>
      <c r="BA24" s="24">
        <v>4</v>
      </c>
      <c r="BB24" s="18">
        <f t="shared" ref="BB24:BF24" si="29">IF(OR($BA24=$BH16,BB$12=$BH16),10^100,BB16)</f>
        <v>1E+100</v>
      </c>
      <c r="BC24" s="18">
        <f t="shared" si="29"/>
        <v>4924.9648136819796</v>
      </c>
      <c r="BD24" s="18">
        <f t="shared" si="29"/>
        <v>4606.5718973006988</v>
      </c>
      <c r="BE24" s="18">
        <f t="shared" si="29"/>
        <v>1E+100</v>
      </c>
      <c r="BF24" s="18">
        <f t="shared" si="29"/>
        <v>1E+100</v>
      </c>
      <c r="BH24" s="18">
        <f t="shared" si="23"/>
        <v>2</v>
      </c>
      <c r="BI24" s="18">
        <f t="shared" si="23"/>
        <v>3</v>
      </c>
      <c r="BJ24" s="18">
        <f t="shared" si="23"/>
        <v>2</v>
      </c>
      <c r="BK24">
        <v>9</v>
      </c>
      <c r="BL24">
        <v>9</v>
      </c>
      <c r="BM24">
        <v>26</v>
      </c>
      <c r="BP24" s="24">
        <v>8</v>
      </c>
      <c r="BQ24" s="18">
        <f t="shared" si="19"/>
        <v>1E+100</v>
      </c>
      <c r="BR24" s="18">
        <f t="shared" si="19"/>
        <v>12538.712934893938</v>
      </c>
      <c r="BS24" s="18">
        <f t="shared" si="19"/>
        <v>10341.094859911102</v>
      </c>
      <c r="BT24" s="18">
        <f t="shared" si="19"/>
        <v>13485.870303851174</v>
      </c>
      <c r="BU24" s="18">
        <f t="shared" si="19"/>
        <v>15393.872988783487</v>
      </c>
      <c r="BV24" s="18">
        <f t="shared" si="19"/>
        <v>14372.851772344527</v>
      </c>
      <c r="BW24" s="18">
        <f t="shared" si="19"/>
        <v>1178.9590837013</v>
      </c>
      <c r="BX24" s="18">
        <f t="shared" si="19"/>
        <v>1E+100</v>
      </c>
      <c r="BY24" s="18">
        <f t="shared" si="19"/>
        <v>0</v>
      </c>
      <c r="CA24" s="18">
        <f t="shared" si="24"/>
        <v>6</v>
      </c>
      <c r="CB24" s="18">
        <f t="shared" si="24"/>
        <v>5</v>
      </c>
      <c r="CC24" s="18"/>
    </row>
    <row r="25" spans="1:81" x14ac:dyDescent="0.15">
      <c r="A25">
        <v>15</v>
      </c>
      <c r="B25" t="s">
        <v>10</v>
      </c>
      <c r="C25">
        <v>130</v>
      </c>
      <c r="D25">
        <v>55.760759999999998</v>
      </c>
      <c r="E25">
        <v>37.642870000000002</v>
      </c>
      <c r="F25">
        <v>0.29166666666666702</v>
      </c>
      <c r="G25">
        <v>2</v>
      </c>
      <c r="H25">
        <v>767</v>
      </c>
      <c r="I25">
        <v>5</v>
      </c>
      <c r="AC25" s="24">
        <v>4</v>
      </c>
      <c r="AD25" s="18">
        <f t="shared" si="25"/>
        <v>1E+100</v>
      </c>
      <c r="AE25" s="18">
        <f t="shared" si="25"/>
        <v>6966.037599133726</v>
      </c>
      <c r="AF25" s="18">
        <f t="shared" si="25"/>
        <v>7847.5882230451334</v>
      </c>
      <c r="AG25" s="18">
        <f t="shared" si="25"/>
        <v>1E+100</v>
      </c>
      <c r="AH25" s="18">
        <f t="shared" si="25"/>
        <v>609.88016497394608</v>
      </c>
      <c r="AI25" s="18">
        <f t="shared" si="25"/>
        <v>1236.5018160022687</v>
      </c>
      <c r="AJ25" s="18">
        <f t="shared" si="25"/>
        <v>1657.0088075690046</v>
      </c>
      <c r="AK25" s="18">
        <f t="shared" si="25"/>
        <v>1513.8723166832181</v>
      </c>
      <c r="AL25" s="18">
        <f t="shared" si="25"/>
        <v>1513.8723166832181</v>
      </c>
      <c r="AM25" s="18">
        <f t="shared" si="25"/>
        <v>783.38750336742999</v>
      </c>
      <c r="AN25" s="18">
        <f t="shared" si="25"/>
        <v>2128.4337090366771</v>
      </c>
      <c r="AO25" s="18">
        <f t="shared" si="25"/>
        <v>2678.9602240403574</v>
      </c>
      <c r="AP25" s="18">
        <f t="shared" si="25"/>
        <v>3135.007003165993</v>
      </c>
      <c r="AQ25" s="18">
        <f t="shared" si="25"/>
        <v>6218.3692780980837</v>
      </c>
      <c r="AS25" s="18">
        <f t="shared" si="26"/>
        <v>2</v>
      </c>
      <c r="AT25" s="18">
        <f t="shared" si="28"/>
        <v>3</v>
      </c>
      <c r="AU25" s="18">
        <f t="shared" si="28"/>
        <v>1268.2463479112646</v>
      </c>
      <c r="BA25" s="24">
        <v>5</v>
      </c>
      <c r="BB25" s="18">
        <f t="shared" ref="BB25:BF25" si="30">IF(OR($BA25=$BH17,BB$12=$BH17),10^100,BB17)</f>
        <v>1E+100</v>
      </c>
      <c r="BC25" s="18">
        <f t="shared" si="30"/>
        <v>1E+100</v>
      </c>
      <c r="BD25" s="18">
        <f t="shared" si="30"/>
        <v>1E+100</v>
      </c>
      <c r="BE25" s="18">
        <f t="shared" si="30"/>
        <v>1E+100</v>
      </c>
      <c r="BF25" s="18">
        <f t="shared" si="30"/>
        <v>1E+100</v>
      </c>
      <c r="BH25" s="18">
        <f t="shared" si="23"/>
        <v>2</v>
      </c>
      <c r="BI25" s="18">
        <f t="shared" si="23"/>
        <v>3</v>
      </c>
      <c r="BJ25" s="18">
        <f t="shared" si="23"/>
        <v>2</v>
      </c>
      <c r="BP25" s="24">
        <v>9</v>
      </c>
      <c r="BQ25" s="18">
        <f t="shared" si="19"/>
        <v>1E+100</v>
      </c>
      <c r="BR25" s="18">
        <f t="shared" si="19"/>
        <v>12538.712934893938</v>
      </c>
      <c r="BS25" s="18">
        <f t="shared" si="19"/>
        <v>10341.094859911102</v>
      </c>
      <c r="BT25" s="18">
        <f t="shared" si="19"/>
        <v>13485.870303851174</v>
      </c>
      <c r="BU25" s="18">
        <f t="shared" si="19"/>
        <v>15393.872988783487</v>
      </c>
      <c r="BV25" s="18">
        <f t="shared" si="19"/>
        <v>14372.851772344527</v>
      </c>
      <c r="BW25" s="18">
        <f t="shared" si="19"/>
        <v>1178.9590837013</v>
      </c>
      <c r="BX25" s="18">
        <f t="shared" si="19"/>
        <v>0</v>
      </c>
      <c r="BY25" s="18">
        <f t="shared" si="19"/>
        <v>1E+100</v>
      </c>
      <c r="CA25" s="18">
        <f t="shared" si="24"/>
        <v>6</v>
      </c>
      <c r="CB25" s="18">
        <f t="shared" si="24"/>
        <v>5</v>
      </c>
      <c r="CC25" s="18"/>
    </row>
    <row r="26" spans="1:81" x14ac:dyDescent="0.15">
      <c r="A26">
        <v>16</v>
      </c>
      <c r="B26" t="s">
        <v>26</v>
      </c>
      <c r="C26">
        <v>4</v>
      </c>
      <c r="D26">
        <v>55.744599999999998</v>
      </c>
      <c r="E26">
        <v>37.605359999999997</v>
      </c>
      <c r="F26">
        <v>0.3125</v>
      </c>
      <c r="G26">
        <v>2</v>
      </c>
      <c r="H26">
        <v>767</v>
      </c>
      <c r="I26">
        <v>2</v>
      </c>
      <c r="AC26" s="24">
        <v>5</v>
      </c>
      <c r="AD26" s="18">
        <f>IF(OR($AC26=$AS9,AD$21=$AS9),10^100,AD9)</f>
        <v>1E+100</v>
      </c>
      <c r="AE26" s="18">
        <f t="shared" si="25"/>
        <v>7574.4363426343298</v>
      </c>
      <c r="AF26" s="18">
        <f t="shared" si="25"/>
        <v>8446.6159267041185</v>
      </c>
      <c r="AG26" s="18">
        <f t="shared" si="25"/>
        <v>609.88016497392846</v>
      </c>
      <c r="AH26" s="18">
        <f t="shared" si="25"/>
        <v>1E+100</v>
      </c>
      <c r="AI26" s="18">
        <f t="shared" si="25"/>
        <v>734.74883424017435</v>
      </c>
      <c r="AJ26" s="18">
        <f t="shared" si="25"/>
        <v>1205.3838207155623</v>
      </c>
      <c r="AK26" s="18">
        <f t="shared" si="25"/>
        <v>1192.2973035631592</v>
      </c>
      <c r="AL26" s="18">
        <f t="shared" si="25"/>
        <v>1192.2973035631592</v>
      </c>
      <c r="AM26" s="18">
        <f t="shared" si="25"/>
        <v>931.01986857422901</v>
      </c>
      <c r="AN26" s="18">
        <f t="shared" si="25"/>
        <v>2309.6380512039677</v>
      </c>
      <c r="AO26" s="18">
        <f t="shared" si="25"/>
        <v>2139.8112399221163</v>
      </c>
      <c r="AP26" s="18">
        <f t="shared" si="25"/>
        <v>2752.476804816376</v>
      </c>
      <c r="AQ26" s="18">
        <f t="shared" si="25"/>
        <v>6284.9445347287156</v>
      </c>
      <c r="AS26" s="18">
        <f t="shared" si="26"/>
        <v>2</v>
      </c>
      <c r="AT26" s="18">
        <f t="shared" si="28"/>
        <v>3</v>
      </c>
      <c r="AU26" s="18">
        <f t="shared" si="28"/>
        <v>1268.2463479112646</v>
      </c>
      <c r="BA26" s="18"/>
      <c r="BB26" s="18"/>
      <c r="BC26" s="18"/>
      <c r="BD26" s="18"/>
      <c r="BE26" s="18"/>
      <c r="BF26" s="18"/>
      <c r="BH26" s="18">
        <f t="shared" si="23"/>
        <v>2</v>
      </c>
      <c r="BI26" s="18">
        <f t="shared" si="23"/>
        <v>3</v>
      </c>
      <c r="BJ26" s="18">
        <f t="shared" si="23"/>
        <v>2</v>
      </c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CA26" s="18">
        <f t="shared" si="24"/>
        <v>6</v>
      </c>
      <c r="CB26" s="18">
        <f t="shared" si="24"/>
        <v>5</v>
      </c>
      <c r="CC26" s="18"/>
    </row>
    <row r="27" spans="1:81" x14ac:dyDescent="0.15">
      <c r="A27">
        <v>17</v>
      </c>
      <c r="B27" t="s">
        <v>6</v>
      </c>
      <c r="C27">
        <v>100</v>
      </c>
      <c r="D27">
        <v>55.763435999999999</v>
      </c>
      <c r="E27">
        <v>37.562387999999999</v>
      </c>
      <c r="F27">
        <v>0.33333333333333298</v>
      </c>
      <c r="G27">
        <v>2</v>
      </c>
      <c r="H27">
        <v>767</v>
      </c>
      <c r="I27">
        <v>3</v>
      </c>
      <c r="AC27" s="24">
        <v>6</v>
      </c>
      <c r="AD27" s="18">
        <f t="shared" si="25"/>
        <v>1E+100</v>
      </c>
      <c r="AE27" s="18">
        <f t="shared" si="25"/>
        <v>8063.5032376153804</v>
      </c>
      <c r="AF27" s="18">
        <f t="shared" si="25"/>
        <v>8869.1382911920155</v>
      </c>
      <c r="AG27" s="18">
        <f t="shared" si="25"/>
        <v>1236.5018160021759</v>
      </c>
      <c r="AH27" s="18">
        <f t="shared" si="25"/>
        <v>734.74883424023767</v>
      </c>
      <c r="AI27" s="18">
        <f t="shared" si="25"/>
        <v>1E+100</v>
      </c>
      <c r="AJ27" s="18">
        <f t="shared" si="25"/>
        <v>1493.4336278792532</v>
      </c>
      <c r="AK27" s="18">
        <f t="shared" si="25"/>
        <v>1655.8033550047057</v>
      </c>
      <c r="AL27" s="18">
        <f t="shared" si="25"/>
        <v>1655.8033550047057</v>
      </c>
      <c r="AM27" s="18">
        <f t="shared" si="25"/>
        <v>1659.362756403636</v>
      </c>
      <c r="AN27" s="18">
        <f t="shared" si="25"/>
        <v>3014.3666533353694</v>
      </c>
      <c r="AO27" s="18">
        <f t="shared" si="25"/>
        <v>2112.4462722261369</v>
      </c>
      <c r="AP27" s="18">
        <f t="shared" si="25"/>
        <v>2031.3174164803695</v>
      </c>
      <c r="AQ27" s="18">
        <f t="shared" si="25"/>
        <v>5867.3146582935433</v>
      </c>
      <c r="AS27" s="18">
        <f t="shared" si="26"/>
        <v>2</v>
      </c>
      <c r="AT27" s="18">
        <f t="shared" si="28"/>
        <v>3</v>
      </c>
      <c r="AU27" s="18">
        <f t="shared" si="28"/>
        <v>1268.2463479112646</v>
      </c>
      <c r="BA27" s="18"/>
      <c r="BB27" s="18"/>
      <c r="BC27" s="18"/>
      <c r="BD27" s="18"/>
      <c r="BE27" s="18"/>
      <c r="BF27" s="18"/>
      <c r="BH27" s="18">
        <f t="shared" si="23"/>
        <v>2</v>
      </c>
      <c r="BI27" s="18">
        <f t="shared" si="23"/>
        <v>3</v>
      </c>
      <c r="BJ27" s="18">
        <f t="shared" si="23"/>
        <v>2</v>
      </c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CA27" s="18">
        <f t="shared" si="24"/>
        <v>6</v>
      </c>
      <c r="CB27" s="18">
        <f t="shared" si="24"/>
        <v>5</v>
      </c>
      <c r="CC27" s="18"/>
    </row>
    <row r="28" spans="1:81" x14ac:dyDescent="0.15">
      <c r="A28">
        <v>18</v>
      </c>
      <c r="B28" t="s">
        <v>20</v>
      </c>
      <c r="C28">
        <v>13</v>
      </c>
      <c r="D28">
        <v>55.801765000000003</v>
      </c>
      <c r="E28">
        <v>37.531894000000001</v>
      </c>
      <c r="F28">
        <v>0.35416666666666702</v>
      </c>
      <c r="G28">
        <v>2</v>
      </c>
      <c r="H28">
        <v>767</v>
      </c>
      <c r="I28">
        <v>4</v>
      </c>
      <c r="AC28" s="24">
        <v>7</v>
      </c>
      <c r="AD28" s="18">
        <f t="shared" si="25"/>
        <v>1E+100</v>
      </c>
      <c r="AE28" s="18">
        <f t="shared" si="25"/>
        <v>8437.1837794147305</v>
      </c>
      <c r="AF28" s="18">
        <f t="shared" si="25"/>
        <v>9392.2167505940397</v>
      </c>
      <c r="AG28" s="18">
        <f t="shared" si="25"/>
        <v>1657.0088075692945</v>
      </c>
      <c r="AH28" s="18">
        <f t="shared" si="25"/>
        <v>1205.383820715391</v>
      </c>
      <c r="AI28" s="18">
        <f t="shared" si="25"/>
        <v>1493.4336278792036</v>
      </c>
      <c r="AJ28" s="18">
        <f t="shared" si="25"/>
        <v>1E+100</v>
      </c>
      <c r="AK28" s="18">
        <f t="shared" si="25"/>
        <v>390.5331937555946</v>
      </c>
      <c r="AL28" s="18">
        <f t="shared" si="25"/>
        <v>390.5331937555946</v>
      </c>
      <c r="AM28" s="18">
        <f t="shared" si="25"/>
        <v>1277.6898087041927</v>
      </c>
      <c r="AN28" s="18">
        <f t="shared" si="25"/>
        <v>2073.3220636428987</v>
      </c>
      <c r="AO28" s="18">
        <f t="shared" si="25"/>
        <v>1084.7475007184096</v>
      </c>
      <c r="AP28" s="18">
        <f t="shared" si="25"/>
        <v>3314.7800808461948</v>
      </c>
      <c r="AQ28" s="18">
        <f t="shared" si="25"/>
        <v>7355.9421324769746</v>
      </c>
      <c r="AS28" s="18">
        <f t="shared" si="26"/>
        <v>2</v>
      </c>
      <c r="AT28" s="18">
        <f t="shared" si="28"/>
        <v>3</v>
      </c>
      <c r="AU28" s="18">
        <f t="shared" si="28"/>
        <v>1268.2463479112646</v>
      </c>
      <c r="BA28" s="18"/>
      <c r="BB28" s="24">
        <v>1</v>
      </c>
      <c r="BC28" s="24">
        <v>2</v>
      </c>
      <c r="BD28" s="24">
        <v>3</v>
      </c>
      <c r="BE28" s="24">
        <v>4</v>
      </c>
      <c r="BF28" s="24">
        <v>5</v>
      </c>
      <c r="BH28" s="18">
        <f t="shared" si="23"/>
        <v>2</v>
      </c>
      <c r="BI28" s="18">
        <f t="shared" si="23"/>
        <v>3</v>
      </c>
      <c r="BJ28" s="18">
        <f t="shared" si="23"/>
        <v>2</v>
      </c>
      <c r="BP28" s="18"/>
      <c r="BQ28" s="24">
        <v>1</v>
      </c>
      <c r="BR28" s="24">
        <v>2</v>
      </c>
      <c r="BS28" s="24">
        <v>3</v>
      </c>
      <c r="BT28" s="24">
        <v>4</v>
      </c>
      <c r="BU28" s="24">
        <v>5</v>
      </c>
      <c r="BV28" s="24">
        <v>6</v>
      </c>
      <c r="BW28" s="24">
        <v>7</v>
      </c>
      <c r="BX28" s="24">
        <v>8</v>
      </c>
      <c r="BY28" s="24">
        <v>9</v>
      </c>
      <c r="CA28" s="18">
        <f t="shared" si="24"/>
        <v>6</v>
      </c>
      <c r="CB28" s="18">
        <f t="shared" si="24"/>
        <v>5</v>
      </c>
      <c r="CC28" s="18"/>
    </row>
    <row r="29" spans="1:81" x14ac:dyDescent="0.15">
      <c r="A29">
        <v>19</v>
      </c>
      <c r="B29" t="s">
        <v>23</v>
      </c>
      <c r="C29">
        <v>27</v>
      </c>
      <c r="D29">
        <v>55.708727000000003</v>
      </c>
      <c r="E29">
        <v>37.541114</v>
      </c>
      <c r="F29">
        <v>0.375</v>
      </c>
      <c r="G29">
        <v>3</v>
      </c>
      <c r="H29">
        <v>114</v>
      </c>
      <c r="I29">
        <f t="shared" ref="I29:I36" si="31">VLOOKUP(BK17,$BL$17:$BM$24,2,0)</f>
        <v>23</v>
      </c>
      <c r="AC29" s="24">
        <v>8</v>
      </c>
      <c r="AD29" s="18">
        <f t="shared" si="25"/>
        <v>1E+100</v>
      </c>
      <c r="AE29" s="18">
        <f t="shared" si="25"/>
        <v>8130.3020890892312</v>
      </c>
      <c r="AF29" s="18">
        <f t="shared" si="25"/>
        <v>9109.2992435823562</v>
      </c>
      <c r="AG29" s="18">
        <f t="shared" si="25"/>
        <v>1513.8723166828852</v>
      </c>
      <c r="AH29" s="18">
        <f t="shared" si="25"/>
        <v>1192.2973035633577</v>
      </c>
      <c r="AI29" s="18">
        <f t="shared" si="25"/>
        <v>1655.8033550044131</v>
      </c>
      <c r="AJ29" s="18">
        <f t="shared" si="25"/>
        <v>390.53319375549898</v>
      </c>
      <c r="AK29" s="18">
        <f t="shared" si="25"/>
        <v>1E+100</v>
      </c>
      <c r="AL29" s="18">
        <f t="shared" si="25"/>
        <v>0</v>
      </c>
      <c r="AM29" s="18">
        <f t="shared" si="25"/>
        <v>982.68997647530944</v>
      </c>
      <c r="AN29" s="18">
        <f t="shared" si="25"/>
        <v>1685.8560964474843</v>
      </c>
      <c r="AO29" s="18">
        <f t="shared" si="25"/>
        <v>1416.5101830554675</v>
      </c>
      <c r="AP29" s="18">
        <f t="shared" si="25"/>
        <v>3584.2639212965837</v>
      </c>
      <c r="AQ29" s="18">
        <f t="shared" si="25"/>
        <v>7458.8128517533796</v>
      </c>
      <c r="AS29" s="18">
        <f t="shared" si="26"/>
        <v>2</v>
      </c>
      <c r="AT29" s="18">
        <f t="shared" si="28"/>
        <v>3</v>
      </c>
      <c r="AU29" s="18">
        <f t="shared" si="28"/>
        <v>1268.2463479112646</v>
      </c>
      <c r="BA29" s="24">
        <v>1</v>
      </c>
      <c r="BB29" s="18">
        <f>IF(OR($BA29=$BH21,BB$12=$BH21),10^100,BB21)</f>
        <v>1E+100</v>
      </c>
      <c r="BC29" s="18">
        <f t="shared" ref="BC29:BF29" si="32">IF(OR($BA29=$BH21,BC$12=$BH21),10^100,BC21)</f>
        <v>1E+100</v>
      </c>
      <c r="BD29" s="18">
        <f t="shared" si="32"/>
        <v>1E+100</v>
      </c>
      <c r="BE29" s="18">
        <f t="shared" si="32"/>
        <v>1E+100</v>
      </c>
      <c r="BF29" s="18">
        <f t="shared" si="32"/>
        <v>1E+100</v>
      </c>
      <c r="BH29" s="24">
        <f>BI21</f>
        <v>3</v>
      </c>
      <c r="BI29" s="18">
        <f>MATCH(MIN(INDEX(BB$29:BF$33,BH29,0)),INDEX(BB$29:BF$33,BH29,0),-1)</f>
        <v>4</v>
      </c>
      <c r="BJ29" s="25">
        <f>MIN(INDEX(BB29:BF33,BH29,0))</f>
        <v>4606.5718973007497</v>
      </c>
      <c r="BP29" s="24">
        <v>1</v>
      </c>
      <c r="BQ29" s="18">
        <f>IF(OR($BP29=$CA17,BQ$16=$CA17),10^100,BQ17)</f>
        <v>1E+100</v>
      </c>
      <c r="BR29" s="18">
        <f t="shared" ref="BR29:BY29" si="33">IF(OR($BP29=$CA17,BR$16=$CA17),10^100,BR17)</f>
        <v>1E+100</v>
      </c>
      <c r="BS29" s="18">
        <f t="shared" si="33"/>
        <v>1E+100</v>
      </c>
      <c r="BT29" s="18">
        <f t="shared" si="33"/>
        <v>1E+100</v>
      </c>
      <c r="BU29" s="18">
        <f t="shared" si="33"/>
        <v>1E+100</v>
      </c>
      <c r="BV29" s="18">
        <f t="shared" si="33"/>
        <v>1E+100</v>
      </c>
      <c r="BW29" s="18">
        <f t="shared" si="33"/>
        <v>1E+100</v>
      </c>
      <c r="BX29" s="18">
        <f t="shared" si="33"/>
        <v>1E+100</v>
      </c>
      <c r="BY29" s="18">
        <f t="shared" si="33"/>
        <v>1E+100</v>
      </c>
      <c r="CA29" s="18">
        <f>CB17</f>
        <v>5</v>
      </c>
      <c r="CB29" s="18">
        <f>MATCH(MIN(INDEX(BQ29:BY37,CA29,0)),INDEX(BQ29:BY37,CA29,0),-1)</f>
        <v>4</v>
      </c>
      <c r="CC29" s="18">
        <f>MIN(INDEX(BQ29:BY37,CA29,0))</f>
        <v>1941.1482687828925</v>
      </c>
    </row>
    <row r="30" spans="1:81" x14ac:dyDescent="0.15">
      <c r="A30">
        <v>20</v>
      </c>
      <c r="B30" t="s">
        <v>19</v>
      </c>
      <c r="C30">
        <v>8</v>
      </c>
      <c r="D30">
        <v>55.687227999999998</v>
      </c>
      <c r="E30">
        <v>37.569296000000001</v>
      </c>
      <c r="F30">
        <v>0.39583333333333298</v>
      </c>
      <c r="G30">
        <v>3</v>
      </c>
      <c r="H30">
        <v>114</v>
      </c>
      <c r="I30">
        <f t="shared" si="31"/>
        <v>22</v>
      </c>
      <c r="AC30" s="24">
        <v>9</v>
      </c>
      <c r="AD30" s="18">
        <f t="shared" si="25"/>
        <v>1E+100</v>
      </c>
      <c r="AE30" s="18">
        <f t="shared" si="25"/>
        <v>8130.3020890892312</v>
      </c>
      <c r="AF30" s="18">
        <f t="shared" si="25"/>
        <v>9109.2992435823562</v>
      </c>
      <c r="AG30" s="18">
        <f t="shared" si="25"/>
        <v>1513.8723166828852</v>
      </c>
      <c r="AH30" s="18">
        <f t="shared" si="25"/>
        <v>1192.2973035633577</v>
      </c>
      <c r="AI30" s="18">
        <f t="shared" si="25"/>
        <v>1655.8033550044131</v>
      </c>
      <c r="AJ30" s="18">
        <f t="shared" si="25"/>
        <v>390.53319375549898</v>
      </c>
      <c r="AK30" s="18">
        <f t="shared" si="25"/>
        <v>0</v>
      </c>
      <c r="AL30" s="18">
        <f t="shared" si="25"/>
        <v>1E+100</v>
      </c>
      <c r="AM30" s="18">
        <f t="shared" si="25"/>
        <v>982.68997647530944</v>
      </c>
      <c r="AN30" s="18">
        <f t="shared" si="25"/>
        <v>1685.8560964474843</v>
      </c>
      <c r="AO30" s="18">
        <f t="shared" si="25"/>
        <v>1416.5101830554675</v>
      </c>
      <c r="AP30" s="18">
        <f t="shared" si="25"/>
        <v>3584.2639212965837</v>
      </c>
      <c r="AQ30" s="18">
        <f t="shared" si="25"/>
        <v>7458.8128517533796</v>
      </c>
      <c r="AS30" s="18">
        <f t="shared" si="26"/>
        <v>2</v>
      </c>
      <c r="AT30" s="18">
        <f t="shared" si="28"/>
        <v>3</v>
      </c>
      <c r="AU30" s="18">
        <f t="shared" si="28"/>
        <v>1268.2463479112646</v>
      </c>
      <c r="BA30" s="24">
        <v>2</v>
      </c>
      <c r="BB30" s="18">
        <f t="shared" ref="BB30:BF30" si="34">IF(OR($BA30=$BH22,BB$12=$BH22),10^100,BB22)</f>
        <v>1E+100</v>
      </c>
      <c r="BC30" s="18">
        <f t="shared" si="34"/>
        <v>1E+100</v>
      </c>
      <c r="BD30" s="18">
        <f t="shared" si="34"/>
        <v>1E+100</v>
      </c>
      <c r="BE30" s="18">
        <f t="shared" si="34"/>
        <v>1E+100</v>
      </c>
      <c r="BF30" s="18">
        <f t="shared" si="34"/>
        <v>1E+100</v>
      </c>
      <c r="BH30" s="24">
        <f t="shared" ref="BH30:BJ36" si="35">BH29</f>
        <v>3</v>
      </c>
      <c r="BI30" s="18">
        <f t="shared" si="35"/>
        <v>4</v>
      </c>
      <c r="BJ30" s="18">
        <f t="shared" si="35"/>
        <v>4606.5718973007497</v>
      </c>
      <c r="BP30" s="24">
        <v>2</v>
      </c>
      <c r="BQ30" s="18">
        <f t="shared" ref="BQ30:BY37" si="36">IF(OR($BP30=$CA18,BQ$16=$CA18),10^100,BQ18)</f>
        <v>1E+100</v>
      </c>
      <c r="BR30" s="18">
        <f t="shared" si="36"/>
        <v>1E+100</v>
      </c>
      <c r="BS30" s="18">
        <f t="shared" si="36"/>
        <v>2972.9853970569575</v>
      </c>
      <c r="BT30" s="18">
        <f t="shared" si="36"/>
        <v>7127.1453415564829</v>
      </c>
      <c r="BU30" s="18">
        <f t="shared" si="36"/>
        <v>8379.4275469510303</v>
      </c>
      <c r="BV30" s="18">
        <f t="shared" si="36"/>
        <v>1E+100</v>
      </c>
      <c r="BW30" s="18">
        <f t="shared" si="36"/>
        <v>11389.789933222284</v>
      </c>
      <c r="BX30" s="18">
        <f t="shared" si="36"/>
        <v>12538.712934894054</v>
      </c>
      <c r="BY30" s="18">
        <f t="shared" si="36"/>
        <v>12538.712934894054</v>
      </c>
      <c r="CA30" s="18">
        <f t="shared" ref="CA30:CB40" si="37">CA29</f>
        <v>5</v>
      </c>
      <c r="CB30" s="18">
        <f t="shared" si="37"/>
        <v>4</v>
      </c>
      <c r="CC30" s="18" t="e">
        <f>#REF!</f>
        <v>#REF!</v>
      </c>
    </row>
    <row r="31" spans="1:81" x14ac:dyDescent="0.15">
      <c r="A31">
        <v>21</v>
      </c>
      <c r="B31" t="s">
        <v>13</v>
      </c>
      <c r="C31">
        <v>15</v>
      </c>
      <c r="D31">
        <v>55.698120000000003</v>
      </c>
      <c r="E31">
        <v>37.653264</v>
      </c>
      <c r="F31">
        <v>0.41666666666666702</v>
      </c>
      <c r="G31">
        <v>3</v>
      </c>
      <c r="H31">
        <v>114</v>
      </c>
      <c r="I31">
        <f t="shared" si="31"/>
        <v>21</v>
      </c>
      <c r="AC31" s="24">
        <v>10</v>
      </c>
      <c r="AD31" s="18">
        <f t="shared" si="25"/>
        <v>1E+100</v>
      </c>
      <c r="AE31" s="18">
        <f t="shared" si="25"/>
        <v>7160.999572140262</v>
      </c>
      <c r="AF31" s="18">
        <f t="shared" si="25"/>
        <v>8128.676449239817</v>
      </c>
      <c r="AG31" s="18">
        <f t="shared" si="25"/>
        <v>783.38750336751548</v>
      </c>
      <c r="AH31" s="18">
        <f t="shared" si="25"/>
        <v>931.01986857422901</v>
      </c>
      <c r="AI31" s="18">
        <f t="shared" si="25"/>
        <v>1659.362756403608</v>
      </c>
      <c r="AJ31" s="18">
        <f t="shared" si="25"/>
        <v>1277.6898087040543</v>
      </c>
      <c r="AK31" s="18">
        <f t="shared" si="25"/>
        <v>982.68997647495746</v>
      </c>
      <c r="AL31" s="18">
        <f t="shared" si="25"/>
        <v>982.68997647495746</v>
      </c>
      <c r="AM31" s="18">
        <f t="shared" si="25"/>
        <v>1E+100</v>
      </c>
      <c r="AN31" s="18">
        <f t="shared" si="25"/>
        <v>1396.5266419776301</v>
      </c>
      <c r="AO31" s="18">
        <f t="shared" si="25"/>
        <v>2362.0389502176708</v>
      </c>
      <c r="AP31" s="18">
        <f t="shared" si="25"/>
        <v>3683.4502296282531</v>
      </c>
      <c r="AQ31" s="18">
        <f t="shared" si="25"/>
        <v>7000.334038924846</v>
      </c>
      <c r="AS31" s="18">
        <f t="shared" si="26"/>
        <v>2</v>
      </c>
      <c r="AT31" s="18">
        <f t="shared" si="28"/>
        <v>3</v>
      </c>
      <c r="AU31" s="18">
        <f t="shared" si="28"/>
        <v>1268.2463479112646</v>
      </c>
      <c r="BA31" s="24">
        <v>3</v>
      </c>
      <c r="BB31" s="18">
        <f t="shared" ref="BB31:BF31" si="38">IF(OR($BA31=$BH23,BB$12=$BH23),10^100,BB23)</f>
        <v>1E+100</v>
      </c>
      <c r="BC31" s="18">
        <f t="shared" si="38"/>
        <v>1E+100</v>
      </c>
      <c r="BD31" s="18">
        <f t="shared" si="38"/>
        <v>1E+100</v>
      </c>
      <c r="BE31" s="18">
        <f t="shared" si="38"/>
        <v>4606.5718973007497</v>
      </c>
      <c r="BF31" s="18">
        <f t="shared" si="38"/>
        <v>1E+100</v>
      </c>
      <c r="BH31" s="24">
        <f t="shared" si="35"/>
        <v>3</v>
      </c>
      <c r="BI31" s="18">
        <f t="shared" si="35"/>
        <v>4</v>
      </c>
      <c r="BJ31" s="18">
        <f t="shared" si="35"/>
        <v>4606.5718973007497</v>
      </c>
      <c r="BP31" s="24">
        <v>3</v>
      </c>
      <c r="BQ31" s="18">
        <f t="shared" si="36"/>
        <v>1E+100</v>
      </c>
      <c r="BR31" s="18">
        <f t="shared" si="36"/>
        <v>2972.9853970571858</v>
      </c>
      <c r="BS31" s="18">
        <f t="shared" si="36"/>
        <v>1E+100</v>
      </c>
      <c r="BT31" s="18">
        <f t="shared" si="36"/>
        <v>5401.615296809704</v>
      </c>
      <c r="BU31" s="18">
        <f t="shared" si="36"/>
        <v>7107.8954372009739</v>
      </c>
      <c r="BV31" s="18">
        <f t="shared" si="36"/>
        <v>1E+100</v>
      </c>
      <c r="BW31" s="18">
        <f t="shared" si="36"/>
        <v>9262.259269992157</v>
      </c>
      <c r="BX31" s="18">
        <f t="shared" si="36"/>
        <v>10341.094859911307</v>
      </c>
      <c r="BY31" s="18">
        <f t="shared" si="36"/>
        <v>10341.094859911307</v>
      </c>
      <c r="CA31" s="18">
        <f t="shared" si="37"/>
        <v>5</v>
      </c>
      <c r="CB31" s="18">
        <f t="shared" si="37"/>
        <v>4</v>
      </c>
      <c r="CC31" s="18" t="e">
        <f t="shared" ref="CC31:CC38" si="39">CC30</f>
        <v>#REF!</v>
      </c>
    </row>
    <row r="32" spans="1:81" x14ac:dyDescent="0.15">
      <c r="A32">
        <v>22</v>
      </c>
      <c r="B32" t="s">
        <v>8</v>
      </c>
      <c r="C32">
        <v>8</v>
      </c>
      <c r="D32">
        <v>55.710667999999998</v>
      </c>
      <c r="E32">
        <v>37.674790999999999</v>
      </c>
      <c r="F32">
        <v>0.4375</v>
      </c>
      <c r="G32">
        <v>3</v>
      </c>
      <c r="H32">
        <v>114</v>
      </c>
      <c r="I32">
        <f t="shared" si="31"/>
        <v>20</v>
      </c>
      <c r="AC32" s="24">
        <v>11</v>
      </c>
      <c r="AD32" s="18">
        <f t="shared" si="25"/>
        <v>1E+100</v>
      </c>
      <c r="AE32" s="18">
        <f t="shared" si="25"/>
        <v>7089.1254309541464</v>
      </c>
      <c r="AF32" s="18">
        <f t="shared" si="25"/>
        <v>8190.0921394537227</v>
      </c>
      <c r="AG32" s="18">
        <f t="shared" si="25"/>
        <v>2128.4337090366816</v>
      </c>
      <c r="AH32" s="18">
        <f t="shared" si="25"/>
        <v>2309.6380512039491</v>
      </c>
      <c r="AI32" s="18">
        <f t="shared" si="25"/>
        <v>3014.3666533353617</v>
      </c>
      <c r="AJ32" s="18">
        <f t="shared" si="25"/>
        <v>2073.3220636427541</v>
      </c>
      <c r="AK32" s="18">
        <f t="shared" si="25"/>
        <v>1685.8560964474398</v>
      </c>
      <c r="AL32" s="18">
        <f t="shared" si="25"/>
        <v>1685.8560964474398</v>
      </c>
      <c r="AM32" s="18">
        <f t="shared" si="25"/>
        <v>1396.5266419776131</v>
      </c>
      <c r="AN32" s="18">
        <f t="shared" si="25"/>
        <v>1E+100</v>
      </c>
      <c r="AO32" s="18">
        <f t="shared" si="25"/>
        <v>2956.9260010980142</v>
      </c>
      <c r="AP32" s="18">
        <f t="shared" si="25"/>
        <v>5045.2917199537524</v>
      </c>
      <c r="AQ32" s="18">
        <f t="shared" si="25"/>
        <v>8305.6591109407218</v>
      </c>
      <c r="AS32" s="18">
        <f t="shared" si="26"/>
        <v>2</v>
      </c>
      <c r="AT32" s="18">
        <f t="shared" si="28"/>
        <v>3</v>
      </c>
      <c r="AU32" s="18">
        <f t="shared" si="28"/>
        <v>1268.2463479112646</v>
      </c>
      <c r="BA32" s="24">
        <v>4</v>
      </c>
      <c r="BB32" s="18">
        <f t="shared" ref="BB32:BF32" si="40">IF(OR($BA32=$BH24,BB$12=$BH24),10^100,BB24)</f>
        <v>1E+100</v>
      </c>
      <c r="BC32" s="18">
        <f t="shared" si="40"/>
        <v>1E+100</v>
      </c>
      <c r="BD32" s="18">
        <f t="shared" si="40"/>
        <v>4606.5718973006988</v>
      </c>
      <c r="BE32" s="18">
        <f t="shared" si="40"/>
        <v>1E+100</v>
      </c>
      <c r="BF32" s="18">
        <f t="shared" si="40"/>
        <v>1E+100</v>
      </c>
      <c r="BH32" s="24">
        <f t="shared" si="35"/>
        <v>3</v>
      </c>
      <c r="BI32" s="18">
        <f t="shared" si="35"/>
        <v>4</v>
      </c>
      <c r="BJ32" s="18">
        <f t="shared" si="35"/>
        <v>4606.5718973007497</v>
      </c>
      <c r="BP32" s="24">
        <v>4</v>
      </c>
      <c r="BQ32" s="18">
        <f t="shared" si="36"/>
        <v>1E+100</v>
      </c>
      <c r="BR32" s="18">
        <f t="shared" si="36"/>
        <v>7127.1453415565329</v>
      </c>
      <c r="BS32" s="18">
        <f t="shared" si="36"/>
        <v>5401.6152968097113</v>
      </c>
      <c r="BT32" s="18">
        <f t="shared" si="36"/>
        <v>1E+100</v>
      </c>
      <c r="BU32" s="18">
        <f t="shared" si="36"/>
        <v>1941.1482687829848</v>
      </c>
      <c r="BV32" s="18">
        <f t="shared" si="36"/>
        <v>1E+100</v>
      </c>
      <c r="BW32" s="18">
        <f t="shared" si="36"/>
        <v>12662.220777722581</v>
      </c>
      <c r="BX32" s="18">
        <f t="shared" si="36"/>
        <v>13485.870303851396</v>
      </c>
      <c r="BY32" s="18">
        <f t="shared" si="36"/>
        <v>13485.870303851396</v>
      </c>
      <c r="CA32" s="18">
        <f t="shared" si="37"/>
        <v>5</v>
      </c>
      <c r="CB32" s="18">
        <f t="shared" si="37"/>
        <v>4</v>
      </c>
      <c r="CC32" s="18" t="e">
        <f t="shared" si="39"/>
        <v>#REF!</v>
      </c>
    </row>
    <row r="33" spans="1:81" x14ac:dyDescent="0.15">
      <c r="A33">
        <v>23</v>
      </c>
      <c r="B33" t="s">
        <v>21</v>
      </c>
      <c r="C33">
        <v>44</v>
      </c>
      <c r="D33">
        <v>55.69256</v>
      </c>
      <c r="E33">
        <v>37.689590000000003</v>
      </c>
      <c r="F33">
        <v>0.45833333333333298</v>
      </c>
      <c r="G33">
        <v>3</v>
      </c>
      <c r="H33">
        <v>114</v>
      </c>
      <c r="I33">
        <f t="shared" si="31"/>
        <v>19</v>
      </c>
      <c r="AC33" s="24">
        <v>12</v>
      </c>
      <c r="AD33" s="18">
        <f t="shared" si="25"/>
        <v>1E+100</v>
      </c>
      <c r="AE33" s="18">
        <f t="shared" si="25"/>
        <v>9521.9014854535835</v>
      </c>
      <c r="AF33" s="18">
        <f t="shared" si="25"/>
        <v>10471.94339152801</v>
      </c>
      <c r="AG33" s="18">
        <f t="shared" si="25"/>
        <v>2678.9602240399145</v>
      </c>
      <c r="AH33" s="18">
        <f t="shared" si="25"/>
        <v>2139.8112399218912</v>
      </c>
      <c r="AI33" s="18">
        <f t="shared" si="25"/>
        <v>2112.4462722258254</v>
      </c>
      <c r="AJ33" s="18">
        <f t="shared" si="25"/>
        <v>1084.7475007184266</v>
      </c>
      <c r="AK33" s="18">
        <f t="shared" si="25"/>
        <v>1416.5101830557198</v>
      </c>
      <c r="AL33" s="18">
        <f t="shared" si="25"/>
        <v>1416.5101830557198</v>
      </c>
      <c r="AM33" s="18">
        <f t="shared" si="25"/>
        <v>2362.0389502175076</v>
      </c>
      <c r="AN33" s="18">
        <f t="shared" si="25"/>
        <v>2956.9260010978965</v>
      </c>
      <c r="AO33" s="18">
        <f t="shared" si="25"/>
        <v>1E+100</v>
      </c>
      <c r="AP33" s="18">
        <f t="shared" si="25"/>
        <v>3409.3731880811074</v>
      </c>
      <c r="AQ33" s="18">
        <f t="shared" si="25"/>
        <v>7845.4975819912461</v>
      </c>
      <c r="AS33" s="18">
        <f t="shared" si="26"/>
        <v>2</v>
      </c>
      <c r="AT33" s="18">
        <f t="shared" si="28"/>
        <v>3</v>
      </c>
      <c r="AU33" s="18">
        <f t="shared" si="28"/>
        <v>1268.2463479112646</v>
      </c>
      <c r="BA33" s="24">
        <v>5</v>
      </c>
      <c r="BB33" s="18">
        <f t="shared" ref="BB33:BF33" si="41">IF(OR($BA33=$BH25,BB$12=$BH25),10^100,BB25)</f>
        <v>1E+100</v>
      </c>
      <c r="BC33" s="18">
        <f t="shared" si="41"/>
        <v>1E+100</v>
      </c>
      <c r="BD33" s="18">
        <f t="shared" si="41"/>
        <v>1E+100</v>
      </c>
      <c r="BE33" s="18">
        <f t="shared" si="41"/>
        <v>1E+100</v>
      </c>
      <c r="BF33" s="18">
        <f t="shared" si="41"/>
        <v>1E+100</v>
      </c>
      <c r="BH33" s="24">
        <f t="shared" si="35"/>
        <v>3</v>
      </c>
      <c r="BI33" s="18">
        <f t="shared" si="35"/>
        <v>4</v>
      </c>
      <c r="BJ33" s="18">
        <f t="shared" si="35"/>
        <v>4606.5718973007497</v>
      </c>
      <c r="BP33" s="24">
        <v>5</v>
      </c>
      <c r="BQ33" s="18">
        <f t="shared" si="36"/>
        <v>1E+100</v>
      </c>
      <c r="BR33" s="18">
        <f t="shared" si="36"/>
        <v>8379.4275469510303</v>
      </c>
      <c r="BS33" s="18">
        <f t="shared" si="36"/>
        <v>7107.8954372009066</v>
      </c>
      <c r="BT33" s="18">
        <f t="shared" si="36"/>
        <v>1941.1482687828925</v>
      </c>
      <c r="BU33" s="18">
        <f t="shared" si="36"/>
        <v>1E+100</v>
      </c>
      <c r="BV33" s="18">
        <f t="shared" si="36"/>
        <v>1E+100</v>
      </c>
      <c r="BW33" s="18">
        <f t="shared" si="36"/>
        <v>14588.428810981355</v>
      </c>
      <c r="BX33" s="18">
        <f t="shared" si="36"/>
        <v>15393.872988783454</v>
      </c>
      <c r="BY33" s="18">
        <f t="shared" si="36"/>
        <v>15393.872988783454</v>
      </c>
      <c r="CA33" s="18">
        <f t="shared" si="37"/>
        <v>5</v>
      </c>
      <c r="CB33" s="18">
        <f t="shared" si="37"/>
        <v>4</v>
      </c>
      <c r="CC33" s="18" t="e">
        <f t="shared" si="39"/>
        <v>#REF!</v>
      </c>
    </row>
    <row r="34" spans="1:81" x14ac:dyDescent="0.15">
      <c r="A34">
        <v>24</v>
      </c>
      <c r="B34" t="s">
        <v>15</v>
      </c>
      <c r="C34">
        <v>4</v>
      </c>
      <c r="D34">
        <v>55.606409999999997</v>
      </c>
      <c r="E34">
        <v>37.533720000000002</v>
      </c>
      <c r="F34">
        <v>0.47916666666666702</v>
      </c>
      <c r="G34">
        <v>3</v>
      </c>
      <c r="H34">
        <v>114</v>
      </c>
      <c r="I34">
        <f t="shared" si="31"/>
        <v>24</v>
      </c>
      <c r="AC34" s="24">
        <v>13</v>
      </c>
      <c r="AD34" s="18">
        <f t="shared" si="25"/>
        <v>1E+100</v>
      </c>
      <c r="AE34" s="18">
        <f t="shared" si="25"/>
        <v>9270.3544061662124</v>
      </c>
      <c r="AF34" s="18">
        <f t="shared" si="25"/>
        <v>9877.1269348406386</v>
      </c>
      <c r="AG34" s="18">
        <f t="shared" si="25"/>
        <v>3135.0070031660416</v>
      </c>
      <c r="AH34" s="18">
        <f t="shared" si="25"/>
        <v>2752.4768048163696</v>
      </c>
      <c r="AI34" s="18">
        <f t="shared" si="25"/>
        <v>2031.3174164803588</v>
      </c>
      <c r="AJ34" s="18">
        <f t="shared" si="25"/>
        <v>3314.7800808462716</v>
      </c>
      <c r="AK34" s="18">
        <f t="shared" si="25"/>
        <v>3584.2639212965487</v>
      </c>
      <c r="AL34" s="18">
        <f t="shared" si="25"/>
        <v>3584.2639212965487</v>
      </c>
      <c r="AM34" s="18">
        <f t="shared" si="25"/>
        <v>3683.4502296282494</v>
      </c>
      <c r="AN34" s="18">
        <f t="shared" si="25"/>
        <v>5045.2917199537524</v>
      </c>
      <c r="AO34" s="18">
        <f t="shared" si="25"/>
        <v>3409.3731880810092</v>
      </c>
      <c r="AP34" s="18">
        <f t="shared" si="25"/>
        <v>1E+100</v>
      </c>
      <c r="AQ34" s="18">
        <f t="shared" si="25"/>
        <v>4670.3905755009409</v>
      </c>
      <c r="AS34" s="18">
        <f t="shared" si="26"/>
        <v>2</v>
      </c>
      <c r="AT34" s="18">
        <f t="shared" si="28"/>
        <v>3</v>
      </c>
      <c r="AU34" s="18">
        <f t="shared" si="28"/>
        <v>1268.2463479112646</v>
      </c>
      <c r="BA34" s="18"/>
      <c r="BB34" s="18"/>
      <c r="BC34" s="18"/>
      <c r="BD34" s="18"/>
      <c r="BE34" s="18"/>
      <c r="BF34" s="18"/>
      <c r="BH34" s="24">
        <f t="shared" si="35"/>
        <v>3</v>
      </c>
      <c r="BI34" s="18">
        <f t="shared" si="35"/>
        <v>4</v>
      </c>
      <c r="BJ34" s="18">
        <f t="shared" si="35"/>
        <v>4606.5718973007497</v>
      </c>
      <c r="BP34" s="24">
        <v>6</v>
      </c>
      <c r="BQ34" s="18">
        <f t="shared" si="36"/>
        <v>1E+100</v>
      </c>
      <c r="BR34" s="18">
        <f t="shared" si="36"/>
        <v>1E+100</v>
      </c>
      <c r="BS34" s="18">
        <f t="shared" si="36"/>
        <v>1E+100</v>
      </c>
      <c r="BT34" s="18">
        <f t="shared" si="36"/>
        <v>1E+100</v>
      </c>
      <c r="BU34" s="18">
        <f t="shared" si="36"/>
        <v>1E+100</v>
      </c>
      <c r="BV34" s="18">
        <f t="shared" si="36"/>
        <v>1E+100</v>
      </c>
      <c r="BW34" s="18">
        <f t="shared" si="36"/>
        <v>1E+100</v>
      </c>
      <c r="BX34" s="18">
        <f t="shared" si="36"/>
        <v>1E+100</v>
      </c>
      <c r="BY34" s="18">
        <f t="shared" si="36"/>
        <v>1E+100</v>
      </c>
      <c r="CA34" s="18">
        <f t="shared" si="37"/>
        <v>5</v>
      </c>
      <c r="CB34" s="18">
        <f t="shared" si="37"/>
        <v>4</v>
      </c>
      <c r="CC34" s="18" t="e">
        <f t="shared" si="39"/>
        <v>#REF!</v>
      </c>
    </row>
    <row r="35" spans="1:81" x14ac:dyDescent="0.15">
      <c r="A35">
        <v>25</v>
      </c>
      <c r="B35" t="s">
        <v>25</v>
      </c>
      <c r="C35">
        <v>4</v>
      </c>
      <c r="D35">
        <v>55.596015000000001</v>
      </c>
      <c r="E35">
        <v>37.537388999999997</v>
      </c>
      <c r="F35">
        <v>0.5</v>
      </c>
      <c r="G35">
        <v>3</v>
      </c>
      <c r="H35">
        <v>114</v>
      </c>
      <c r="I35">
        <f t="shared" si="31"/>
        <v>25</v>
      </c>
      <c r="AC35" s="24">
        <v>14</v>
      </c>
      <c r="AD35" s="18">
        <f t="shared" si="25"/>
        <v>1E+100</v>
      </c>
      <c r="AE35" s="18">
        <f t="shared" si="25"/>
        <v>8698.6888126399826</v>
      </c>
      <c r="AF35" s="18">
        <f t="shared" si="25"/>
        <v>8686.7921796853952</v>
      </c>
      <c r="AG35" s="18">
        <f t="shared" si="25"/>
        <v>6218.369278097899</v>
      </c>
      <c r="AH35" s="18">
        <f t="shared" si="25"/>
        <v>6284.9445347286774</v>
      </c>
      <c r="AI35" s="18">
        <f t="shared" si="25"/>
        <v>5867.3146582935215</v>
      </c>
      <c r="AJ35" s="18">
        <f t="shared" si="25"/>
        <v>7355.942132476699</v>
      </c>
      <c r="AK35" s="18">
        <f t="shared" si="25"/>
        <v>7458.8128517531577</v>
      </c>
      <c r="AL35" s="18">
        <f t="shared" si="25"/>
        <v>7458.8128517531577</v>
      </c>
      <c r="AM35" s="18">
        <f t="shared" si="25"/>
        <v>7000.3340389249997</v>
      </c>
      <c r="AN35" s="18">
        <f t="shared" si="25"/>
        <v>8305.65911094084</v>
      </c>
      <c r="AO35" s="18">
        <f t="shared" si="25"/>
        <v>7845.4975819915171</v>
      </c>
      <c r="AP35" s="18">
        <f t="shared" si="25"/>
        <v>4670.3905755007881</v>
      </c>
      <c r="AQ35" s="18">
        <f t="shared" si="25"/>
        <v>1E+100</v>
      </c>
      <c r="AS35" s="18">
        <f t="shared" si="26"/>
        <v>2</v>
      </c>
      <c r="AT35" s="18">
        <f t="shared" si="28"/>
        <v>3</v>
      </c>
      <c r="AU35" s="18">
        <f t="shared" si="28"/>
        <v>1268.2463479112646</v>
      </c>
      <c r="BA35" s="18"/>
      <c r="BB35" s="18"/>
      <c r="BC35" s="18"/>
      <c r="BD35" s="18"/>
      <c r="BE35" s="18"/>
      <c r="BF35" s="18"/>
      <c r="BH35" s="24">
        <f t="shared" si="35"/>
        <v>3</v>
      </c>
      <c r="BI35" s="18">
        <f t="shared" si="35"/>
        <v>4</v>
      </c>
      <c r="BJ35" s="18">
        <f t="shared" si="35"/>
        <v>4606.5718973007497</v>
      </c>
      <c r="BP35" s="24">
        <v>7</v>
      </c>
      <c r="BQ35" s="18">
        <f t="shared" si="36"/>
        <v>1E+100</v>
      </c>
      <c r="BR35" s="18">
        <f t="shared" si="36"/>
        <v>11389.789933222564</v>
      </c>
      <c r="BS35" s="18">
        <f t="shared" si="36"/>
        <v>9262.2592699920751</v>
      </c>
      <c r="BT35" s="18">
        <f t="shared" si="36"/>
        <v>12662.220777722394</v>
      </c>
      <c r="BU35" s="18">
        <f t="shared" si="36"/>
        <v>14588.428810981351</v>
      </c>
      <c r="BV35" s="18">
        <f t="shared" si="36"/>
        <v>1E+100</v>
      </c>
      <c r="BW35" s="18">
        <f t="shared" si="36"/>
        <v>1E+100</v>
      </c>
      <c r="BX35" s="18">
        <f t="shared" si="36"/>
        <v>1178.9590837013027</v>
      </c>
      <c r="BY35" s="18">
        <f t="shared" si="36"/>
        <v>1178.9590837013027</v>
      </c>
      <c r="CA35" s="18">
        <f t="shared" si="37"/>
        <v>5</v>
      </c>
      <c r="CB35" s="18">
        <f t="shared" si="37"/>
        <v>4</v>
      </c>
      <c r="CC35" s="18" t="e">
        <f t="shared" si="39"/>
        <v>#REF!</v>
      </c>
    </row>
    <row r="36" spans="1:81" x14ac:dyDescent="0.15">
      <c r="A36">
        <v>26</v>
      </c>
      <c r="B36" t="s">
        <v>28</v>
      </c>
      <c r="C36">
        <v>4</v>
      </c>
      <c r="D36">
        <v>55.596015000000001</v>
      </c>
      <c r="E36">
        <v>37.537388999999997</v>
      </c>
      <c r="F36">
        <v>0.52083333333333337</v>
      </c>
      <c r="G36">
        <v>3</v>
      </c>
      <c r="H36">
        <v>114</v>
      </c>
      <c r="I36">
        <f t="shared" si="31"/>
        <v>26</v>
      </c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S36" s="18">
        <f t="shared" si="26"/>
        <v>2</v>
      </c>
      <c r="AT36" s="18">
        <f t="shared" si="28"/>
        <v>3</v>
      </c>
      <c r="AU36" s="18">
        <f t="shared" si="28"/>
        <v>1268.2463479112646</v>
      </c>
      <c r="BA36" s="18"/>
      <c r="BB36" s="24">
        <v>1</v>
      </c>
      <c r="BC36" s="24">
        <v>2</v>
      </c>
      <c r="BD36" s="24">
        <v>3</v>
      </c>
      <c r="BE36" s="24">
        <v>4</v>
      </c>
      <c r="BF36" s="24">
        <v>5</v>
      </c>
      <c r="BH36" s="24">
        <f t="shared" si="35"/>
        <v>3</v>
      </c>
      <c r="BI36" s="18">
        <f t="shared" si="35"/>
        <v>4</v>
      </c>
      <c r="BJ36" s="18">
        <f t="shared" si="35"/>
        <v>4606.5718973007497</v>
      </c>
      <c r="BP36" s="24">
        <v>8</v>
      </c>
      <c r="BQ36" s="18">
        <f t="shared" si="36"/>
        <v>1E+100</v>
      </c>
      <c r="BR36" s="18">
        <f t="shared" si="36"/>
        <v>12538.712934893938</v>
      </c>
      <c r="BS36" s="18">
        <f t="shared" si="36"/>
        <v>10341.094859911102</v>
      </c>
      <c r="BT36" s="18">
        <f t="shared" si="36"/>
        <v>13485.870303851174</v>
      </c>
      <c r="BU36" s="18">
        <f t="shared" si="36"/>
        <v>15393.872988783487</v>
      </c>
      <c r="BV36" s="18">
        <f t="shared" si="36"/>
        <v>1E+100</v>
      </c>
      <c r="BW36" s="18">
        <f t="shared" si="36"/>
        <v>1178.9590837013</v>
      </c>
      <c r="BX36" s="18">
        <f t="shared" si="36"/>
        <v>1E+100</v>
      </c>
      <c r="BY36" s="18">
        <f t="shared" si="36"/>
        <v>0</v>
      </c>
      <c r="CA36" s="18">
        <f t="shared" si="37"/>
        <v>5</v>
      </c>
      <c r="CB36" s="18">
        <f t="shared" si="37"/>
        <v>4</v>
      </c>
      <c r="CC36" s="18" t="e">
        <f t="shared" si="39"/>
        <v>#REF!</v>
      </c>
    </row>
    <row r="37" spans="1:81" x14ac:dyDescent="0.15"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S37" s="18">
        <f t="shared" si="26"/>
        <v>2</v>
      </c>
      <c r="AT37" s="18">
        <f t="shared" si="28"/>
        <v>3</v>
      </c>
      <c r="AU37" s="18">
        <f t="shared" si="28"/>
        <v>1268.2463479112646</v>
      </c>
      <c r="BA37" s="24">
        <v>1</v>
      </c>
      <c r="BB37" s="18">
        <f>IF(OR($BA37=$BH29,BB$12=$BH29),10^100,BB29)</f>
        <v>1E+100</v>
      </c>
      <c r="BC37" s="18">
        <f>IF(OR($BA37=$BH29,BC$12=$BH29),10^100,BC29)</f>
        <v>1E+100</v>
      </c>
      <c r="BD37" s="18">
        <f t="shared" ref="BD37:BF37" si="42">IF(OR($BA37=$BH29,BD$12=$BH29),10^100,BD29)</f>
        <v>1E+100</v>
      </c>
      <c r="BE37" s="18">
        <f t="shared" si="42"/>
        <v>1E+100</v>
      </c>
      <c r="BF37" s="18">
        <f t="shared" si="42"/>
        <v>1E+100</v>
      </c>
      <c r="BH37" s="18">
        <f>BI29</f>
        <v>4</v>
      </c>
      <c r="BI37" s="18">
        <f>MATCH(MIN(INDEX(BB37:BF41,BH37,0)),INDEX(BB37:BF41,BH37,0),-1)</f>
        <v>1</v>
      </c>
      <c r="BJ37" s="25"/>
      <c r="BP37" s="24">
        <v>9</v>
      </c>
      <c r="BQ37" s="18">
        <f t="shared" si="36"/>
        <v>1E+100</v>
      </c>
      <c r="BR37" s="18">
        <f t="shared" si="36"/>
        <v>12538.712934893938</v>
      </c>
      <c r="BS37" s="18">
        <f t="shared" si="36"/>
        <v>10341.094859911102</v>
      </c>
      <c r="BT37" s="18">
        <f t="shared" si="36"/>
        <v>13485.870303851174</v>
      </c>
      <c r="BU37" s="18">
        <f t="shared" si="36"/>
        <v>15393.872988783487</v>
      </c>
      <c r="BV37" s="18">
        <f t="shared" si="36"/>
        <v>1E+100</v>
      </c>
      <c r="BW37" s="18">
        <f t="shared" si="36"/>
        <v>1178.9590837013</v>
      </c>
      <c r="BX37" s="18">
        <f t="shared" si="36"/>
        <v>0</v>
      </c>
      <c r="BY37" s="18">
        <f t="shared" si="36"/>
        <v>1E+100</v>
      </c>
      <c r="CA37" s="18">
        <f t="shared" si="37"/>
        <v>5</v>
      </c>
      <c r="CB37" s="18">
        <f t="shared" si="37"/>
        <v>4</v>
      </c>
      <c r="CC37" s="18" t="e">
        <f t="shared" si="39"/>
        <v>#REF!</v>
      </c>
    </row>
    <row r="38" spans="1:81" x14ac:dyDescent="0.15">
      <c r="AC38" s="18"/>
      <c r="AD38" s="24">
        <v>1</v>
      </c>
      <c r="AE38" s="24">
        <v>2</v>
      </c>
      <c r="AF38" s="24">
        <v>3</v>
      </c>
      <c r="AG38" s="24">
        <v>4</v>
      </c>
      <c r="AH38" s="24">
        <v>5</v>
      </c>
      <c r="AI38" s="24">
        <v>6</v>
      </c>
      <c r="AJ38" s="24">
        <v>7</v>
      </c>
      <c r="AK38" s="24">
        <v>8</v>
      </c>
      <c r="AL38" s="24">
        <v>9</v>
      </c>
      <c r="AM38" s="24">
        <v>10</v>
      </c>
      <c r="AN38" s="24">
        <v>11</v>
      </c>
      <c r="AO38" s="24">
        <v>12</v>
      </c>
      <c r="AP38" s="24">
        <v>13</v>
      </c>
      <c r="AQ38" s="24">
        <v>14</v>
      </c>
      <c r="AS38" s="18">
        <f t="shared" si="26"/>
        <v>2</v>
      </c>
      <c r="AT38" s="18">
        <f t="shared" si="28"/>
        <v>3</v>
      </c>
      <c r="AU38" s="18">
        <f t="shared" si="28"/>
        <v>1268.2463479112646</v>
      </c>
      <c r="BA38" s="24">
        <v>2</v>
      </c>
      <c r="BB38" s="18">
        <f t="shared" ref="BB38:BF41" si="43">IF(OR($BA38=$BH30,BB$12=$BH30),10^100,BB30)</f>
        <v>1E+100</v>
      </c>
      <c r="BC38" s="18">
        <f t="shared" si="43"/>
        <v>1E+100</v>
      </c>
      <c r="BD38" s="18">
        <f t="shared" si="43"/>
        <v>1E+100</v>
      </c>
      <c r="BE38" s="18">
        <f t="shared" si="43"/>
        <v>1E+100</v>
      </c>
      <c r="BF38" s="18">
        <f t="shared" si="43"/>
        <v>1E+100</v>
      </c>
      <c r="BH38" s="18">
        <f t="shared" ref="BH38:BI41" si="44">BH37</f>
        <v>4</v>
      </c>
      <c r="BI38" s="18">
        <f t="shared" si="44"/>
        <v>1</v>
      </c>
      <c r="BJ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CA38" s="18">
        <f t="shared" si="37"/>
        <v>5</v>
      </c>
      <c r="CB38" s="18">
        <f t="shared" si="37"/>
        <v>4</v>
      </c>
      <c r="CC38" s="18" t="e">
        <f t="shared" si="39"/>
        <v>#REF!</v>
      </c>
    </row>
    <row r="39" spans="1:81" x14ac:dyDescent="0.15">
      <c r="A39" t="s">
        <v>43</v>
      </c>
      <c r="B39" t="s">
        <v>42</v>
      </c>
      <c r="C39" t="s">
        <v>41</v>
      </c>
      <c r="D39" t="s">
        <v>40</v>
      </c>
      <c r="E39" t="s">
        <v>39</v>
      </c>
      <c r="F39" t="s">
        <v>5</v>
      </c>
      <c r="G39" t="s">
        <v>36</v>
      </c>
      <c r="H39" t="s">
        <v>54</v>
      </c>
      <c r="I39" t="s">
        <v>57</v>
      </c>
      <c r="AC39" s="24">
        <v>1</v>
      </c>
      <c r="AD39" s="18">
        <f>IF(OR($AC39=$AS22,AD$21=$AS22),10^100,AD22)</f>
        <v>1E+100</v>
      </c>
      <c r="AE39" s="18">
        <f t="shared" ref="AE39:AQ39" si="45">IF(OR($AC39=$AS22,AE$21=$AS22),10^100,AE22)</f>
        <v>1E+100</v>
      </c>
      <c r="AF39" s="18">
        <f t="shared" si="45"/>
        <v>1E+100</v>
      </c>
      <c r="AG39" s="18">
        <f t="shared" si="45"/>
        <v>1E+100</v>
      </c>
      <c r="AH39" s="18">
        <f t="shared" si="45"/>
        <v>1E+100</v>
      </c>
      <c r="AI39" s="18">
        <f t="shared" si="45"/>
        <v>1E+100</v>
      </c>
      <c r="AJ39" s="18">
        <f t="shared" si="45"/>
        <v>1E+100</v>
      </c>
      <c r="AK39" s="18">
        <f t="shared" si="45"/>
        <v>1E+100</v>
      </c>
      <c r="AL39" s="18">
        <f t="shared" si="45"/>
        <v>1E+100</v>
      </c>
      <c r="AM39" s="18">
        <f t="shared" si="45"/>
        <v>1E+100</v>
      </c>
      <c r="AN39" s="18">
        <f t="shared" si="45"/>
        <v>1E+100</v>
      </c>
      <c r="AO39" s="18">
        <f t="shared" si="45"/>
        <v>1E+100</v>
      </c>
      <c r="AP39" s="18">
        <f t="shared" si="45"/>
        <v>1E+100</v>
      </c>
      <c r="AQ39" s="18">
        <f t="shared" si="45"/>
        <v>1E+100</v>
      </c>
      <c r="AS39" s="18">
        <f t="shared" si="26"/>
        <v>3</v>
      </c>
      <c r="AT39" s="18">
        <f t="shared" ref="AT39" si="46">MATCH(MIN(INDEX(AD39:AQ52,AS39,0)),INDEX(AD39:AQ52,AS39,0),-1)</f>
        <v>4</v>
      </c>
      <c r="AU39" s="18">
        <f>MIN(INDEX(AD39:AQ52,AS39,0))</f>
        <v>7847.5882230451434</v>
      </c>
      <c r="BA39" s="24">
        <v>3</v>
      </c>
      <c r="BB39" s="18">
        <f t="shared" si="43"/>
        <v>1E+100</v>
      </c>
      <c r="BC39" s="18">
        <f t="shared" si="43"/>
        <v>1E+100</v>
      </c>
      <c r="BD39" s="18">
        <f t="shared" si="43"/>
        <v>1E+100</v>
      </c>
      <c r="BE39" s="18">
        <f t="shared" si="43"/>
        <v>1E+100</v>
      </c>
      <c r="BF39" s="18">
        <f t="shared" si="43"/>
        <v>1E+100</v>
      </c>
      <c r="BH39" s="18">
        <f t="shared" si="44"/>
        <v>4</v>
      </c>
      <c r="BI39" s="18">
        <f t="shared" si="44"/>
        <v>1</v>
      </c>
      <c r="BJ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CA39" s="18">
        <f t="shared" si="37"/>
        <v>5</v>
      </c>
      <c r="CB39" s="18">
        <f t="shared" si="37"/>
        <v>4</v>
      </c>
    </row>
    <row r="40" spans="1:81" x14ac:dyDescent="0.15">
      <c r="A40">
        <v>1</v>
      </c>
      <c r="B40" s="30" t="s">
        <v>58</v>
      </c>
      <c r="C40">
        <v>0</v>
      </c>
      <c r="D40">
        <v>55.717917</v>
      </c>
      <c r="E40">
        <v>37.795301000000002</v>
      </c>
      <c r="F40">
        <v>0</v>
      </c>
      <c r="G40">
        <v>1</v>
      </c>
      <c r="H40">
        <v>1000</v>
      </c>
      <c r="AC40" s="24">
        <v>2</v>
      </c>
      <c r="AD40" s="18">
        <f t="shared" ref="AD40:AQ52" si="47">IF(OR($AC40=$AS23,AD$21=$AS23),10^100,AD23)</f>
        <v>1E+100</v>
      </c>
      <c r="AE40" s="18">
        <f t="shared" si="47"/>
        <v>1E+100</v>
      </c>
      <c r="AF40" s="18">
        <f t="shared" si="47"/>
        <v>1E+100</v>
      </c>
      <c r="AG40" s="18">
        <f t="shared" si="47"/>
        <v>1E+100</v>
      </c>
      <c r="AH40" s="18">
        <f t="shared" si="47"/>
        <v>1E+100</v>
      </c>
      <c r="AI40" s="18">
        <f t="shared" si="47"/>
        <v>1E+100</v>
      </c>
      <c r="AJ40" s="18">
        <f t="shared" si="47"/>
        <v>1E+100</v>
      </c>
      <c r="AK40" s="18">
        <f t="shared" si="47"/>
        <v>1E+100</v>
      </c>
      <c r="AL40" s="18">
        <f t="shared" si="47"/>
        <v>1E+100</v>
      </c>
      <c r="AM40" s="18">
        <f t="shared" si="47"/>
        <v>1E+100</v>
      </c>
      <c r="AN40" s="18">
        <f t="shared" si="47"/>
        <v>1E+100</v>
      </c>
      <c r="AO40" s="18">
        <f t="shared" si="47"/>
        <v>1E+100</v>
      </c>
      <c r="AP40" s="18">
        <f t="shared" si="47"/>
        <v>1E+100</v>
      </c>
      <c r="AQ40" s="18">
        <f t="shared" si="47"/>
        <v>1E+100</v>
      </c>
      <c r="AS40" s="18">
        <f t="shared" si="26"/>
        <v>3</v>
      </c>
      <c r="AT40" s="18">
        <f t="shared" ref="AT40:AU55" si="48">AT39</f>
        <v>4</v>
      </c>
      <c r="AU40" s="18">
        <f t="shared" si="48"/>
        <v>7847.5882230451434</v>
      </c>
      <c r="BA40" s="24">
        <v>4</v>
      </c>
      <c r="BB40" s="18">
        <f t="shared" si="43"/>
        <v>1E+100</v>
      </c>
      <c r="BC40" s="18">
        <f t="shared" si="43"/>
        <v>1E+100</v>
      </c>
      <c r="BD40" s="18">
        <f t="shared" si="43"/>
        <v>1E+100</v>
      </c>
      <c r="BE40" s="18">
        <f t="shared" si="43"/>
        <v>1E+100</v>
      </c>
      <c r="BF40" s="18">
        <f t="shared" si="43"/>
        <v>1E+100</v>
      </c>
      <c r="BH40" s="18">
        <f t="shared" si="44"/>
        <v>4</v>
      </c>
      <c r="BI40" s="18">
        <f t="shared" si="44"/>
        <v>1</v>
      </c>
      <c r="BJ40" s="18"/>
      <c r="BP40" s="18"/>
      <c r="BQ40" s="24">
        <v>1</v>
      </c>
      <c r="BR40" s="24">
        <v>2</v>
      </c>
      <c r="BS40" s="24">
        <v>3</v>
      </c>
      <c r="BT40" s="24">
        <v>4</v>
      </c>
      <c r="BU40" s="24">
        <v>5</v>
      </c>
      <c r="BV40" s="24">
        <v>6</v>
      </c>
      <c r="BW40" s="24">
        <v>7</v>
      </c>
      <c r="BX40" s="24">
        <v>8</v>
      </c>
      <c r="BY40" s="24">
        <v>9</v>
      </c>
      <c r="CA40" s="24">
        <f t="shared" si="37"/>
        <v>5</v>
      </c>
      <c r="CB40" s="18">
        <f t="shared" si="37"/>
        <v>4</v>
      </c>
      <c r="CC40" s="18"/>
    </row>
    <row r="41" spans="1:81" x14ac:dyDescent="0.15">
      <c r="A41">
        <v>2</v>
      </c>
      <c r="B41" t="str">
        <f>INDEX(Таблица6[ФИО],MATCH($I12,Таблица6[n],0))</f>
        <v>Катамадзе Диана</v>
      </c>
      <c r="C41">
        <f>INDEX(Таблица6[Печеньки],MATCH(I12,Таблица6[n],0))</f>
        <v>130</v>
      </c>
      <c r="D41">
        <f>INDEX(Таблица6[широта],MATCH(I12,Таблица6[n],0))</f>
        <v>55.760759999999998</v>
      </c>
      <c r="E41">
        <f>INDEX(Таблица6[долгота],MATCH(I12,Таблица6[n],0))</f>
        <v>37.642870000000002</v>
      </c>
      <c r="F41">
        <f>INDEX(Таблица6[Время],MATCH(I12,Таблица6[n],0))</f>
        <v>0.29166666666666702</v>
      </c>
      <c r="G41">
        <f>INDEX(Таблица6[Четверть],MATCH(I12,Таблица6[n],0))</f>
        <v>2</v>
      </c>
      <c r="H41">
        <f>INDEX(Таблица6[Сумма],MATCH(I12,Таблица6[n],0))</f>
        <v>767</v>
      </c>
      <c r="AC41" s="24">
        <v>3</v>
      </c>
      <c r="AD41" s="18">
        <f t="shared" si="47"/>
        <v>1E+100</v>
      </c>
      <c r="AE41" s="18">
        <f t="shared" si="47"/>
        <v>1E+100</v>
      </c>
      <c r="AF41" s="18">
        <f t="shared" si="47"/>
        <v>1E+100</v>
      </c>
      <c r="AG41" s="18">
        <f t="shared" si="47"/>
        <v>7847.5882230451434</v>
      </c>
      <c r="AH41" s="18">
        <f t="shared" si="47"/>
        <v>8446.6159267036564</v>
      </c>
      <c r="AI41" s="18">
        <f t="shared" si="47"/>
        <v>8869.138291191899</v>
      </c>
      <c r="AJ41" s="18">
        <f t="shared" si="47"/>
        <v>9392.2167505941488</v>
      </c>
      <c r="AK41" s="18">
        <f t="shared" si="47"/>
        <v>9109.2992435824599</v>
      </c>
      <c r="AL41" s="18">
        <f t="shared" si="47"/>
        <v>9109.2992435824599</v>
      </c>
      <c r="AM41" s="18">
        <f t="shared" si="47"/>
        <v>8128.6764492402026</v>
      </c>
      <c r="AN41" s="18">
        <f t="shared" si="47"/>
        <v>8190.0921394534535</v>
      </c>
      <c r="AO41" s="18">
        <f t="shared" si="47"/>
        <v>10471.943391528232</v>
      </c>
      <c r="AP41" s="18">
        <f t="shared" si="47"/>
        <v>9877.1269348404458</v>
      </c>
      <c r="AQ41" s="18">
        <f t="shared" si="47"/>
        <v>8686.7921796854753</v>
      </c>
      <c r="AS41" s="18">
        <f t="shared" si="26"/>
        <v>3</v>
      </c>
      <c r="AT41" s="18">
        <f t="shared" si="48"/>
        <v>4</v>
      </c>
      <c r="AU41" s="18">
        <f t="shared" si="48"/>
        <v>7847.5882230451434</v>
      </c>
      <c r="BA41" s="24">
        <v>5</v>
      </c>
      <c r="BB41" s="18">
        <f t="shared" si="43"/>
        <v>1E+100</v>
      </c>
      <c r="BC41" s="18">
        <f t="shared" si="43"/>
        <v>1E+100</v>
      </c>
      <c r="BD41" s="18">
        <f t="shared" si="43"/>
        <v>1E+100</v>
      </c>
      <c r="BE41" s="18">
        <f t="shared" si="43"/>
        <v>1E+100</v>
      </c>
      <c r="BF41" s="18">
        <f t="shared" si="43"/>
        <v>1E+100</v>
      </c>
      <c r="BH41" s="18">
        <f t="shared" si="44"/>
        <v>4</v>
      </c>
      <c r="BI41" s="18">
        <f t="shared" si="44"/>
        <v>1</v>
      </c>
      <c r="BJ41" s="18"/>
      <c r="BP41" s="24">
        <v>1</v>
      </c>
      <c r="BQ41" s="18">
        <f>IF(OR($BP41=$CA29,BQ$16=$CA29),10^100,BQ29)</f>
        <v>1E+100</v>
      </c>
      <c r="BR41" s="18">
        <f t="shared" ref="BR41:BY41" si="49">IF(OR($BP41=$CA29,BR$16=$CA29),10^100,BR29)</f>
        <v>1E+100</v>
      </c>
      <c r="BS41" s="18">
        <f t="shared" si="49"/>
        <v>1E+100</v>
      </c>
      <c r="BT41" s="18">
        <f t="shared" si="49"/>
        <v>1E+100</v>
      </c>
      <c r="BU41" s="18">
        <f t="shared" si="49"/>
        <v>1E+100</v>
      </c>
      <c r="BV41" s="18">
        <f t="shared" si="49"/>
        <v>1E+100</v>
      </c>
      <c r="BW41" s="18">
        <f t="shared" si="49"/>
        <v>1E+100</v>
      </c>
      <c r="BX41" s="18">
        <f t="shared" si="49"/>
        <v>1E+100</v>
      </c>
      <c r="BY41" s="18">
        <f t="shared" si="49"/>
        <v>1E+100</v>
      </c>
      <c r="CA41" s="24">
        <f t="shared" ref="CA41" si="50">CB29</f>
        <v>4</v>
      </c>
      <c r="CB41" s="18">
        <f>MATCH(MIN(INDEX(BQ41:BY49,CA41,0)),INDEX(BQ41:BY49,CA41,0),-1)</f>
        <v>3</v>
      </c>
      <c r="CC41" s="18">
        <f>MIN(INDEX(BQ41:BY49,CA41,0))</f>
        <v>5401.6152968097113</v>
      </c>
    </row>
    <row r="42" spans="1:81" x14ac:dyDescent="0.15">
      <c r="A42">
        <v>3</v>
      </c>
      <c r="B42" t="str">
        <f>INDEX(Таблица6[ФИО],MATCH($I13,Таблица6[n],0))</f>
        <v>Агиев Ислам Абулаисович</v>
      </c>
      <c r="C42">
        <f>INDEX(Таблица6[Печеньки],MATCH(I13,Таблица6[n],0))</f>
        <v>30</v>
      </c>
      <c r="D42">
        <f>INDEX(Таблица6[широта],MATCH(I13,Таблица6[n],0))</f>
        <v>55.763863000000001</v>
      </c>
      <c r="E42">
        <f>INDEX(Таблица6[долгота],MATCH(I13,Таблица6[n],0))</f>
        <v>37.621245999999999</v>
      </c>
      <c r="F42">
        <f>INDEX(Таблица6[Время],MATCH(I13,Таблица6[n],0))</f>
        <v>0.27083333333333298</v>
      </c>
      <c r="G42">
        <f>INDEX(Таблица6[Четверть],MATCH(I13,Таблица6[n],0))</f>
        <v>2</v>
      </c>
      <c r="H42">
        <f>INDEX(Таблица6[Сумма],MATCH(I13,Таблица6[n],0))</f>
        <v>767</v>
      </c>
      <c r="AC42" s="24">
        <v>4</v>
      </c>
      <c r="AD42" s="18">
        <f t="shared" si="47"/>
        <v>1E+100</v>
      </c>
      <c r="AE42" s="18">
        <f t="shared" si="47"/>
        <v>1E+100</v>
      </c>
      <c r="AF42" s="18">
        <f t="shared" si="47"/>
        <v>7847.5882230451334</v>
      </c>
      <c r="AG42" s="18">
        <f t="shared" si="47"/>
        <v>1E+100</v>
      </c>
      <c r="AH42" s="18">
        <f t="shared" si="47"/>
        <v>609.88016497394608</v>
      </c>
      <c r="AI42" s="18">
        <f t="shared" si="47"/>
        <v>1236.5018160022687</v>
      </c>
      <c r="AJ42" s="18">
        <f t="shared" si="47"/>
        <v>1657.0088075690046</v>
      </c>
      <c r="AK42" s="18">
        <f t="shared" si="47"/>
        <v>1513.8723166832181</v>
      </c>
      <c r="AL42" s="18">
        <f t="shared" si="47"/>
        <v>1513.8723166832181</v>
      </c>
      <c r="AM42" s="18">
        <f t="shared" si="47"/>
        <v>783.38750336742999</v>
      </c>
      <c r="AN42" s="18">
        <f t="shared" si="47"/>
        <v>2128.4337090366771</v>
      </c>
      <c r="AO42" s="18">
        <f t="shared" si="47"/>
        <v>2678.9602240403574</v>
      </c>
      <c r="AP42" s="18">
        <f t="shared" si="47"/>
        <v>3135.007003165993</v>
      </c>
      <c r="AQ42" s="18">
        <f t="shared" si="47"/>
        <v>6218.3692780980837</v>
      </c>
      <c r="AS42" s="18">
        <f t="shared" si="26"/>
        <v>3</v>
      </c>
      <c r="AT42" s="18">
        <f t="shared" si="48"/>
        <v>4</v>
      </c>
      <c r="AU42" s="18">
        <f t="shared" si="48"/>
        <v>7847.5882230451434</v>
      </c>
      <c r="BJ42" s="18"/>
      <c r="BP42" s="24">
        <v>2</v>
      </c>
      <c r="BQ42" s="18">
        <f t="shared" ref="BQ42:BY49" si="51">IF(OR($BP42=$CA30,BQ$16=$CA30),10^100,BQ30)</f>
        <v>1E+100</v>
      </c>
      <c r="BR42" s="18">
        <f t="shared" si="51"/>
        <v>1E+100</v>
      </c>
      <c r="BS42" s="18">
        <f t="shared" si="51"/>
        <v>2972.9853970569575</v>
      </c>
      <c r="BT42" s="18">
        <f t="shared" si="51"/>
        <v>7127.1453415564829</v>
      </c>
      <c r="BU42" s="18">
        <f t="shared" si="51"/>
        <v>1E+100</v>
      </c>
      <c r="BV42" s="18">
        <f t="shared" si="51"/>
        <v>1E+100</v>
      </c>
      <c r="BW42" s="18">
        <f t="shared" si="51"/>
        <v>11389.789933222284</v>
      </c>
      <c r="BX42" s="18">
        <f t="shared" si="51"/>
        <v>12538.712934894054</v>
      </c>
      <c r="BY42" s="18">
        <f t="shared" si="51"/>
        <v>12538.712934894054</v>
      </c>
      <c r="CA42" s="24">
        <f t="shared" ref="CA42:CB52" si="52">CA41</f>
        <v>4</v>
      </c>
      <c r="CB42" s="18">
        <f t="shared" si="52"/>
        <v>3</v>
      </c>
      <c r="CC42" s="18"/>
    </row>
    <row r="43" spans="1:81" x14ac:dyDescent="0.15">
      <c r="A43">
        <v>4</v>
      </c>
      <c r="B43" t="str">
        <f>INDEX(Таблица6[ФИО],MATCH($I14,Таблица6[n],0))</f>
        <v>Солоденников Данила</v>
      </c>
      <c r="C43">
        <f>INDEX(Таблица6[Печеньки],MATCH(I14,Таблица6[n],0))</f>
        <v>5</v>
      </c>
      <c r="D43">
        <f>INDEX(Таблица6[широта],MATCH(I14,Таблица6[n],0))</f>
        <v>55.768419999999999</v>
      </c>
      <c r="E43">
        <f>INDEX(Таблица6[долгота],MATCH(I14,Таблица6[n],0))</f>
        <v>37.611699999999999</v>
      </c>
      <c r="F43">
        <f>INDEX(Таблица6[Время],MATCH(I14,Таблица6[n],0))</f>
        <v>0.14583333333333301</v>
      </c>
      <c r="G43">
        <f>INDEX(Таблица6[Четверть],MATCH(I14,Таблица6[n],0))</f>
        <v>2</v>
      </c>
      <c r="H43">
        <f>INDEX(Таблица6[Сумма],MATCH(I14,Таблица6[n],0))</f>
        <v>767</v>
      </c>
      <c r="AC43" s="24">
        <v>5</v>
      </c>
      <c r="AD43" s="18">
        <f t="shared" si="47"/>
        <v>1E+100</v>
      </c>
      <c r="AE43" s="18">
        <f t="shared" si="47"/>
        <v>1E+100</v>
      </c>
      <c r="AF43" s="18">
        <f t="shared" si="47"/>
        <v>8446.6159267041185</v>
      </c>
      <c r="AG43" s="18">
        <f t="shared" si="47"/>
        <v>609.88016497392846</v>
      </c>
      <c r="AH43" s="18">
        <f t="shared" si="47"/>
        <v>1E+100</v>
      </c>
      <c r="AI43" s="18">
        <f t="shared" si="47"/>
        <v>734.74883424017435</v>
      </c>
      <c r="AJ43" s="18">
        <f t="shared" si="47"/>
        <v>1205.3838207155623</v>
      </c>
      <c r="AK43" s="18">
        <f t="shared" si="47"/>
        <v>1192.2973035631592</v>
      </c>
      <c r="AL43" s="18">
        <f t="shared" si="47"/>
        <v>1192.2973035631592</v>
      </c>
      <c r="AM43" s="18">
        <f t="shared" si="47"/>
        <v>931.01986857422901</v>
      </c>
      <c r="AN43" s="18">
        <f t="shared" si="47"/>
        <v>2309.6380512039677</v>
      </c>
      <c r="AO43" s="18">
        <f t="shared" si="47"/>
        <v>2139.8112399221163</v>
      </c>
      <c r="AP43" s="18">
        <f t="shared" si="47"/>
        <v>2752.476804816376</v>
      </c>
      <c r="AQ43" s="18">
        <f t="shared" si="47"/>
        <v>6284.9445347287156</v>
      </c>
      <c r="AS43" s="18">
        <f t="shared" si="26"/>
        <v>3</v>
      </c>
      <c r="AT43" s="18">
        <f t="shared" si="48"/>
        <v>4</v>
      </c>
      <c r="AU43" s="18">
        <f t="shared" si="48"/>
        <v>7847.5882230451434</v>
      </c>
      <c r="BJ43" s="18"/>
      <c r="BP43" s="24">
        <v>3</v>
      </c>
      <c r="BQ43" s="18">
        <f t="shared" si="51"/>
        <v>1E+100</v>
      </c>
      <c r="BR43" s="18">
        <f t="shared" si="51"/>
        <v>2972.9853970571858</v>
      </c>
      <c r="BS43" s="18">
        <f t="shared" si="51"/>
        <v>1E+100</v>
      </c>
      <c r="BT43" s="18">
        <f t="shared" si="51"/>
        <v>5401.615296809704</v>
      </c>
      <c r="BU43" s="18">
        <f t="shared" si="51"/>
        <v>1E+100</v>
      </c>
      <c r="BV43" s="18">
        <f t="shared" si="51"/>
        <v>1E+100</v>
      </c>
      <c r="BW43" s="18">
        <f t="shared" si="51"/>
        <v>9262.259269992157</v>
      </c>
      <c r="BX43" s="18">
        <f t="shared" si="51"/>
        <v>10341.094859911307</v>
      </c>
      <c r="BY43" s="18">
        <f t="shared" si="51"/>
        <v>10341.094859911307</v>
      </c>
      <c r="CA43" s="24">
        <f t="shared" si="52"/>
        <v>4</v>
      </c>
      <c r="CB43" s="18">
        <f t="shared" si="52"/>
        <v>3</v>
      </c>
      <c r="CC43" s="18"/>
    </row>
    <row r="44" spans="1:81" x14ac:dyDescent="0.15">
      <c r="A44">
        <v>5</v>
      </c>
      <c r="B44" t="str">
        <f>INDEX(Таблица6[ФИО],MATCH($I15,Таблица6[n],0))</f>
        <v>Титов Илья Игоревич</v>
      </c>
      <c r="C44">
        <f>INDEX(Таблица6[Печеньки],MATCH(I15,Таблица6[n],0))</f>
        <v>255</v>
      </c>
      <c r="D44">
        <f>INDEX(Таблица6[широта],MATCH(I15,Таблица6[n],0))</f>
        <v>55.763829999999999</v>
      </c>
      <c r="E44">
        <f>INDEX(Таблица6[долгота],MATCH(I15,Таблица6[n],0))</f>
        <v>37.606368000000003</v>
      </c>
      <c r="F44">
        <f>INDEX(Таблица6[Время],MATCH(I15,Таблица6[n],0))</f>
        <v>0.16666666666666699</v>
      </c>
      <c r="G44">
        <f>INDEX(Таблица6[Четверть],MATCH(I15,Таблица6[n],0))</f>
        <v>2</v>
      </c>
      <c r="H44">
        <f>INDEX(Таблица6[Сумма],MATCH(I15,Таблица6[n],0))</f>
        <v>767</v>
      </c>
      <c r="AC44" s="24">
        <v>6</v>
      </c>
      <c r="AD44" s="18">
        <f t="shared" si="47"/>
        <v>1E+100</v>
      </c>
      <c r="AE44" s="18">
        <f t="shared" si="47"/>
        <v>1E+100</v>
      </c>
      <c r="AF44" s="18">
        <f t="shared" si="47"/>
        <v>8869.1382911920155</v>
      </c>
      <c r="AG44" s="18">
        <f t="shared" si="47"/>
        <v>1236.5018160021759</v>
      </c>
      <c r="AH44" s="18">
        <f t="shared" si="47"/>
        <v>734.74883424023767</v>
      </c>
      <c r="AI44" s="18">
        <f t="shared" si="47"/>
        <v>1E+100</v>
      </c>
      <c r="AJ44" s="18">
        <f t="shared" si="47"/>
        <v>1493.4336278792532</v>
      </c>
      <c r="AK44" s="18">
        <f t="shared" si="47"/>
        <v>1655.8033550047057</v>
      </c>
      <c r="AL44" s="18">
        <f t="shared" si="47"/>
        <v>1655.8033550047057</v>
      </c>
      <c r="AM44" s="18">
        <f t="shared" si="47"/>
        <v>1659.362756403636</v>
      </c>
      <c r="AN44" s="18">
        <f t="shared" si="47"/>
        <v>3014.3666533353694</v>
      </c>
      <c r="AO44" s="18">
        <f t="shared" si="47"/>
        <v>2112.4462722261369</v>
      </c>
      <c r="AP44" s="18">
        <f t="shared" si="47"/>
        <v>2031.3174164803695</v>
      </c>
      <c r="AQ44" s="18">
        <f t="shared" si="47"/>
        <v>5867.3146582935433</v>
      </c>
      <c r="AS44" s="18">
        <f t="shared" si="26"/>
        <v>3</v>
      </c>
      <c r="AT44" s="18">
        <f t="shared" si="48"/>
        <v>4</v>
      </c>
      <c r="AU44" s="18">
        <f t="shared" si="48"/>
        <v>7847.5882230451434</v>
      </c>
      <c r="BJ44" s="18"/>
      <c r="BP44" s="24">
        <v>4</v>
      </c>
      <c r="BQ44" s="18">
        <f t="shared" si="51"/>
        <v>1E+100</v>
      </c>
      <c r="BR44" s="18">
        <f t="shared" si="51"/>
        <v>7127.1453415565329</v>
      </c>
      <c r="BS44" s="18">
        <f t="shared" si="51"/>
        <v>5401.6152968097113</v>
      </c>
      <c r="BT44" s="18">
        <f t="shared" si="51"/>
        <v>1E+100</v>
      </c>
      <c r="BU44" s="18">
        <f t="shared" si="51"/>
        <v>1E+100</v>
      </c>
      <c r="BV44" s="18">
        <f t="shared" si="51"/>
        <v>1E+100</v>
      </c>
      <c r="BW44" s="18">
        <f t="shared" si="51"/>
        <v>12662.220777722581</v>
      </c>
      <c r="BX44" s="18">
        <f t="shared" si="51"/>
        <v>13485.870303851396</v>
      </c>
      <c r="BY44" s="18">
        <f t="shared" si="51"/>
        <v>13485.870303851396</v>
      </c>
      <c r="CA44" s="24">
        <f t="shared" si="52"/>
        <v>4</v>
      </c>
      <c r="CB44" s="18">
        <f t="shared" si="52"/>
        <v>3</v>
      </c>
      <c r="CC44" s="18"/>
    </row>
    <row r="45" spans="1:81" x14ac:dyDescent="0.15">
      <c r="A45">
        <v>6</v>
      </c>
      <c r="B45" t="str">
        <f>INDEX(Таблица6[ФИО],MATCH($I16,Таблица6[n],0))</f>
        <v>Vita Stone</v>
      </c>
      <c r="C45">
        <f>INDEX(Таблица6[Печеньки],MATCH(I16,Таблица6[n],0))</f>
        <v>13</v>
      </c>
      <c r="D45">
        <f>INDEX(Таблица6[широта],MATCH(I16,Таблица6[n],0))</f>
        <v>55.762642</v>
      </c>
      <c r="E45">
        <f>INDEX(Таблица6[долгота],MATCH(I16,Таблица6[n],0))</f>
        <v>37.594817999999997</v>
      </c>
      <c r="F45">
        <f>INDEX(Таблица6[Время],MATCH(I16,Таблица6[n],0))</f>
        <v>0.1875</v>
      </c>
      <c r="G45">
        <f>INDEX(Таблица6[Четверть],MATCH(I16,Таблица6[n],0))</f>
        <v>2</v>
      </c>
      <c r="H45">
        <f>INDEX(Таблица6[Сумма],MATCH(I16,Таблица6[n],0))</f>
        <v>767</v>
      </c>
      <c r="AC45" s="24">
        <v>7</v>
      </c>
      <c r="AD45" s="18">
        <f t="shared" si="47"/>
        <v>1E+100</v>
      </c>
      <c r="AE45" s="18">
        <f t="shared" si="47"/>
        <v>1E+100</v>
      </c>
      <c r="AF45" s="18">
        <f t="shared" si="47"/>
        <v>9392.2167505940397</v>
      </c>
      <c r="AG45" s="18">
        <f t="shared" si="47"/>
        <v>1657.0088075692945</v>
      </c>
      <c r="AH45" s="18">
        <f t="shared" si="47"/>
        <v>1205.383820715391</v>
      </c>
      <c r="AI45" s="18">
        <f t="shared" si="47"/>
        <v>1493.4336278792036</v>
      </c>
      <c r="AJ45" s="18">
        <f t="shared" si="47"/>
        <v>1E+100</v>
      </c>
      <c r="AK45" s="18">
        <f t="shared" si="47"/>
        <v>390.5331937555946</v>
      </c>
      <c r="AL45" s="18">
        <f t="shared" si="47"/>
        <v>390.5331937555946</v>
      </c>
      <c r="AM45" s="18">
        <f t="shared" si="47"/>
        <v>1277.6898087041927</v>
      </c>
      <c r="AN45" s="18">
        <f t="shared" si="47"/>
        <v>2073.3220636428987</v>
      </c>
      <c r="AO45" s="18">
        <f t="shared" si="47"/>
        <v>1084.7475007184096</v>
      </c>
      <c r="AP45" s="18">
        <f t="shared" si="47"/>
        <v>3314.7800808461948</v>
      </c>
      <c r="AQ45" s="18">
        <f t="shared" si="47"/>
        <v>7355.9421324769746</v>
      </c>
      <c r="AS45" s="18">
        <f t="shared" si="26"/>
        <v>3</v>
      </c>
      <c r="AT45" s="18">
        <f t="shared" si="48"/>
        <v>4</v>
      </c>
      <c r="AU45" s="18">
        <f t="shared" si="48"/>
        <v>7847.5882230451434</v>
      </c>
      <c r="BJ45" s="18"/>
      <c r="BP45" s="24">
        <v>5</v>
      </c>
      <c r="BQ45" s="18">
        <f t="shared" si="51"/>
        <v>1E+100</v>
      </c>
      <c r="BR45" s="18">
        <f t="shared" si="51"/>
        <v>1E+100</v>
      </c>
      <c r="BS45" s="18">
        <f t="shared" si="51"/>
        <v>1E+100</v>
      </c>
      <c r="BT45" s="18">
        <f t="shared" si="51"/>
        <v>1E+100</v>
      </c>
      <c r="BU45" s="18">
        <f t="shared" si="51"/>
        <v>1E+100</v>
      </c>
      <c r="BV45" s="18">
        <f t="shared" si="51"/>
        <v>1E+100</v>
      </c>
      <c r="BW45" s="18">
        <f t="shared" si="51"/>
        <v>1E+100</v>
      </c>
      <c r="BX45" s="18">
        <f t="shared" si="51"/>
        <v>1E+100</v>
      </c>
      <c r="BY45" s="18">
        <f t="shared" si="51"/>
        <v>1E+100</v>
      </c>
      <c r="CA45" s="18">
        <f t="shared" si="52"/>
        <v>4</v>
      </c>
      <c r="CB45" s="18">
        <f t="shared" si="52"/>
        <v>3</v>
      </c>
      <c r="CC45" s="18"/>
    </row>
    <row r="46" spans="1:81" x14ac:dyDescent="0.15">
      <c r="A46">
        <v>7</v>
      </c>
      <c r="B46" t="str">
        <f>INDEX(Таблица6[ФИО],MATCH($I17,Таблица6[n],0))</f>
        <v>Баракин Виталий Михайлович</v>
      </c>
      <c r="C46">
        <f>INDEX(Таблица6[Печеньки],MATCH(I17,Таблица6[n],0))</f>
        <v>100</v>
      </c>
      <c r="D46">
        <f>INDEX(Таблица6[широта],MATCH(I17,Таблица6[n],0))</f>
        <v>55.753526695783201</v>
      </c>
      <c r="E46">
        <f>INDEX(Таблица6[долгота],MATCH(I17,Таблица6[n],0))</f>
        <v>37.612338828257201</v>
      </c>
      <c r="F46">
        <f>INDEX(Таблица6[Время],MATCH(I17,Таблица6[n],0))</f>
        <v>0.20833333333333301</v>
      </c>
      <c r="G46">
        <f>INDEX(Таблица6[Четверть],MATCH(I17,Таблица6[n],0))</f>
        <v>2</v>
      </c>
      <c r="H46">
        <f>INDEX(Таблица6[Сумма],MATCH(I17,Таблица6[n],0))</f>
        <v>767</v>
      </c>
      <c r="AC46" s="24">
        <v>8</v>
      </c>
      <c r="AD46" s="18">
        <f t="shared" si="47"/>
        <v>1E+100</v>
      </c>
      <c r="AE46" s="18">
        <f t="shared" si="47"/>
        <v>1E+100</v>
      </c>
      <c r="AF46" s="18">
        <f t="shared" si="47"/>
        <v>9109.2992435823562</v>
      </c>
      <c r="AG46" s="18">
        <f t="shared" si="47"/>
        <v>1513.8723166828852</v>
      </c>
      <c r="AH46" s="18">
        <f t="shared" si="47"/>
        <v>1192.2973035633577</v>
      </c>
      <c r="AI46" s="18">
        <f t="shared" si="47"/>
        <v>1655.8033550044131</v>
      </c>
      <c r="AJ46" s="18">
        <f t="shared" si="47"/>
        <v>390.53319375549898</v>
      </c>
      <c r="AK46" s="18">
        <f t="shared" si="47"/>
        <v>1E+100</v>
      </c>
      <c r="AL46" s="18">
        <f t="shared" si="47"/>
        <v>0</v>
      </c>
      <c r="AM46" s="18">
        <f t="shared" si="47"/>
        <v>982.68997647530944</v>
      </c>
      <c r="AN46" s="18">
        <f t="shared" si="47"/>
        <v>1685.8560964474843</v>
      </c>
      <c r="AO46" s="18">
        <f t="shared" si="47"/>
        <v>1416.5101830554675</v>
      </c>
      <c r="AP46" s="18">
        <f t="shared" si="47"/>
        <v>3584.2639212965837</v>
      </c>
      <c r="AQ46" s="18">
        <f t="shared" si="47"/>
        <v>7458.8128517533796</v>
      </c>
      <c r="AS46" s="18">
        <f t="shared" si="26"/>
        <v>3</v>
      </c>
      <c r="AT46" s="18">
        <f t="shared" si="48"/>
        <v>4</v>
      </c>
      <c r="AU46" s="18">
        <f t="shared" si="48"/>
        <v>7847.5882230451434</v>
      </c>
      <c r="BJ46" s="18"/>
      <c r="BP46" s="24">
        <v>6</v>
      </c>
      <c r="BQ46" s="18">
        <f t="shared" si="51"/>
        <v>1E+100</v>
      </c>
      <c r="BR46" s="18">
        <f t="shared" si="51"/>
        <v>1E+100</v>
      </c>
      <c r="BS46" s="18">
        <f t="shared" si="51"/>
        <v>1E+100</v>
      </c>
      <c r="BT46" s="18">
        <f t="shared" si="51"/>
        <v>1E+100</v>
      </c>
      <c r="BU46" s="18">
        <f t="shared" si="51"/>
        <v>1E+100</v>
      </c>
      <c r="BV46" s="18">
        <f t="shared" si="51"/>
        <v>1E+100</v>
      </c>
      <c r="BW46" s="18">
        <f t="shared" si="51"/>
        <v>1E+100</v>
      </c>
      <c r="BX46" s="18">
        <f t="shared" si="51"/>
        <v>1E+100</v>
      </c>
      <c r="BY46" s="18">
        <f t="shared" si="51"/>
        <v>1E+100</v>
      </c>
      <c r="CA46" s="18">
        <f t="shared" si="52"/>
        <v>4</v>
      </c>
      <c r="CB46" s="18">
        <f t="shared" si="52"/>
        <v>3</v>
      </c>
      <c r="CC46" s="18"/>
    </row>
    <row r="47" spans="1:81" x14ac:dyDescent="0.15">
      <c r="A47">
        <v>8</v>
      </c>
      <c r="B47" t="str">
        <f>INDEX(Таблица6[ФИО],MATCH($I18,Таблица6[n],0))</f>
        <v>Андрей Deqluence</v>
      </c>
      <c r="C47">
        <f>INDEX(Таблица6[Печеньки],MATCH(I18,Таблица6[n],0))</f>
        <v>0</v>
      </c>
      <c r="D47">
        <f>INDEX(Таблица6[широта],MATCH(I18,Таблица6[n],0))</f>
        <v>55.755246</v>
      </c>
      <c r="E47">
        <f>INDEX(Таблица6[долгота],MATCH(I18,Таблица6[n],0))</f>
        <v>37.617778999999999</v>
      </c>
      <c r="F47">
        <f>INDEX(Таблица6[Время],MATCH(I18,Таблица6[n],0))</f>
        <v>0.22916666666666699</v>
      </c>
      <c r="G47">
        <f>INDEX(Таблица6[Четверть],MATCH(I18,Таблица6[n],0))</f>
        <v>2</v>
      </c>
      <c r="H47">
        <f>INDEX(Таблица6[Сумма],MATCH(I18,Таблица6[n],0))</f>
        <v>767</v>
      </c>
      <c r="AC47" s="24">
        <v>9</v>
      </c>
      <c r="AD47" s="18">
        <f t="shared" si="47"/>
        <v>1E+100</v>
      </c>
      <c r="AE47" s="18">
        <f t="shared" si="47"/>
        <v>1E+100</v>
      </c>
      <c r="AF47" s="18">
        <f t="shared" si="47"/>
        <v>9109.2992435823562</v>
      </c>
      <c r="AG47" s="18">
        <f t="shared" si="47"/>
        <v>1513.8723166828852</v>
      </c>
      <c r="AH47" s="18">
        <f t="shared" si="47"/>
        <v>1192.2973035633577</v>
      </c>
      <c r="AI47" s="18">
        <f t="shared" si="47"/>
        <v>1655.8033550044131</v>
      </c>
      <c r="AJ47" s="18">
        <f t="shared" si="47"/>
        <v>390.53319375549898</v>
      </c>
      <c r="AK47" s="18">
        <f t="shared" si="47"/>
        <v>0</v>
      </c>
      <c r="AL47" s="18">
        <f t="shared" si="47"/>
        <v>1E+100</v>
      </c>
      <c r="AM47" s="18">
        <f t="shared" si="47"/>
        <v>982.68997647530944</v>
      </c>
      <c r="AN47" s="18">
        <f t="shared" si="47"/>
        <v>1685.8560964474843</v>
      </c>
      <c r="AO47" s="18">
        <f t="shared" si="47"/>
        <v>1416.5101830554675</v>
      </c>
      <c r="AP47" s="18">
        <f t="shared" si="47"/>
        <v>3584.2639212965837</v>
      </c>
      <c r="AQ47" s="18">
        <f t="shared" si="47"/>
        <v>7458.8128517533796</v>
      </c>
      <c r="AS47" s="18">
        <f t="shared" si="26"/>
        <v>3</v>
      </c>
      <c r="AT47" s="18">
        <f t="shared" si="48"/>
        <v>4</v>
      </c>
      <c r="AU47" s="18">
        <f t="shared" si="48"/>
        <v>7847.5882230451434</v>
      </c>
      <c r="BJ47" s="18"/>
      <c r="BP47" s="24">
        <v>7</v>
      </c>
      <c r="BQ47" s="18">
        <f t="shared" si="51"/>
        <v>1E+100</v>
      </c>
      <c r="BR47" s="18">
        <f t="shared" si="51"/>
        <v>11389.789933222564</v>
      </c>
      <c r="BS47" s="18">
        <f t="shared" si="51"/>
        <v>9262.2592699920751</v>
      </c>
      <c r="BT47" s="18">
        <f t="shared" si="51"/>
        <v>12662.220777722394</v>
      </c>
      <c r="BU47" s="18">
        <f t="shared" si="51"/>
        <v>1E+100</v>
      </c>
      <c r="BV47" s="18">
        <f t="shared" si="51"/>
        <v>1E+100</v>
      </c>
      <c r="BW47" s="18">
        <f t="shared" si="51"/>
        <v>1E+100</v>
      </c>
      <c r="BX47" s="18">
        <f t="shared" si="51"/>
        <v>1178.9590837013027</v>
      </c>
      <c r="BY47" s="18">
        <f t="shared" si="51"/>
        <v>1178.9590837013027</v>
      </c>
      <c r="CA47" s="18">
        <f t="shared" si="52"/>
        <v>4</v>
      </c>
      <c r="CB47" s="18">
        <f t="shared" si="52"/>
        <v>3</v>
      </c>
      <c r="CC47" s="18"/>
    </row>
    <row r="48" spans="1:81" x14ac:dyDescent="0.15">
      <c r="A48">
        <v>9</v>
      </c>
      <c r="B48" t="str">
        <f>INDEX(Таблица6[ФИО],MATCH($I19,Таблица6[n],0))</f>
        <v>Касим Максимоф</v>
      </c>
      <c r="C48">
        <f>INDEX(Таблица6[Печеньки],MATCH(I19,Таблица6[n],0))</f>
        <v>4</v>
      </c>
      <c r="D48">
        <f>INDEX(Таблица6[широта],MATCH(I19,Таблица6[n],0))</f>
        <v>55.744599999999998</v>
      </c>
      <c r="E48">
        <f>INDEX(Таблица6[долгота],MATCH(I19,Таблица6[n],0))</f>
        <v>37.605359999999997</v>
      </c>
      <c r="F48">
        <f>INDEX(Таблица6[Время],MATCH(I19,Таблица6[n],0))</f>
        <v>0.3125</v>
      </c>
      <c r="G48">
        <f>INDEX(Таблица6[Четверть],MATCH(I19,Таблица6[n],0))</f>
        <v>2</v>
      </c>
      <c r="H48">
        <f>INDEX(Таблица6[Сумма],MATCH(I19,Таблица6[n],0))</f>
        <v>767</v>
      </c>
      <c r="AC48" s="24">
        <v>10</v>
      </c>
      <c r="AD48" s="18">
        <f t="shared" si="47"/>
        <v>1E+100</v>
      </c>
      <c r="AE48" s="18">
        <f t="shared" si="47"/>
        <v>1E+100</v>
      </c>
      <c r="AF48" s="18">
        <f t="shared" si="47"/>
        <v>8128.676449239817</v>
      </c>
      <c r="AG48" s="18">
        <f t="shared" si="47"/>
        <v>783.38750336751548</v>
      </c>
      <c r="AH48" s="18">
        <f t="shared" si="47"/>
        <v>931.01986857422901</v>
      </c>
      <c r="AI48" s="18">
        <f t="shared" si="47"/>
        <v>1659.362756403608</v>
      </c>
      <c r="AJ48" s="18">
        <f t="shared" si="47"/>
        <v>1277.6898087040543</v>
      </c>
      <c r="AK48" s="18">
        <f t="shared" si="47"/>
        <v>982.68997647495746</v>
      </c>
      <c r="AL48" s="18">
        <f t="shared" si="47"/>
        <v>982.68997647495746</v>
      </c>
      <c r="AM48" s="18">
        <f t="shared" si="47"/>
        <v>1E+100</v>
      </c>
      <c r="AN48" s="18">
        <f t="shared" si="47"/>
        <v>1396.5266419776301</v>
      </c>
      <c r="AO48" s="18">
        <f t="shared" si="47"/>
        <v>2362.0389502176708</v>
      </c>
      <c r="AP48" s="18">
        <f t="shared" si="47"/>
        <v>3683.4502296282531</v>
      </c>
      <c r="AQ48" s="18">
        <f t="shared" si="47"/>
        <v>7000.334038924846</v>
      </c>
      <c r="AS48" s="18">
        <f t="shared" si="26"/>
        <v>3</v>
      </c>
      <c r="AT48" s="18">
        <f t="shared" si="48"/>
        <v>4</v>
      </c>
      <c r="AU48" s="18">
        <f t="shared" si="48"/>
        <v>7847.5882230451434</v>
      </c>
      <c r="BJ48" s="18"/>
      <c r="BP48" s="24">
        <v>8</v>
      </c>
      <c r="BQ48" s="18">
        <f t="shared" si="51"/>
        <v>1E+100</v>
      </c>
      <c r="BR48" s="18">
        <f t="shared" si="51"/>
        <v>12538.712934893938</v>
      </c>
      <c r="BS48" s="18">
        <f t="shared" si="51"/>
        <v>10341.094859911102</v>
      </c>
      <c r="BT48" s="18">
        <f t="shared" si="51"/>
        <v>13485.870303851174</v>
      </c>
      <c r="BU48" s="18">
        <f t="shared" si="51"/>
        <v>1E+100</v>
      </c>
      <c r="BV48" s="18">
        <f t="shared" si="51"/>
        <v>1E+100</v>
      </c>
      <c r="BW48" s="18">
        <f t="shared" si="51"/>
        <v>1178.9590837013</v>
      </c>
      <c r="BX48" s="18">
        <f t="shared" si="51"/>
        <v>1E+100</v>
      </c>
      <c r="BY48" s="18">
        <f t="shared" si="51"/>
        <v>0</v>
      </c>
      <c r="CA48" s="18">
        <f t="shared" si="52"/>
        <v>4</v>
      </c>
      <c r="CB48" s="18">
        <f t="shared" si="52"/>
        <v>3</v>
      </c>
      <c r="CC48" s="18"/>
    </row>
    <row r="49" spans="1:81" x14ac:dyDescent="0.15">
      <c r="A49">
        <v>10</v>
      </c>
      <c r="B49" t="str">
        <f>INDEX(Таблица6[ФИО],MATCH($I20,Таблица6[n],0))</f>
        <v>Артем "PAST" Теплов</v>
      </c>
      <c r="C49">
        <f>INDEX(Таблица6[Печеньки],MATCH(I20,Таблица6[n],0))</f>
        <v>0</v>
      </c>
      <c r="D49">
        <f>INDEX(Таблица6[широта],MATCH(I20,Таблица6[n],0))</f>
        <v>55.755246</v>
      </c>
      <c r="E49">
        <f>INDEX(Таблица6[долгота],MATCH(I20,Таблица6[n],0))</f>
        <v>37.617778999999999</v>
      </c>
      <c r="F49">
        <f>INDEX(Таблица6[Время],MATCH(I20,Таблица6[n],0))</f>
        <v>0.25</v>
      </c>
      <c r="G49">
        <f>INDEX(Таблица6[Четверть],MATCH(I20,Таблица6[n],0))</f>
        <v>2</v>
      </c>
      <c r="H49">
        <f>INDEX(Таблица6[Сумма],MATCH(I20,Таблица6[n],0))</f>
        <v>767</v>
      </c>
      <c r="AC49" s="24">
        <v>11</v>
      </c>
      <c r="AD49" s="18">
        <f t="shared" si="47"/>
        <v>1E+100</v>
      </c>
      <c r="AE49" s="18">
        <f t="shared" si="47"/>
        <v>1E+100</v>
      </c>
      <c r="AF49" s="18">
        <f t="shared" si="47"/>
        <v>8190.0921394537227</v>
      </c>
      <c r="AG49" s="18">
        <f t="shared" si="47"/>
        <v>2128.4337090366816</v>
      </c>
      <c r="AH49" s="18">
        <f t="shared" si="47"/>
        <v>2309.6380512039491</v>
      </c>
      <c r="AI49" s="18">
        <f t="shared" si="47"/>
        <v>3014.3666533353617</v>
      </c>
      <c r="AJ49" s="18">
        <f t="shared" si="47"/>
        <v>2073.3220636427541</v>
      </c>
      <c r="AK49" s="18">
        <f t="shared" si="47"/>
        <v>1685.8560964474398</v>
      </c>
      <c r="AL49" s="18">
        <f t="shared" si="47"/>
        <v>1685.8560964474398</v>
      </c>
      <c r="AM49" s="18">
        <f t="shared" si="47"/>
        <v>1396.5266419776131</v>
      </c>
      <c r="AN49" s="18">
        <f t="shared" si="47"/>
        <v>1E+100</v>
      </c>
      <c r="AO49" s="18">
        <f t="shared" si="47"/>
        <v>2956.9260010980142</v>
      </c>
      <c r="AP49" s="18">
        <f t="shared" si="47"/>
        <v>5045.2917199537524</v>
      </c>
      <c r="AQ49" s="18">
        <f t="shared" si="47"/>
        <v>8305.6591109407218</v>
      </c>
      <c r="AS49" s="18">
        <f t="shared" si="26"/>
        <v>3</v>
      </c>
      <c r="AT49" s="18">
        <f t="shared" si="48"/>
        <v>4</v>
      </c>
      <c r="AU49" s="18">
        <f t="shared" si="48"/>
        <v>7847.5882230451434</v>
      </c>
      <c r="BJ49" s="18"/>
      <c r="BP49" s="24">
        <v>9</v>
      </c>
      <c r="BQ49" s="18">
        <f t="shared" si="51"/>
        <v>1E+100</v>
      </c>
      <c r="BR49" s="18">
        <f t="shared" si="51"/>
        <v>12538.712934893938</v>
      </c>
      <c r="BS49" s="18">
        <f t="shared" si="51"/>
        <v>10341.094859911102</v>
      </c>
      <c r="BT49" s="18">
        <f t="shared" si="51"/>
        <v>13485.870303851174</v>
      </c>
      <c r="BU49" s="18">
        <f t="shared" si="51"/>
        <v>1E+100</v>
      </c>
      <c r="BV49" s="18">
        <f t="shared" si="51"/>
        <v>1E+100</v>
      </c>
      <c r="BW49" s="18">
        <f t="shared" si="51"/>
        <v>1178.9590837013</v>
      </c>
      <c r="BX49" s="18">
        <f t="shared" si="51"/>
        <v>0</v>
      </c>
      <c r="BY49" s="18">
        <f t="shared" si="51"/>
        <v>1E+100</v>
      </c>
      <c r="CA49" s="18">
        <f t="shared" si="52"/>
        <v>4</v>
      </c>
      <c r="CB49" s="18">
        <f t="shared" si="52"/>
        <v>3</v>
      </c>
      <c r="CC49" s="18"/>
    </row>
    <row r="50" spans="1:81" x14ac:dyDescent="0.15">
      <c r="A50">
        <v>11</v>
      </c>
      <c r="B50" t="str">
        <f>INDEX(Таблица6[ФИО],MATCH($I21,Таблица6[n],0))</f>
        <v>Алхажа Омран</v>
      </c>
      <c r="C50">
        <f>INDEX(Таблица6[Печеньки],MATCH(I21,Таблица6[n],0))</f>
        <v>100</v>
      </c>
      <c r="D50">
        <f>INDEX(Таблица6[широта],MATCH(I21,Таблица6[n],0))</f>
        <v>55.763435999999999</v>
      </c>
      <c r="E50">
        <f>INDEX(Таблица6[долгота],MATCH(I21,Таблица6[n],0))</f>
        <v>37.562387999999999</v>
      </c>
      <c r="F50">
        <f>INDEX(Таблица6[Время],MATCH(I21,Таблица6[n],0))</f>
        <v>0.33333333333333298</v>
      </c>
      <c r="G50">
        <f>INDEX(Таблица6[Четверть],MATCH(I21,Таблица6[n],0))</f>
        <v>2</v>
      </c>
      <c r="H50">
        <f>INDEX(Таблица6[Сумма],MATCH(I21,Таблица6[n],0))</f>
        <v>767</v>
      </c>
      <c r="AC50" s="24">
        <v>12</v>
      </c>
      <c r="AD50" s="18">
        <f t="shared" si="47"/>
        <v>1E+100</v>
      </c>
      <c r="AE50" s="18">
        <f t="shared" si="47"/>
        <v>1E+100</v>
      </c>
      <c r="AF50" s="18">
        <f t="shared" si="47"/>
        <v>10471.94339152801</v>
      </c>
      <c r="AG50" s="18">
        <f t="shared" si="47"/>
        <v>2678.9602240399145</v>
      </c>
      <c r="AH50" s="18">
        <f t="shared" si="47"/>
        <v>2139.8112399218912</v>
      </c>
      <c r="AI50" s="18">
        <f t="shared" si="47"/>
        <v>2112.4462722258254</v>
      </c>
      <c r="AJ50" s="18">
        <f t="shared" si="47"/>
        <v>1084.7475007184266</v>
      </c>
      <c r="AK50" s="18">
        <f t="shared" si="47"/>
        <v>1416.5101830557198</v>
      </c>
      <c r="AL50" s="18">
        <f t="shared" si="47"/>
        <v>1416.5101830557198</v>
      </c>
      <c r="AM50" s="18">
        <f t="shared" si="47"/>
        <v>2362.0389502175076</v>
      </c>
      <c r="AN50" s="18">
        <f t="shared" si="47"/>
        <v>2956.9260010978965</v>
      </c>
      <c r="AO50" s="18">
        <f t="shared" si="47"/>
        <v>1E+100</v>
      </c>
      <c r="AP50" s="18">
        <f t="shared" si="47"/>
        <v>3409.3731880811074</v>
      </c>
      <c r="AQ50" s="18">
        <f t="shared" si="47"/>
        <v>7845.4975819912461</v>
      </c>
      <c r="AS50" s="18">
        <f t="shared" si="26"/>
        <v>3</v>
      </c>
      <c r="AT50" s="18">
        <f t="shared" si="48"/>
        <v>4</v>
      </c>
      <c r="AU50" s="18">
        <f t="shared" si="48"/>
        <v>7847.5882230451434</v>
      </c>
      <c r="BJ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CA50" s="18">
        <f t="shared" si="52"/>
        <v>4</v>
      </c>
      <c r="CB50" s="18">
        <f t="shared" si="52"/>
        <v>3</v>
      </c>
      <c r="CC50" s="18"/>
    </row>
    <row r="51" spans="1:81" x14ac:dyDescent="0.15">
      <c r="A51">
        <v>12</v>
      </c>
      <c r="B51" t="str">
        <f>INDEX(Таблица6[ФИО],MATCH($I22,Таблица6[n],0))</f>
        <v>Петров Анна Руслановна</v>
      </c>
      <c r="C51">
        <f>INDEX(Таблица6[Печеньки],MATCH(I22,Таблица6[n],0))</f>
        <v>13</v>
      </c>
      <c r="D51">
        <f>INDEX(Таблица6[широта],MATCH(I22,Таблица6[n],0))</f>
        <v>55.801765000000003</v>
      </c>
      <c r="E51">
        <f>INDEX(Таблица6[долгота],MATCH(I22,Таблица6[n],0))</f>
        <v>37.531894000000001</v>
      </c>
      <c r="F51">
        <f>INDEX(Таблица6[Время],MATCH(I22,Таблица6[n],0))</f>
        <v>0.35416666666666702</v>
      </c>
      <c r="G51">
        <f>INDEX(Таблица6[Четверть],MATCH(I22,Таблица6[n],0))</f>
        <v>2</v>
      </c>
      <c r="H51">
        <f>INDEX(Таблица6[Сумма],MATCH(I22,Таблица6[n],0))</f>
        <v>767</v>
      </c>
      <c r="AC51" s="24">
        <v>13</v>
      </c>
      <c r="AD51" s="18">
        <f t="shared" si="47"/>
        <v>1E+100</v>
      </c>
      <c r="AE51" s="18">
        <f t="shared" si="47"/>
        <v>1E+100</v>
      </c>
      <c r="AF51" s="18">
        <f t="shared" si="47"/>
        <v>9877.1269348406386</v>
      </c>
      <c r="AG51" s="18">
        <f t="shared" si="47"/>
        <v>3135.0070031660416</v>
      </c>
      <c r="AH51" s="18">
        <f t="shared" si="47"/>
        <v>2752.4768048163696</v>
      </c>
      <c r="AI51" s="18">
        <f t="shared" si="47"/>
        <v>2031.3174164803588</v>
      </c>
      <c r="AJ51" s="18">
        <f t="shared" si="47"/>
        <v>3314.7800808462716</v>
      </c>
      <c r="AK51" s="18">
        <f t="shared" si="47"/>
        <v>3584.2639212965487</v>
      </c>
      <c r="AL51" s="18">
        <f t="shared" si="47"/>
        <v>3584.2639212965487</v>
      </c>
      <c r="AM51" s="18">
        <f t="shared" si="47"/>
        <v>3683.4502296282494</v>
      </c>
      <c r="AN51" s="18">
        <f t="shared" si="47"/>
        <v>5045.2917199537524</v>
      </c>
      <c r="AO51" s="18">
        <f t="shared" si="47"/>
        <v>3409.3731880810092</v>
      </c>
      <c r="AP51" s="18">
        <f t="shared" si="47"/>
        <v>1E+100</v>
      </c>
      <c r="AQ51" s="18">
        <f t="shared" si="47"/>
        <v>4670.3905755009409</v>
      </c>
      <c r="AS51" s="18">
        <f t="shared" si="26"/>
        <v>3</v>
      </c>
      <c r="AT51" s="18">
        <f t="shared" si="48"/>
        <v>4</v>
      </c>
      <c r="AU51" s="18">
        <f t="shared" si="48"/>
        <v>7847.5882230451434</v>
      </c>
      <c r="BJ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CA51" s="18">
        <f t="shared" si="52"/>
        <v>4</v>
      </c>
      <c r="CB51" s="18">
        <f t="shared" si="52"/>
        <v>3</v>
      </c>
      <c r="CC51" s="18"/>
    </row>
    <row r="52" spans="1:81" x14ac:dyDescent="0.15">
      <c r="A52">
        <v>13</v>
      </c>
      <c r="B52" t="str">
        <f>INDEX(Таблица6[ФИО],MATCH($I23,Таблица6[n],0))</f>
        <v>Кротов Олег</v>
      </c>
      <c r="C52">
        <f>INDEX(Таблица6[Печеньки],MATCH(I23,Таблица6[n],0))</f>
        <v>111</v>
      </c>
      <c r="D52">
        <f>INDEX(Таблица6[широта],MATCH(I23,Таблица6[n],0))</f>
        <v>55.833860000000001</v>
      </c>
      <c r="E52">
        <f>INDEX(Таблица6[долгота],MATCH(I23,Таблица6[n],0))</f>
        <v>37.658625000000001</v>
      </c>
      <c r="F52">
        <f>INDEX(Таблица6[Время],MATCH(I23,Таблица6[n],0))</f>
        <v>0.125</v>
      </c>
      <c r="G52">
        <f>INDEX(Таблица6[Четверть],MATCH(I23,Таблица6[n],0))</f>
        <v>2</v>
      </c>
      <c r="H52">
        <f>INDEX(Таблица6[Сумма],MATCH(I23,Таблица6[n],0))</f>
        <v>767</v>
      </c>
      <c r="AC52" s="24">
        <v>14</v>
      </c>
      <c r="AD52" s="18">
        <f t="shared" si="47"/>
        <v>1E+100</v>
      </c>
      <c r="AE52" s="18">
        <f t="shared" si="47"/>
        <v>1E+100</v>
      </c>
      <c r="AF52" s="18">
        <f t="shared" si="47"/>
        <v>8686.7921796853952</v>
      </c>
      <c r="AG52" s="18">
        <f t="shared" si="47"/>
        <v>6218.369278097899</v>
      </c>
      <c r="AH52" s="18">
        <f t="shared" si="47"/>
        <v>6284.9445347286774</v>
      </c>
      <c r="AI52" s="18">
        <f t="shared" si="47"/>
        <v>5867.3146582935215</v>
      </c>
      <c r="AJ52" s="18">
        <f t="shared" si="47"/>
        <v>7355.942132476699</v>
      </c>
      <c r="AK52" s="18">
        <f t="shared" si="47"/>
        <v>7458.8128517531577</v>
      </c>
      <c r="AL52" s="18">
        <f t="shared" si="47"/>
        <v>7458.8128517531577</v>
      </c>
      <c r="AM52" s="18">
        <f t="shared" si="47"/>
        <v>7000.3340389249997</v>
      </c>
      <c r="AN52" s="18">
        <f t="shared" si="47"/>
        <v>8305.65911094084</v>
      </c>
      <c r="AO52" s="18">
        <f t="shared" si="47"/>
        <v>7845.4975819915171</v>
      </c>
      <c r="AP52" s="18">
        <f t="shared" si="47"/>
        <v>4670.3905755007881</v>
      </c>
      <c r="AQ52" s="18">
        <f t="shared" si="47"/>
        <v>1E+100</v>
      </c>
      <c r="AS52" s="18">
        <f t="shared" si="26"/>
        <v>3</v>
      </c>
      <c r="AT52" s="18">
        <f t="shared" si="48"/>
        <v>4</v>
      </c>
      <c r="AU52" s="18">
        <f t="shared" si="48"/>
        <v>7847.5882230451434</v>
      </c>
      <c r="BJ52" s="18"/>
      <c r="BP52" s="18"/>
      <c r="BQ52" s="24">
        <v>1</v>
      </c>
      <c r="BR52" s="24">
        <v>2</v>
      </c>
      <c r="BS52" s="24">
        <v>3</v>
      </c>
      <c r="BT52" s="24">
        <v>4</v>
      </c>
      <c r="BU52" s="24">
        <v>5</v>
      </c>
      <c r="BV52" s="24">
        <v>6</v>
      </c>
      <c r="BW52" s="24">
        <v>7</v>
      </c>
      <c r="BX52" s="24">
        <v>8</v>
      </c>
      <c r="BY52" s="24">
        <v>9</v>
      </c>
      <c r="CA52" s="18">
        <f t="shared" si="52"/>
        <v>4</v>
      </c>
      <c r="CB52" s="18">
        <f t="shared" si="52"/>
        <v>3</v>
      </c>
      <c r="CC52" s="18"/>
    </row>
    <row r="53" spans="1:81" x14ac:dyDescent="0.15">
      <c r="A53">
        <v>14</v>
      </c>
      <c r="B53" t="str">
        <f>INDEX(Таблица6[ФИО],MATCH($I24,Таблица6[n],0))</f>
        <v>Хватов Артур Андреевич</v>
      </c>
      <c r="C53">
        <f>INDEX(Таблица6[Печеньки],MATCH(I24,Таблица6[n],0))</f>
        <v>6</v>
      </c>
      <c r="D53">
        <f>INDEX(Таблица6[широта],MATCH(I24,Таблица6[n],0))</f>
        <v>55.823183999999998</v>
      </c>
      <c r="E53">
        <f>INDEX(Таблица6[долгота],MATCH(I24,Таблица6[n],0))</f>
        <v>37.665754999999997</v>
      </c>
      <c r="F53">
        <f>INDEX(Таблица6[Время],MATCH(I24,Таблица6[n],0))</f>
        <v>0.104166666666667</v>
      </c>
      <c r="G53">
        <f>INDEX(Таблица6[Четверть],MATCH(I24,Таблица6[n],0))</f>
        <v>2</v>
      </c>
      <c r="H53">
        <f>INDEX(Таблица6[Сумма],MATCH(I24,Таблица6[n],0))</f>
        <v>767</v>
      </c>
      <c r="AC53" s="24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S53" s="18">
        <f t="shared" si="26"/>
        <v>3</v>
      </c>
      <c r="AT53" s="18">
        <f t="shared" si="48"/>
        <v>4</v>
      </c>
      <c r="AU53" s="18">
        <f t="shared" si="48"/>
        <v>7847.5882230451434</v>
      </c>
      <c r="BJ53" s="18"/>
      <c r="BP53" s="24">
        <v>1</v>
      </c>
      <c r="BQ53" s="18">
        <f>IF(OR($BP53=$CA41,BQ$16=$CA41),10^100,BQ41)</f>
        <v>1E+100</v>
      </c>
      <c r="BR53" s="18">
        <f t="shared" ref="BR53:BY53" si="53">IF(OR($BP53=$CA41,BR$16=$CA41),10^100,BR41)</f>
        <v>1E+100</v>
      </c>
      <c r="BS53" s="18">
        <f t="shared" si="53"/>
        <v>1E+100</v>
      </c>
      <c r="BT53" s="18">
        <f t="shared" si="53"/>
        <v>1E+100</v>
      </c>
      <c r="BU53" s="18">
        <f t="shared" si="53"/>
        <v>1E+100</v>
      </c>
      <c r="BV53" s="18">
        <f t="shared" si="53"/>
        <v>1E+100</v>
      </c>
      <c r="BW53" s="18">
        <f t="shared" si="53"/>
        <v>1E+100</v>
      </c>
      <c r="BX53" s="18">
        <f t="shared" si="53"/>
        <v>1E+100</v>
      </c>
      <c r="BY53" s="18">
        <f t="shared" si="53"/>
        <v>1E+100</v>
      </c>
      <c r="CA53" s="18">
        <f>CB41</f>
        <v>3</v>
      </c>
      <c r="CB53" s="18">
        <f>MATCH(MIN(INDEX(BQ53:BY61,CA53,0)),INDEX(BQ53:BY61,CA53,0),-1)</f>
        <v>2</v>
      </c>
      <c r="CC53" s="18">
        <f>MIN(INDEX(BQ53:BY61,CA53,0))</f>
        <v>2972.9853970571858</v>
      </c>
    </row>
    <row r="54" spans="1:81" x14ac:dyDescent="0.15">
      <c r="A54">
        <v>15</v>
      </c>
      <c r="B54" t="str">
        <f>INDEX(Таблица6[ФИО],MATCH($I25,Таблица6[n],0))</f>
        <v>Билюкин Сергей Константинович</v>
      </c>
      <c r="C54">
        <f>INDEX(Таблица6[Печеньки],MATCH(I25,Таблица6[n],0))</f>
        <v>45</v>
      </c>
      <c r="D54">
        <f>INDEX(Таблица6[широта],MATCH(I25,Таблица6[n],0))</f>
        <v>55.775959</v>
      </c>
      <c r="E54">
        <f>INDEX(Таблица6[долгота],MATCH(I25,Таблица6[n],0))</f>
        <v>37.80189</v>
      </c>
      <c r="F54">
        <f>INDEX(Таблица6[Время],MATCH(I25,Таблица6[n],0))</f>
        <v>8.3333333333333301E-2</v>
      </c>
      <c r="G54">
        <f>INDEX(Таблица6[Четверть],MATCH(I25,Таблица6[n],0))</f>
        <v>1</v>
      </c>
      <c r="H54">
        <f>INDEX(Таблица6[Сумма],MATCH(I25,Таблица6[n],0))</f>
        <v>519</v>
      </c>
      <c r="AC54" s="24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S54" s="18">
        <f t="shared" si="26"/>
        <v>3</v>
      </c>
      <c r="AT54" s="18">
        <f t="shared" si="48"/>
        <v>4</v>
      </c>
      <c r="AU54" s="18">
        <f t="shared" si="48"/>
        <v>7847.5882230451434</v>
      </c>
      <c r="BJ54" s="18"/>
      <c r="BP54" s="24">
        <v>2</v>
      </c>
      <c r="BQ54" s="18">
        <f t="shared" ref="BQ54:BY61" si="54">IF(OR($BP54=$CA42,BQ$16=$CA42),10^100,BQ42)</f>
        <v>1E+100</v>
      </c>
      <c r="BR54" s="18">
        <f t="shared" si="54"/>
        <v>1E+100</v>
      </c>
      <c r="BS54" s="18">
        <f t="shared" si="54"/>
        <v>2972.9853970569575</v>
      </c>
      <c r="BT54" s="18">
        <f t="shared" si="54"/>
        <v>1E+100</v>
      </c>
      <c r="BU54" s="18">
        <f t="shared" si="54"/>
        <v>1E+100</v>
      </c>
      <c r="BV54" s="18">
        <f t="shared" si="54"/>
        <v>1E+100</v>
      </c>
      <c r="BW54" s="18">
        <f t="shared" si="54"/>
        <v>11389.789933222284</v>
      </c>
      <c r="BX54" s="18">
        <f t="shared" si="54"/>
        <v>12538.712934894054</v>
      </c>
      <c r="BY54" s="18">
        <f t="shared" si="54"/>
        <v>12538.712934894054</v>
      </c>
      <c r="CA54" s="18">
        <f t="shared" ref="CA54:CB64" si="55">CA53</f>
        <v>3</v>
      </c>
      <c r="CB54" s="18">
        <f t="shared" si="55"/>
        <v>2</v>
      </c>
      <c r="CC54" s="18"/>
    </row>
    <row r="55" spans="1:81" x14ac:dyDescent="0.15">
      <c r="A55">
        <v>16</v>
      </c>
      <c r="B55" t="str">
        <f>INDEX(Таблица6[ФИО],MATCH($I26,Таблица6[n],0))</f>
        <v>Прищепа Екатерина Михайловна</v>
      </c>
      <c r="C55">
        <f>INDEX(Таблица6[Печеньки],MATCH(I26,Таблица6[n],0))</f>
        <v>320</v>
      </c>
      <c r="D55">
        <f>INDEX(Таблица6[широта],MATCH(I26,Таблица6[n],0))</f>
        <v>55.720928000000001</v>
      </c>
      <c r="E55">
        <f>INDEX(Таблица6[долгота],MATCH(I26,Таблица6[n],0))</f>
        <v>37.810929000000002</v>
      </c>
      <c r="F55">
        <f>INDEX(Таблица6[Время],MATCH(I26,Таблица6[n],0))</f>
        <v>2.0833333333333332E-2</v>
      </c>
      <c r="G55">
        <f>INDEX(Таблица6[Четверть],MATCH(I26,Таблица6[n],0))</f>
        <v>1</v>
      </c>
      <c r="H55">
        <f>INDEX(Таблица6[Сумма],MATCH(I26,Таблица6[n],0))</f>
        <v>519</v>
      </c>
      <c r="AC55" s="18"/>
      <c r="AD55" s="24">
        <v>1</v>
      </c>
      <c r="AE55" s="24">
        <v>2</v>
      </c>
      <c r="AF55" s="24">
        <v>3</v>
      </c>
      <c r="AG55" s="24">
        <v>4</v>
      </c>
      <c r="AH55" s="24">
        <v>5</v>
      </c>
      <c r="AI55" s="24">
        <v>6</v>
      </c>
      <c r="AJ55" s="24">
        <v>7</v>
      </c>
      <c r="AK55" s="24">
        <v>8</v>
      </c>
      <c r="AL55" s="24">
        <v>9</v>
      </c>
      <c r="AM55" s="24">
        <v>10</v>
      </c>
      <c r="AN55" s="24">
        <v>11</v>
      </c>
      <c r="AO55" s="24">
        <v>12</v>
      </c>
      <c r="AP55" s="24">
        <v>13</v>
      </c>
      <c r="AQ55" s="24">
        <v>14</v>
      </c>
      <c r="AS55" s="18">
        <f t="shared" si="26"/>
        <v>3</v>
      </c>
      <c r="AT55" s="18">
        <f t="shared" si="48"/>
        <v>4</v>
      </c>
      <c r="AU55" s="18">
        <f t="shared" si="48"/>
        <v>7847.5882230451434</v>
      </c>
      <c r="BJ55" s="18"/>
      <c r="BP55" s="24">
        <v>3</v>
      </c>
      <c r="BQ55" s="18">
        <f t="shared" si="54"/>
        <v>1E+100</v>
      </c>
      <c r="BR55" s="18">
        <f t="shared" si="54"/>
        <v>2972.9853970571858</v>
      </c>
      <c r="BS55" s="18">
        <f t="shared" si="54"/>
        <v>1E+100</v>
      </c>
      <c r="BT55" s="18">
        <f t="shared" si="54"/>
        <v>1E+100</v>
      </c>
      <c r="BU55" s="18">
        <f t="shared" si="54"/>
        <v>1E+100</v>
      </c>
      <c r="BV55" s="18">
        <f t="shared" si="54"/>
        <v>1E+100</v>
      </c>
      <c r="BW55" s="18">
        <f t="shared" si="54"/>
        <v>9262.259269992157</v>
      </c>
      <c r="BX55" s="18">
        <f t="shared" si="54"/>
        <v>10341.094859911307</v>
      </c>
      <c r="BY55" s="18">
        <f t="shared" si="54"/>
        <v>10341.094859911307</v>
      </c>
      <c r="CA55" s="18">
        <f t="shared" si="55"/>
        <v>3</v>
      </c>
      <c r="CB55" s="18">
        <f t="shared" si="55"/>
        <v>2</v>
      </c>
      <c r="CC55" s="18"/>
    </row>
    <row r="56" spans="1:81" x14ac:dyDescent="0.15">
      <c r="A56">
        <v>17</v>
      </c>
      <c r="B56" t="str">
        <f>INDEX(Таблица6[ФИО],MATCH($I27,Таблица6[n],0))</f>
        <v>Алексей Whititti Козловский</v>
      </c>
      <c r="C56">
        <f>INDEX(Таблица6[Печеньки],MATCH(I27,Таблица6[n],0))</f>
        <v>4</v>
      </c>
      <c r="D56">
        <f>INDEX(Таблица6[широта],MATCH(I27,Таблица6[n],0))</f>
        <v>55.717931999999998</v>
      </c>
      <c r="E56">
        <f>INDEX(Таблица6[долгота],MATCH(I27,Таблица6[n],0))</f>
        <v>37.820115000000001</v>
      </c>
      <c r="F56">
        <f>INDEX(Таблица6[Время],MATCH(I27,Таблица6[n],0))</f>
        <v>4.1666666666666699E-2</v>
      </c>
      <c r="G56">
        <f>INDEX(Таблица6[Четверть],MATCH(I27,Таблица6[n],0))</f>
        <v>1</v>
      </c>
      <c r="H56">
        <f>INDEX(Таблица6[Сумма],MATCH(I27,Таблица6[n],0))</f>
        <v>519</v>
      </c>
      <c r="AC56" s="24">
        <v>1</v>
      </c>
      <c r="AD56" s="18">
        <f>IF(OR($AC56=$AS39,AD$21=$AS39),10^100,AD39)</f>
        <v>1E+100</v>
      </c>
      <c r="AE56" s="18">
        <f t="shared" ref="AE56:AQ56" si="56">IF(OR($AC56=$AS39,AE$21=$AS39),10^100,AE39)</f>
        <v>1E+100</v>
      </c>
      <c r="AF56" s="18">
        <f t="shared" si="56"/>
        <v>1E+100</v>
      </c>
      <c r="AG56" s="18">
        <f t="shared" si="56"/>
        <v>1E+100</v>
      </c>
      <c r="AH56" s="18">
        <f t="shared" si="56"/>
        <v>1E+100</v>
      </c>
      <c r="AI56" s="18">
        <f t="shared" si="56"/>
        <v>1E+100</v>
      </c>
      <c r="AJ56" s="18">
        <f t="shared" si="56"/>
        <v>1E+100</v>
      </c>
      <c r="AK56" s="18">
        <f t="shared" si="56"/>
        <v>1E+100</v>
      </c>
      <c r="AL56" s="18">
        <f t="shared" si="56"/>
        <v>1E+100</v>
      </c>
      <c r="AM56" s="18">
        <f t="shared" si="56"/>
        <v>1E+100</v>
      </c>
      <c r="AN56" s="18">
        <f t="shared" si="56"/>
        <v>1E+100</v>
      </c>
      <c r="AO56" s="18">
        <f t="shared" si="56"/>
        <v>1E+100</v>
      </c>
      <c r="AP56" s="18">
        <f t="shared" si="56"/>
        <v>1E+100</v>
      </c>
      <c r="AQ56" s="18">
        <f t="shared" si="56"/>
        <v>1E+100</v>
      </c>
      <c r="AS56" s="18">
        <f t="shared" si="26"/>
        <v>4</v>
      </c>
      <c r="AT56" s="18">
        <f t="shared" ref="AT56" si="57">MATCH(MIN(INDEX(AD56:AQ69,AS56,0)),INDEX(AD56:AQ69,AS56,0),-1)</f>
        <v>5</v>
      </c>
      <c r="AU56" s="18">
        <f>MIN(INDEX(AD56:AQ69,AS56,0))</f>
        <v>609.88016497394608</v>
      </c>
      <c r="BP56" s="24">
        <v>4</v>
      </c>
      <c r="BQ56" s="18">
        <f t="shared" si="54"/>
        <v>1E+100</v>
      </c>
      <c r="BR56" s="18">
        <f t="shared" si="54"/>
        <v>1E+100</v>
      </c>
      <c r="BS56" s="18">
        <f t="shared" si="54"/>
        <v>1E+100</v>
      </c>
      <c r="BT56" s="18">
        <f t="shared" si="54"/>
        <v>1E+100</v>
      </c>
      <c r="BU56" s="18">
        <f t="shared" si="54"/>
        <v>1E+100</v>
      </c>
      <c r="BV56" s="18">
        <f t="shared" si="54"/>
        <v>1E+100</v>
      </c>
      <c r="BW56" s="18">
        <f t="shared" si="54"/>
        <v>1E+100</v>
      </c>
      <c r="BX56" s="18">
        <f t="shared" si="54"/>
        <v>1E+100</v>
      </c>
      <c r="BY56" s="18">
        <f t="shared" si="54"/>
        <v>1E+100</v>
      </c>
      <c r="CA56" s="18">
        <f t="shared" si="55"/>
        <v>3</v>
      </c>
      <c r="CB56" s="18">
        <f t="shared" si="55"/>
        <v>2</v>
      </c>
    </row>
    <row r="57" spans="1:81" x14ac:dyDescent="0.15">
      <c r="A57">
        <v>18</v>
      </c>
      <c r="B57" t="str">
        <f>INDEX(Таблица6[ФИО],MATCH($I28,Таблица6[n],0))</f>
        <v>Деревянкин Александр</v>
      </c>
      <c r="C57">
        <f>INDEX(Таблица6[Печеньки],MATCH(I28,Таблица6[n],0))</f>
        <v>150</v>
      </c>
      <c r="D57">
        <f>INDEX(Таблица6[широта],MATCH(I28,Таблица6[n],0))</f>
        <v>55.741607000000002</v>
      </c>
      <c r="E57">
        <f>INDEX(Таблица6[долгота],MATCH(I28,Таблица6[n],0))</f>
        <v>37.880464000000003</v>
      </c>
      <c r="F57">
        <f>INDEX(Таблица6[Время],MATCH(I28,Таблица6[n],0))</f>
        <v>6.25E-2</v>
      </c>
      <c r="G57">
        <f>INDEX(Таблица6[Четверть],MATCH(I28,Таблица6[n],0))</f>
        <v>1</v>
      </c>
      <c r="H57">
        <f>INDEX(Таблица6[Сумма],MATCH(I28,Таблица6[n],0))</f>
        <v>519</v>
      </c>
      <c r="AC57" s="24">
        <v>2</v>
      </c>
      <c r="AD57" s="18">
        <f t="shared" ref="AD57:AQ69" si="58">IF(OR($AC57=$AS40,AD$21=$AS40),10^100,AD40)</f>
        <v>1E+100</v>
      </c>
      <c r="AE57" s="18">
        <f t="shared" si="58"/>
        <v>1E+100</v>
      </c>
      <c r="AF57" s="18">
        <f t="shared" si="58"/>
        <v>1E+100</v>
      </c>
      <c r="AG57" s="18">
        <f t="shared" si="58"/>
        <v>1E+100</v>
      </c>
      <c r="AH57" s="18">
        <f t="shared" si="58"/>
        <v>1E+100</v>
      </c>
      <c r="AI57" s="18">
        <f t="shared" si="58"/>
        <v>1E+100</v>
      </c>
      <c r="AJ57" s="18">
        <f t="shared" si="58"/>
        <v>1E+100</v>
      </c>
      <c r="AK57" s="18">
        <f t="shared" si="58"/>
        <v>1E+100</v>
      </c>
      <c r="AL57" s="18">
        <f t="shared" si="58"/>
        <v>1E+100</v>
      </c>
      <c r="AM57" s="18">
        <f t="shared" si="58"/>
        <v>1E+100</v>
      </c>
      <c r="AN57" s="18">
        <f t="shared" si="58"/>
        <v>1E+100</v>
      </c>
      <c r="AO57" s="18">
        <f t="shared" si="58"/>
        <v>1E+100</v>
      </c>
      <c r="AP57" s="18">
        <f t="shared" si="58"/>
        <v>1E+100</v>
      </c>
      <c r="AQ57" s="18">
        <f t="shared" si="58"/>
        <v>1E+100</v>
      </c>
      <c r="AS57" s="18">
        <f t="shared" si="26"/>
        <v>4</v>
      </c>
      <c r="AT57" s="18">
        <f t="shared" ref="AT57:AU72" si="59">AT56</f>
        <v>5</v>
      </c>
      <c r="AU57" s="18">
        <f t="shared" si="59"/>
        <v>609.88016497394608</v>
      </c>
      <c r="BP57" s="24">
        <v>5</v>
      </c>
      <c r="BQ57" s="18">
        <f t="shared" si="54"/>
        <v>1E+100</v>
      </c>
      <c r="BR57" s="18">
        <f t="shared" si="54"/>
        <v>1E+100</v>
      </c>
      <c r="BS57" s="18">
        <f t="shared" si="54"/>
        <v>1E+100</v>
      </c>
      <c r="BT57" s="18">
        <f t="shared" si="54"/>
        <v>1E+100</v>
      </c>
      <c r="BU57" s="18">
        <f t="shared" si="54"/>
        <v>1E+100</v>
      </c>
      <c r="BV57" s="18">
        <f t="shared" si="54"/>
        <v>1E+100</v>
      </c>
      <c r="BW57" s="18">
        <f t="shared" si="54"/>
        <v>1E+100</v>
      </c>
      <c r="BX57" s="18">
        <f t="shared" si="54"/>
        <v>1E+100</v>
      </c>
      <c r="BY57" s="18">
        <f t="shared" si="54"/>
        <v>1E+100</v>
      </c>
      <c r="CA57" s="18">
        <f t="shared" si="55"/>
        <v>3</v>
      </c>
      <c r="CB57" s="18">
        <f t="shared" si="55"/>
        <v>2</v>
      </c>
      <c r="CC57" s="18"/>
    </row>
    <row r="58" spans="1:81" x14ac:dyDescent="0.15">
      <c r="A58">
        <v>19</v>
      </c>
      <c r="B58" t="str">
        <f>INDEX(Таблица6[ФИО],MATCH($I29,Таблица6[n],0))</f>
        <v>Содиков Фарход</v>
      </c>
      <c r="C58">
        <f>INDEX(Таблица6[Печеньки],MATCH(I29,Таблица6[n],0))</f>
        <v>44</v>
      </c>
      <c r="D58">
        <f>INDEX(Таблица6[широта],MATCH(I29,Таблица6[n],0))</f>
        <v>55.69256</v>
      </c>
      <c r="E58">
        <f>INDEX(Таблица6[долгота],MATCH(I29,Таблица6[n],0))</f>
        <v>37.689590000000003</v>
      </c>
      <c r="F58">
        <f>INDEX(Таблица6[Время],MATCH(I29,Таблица6[n],0))</f>
        <v>0.45833333333333298</v>
      </c>
      <c r="G58">
        <f>INDEX(Таблица6[Четверть],MATCH(I29,Таблица6[n],0))</f>
        <v>3</v>
      </c>
      <c r="H58">
        <f>INDEX(Таблица6[Сумма],MATCH(I29,Таблица6[n],0))</f>
        <v>114</v>
      </c>
      <c r="AC58" s="24">
        <v>3</v>
      </c>
      <c r="AD58" s="18">
        <f t="shared" si="58"/>
        <v>1E+100</v>
      </c>
      <c r="AE58" s="18">
        <f t="shared" si="58"/>
        <v>1E+100</v>
      </c>
      <c r="AF58" s="18">
        <f t="shared" si="58"/>
        <v>1E+100</v>
      </c>
      <c r="AG58" s="18">
        <f t="shared" si="58"/>
        <v>1E+100</v>
      </c>
      <c r="AH58" s="18">
        <f t="shared" si="58"/>
        <v>1E+100</v>
      </c>
      <c r="AI58" s="18">
        <f t="shared" si="58"/>
        <v>1E+100</v>
      </c>
      <c r="AJ58" s="18">
        <f t="shared" si="58"/>
        <v>1E+100</v>
      </c>
      <c r="AK58" s="18">
        <f t="shared" si="58"/>
        <v>1E+100</v>
      </c>
      <c r="AL58" s="18">
        <f t="shared" si="58"/>
        <v>1E+100</v>
      </c>
      <c r="AM58" s="18">
        <f t="shared" si="58"/>
        <v>1E+100</v>
      </c>
      <c r="AN58" s="18">
        <f t="shared" si="58"/>
        <v>1E+100</v>
      </c>
      <c r="AO58" s="18">
        <f t="shared" si="58"/>
        <v>1E+100</v>
      </c>
      <c r="AP58" s="18">
        <f t="shared" si="58"/>
        <v>1E+100</v>
      </c>
      <c r="AQ58" s="18">
        <f t="shared" si="58"/>
        <v>1E+100</v>
      </c>
      <c r="AS58" s="18">
        <f t="shared" si="26"/>
        <v>4</v>
      </c>
      <c r="AT58" s="18">
        <f t="shared" si="59"/>
        <v>5</v>
      </c>
      <c r="AU58" s="18">
        <f t="shared" si="59"/>
        <v>609.88016497394608</v>
      </c>
      <c r="BP58" s="24">
        <v>6</v>
      </c>
      <c r="BQ58" s="18">
        <f t="shared" si="54"/>
        <v>1E+100</v>
      </c>
      <c r="BR58" s="18">
        <f t="shared" si="54"/>
        <v>1E+100</v>
      </c>
      <c r="BS58" s="18">
        <f t="shared" si="54"/>
        <v>1E+100</v>
      </c>
      <c r="BT58" s="18">
        <f t="shared" si="54"/>
        <v>1E+100</v>
      </c>
      <c r="BU58" s="18">
        <f t="shared" si="54"/>
        <v>1E+100</v>
      </c>
      <c r="BV58" s="18">
        <f t="shared" si="54"/>
        <v>1E+100</v>
      </c>
      <c r="BW58" s="18">
        <f t="shared" si="54"/>
        <v>1E+100</v>
      </c>
      <c r="BX58" s="18">
        <f t="shared" si="54"/>
        <v>1E+100</v>
      </c>
      <c r="BY58" s="18">
        <f t="shared" si="54"/>
        <v>1E+100</v>
      </c>
      <c r="CA58" s="18">
        <f t="shared" si="55"/>
        <v>3</v>
      </c>
      <c r="CB58" s="18">
        <f t="shared" si="55"/>
        <v>2</v>
      </c>
      <c r="CC58" s="18"/>
    </row>
    <row r="59" spans="1:81" x14ac:dyDescent="0.15">
      <c r="A59">
        <v>20</v>
      </c>
      <c r="B59" t="str">
        <f>INDEX(Таблица6[ФИО],MATCH($I30,Таблица6[n],0))</f>
        <v>Лазарева Яна Владимировна</v>
      </c>
      <c r="C59">
        <f>INDEX(Таблица6[Печеньки],MATCH(I30,Таблица6[n],0))</f>
        <v>8</v>
      </c>
      <c r="D59">
        <f>INDEX(Таблица6[широта],MATCH(I30,Таблица6[n],0))</f>
        <v>55.710667999999998</v>
      </c>
      <c r="E59">
        <f>INDEX(Таблица6[долгота],MATCH(I30,Таблица6[n],0))</f>
        <v>37.674790999999999</v>
      </c>
      <c r="F59">
        <f>INDEX(Таблица6[Время],MATCH(I30,Таблица6[n],0))</f>
        <v>0.4375</v>
      </c>
      <c r="G59">
        <f>INDEX(Таблица6[Четверть],MATCH(I30,Таблица6[n],0))</f>
        <v>3</v>
      </c>
      <c r="H59">
        <f>INDEX(Таблица6[Сумма],MATCH(I30,Таблица6[n],0))</f>
        <v>114</v>
      </c>
      <c r="AC59" s="24">
        <v>4</v>
      </c>
      <c r="AD59" s="18">
        <f t="shared" si="58"/>
        <v>1E+100</v>
      </c>
      <c r="AE59" s="18">
        <f t="shared" si="58"/>
        <v>1E+100</v>
      </c>
      <c r="AF59" s="18">
        <f t="shared" si="58"/>
        <v>1E+100</v>
      </c>
      <c r="AG59" s="18">
        <f t="shared" si="58"/>
        <v>1E+100</v>
      </c>
      <c r="AH59" s="18">
        <f t="shared" si="58"/>
        <v>609.88016497394608</v>
      </c>
      <c r="AI59" s="18">
        <f t="shared" si="58"/>
        <v>1236.5018160022687</v>
      </c>
      <c r="AJ59" s="18">
        <f t="shared" si="58"/>
        <v>1657.0088075690046</v>
      </c>
      <c r="AK59" s="18">
        <f t="shared" si="58"/>
        <v>1513.8723166832181</v>
      </c>
      <c r="AL59" s="18">
        <f t="shared" si="58"/>
        <v>1513.8723166832181</v>
      </c>
      <c r="AM59" s="18">
        <f t="shared" si="58"/>
        <v>783.38750336742999</v>
      </c>
      <c r="AN59" s="18">
        <f t="shared" si="58"/>
        <v>2128.4337090366771</v>
      </c>
      <c r="AO59" s="18">
        <f t="shared" si="58"/>
        <v>2678.9602240403574</v>
      </c>
      <c r="AP59" s="18">
        <f t="shared" si="58"/>
        <v>3135.007003165993</v>
      </c>
      <c r="AQ59" s="18">
        <f t="shared" si="58"/>
        <v>6218.3692780980837</v>
      </c>
      <c r="AS59" s="18">
        <f t="shared" si="26"/>
        <v>4</v>
      </c>
      <c r="AT59" s="18">
        <f t="shared" si="59"/>
        <v>5</v>
      </c>
      <c r="AU59" s="18">
        <f t="shared" si="59"/>
        <v>609.88016497394608</v>
      </c>
      <c r="BP59" s="24">
        <v>7</v>
      </c>
      <c r="BQ59" s="18">
        <f t="shared" si="54"/>
        <v>1E+100</v>
      </c>
      <c r="BR59" s="18">
        <f t="shared" si="54"/>
        <v>11389.789933222564</v>
      </c>
      <c r="BS59" s="18">
        <f t="shared" si="54"/>
        <v>9262.2592699920751</v>
      </c>
      <c r="BT59" s="18">
        <f t="shared" si="54"/>
        <v>1E+100</v>
      </c>
      <c r="BU59" s="18">
        <f t="shared" si="54"/>
        <v>1E+100</v>
      </c>
      <c r="BV59" s="18">
        <f t="shared" si="54"/>
        <v>1E+100</v>
      </c>
      <c r="BW59" s="18">
        <f t="shared" si="54"/>
        <v>1E+100</v>
      </c>
      <c r="BX59" s="18">
        <f t="shared" si="54"/>
        <v>1178.9590837013027</v>
      </c>
      <c r="BY59" s="18">
        <f t="shared" si="54"/>
        <v>1178.9590837013027</v>
      </c>
      <c r="CA59" s="18">
        <f t="shared" si="55"/>
        <v>3</v>
      </c>
      <c r="CB59" s="18">
        <f t="shared" si="55"/>
        <v>2</v>
      </c>
      <c r="CC59" s="18"/>
    </row>
    <row r="60" spans="1:81" x14ac:dyDescent="0.15">
      <c r="A60">
        <v>21</v>
      </c>
      <c r="B60" t="str">
        <f>INDEX(Таблица6[ФИО],MATCH($I31,Таблица6[n],0))</f>
        <v>Лазерсон Яна Владимировна</v>
      </c>
      <c r="C60">
        <f>INDEX(Таблица6[Печеньки],MATCH(I31,Таблица6[n],0))</f>
        <v>15</v>
      </c>
      <c r="D60">
        <f>INDEX(Таблица6[широта],MATCH(I31,Таблица6[n],0))</f>
        <v>55.698120000000003</v>
      </c>
      <c r="E60">
        <f>INDEX(Таблица6[долгота],MATCH(I31,Таблица6[n],0))</f>
        <v>37.653264</v>
      </c>
      <c r="F60">
        <f>INDEX(Таблица6[Время],MATCH(I31,Таблица6[n],0))</f>
        <v>0.41666666666666702</v>
      </c>
      <c r="G60">
        <f>INDEX(Таблица6[Четверть],MATCH(I31,Таблица6[n],0))</f>
        <v>3</v>
      </c>
      <c r="H60">
        <f>INDEX(Таблица6[Сумма],MATCH(I31,Таблица6[n],0))</f>
        <v>114</v>
      </c>
      <c r="AC60" s="24">
        <v>5</v>
      </c>
      <c r="AD60" s="18">
        <f t="shared" si="58"/>
        <v>1E+100</v>
      </c>
      <c r="AE60" s="18">
        <f t="shared" si="58"/>
        <v>1E+100</v>
      </c>
      <c r="AF60" s="18">
        <f t="shared" si="58"/>
        <v>1E+100</v>
      </c>
      <c r="AG60" s="18">
        <f t="shared" si="58"/>
        <v>609.88016497392846</v>
      </c>
      <c r="AH60" s="18">
        <f t="shared" si="58"/>
        <v>1E+100</v>
      </c>
      <c r="AI60" s="18">
        <f t="shared" si="58"/>
        <v>734.74883424017435</v>
      </c>
      <c r="AJ60" s="18">
        <f t="shared" si="58"/>
        <v>1205.3838207155623</v>
      </c>
      <c r="AK60" s="18">
        <f t="shared" si="58"/>
        <v>1192.2973035631592</v>
      </c>
      <c r="AL60" s="18">
        <f t="shared" si="58"/>
        <v>1192.2973035631592</v>
      </c>
      <c r="AM60" s="18">
        <f t="shared" si="58"/>
        <v>931.01986857422901</v>
      </c>
      <c r="AN60" s="18">
        <f t="shared" si="58"/>
        <v>2309.6380512039677</v>
      </c>
      <c r="AO60" s="18">
        <f t="shared" si="58"/>
        <v>2139.8112399221163</v>
      </c>
      <c r="AP60" s="18">
        <f t="shared" si="58"/>
        <v>2752.476804816376</v>
      </c>
      <c r="AQ60" s="18">
        <f t="shared" si="58"/>
        <v>6284.9445347287156</v>
      </c>
      <c r="AS60" s="18">
        <f t="shared" si="26"/>
        <v>4</v>
      </c>
      <c r="AT60" s="18">
        <f t="shared" si="59"/>
        <v>5</v>
      </c>
      <c r="AU60" s="18">
        <f t="shared" si="59"/>
        <v>609.88016497394608</v>
      </c>
      <c r="BP60" s="24">
        <v>8</v>
      </c>
      <c r="BQ60" s="18">
        <f t="shared" si="54"/>
        <v>1E+100</v>
      </c>
      <c r="BR60" s="18">
        <f t="shared" si="54"/>
        <v>12538.712934893938</v>
      </c>
      <c r="BS60" s="18">
        <f t="shared" si="54"/>
        <v>10341.094859911102</v>
      </c>
      <c r="BT60" s="18">
        <f t="shared" si="54"/>
        <v>1E+100</v>
      </c>
      <c r="BU60" s="18">
        <f t="shared" si="54"/>
        <v>1E+100</v>
      </c>
      <c r="BV60" s="18">
        <f t="shared" si="54"/>
        <v>1E+100</v>
      </c>
      <c r="BW60" s="18">
        <f t="shared" si="54"/>
        <v>1178.9590837013</v>
      </c>
      <c r="BX60" s="18">
        <f t="shared" si="54"/>
        <v>1E+100</v>
      </c>
      <c r="BY60" s="18">
        <f t="shared" si="54"/>
        <v>0</v>
      </c>
      <c r="CA60" s="18">
        <f t="shared" si="55"/>
        <v>3</v>
      </c>
      <c r="CB60" s="18">
        <f t="shared" si="55"/>
        <v>2</v>
      </c>
      <c r="CC60" s="18"/>
    </row>
    <row r="61" spans="1:81" x14ac:dyDescent="0.15">
      <c r="A61">
        <v>22</v>
      </c>
      <c r="B61" t="str">
        <f>INDEX(Таблица6[ФИО],MATCH($I32,Таблица6[n],0))</f>
        <v>Теплов Артем Алексеевич</v>
      </c>
      <c r="C61">
        <f>INDEX(Таблица6[Печеньки],MATCH(I32,Таблица6[n],0))</f>
        <v>8</v>
      </c>
      <c r="D61">
        <f>INDEX(Таблица6[широта],MATCH(I32,Таблица6[n],0))</f>
        <v>55.687227999999998</v>
      </c>
      <c r="E61">
        <f>INDEX(Таблица6[долгота],MATCH(I32,Таблица6[n],0))</f>
        <v>37.569296000000001</v>
      </c>
      <c r="F61">
        <f>INDEX(Таблица6[Время],MATCH(I32,Таблица6[n],0))</f>
        <v>0.39583333333333298</v>
      </c>
      <c r="G61">
        <f>INDEX(Таблица6[Четверть],MATCH(I32,Таблица6[n],0))</f>
        <v>3</v>
      </c>
      <c r="H61">
        <f>INDEX(Таблица6[Сумма],MATCH(I32,Таблица6[n],0))</f>
        <v>114</v>
      </c>
      <c r="AC61" s="24">
        <v>6</v>
      </c>
      <c r="AD61" s="18">
        <f t="shared" si="58"/>
        <v>1E+100</v>
      </c>
      <c r="AE61" s="18">
        <f t="shared" si="58"/>
        <v>1E+100</v>
      </c>
      <c r="AF61" s="18">
        <f t="shared" si="58"/>
        <v>1E+100</v>
      </c>
      <c r="AG61" s="18">
        <f t="shared" si="58"/>
        <v>1236.5018160021759</v>
      </c>
      <c r="AH61" s="18">
        <f t="shared" si="58"/>
        <v>734.74883424023767</v>
      </c>
      <c r="AI61" s="18">
        <f t="shared" si="58"/>
        <v>1E+100</v>
      </c>
      <c r="AJ61" s="18">
        <f t="shared" si="58"/>
        <v>1493.4336278792532</v>
      </c>
      <c r="AK61" s="18">
        <f t="shared" si="58"/>
        <v>1655.8033550047057</v>
      </c>
      <c r="AL61" s="18">
        <f t="shared" si="58"/>
        <v>1655.8033550047057</v>
      </c>
      <c r="AM61" s="18">
        <f t="shared" si="58"/>
        <v>1659.362756403636</v>
      </c>
      <c r="AN61" s="18">
        <f t="shared" si="58"/>
        <v>3014.3666533353694</v>
      </c>
      <c r="AO61" s="18">
        <f t="shared" si="58"/>
        <v>2112.4462722261369</v>
      </c>
      <c r="AP61" s="18">
        <f t="shared" si="58"/>
        <v>2031.3174164803695</v>
      </c>
      <c r="AQ61" s="18">
        <f t="shared" si="58"/>
        <v>5867.3146582935433</v>
      </c>
      <c r="AS61" s="18">
        <f t="shared" si="26"/>
        <v>4</v>
      </c>
      <c r="AT61" s="18">
        <f t="shared" si="59"/>
        <v>5</v>
      </c>
      <c r="AU61" s="18">
        <f t="shared" si="59"/>
        <v>609.88016497394608</v>
      </c>
      <c r="BP61" s="24">
        <v>9</v>
      </c>
      <c r="BQ61" s="18">
        <f t="shared" si="54"/>
        <v>1E+100</v>
      </c>
      <c r="BR61" s="18">
        <f t="shared" si="54"/>
        <v>12538.712934893938</v>
      </c>
      <c r="BS61" s="18">
        <f t="shared" si="54"/>
        <v>10341.094859911102</v>
      </c>
      <c r="BT61" s="18">
        <f t="shared" si="54"/>
        <v>1E+100</v>
      </c>
      <c r="BU61" s="18">
        <f t="shared" si="54"/>
        <v>1E+100</v>
      </c>
      <c r="BV61" s="18">
        <f t="shared" si="54"/>
        <v>1E+100</v>
      </c>
      <c r="BW61" s="18">
        <f t="shared" si="54"/>
        <v>1178.9590837013</v>
      </c>
      <c r="BX61" s="18">
        <f t="shared" si="54"/>
        <v>0</v>
      </c>
      <c r="BY61" s="18">
        <f t="shared" si="54"/>
        <v>1E+100</v>
      </c>
      <c r="CA61" s="18">
        <f t="shared" si="55"/>
        <v>3</v>
      </c>
      <c r="CB61" s="18">
        <f t="shared" si="55"/>
        <v>2</v>
      </c>
      <c r="CC61" s="18"/>
    </row>
    <row r="62" spans="1:81" x14ac:dyDescent="0.15">
      <c r="A62">
        <v>23</v>
      </c>
      <c r="B62" t="str">
        <f>INDEX(Таблица6[ФИО],MATCH($I33,Таблица6[n],0))</f>
        <v>Воронина Ксения Максимовна</v>
      </c>
      <c r="C62">
        <f>INDEX(Таблица6[Печеньки],MATCH(I33,Таблица6[n],0))</f>
        <v>27</v>
      </c>
      <c r="D62">
        <f>INDEX(Таблица6[широта],MATCH(I33,Таблица6[n],0))</f>
        <v>55.708727000000003</v>
      </c>
      <c r="E62">
        <f>INDEX(Таблица6[долгота],MATCH(I33,Таблица6[n],0))</f>
        <v>37.541114</v>
      </c>
      <c r="F62">
        <f>INDEX(Таблица6[Время],MATCH(I33,Таблица6[n],0))</f>
        <v>0.375</v>
      </c>
      <c r="G62">
        <f>INDEX(Таблица6[Четверть],MATCH(I33,Таблица6[n],0))</f>
        <v>3</v>
      </c>
      <c r="H62">
        <f>INDEX(Таблица6[Сумма],MATCH(I33,Таблица6[n],0))</f>
        <v>114</v>
      </c>
      <c r="AC62" s="24">
        <v>7</v>
      </c>
      <c r="AD62" s="18">
        <f t="shared" si="58"/>
        <v>1E+100</v>
      </c>
      <c r="AE62" s="18">
        <f t="shared" si="58"/>
        <v>1E+100</v>
      </c>
      <c r="AF62" s="18">
        <f t="shared" si="58"/>
        <v>1E+100</v>
      </c>
      <c r="AG62" s="18">
        <f t="shared" si="58"/>
        <v>1657.0088075692945</v>
      </c>
      <c r="AH62" s="18">
        <f t="shared" si="58"/>
        <v>1205.383820715391</v>
      </c>
      <c r="AI62" s="18">
        <f t="shared" si="58"/>
        <v>1493.4336278792036</v>
      </c>
      <c r="AJ62" s="18">
        <f t="shared" si="58"/>
        <v>1E+100</v>
      </c>
      <c r="AK62" s="18">
        <f t="shared" si="58"/>
        <v>390.5331937555946</v>
      </c>
      <c r="AL62" s="18">
        <f t="shared" si="58"/>
        <v>390.5331937555946</v>
      </c>
      <c r="AM62" s="18">
        <f t="shared" si="58"/>
        <v>1277.6898087041927</v>
      </c>
      <c r="AN62" s="18">
        <f t="shared" si="58"/>
        <v>2073.3220636428987</v>
      </c>
      <c r="AO62" s="18">
        <f t="shared" si="58"/>
        <v>1084.7475007184096</v>
      </c>
      <c r="AP62" s="18">
        <f t="shared" si="58"/>
        <v>3314.7800808461948</v>
      </c>
      <c r="AQ62" s="18">
        <f t="shared" si="58"/>
        <v>7355.9421324769746</v>
      </c>
      <c r="AS62" s="18">
        <f t="shared" si="26"/>
        <v>4</v>
      </c>
      <c r="AT62" s="18">
        <f t="shared" si="59"/>
        <v>5</v>
      </c>
      <c r="AU62" s="18">
        <f t="shared" si="59"/>
        <v>609.88016497394608</v>
      </c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CA62" s="18">
        <f t="shared" si="55"/>
        <v>3</v>
      </c>
      <c r="CB62" s="18">
        <f t="shared" si="55"/>
        <v>2</v>
      </c>
      <c r="CC62" s="18"/>
    </row>
    <row r="63" spans="1:81" x14ac:dyDescent="0.15">
      <c r="A63">
        <v>24</v>
      </c>
      <c r="B63" t="str">
        <f>INDEX(Таблица6[ФИО],MATCH($I34,Таблица6[n],0))</f>
        <v>Артем Past Теплов</v>
      </c>
      <c r="C63">
        <f>INDEX(Таблица6[Печеньки],MATCH(I34,Таблица6[n],0))</f>
        <v>4</v>
      </c>
      <c r="D63">
        <f>INDEX(Таблица6[широта],MATCH(I34,Таблица6[n],0))</f>
        <v>55.606409999999997</v>
      </c>
      <c r="E63">
        <f>INDEX(Таблица6[долгота],MATCH(I34,Таблица6[n],0))</f>
        <v>37.533720000000002</v>
      </c>
      <c r="F63">
        <f>INDEX(Таблица6[Время],MATCH(I34,Таблица6[n],0))</f>
        <v>0.47916666666666702</v>
      </c>
      <c r="G63">
        <f>INDEX(Таблица6[Четверть],MATCH(I34,Таблица6[n],0))</f>
        <v>3</v>
      </c>
      <c r="H63">
        <f>INDEX(Таблица6[Сумма],MATCH(I34,Таблица6[n],0))</f>
        <v>114</v>
      </c>
      <c r="AC63" s="24">
        <v>8</v>
      </c>
      <c r="AD63" s="18">
        <f t="shared" si="58"/>
        <v>1E+100</v>
      </c>
      <c r="AE63" s="18">
        <f t="shared" si="58"/>
        <v>1E+100</v>
      </c>
      <c r="AF63" s="18">
        <f t="shared" si="58"/>
        <v>1E+100</v>
      </c>
      <c r="AG63" s="18">
        <f t="shared" si="58"/>
        <v>1513.8723166828852</v>
      </c>
      <c r="AH63" s="18">
        <f t="shared" si="58"/>
        <v>1192.2973035633577</v>
      </c>
      <c r="AI63" s="18">
        <f t="shared" si="58"/>
        <v>1655.8033550044131</v>
      </c>
      <c r="AJ63" s="18">
        <f t="shared" si="58"/>
        <v>390.53319375549898</v>
      </c>
      <c r="AK63" s="18">
        <f t="shared" si="58"/>
        <v>1E+100</v>
      </c>
      <c r="AL63" s="18">
        <f t="shared" si="58"/>
        <v>0</v>
      </c>
      <c r="AM63" s="18">
        <f t="shared" si="58"/>
        <v>982.68997647530944</v>
      </c>
      <c r="AN63" s="18">
        <f t="shared" si="58"/>
        <v>1685.8560964474843</v>
      </c>
      <c r="AO63" s="18">
        <f t="shared" si="58"/>
        <v>1416.5101830554675</v>
      </c>
      <c r="AP63" s="18">
        <f t="shared" si="58"/>
        <v>3584.2639212965837</v>
      </c>
      <c r="AQ63" s="18">
        <f t="shared" si="58"/>
        <v>7458.8128517533796</v>
      </c>
      <c r="AS63" s="18">
        <f t="shared" si="26"/>
        <v>4</v>
      </c>
      <c r="AT63" s="18">
        <f t="shared" si="59"/>
        <v>5</v>
      </c>
      <c r="AU63" s="18">
        <f t="shared" si="59"/>
        <v>609.88016497394608</v>
      </c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CA63" s="18">
        <f t="shared" si="55"/>
        <v>3</v>
      </c>
      <c r="CB63" s="18">
        <f t="shared" si="55"/>
        <v>2</v>
      </c>
      <c r="CC63" s="18"/>
    </row>
    <row r="64" spans="1:81" x14ac:dyDescent="0.15">
      <c r="A64">
        <v>25</v>
      </c>
      <c r="B64" t="str">
        <f>INDEX(Таблица6[ФИО],MATCH($I35,Таблица6[n],0))</f>
        <v>Козловский Алексей Дмитриевич</v>
      </c>
      <c r="C64">
        <f>INDEX(Таблица6[Печеньки],MATCH(I35,Таблица6[n],0))</f>
        <v>4</v>
      </c>
      <c r="D64">
        <f>INDEX(Таблица6[широта],MATCH(I35,Таблица6[n],0))</f>
        <v>55.596015000000001</v>
      </c>
      <c r="E64">
        <f>INDEX(Таблица6[долгота],MATCH(I35,Таблица6[n],0))</f>
        <v>37.537388999999997</v>
      </c>
      <c r="F64">
        <f>INDEX(Таблица6[Время],MATCH(I35,Таблица6[n],0))</f>
        <v>0.5</v>
      </c>
      <c r="G64">
        <f>INDEX(Таблица6[Четверть],MATCH(I35,Таблица6[n],0))</f>
        <v>3</v>
      </c>
      <c r="H64">
        <f>INDEX(Таблица6[Сумма],MATCH(I35,Таблица6[n],0))</f>
        <v>114</v>
      </c>
      <c r="AC64" s="24">
        <v>9</v>
      </c>
      <c r="AD64" s="18">
        <f t="shared" si="58"/>
        <v>1E+100</v>
      </c>
      <c r="AE64" s="18">
        <f t="shared" si="58"/>
        <v>1E+100</v>
      </c>
      <c r="AF64" s="18">
        <f t="shared" si="58"/>
        <v>1E+100</v>
      </c>
      <c r="AG64" s="18">
        <f t="shared" si="58"/>
        <v>1513.8723166828852</v>
      </c>
      <c r="AH64" s="18">
        <f t="shared" si="58"/>
        <v>1192.2973035633577</v>
      </c>
      <c r="AI64" s="18">
        <f t="shared" si="58"/>
        <v>1655.8033550044131</v>
      </c>
      <c r="AJ64" s="18">
        <f t="shared" si="58"/>
        <v>390.53319375549898</v>
      </c>
      <c r="AK64" s="18">
        <f t="shared" si="58"/>
        <v>0</v>
      </c>
      <c r="AL64" s="18">
        <f t="shared" si="58"/>
        <v>1E+100</v>
      </c>
      <c r="AM64" s="18">
        <f t="shared" si="58"/>
        <v>982.68997647530944</v>
      </c>
      <c r="AN64" s="18">
        <f t="shared" si="58"/>
        <v>1685.8560964474843</v>
      </c>
      <c r="AO64" s="18">
        <f t="shared" si="58"/>
        <v>1416.5101830554675</v>
      </c>
      <c r="AP64" s="18">
        <f t="shared" si="58"/>
        <v>3584.2639212965837</v>
      </c>
      <c r="AQ64" s="18">
        <f t="shared" si="58"/>
        <v>7458.8128517533796</v>
      </c>
      <c r="AS64" s="18">
        <f t="shared" si="26"/>
        <v>4</v>
      </c>
      <c r="AT64" s="18">
        <f t="shared" si="59"/>
        <v>5</v>
      </c>
      <c r="AU64" s="18">
        <f t="shared" si="59"/>
        <v>609.88016497394608</v>
      </c>
      <c r="BP64" s="18"/>
      <c r="BQ64" s="24">
        <v>1</v>
      </c>
      <c r="BR64" s="24">
        <v>2</v>
      </c>
      <c r="BS64" s="24">
        <v>3</v>
      </c>
      <c r="BT64" s="24">
        <v>4</v>
      </c>
      <c r="BU64" s="24">
        <v>5</v>
      </c>
      <c r="BV64" s="24">
        <v>6</v>
      </c>
      <c r="BW64" s="24">
        <v>7</v>
      </c>
      <c r="BX64" s="24">
        <v>8</v>
      </c>
      <c r="BY64" s="24">
        <v>9</v>
      </c>
      <c r="CA64" s="24">
        <f t="shared" si="55"/>
        <v>3</v>
      </c>
      <c r="CB64" s="18">
        <f t="shared" si="55"/>
        <v>2</v>
      </c>
      <c r="CC64" s="18"/>
    </row>
    <row r="65" spans="1:81" x14ac:dyDescent="0.15">
      <c r="A65">
        <v>26</v>
      </c>
      <c r="B65" t="str">
        <f>INDEX(Таблица6[ФИО],MATCH($I36,Таблица6[n],0))</f>
        <v>Касьянов Максим Евгеньевич</v>
      </c>
      <c r="C65">
        <f>INDEX(Таблица6[Печеньки],MATCH(I36,Таблица6[n],0))</f>
        <v>4</v>
      </c>
      <c r="D65">
        <f>INDEX(Таблица6[широта],MATCH(I36,Таблица6[n],0))</f>
        <v>55.596015000000001</v>
      </c>
      <c r="E65">
        <f>INDEX(Таблица6[долгота],MATCH(I36,Таблица6[n],0))</f>
        <v>37.537388999999997</v>
      </c>
      <c r="F65">
        <f>INDEX(Таблица6[Время],MATCH(I36,Таблица6[n],0))</f>
        <v>0.52083333333333337</v>
      </c>
      <c r="G65">
        <f>INDEX(Таблица6[Четверть],MATCH(I36,Таблица6[n],0))</f>
        <v>3</v>
      </c>
      <c r="H65">
        <f>INDEX(Таблица6[Сумма],MATCH(I36,Таблица6[n],0))</f>
        <v>114</v>
      </c>
      <c r="AC65" s="24">
        <v>10</v>
      </c>
      <c r="AD65" s="18">
        <f t="shared" si="58"/>
        <v>1E+100</v>
      </c>
      <c r="AE65" s="18">
        <f t="shared" si="58"/>
        <v>1E+100</v>
      </c>
      <c r="AF65" s="18">
        <f t="shared" si="58"/>
        <v>1E+100</v>
      </c>
      <c r="AG65" s="18">
        <f t="shared" si="58"/>
        <v>783.38750336751548</v>
      </c>
      <c r="AH65" s="18">
        <f t="shared" si="58"/>
        <v>931.01986857422901</v>
      </c>
      <c r="AI65" s="18">
        <f t="shared" si="58"/>
        <v>1659.362756403608</v>
      </c>
      <c r="AJ65" s="18">
        <f t="shared" si="58"/>
        <v>1277.6898087040543</v>
      </c>
      <c r="AK65" s="18">
        <f t="shared" si="58"/>
        <v>982.68997647495746</v>
      </c>
      <c r="AL65" s="18">
        <f t="shared" si="58"/>
        <v>982.68997647495746</v>
      </c>
      <c r="AM65" s="18">
        <f t="shared" si="58"/>
        <v>1E+100</v>
      </c>
      <c r="AN65" s="18">
        <f t="shared" si="58"/>
        <v>1396.5266419776301</v>
      </c>
      <c r="AO65" s="18">
        <f t="shared" si="58"/>
        <v>2362.0389502176708</v>
      </c>
      <c r="AP65" s="18">
        <f t="shared" si="58"/>
        <v>3683.4502296282531</v>
      </c>
      <c r="AQ65" s="18">
        <f t="shared" si="58"/>
        <v>7000.334038924846</v>
      </c>
      <c r="AS65" s="18">
        <f t="shared" si="26"/>
        <v>4</v>
      </c>
      <c r="AT65" s="18">
        <f t="shared" si="59"/>
        <v>5</v>
      </c>
      <c r="AU65" s="18">
        <f t="shared" si="59"/>
        <v>609.88016497394608</v>
      </c>
      <c r="BP65" s="24">
        <v>1</v>
      </c>
      <c r="BQ65" s="18">
        <f>IF(OR($BP65=$CA53,BQ$16=$CA53),10^100,BQ53)</f>
        <v>1E+100</v>
      </c>
      <c r="BR65" s="18">
        <f t="shared" ref="BR65:BY65" si="60">IF(OR($BP65=$CA53,BR$16=$CA53),10^100,BR53)</f>
        <v>1E+100</v>
      </c>
      <c r="BS65" s="18">
        <f t="shared" si="60"/>
        <v>1E+100</v>
      </c>
      <c r="BT65" s="18">
        <f t="shared" si="60"/>
        <v>1E+100</v>
      </c>
      <c r="BU65" s="18">
        <f t="shared" si="60"/>
        <v>1E+100</v>
      </c>
      <c r="BV65" s="18">
        <f t="shared" si="60"/>
        <v>1E+100</v>
      </c>
      <c r="BW65" s="18">
        <f t="shared" si="60"/>
        <v>1E+100</v>
      </c>
      <c r="BX65" s="18">
        <f t="shared" si="60"/>
        <v>1E+100</v>
      </c>
      <c r="BY65" s="18">
        <f t="shared" si="60"/>
        <v>1E+100</v>
      </c>
      <c r="CA65" s="24">
        <f t="shared" ref="CA65" si="61">CB53</f>
        <v>2</v>
      </c>
      <c r="CB65" s="18">
        <f>MATCH(MIN(INDEX(BQ65:BY73,CA65,0)),INDEX(BQ65:BY73,CA65,0),-1)</f>
        <v>7</v>
      </c>
      <c r="CC65" s="18">
        <f>MIN(INDEX(BQ65:BY73,CA65,0))</f>
        <v>11389.789933222284</v>
      </c>
    </row>
    <row r="66" spans="1:81" x14ac:dyDescent="0.15">
      <c r="AC66" s="24">
        <v>11</v>
      </c>
      <c r="AD66" s="18">
        <f t="shared" si="58"/>
        <v>1E+100</v>
      </c>
      <c r="AE66" s="18">
        <f t="shared" si="58"/>
        <v>1E+100</v>
      </c>
      <c r="AF66" s="18">
        <f t="shared" si="58"/>
        <v>1E+100</v>
      </c>
      <c r="AG66" s="18">
        <f t="shared" si="58"/>
        <v>2128.4337090366816</v>
      </c>
      <c r="AH66" s="18">
        <f t="shared" si="58"/>
        <v>2309.6380512039491</v>
      </c>
      <c r="AI66" s="18">
        <f t="shared" si="58"/>
        <v>3014.3666533353617</v>
      </c>
      <c r="AJ66" s="18">
        <f t="shared" si="58"/>
        <v>2073.3220636427541</v>
      </c>
      <c r="AK66" s="18">
        <f t="shared" si="58"/>
        <v>1685.8560964474398</v>
      </c>
      <c r="AL66" s="18">
        <f t="shared" si="58"/>
        <v>1685.8560964474398</v>
      </c>
      <c r="AM66" s="18">
        <f t="shared" si="58"/>
        <v>1396.5266419776131</v>
      </c>
      <c r="AN66" s="18">
        <f t="shared" si="58"/>
        <v>1E+100</v>
      </c>
      <c r="AO66" s="18">
        <f t="shared" si="58"/>
        <v>2956.9260010980142</v>
      </c>
      <c r="AP66" s="18">
        <f t="shared" si="58"/>
        <v>5045.2917199537524</v>
      </c>
      <c r="AQ66" s="18">
        <f t="shared" si="58"/>
        <v>8305.6591109407218</v>
      </c>
      <c r="AS66" s="18">
        <f t="shared" si="26"/>
        <v>4</v>
      </c>
      <c r="AT66" s="18">
        <f t="shared" si="59"/>
        <v>5</v>
      </c>
      <c r="AU66" s="18">
        <f t="shared" si="59"/>
        <v>609.88016497394608</v>
      </c>
      <c r="BP66" s="24">
        <v>2</v>
      </c>
      <c r="BQ66" s="18">
        <f t="shared" ref="BQ66:BY73" si="62">IF(OR($BP66=$CA54,BQ$16=$CA54),10^100,BQ54)</f>
        <v>1E+100</v>
      </c>
      <c r="BR66" s="18">
        <f t="shared" si="62"/>
        <v>1E+100</v>
      </c>
      <c r="BS66" s="18">
        <f t="shared" si="62"/>
        <v>1E+100</v>
      </c>
      <c r="BT66" s="18">
        <f t="shared" si="62"/>
        <v>1E+100</v>
      </c>
      <c r="BU66" s="18">
        <f t="shared" si="62"/>
        <v>1E+100</v>
      </c>
      <c r="BV66" s="18">
        <f t="shared" si="62"/>
        <v>1E+100</v>
      </c>
      <c r="BW66" s="18">
        <f t="shared" si="62"/>
        <v>11389.789933222284</v>
      </c>
      <c r="BX66" s="18">
        <f t="shared" si="62"/>
        <v>12538.712934894054</v>
      </c>
      <c r="BY66" s="18">
        <f t="shared" si="62"/>
        <v>12538.712934894054</v>
      </c>
      <c r="CA66" s="24">
        <f t="shared" ref="CA66:CB76" si="63">CA65</f>
        <v>2</v>
      </c>
      <c r="CB66" s="18">
        <f t="shared" si="63"/>
        <v>7</v>
      </c>
      <c r="CC66" s="18"/>
    </row>
    <row r="67" spans="1:81" x14ac:dyDescent="0.15">
      <c r="AC67" s="24">
        <v>12</v>
      </c>
      <c r="AD67" s="18">
        <f t="shared" si="58"/>
        <v>1E+100</v>
      </c>
      <c r="AE67" s="18">
        <f t="shared" si="58"/>
        <v>1E+100</v>
      </c>
      <c r="AF67" s="18">
        <f t="shared" si="58"/>
        <v>1E+100</v>
      </c>
      <c r="AG67" s="18">
        <f t="shared" si="58"/>
        <v>2678.9602240399145</v>
      </c>
      <c r="AH67" s="18">
        <f t="shared" si="58"/>
        <v>2139.8112399218912</v>
      </c>
      <c r="AI67" s="18">
        <f t="shared" si="58"/>
        <v>2112.4462722258254</v>
      </c>
      <c r="AJ67" s="18">
        <f t="shared" si="58"/>
        <v>1084.7475007184266</v>
      </c>
      <c r="AK67" s="18">
        <f t="shared" si="58"/>
        <v>1416.5101830557198</v>
      </c>
      <c r="AL67" s="18">
        <f t="shared" si="58"/>
        <v>1416.5101830557198</v>
      </c>
      <c r="AM67" s="18">
        <f t="shared" si="58"/>
        <v>2362.0389502175076</v>
      </c>
      <c r="AN67" s="18">
        <f t="shared" si="58"/>
        <v>2956.9260010978965</v>
      </c>
      <c r="AO67" s="18">
        <f t="shared" si="58"/>
        <v>1E+100</v>
      </c>
      <c r="AP67" s="18">
        <f t="shared" si="58"/>
        <v>3409.3731880811074</v>
      </c>
      <c r="AQ67" s="18">
        <f t="shared" si="58"/>
        <v>7845.4975819912461</v>
      </c>
      <c r="AS67" s="18">
        <f t="shared" si="26"/>
        <v>4</v>
      </c>
      <c r="AT67" s="18">
        <f t="shared" si="59"/>
        <v>5</v>
      </c>
      <c r="AU67" s="18">
        <f t="shared" si="59"/>
        <v>609.88016497394608</v>
      </c>
      <c r="BP67" s="24">
        <v>3</v>
      </c>
      <c r="BQ67" s="18">
        <f t="shared" si="62"/>
        <v>1E+100</v>
      </c>
      <c r="BR67" s="18">
        <f t="shared" si="62"/>
        <v>1E+100</v>
      </c>
      <c r="BS67" s="18">
        <f t="shared" si="62"/>
        <v>1E+100</v>
      </c>
      <c r="BT67" s="18">
        <f t="shared" si="62"/>
        <v>1E+100</v>
      </c>
      <c r="BU67" s="18">
        <f t="shared" si="62"/>
        <v>1E+100</v>
      </c>
      <c r="BV67" s="18">
        <f t="shared" si="62"/>
        <v>1E+100</v>
      </c>
      <c r="BW67" s="18">
        <f t="shared" si="62"/>
        <v>1E+100</v>
      </c>
      <c r="BX67" s="18">
        <f t="shared" si="62"/>
        <v>1E+100</v>
      </c>
      <c r="BY67" s="18">
        <f t="shared" si="62"/>
        <v>1E+100</v>
      </c>
      <c r="CA67" s="24">
        <f t="shared" si="63"/>
        <v>2</v>
      </c>
      <c r="CB67" s="18">
        <f t="shared" si="63"/>
        <v>7</v>
      </c>
      <c r="CC67" s="18"/>
    </row>
    <row r="68" spans="1:81" x14ac:dyDescent="0.15">
      <c r="AC68" s="24">
        <v>13</v>
      </c>
      <c r="AD68" s="18">
        <f t="shared" si="58"/>
        <v>1E+100</v>
      </c>
      <c r="AE68" s="18">
        <f t="shared" si="58"/>
        <v>1E+100</v>
      </c>
      <c r="AF68" s="18">
        <f t="shared" si="58"/>
        <v>1E+100</v>
      </c>
      <c r="AG68" s="18">
        <f t="shared" si="58"/>
        <v>3135.0070031660416</v>
      </c>
      <c r="AH68" s="18">
        <f t="shared" si="58"/>
        <v>2752.4768048163696</v>
      </c>
      <c r="AI68" s="18">
        <f t="shared" si="58"/>
        <v>2031.3174164803588</v>
      </c>
      <c r="AJ68" s="18">
        <f t="shared" si="58"/>
        <v>3314.7800808462716</v>
      </c>
      <c r="AK68" s="18">
        <f t="shared" si="58"/>
        <v>3584.2639212965487</v>
      </c>
      <c r="AL68" s="18">
        <f t="shared" si="58"/>
        <v>3584.2639212965487</v>
      </c>
      <c r="AM68" s="18">
        <f t="shared" si="58"/>
        <v>3683.4502296282494</v>
      </c>
      <c r="AN68" s="18">
        <f t="shared" si="58"/>
        <v>5045.2917199537524</v>
      </c>
      <c r="AO68" s="18">
        <f t="shared" si="58"/>
        <v>3409.3731880810092</v>
      </c>
      <c r="AP68" s="18">
        <f t="shared" si="58"/>
        <v>1E+100</v>
      </c>
      <c r="AQ68" s="18">
        <f t="shared" si="58"/>
        <v>4670.3905755009409</v>
      </c>
      <c r="AS68" s="18">
        <f t="shared" si="26"/>
        <v>4</v>
      </c>
      <c r="AT68" s="18">
        <f t="shared" si="59"/>
        <v>5</v>
      </c>
      <c r="AU68" s="18">
        <f t="shared" si="59"/>
        <v>609.88016497394608</v>
      </c>
      <c r="BP68" s="24">
        <v>4</v>
      </c>
      <c r="BQ68" s="18">
        <f t="shared" si="62"/>
        <v>1E+100</v>
      </c>
      <c r="BR68" s="18">
        <f t="shared" si="62"/>
        <v>1E+100</v>
      </c>
      <c r="BS68" s="18">
        <f t="shared" si="62"/>
        <v>1E+100</v>
      </c>
      <c r="BT68" s="18">
        <f t="shared" si="62"/>
        <v>1E+100</v>
      </c>
      <c r="BU68" s="18">
        <f t="shared" si="62"/>
        <v>1E+100</v>
      </c>
      <c r="BV68" s="18">
        <f t="shared" si="62"/>
        <v>1E+100</v>
      </c>
      <c r="BW68" s="18">
        <f t="shared" si="62"/>
        <v>1E+100</v>
      </c>
      <c r="BX68" s="18">
        <f t="shared" si="62"/>
        <v>1E+100</v>
      </c>
      <c r="BY68" s="18">
        <f t="shared" si="62"/>
        <v>1E+100</v>
      </c>
      <c r="CA68" s="24">
        <f t="shared" si="63"/>
        <v>2</v>
      </c>
      <c r="CB68" s="18">
        <f t="shared" si="63"/>
        <v>7</v>
      </c>
      <c r="CC68" s="18"/>
    </row>
    <row r="69" spans="1:81" x14ac:dyDescent="0.15">
      <c r="AC69" s="24">
        <v>14</v>
      </c>
      <c r="AD69" s="18">
        <f t="shared" si="58"/>
        <v>1E+100</v>
      </c>
      <c r="AE69" s="18">
        <f t="shared" si="58"/>
        <v>1E+100</v>
      </c>
      <c r="AF69" s="18">
        <f t="shared" si="58"/>
        <v>1E+100</v>
      </c>
      <c r="AG69" s="18">
        <f t="shared" si="58"/>
        <v>6218.369278097899</v>
      </c>
      <c r="AH69" s="18">
        <f t="shared" si="58"/>
        <v>6284.9445347286774</v>
      </c>
      <c r="AI69" s="18">
        <f t="shared" si="58"/>
        <v>5867.3146582935215</v>
      </c>
      <c r="AJ69" s="18">
        <f t="shared" si="58"/>
        <v>7355.942132476699</v>
      </c>
      <c r="AK69" s="18">
        <f t="shared" si="58"/>
        <v>7458.8128517531577</v>
      </c>
      <c r="AL69" s="18">
        <f t="shared" si="58"/>
        <v>7458.8128517531577</v>
      </c>
      <c r="AM69" s="18">
        <f t="shared" si="58"/>
        <v>7000.3340389249997</v>
      </c>
      <c r="AN69" s="18">
        <f t="shared" si="58"/>
        <v>8305.65911094084</v>
      </c>
      <c r="AO69" s="18">
        <f t="shared" si="58"/>
        <v>7845.4975819915171</v>
      </c>
      <c r="AP69" s="18">
        <f t="shared" si="58"/>
        <v>4670.3905755007881</v>
      </c>
      <c r="AQ69" s="18">
        <f t="shared" si="58"/>
        <v>1E+100</v>
      </c>
      <c r="AS69" s="18">
        <f t="shared" si="26"/>
        <v>4</v>
      </c>
      <c r="AT69" s="18">
        <f t="shared" si="59"/>
        <v>5</v>
      </c>
      <c r="AU69" s="18">
        <f t="shared" si="59"/>
        <v>609.88016497394608</v>
      </c>
      <c r="BP69" s="24">
        <v>5</v>
      </c>
      <c r="BQ69" s="18">
        <f t="shared" si="62"/>
        <v>1E+100</v>
      </c>
      <c r="BR69" s="18">
        <f t="shared" si="62"/>
        <v>1E+100</v>
      </c>
      <c r="BS69" s="18">
        <f t="shared" si="62"/>
        <v>1E+100</v>
      </c>
      <c r="BT69" s="18">
        <f t="shared" si="62"/>
        <v>1E+100</v>
      </c>
      <c r="BU69" s="18">
        <f t="shared" si="62"/>
        <v>1E+100</v>
      </c>
      <c r="BV69" s="18">
        <f t="shared" si="62"/>
        <v>1E+100</v>
      </c>
      <c r="BW69" s="18">
        <f t="shared" si="62"/>
        <v>1E+100</v>
      </c>
      <c r="BX69" s="18">
        <f t="shared" si="62"/>
        <v>1E+100</v>
      </c>
      <c r="BY69" s="18">
        <f t="shared" si="62"/>
        <v>1E+100</v>
      </c>
      <c r="CA69" s="18">
        <f t="shared" si="63"/>
        <v>2</v>
      </c>
      <c r="CB69" s="18">
        <f t="shared" si="63"/>
        <v>7</v>
      </c>
      <c r="CC69" s="18"/>
    </row>
    <row r="70" spans="1:81" x14ac:dyDescent="0.15">
      <c r="AC70" s="24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S70" s="18">
        <f t="shared" si="26"/>
        <v>4</v>
      </c>
      <c r="AT70" s="18">
        <f t="shared" si="59"/>
        <v>5</v>
      </c>
      <c r="AU70" s="18">
        <f t="shared" si="59"/>
        <v>609.88016497394608</v>
      </c>
      <c r="BP70" s="24">
        <v>6</v>
      </c>
      <c r="BQ70" s="18">
        <f t="shared" si="62"/>
        <v>1E+100</v>
      </c>
      <c r="BR70" s="18">
        <f t="shared" si="62"/>
        <v>1E+100</v>
      </c>
      <c r="BS70" s="18">
        <f t="shared" si="62"/>
        <v>1E+100</v>
      </c>
      <c r="BT70" s="18">
        <f t="shared" si="62"/>
        <v>1E+100</v>
      </c>
      <c r="BU70" s="18">
        <f t="shared" si="62"/>
        <v>1E+100</v>
      </c>
      <c r="BV70" s="18">
        <f t="shared" si="62"/>
        <v>1E+100</v>
      </c>
      <c r="BW70" s="18">
        <f t="shared" si="62"/>
        <v>1E+100</v>
      </c>
      <c r="BX70" s="18">
        <f t="shared" si="62"/>
        <v>1E+100</v>
      </c>
      <c r="BY70" s="18">
        <f t="shared" si="62"/>
        <v>1E+100</v>
      </c>
      <c r="CA70" s="18">
        <f t="shared" si="63"/>
        <v>2</v>
      </c>
      <c r="CB70" s="18">
        <f t="shared" si="63"/>
        <v>7</v>
      </c>
      <c r="CC70" s="18"/>
    </row>
    <row r="71" spans="1:81" x14ac:dyDescent="0.15">
      <c r="AC71" s="24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S71" s="18">
        <f t="shared" si="26"/>
        <v>4</v>
      </c>
      <c r="AT71" s="18">
        <f t="shared" si="59"/>
        <v>5</v>
      </c>
      <c r="AU71" s="18">
        <f t="shared" si="59"/>
        <v>609.88016497394608</v>
      </c>
      <c r="BP71" s="24">
        <v>7</v>
      </c>
      <c r="BQ71" s="18">
        <f t="shared" si="62"/>
        <v>1E+100</v>
      </c>
      <c r="BR71" s="18">
        <f t="shared" si="62"/>
        <v>11389.789933222564</v>
      </c>
      <c r="BS71" s="18">
        <f t="shared" si="62"/>
        <v>1E+100</v>
      </c>
      <c r="BT71" s="18">
        <f t="shared" si="62"/>
        <v>1E+100</v>
      </c>
      <c r="BU71" s="18">
        <f t="shared" si="62"/>
        <v>1E+100</v>
      </c>
      <c r="BV71" s="18">
        <f t="shared" si="62"/>
        <v>1E+100</v>
      </c>
      <c r="BW71" s="18">
        <f t="shared" si="62"/>
        <v>1E+100</v>
      </c>
      <c r="BX71" s="18">
        <f t="shared" si="62"/>
        <v>1178.9590837013027</v>
      </c>
      <c r="BY71" s="18">
        <f t="shared" si="62"/>
        <v>1178.9590837013027</v>
      </c>
      <c r="CA71" s="18">
        <f t="shared" si="63"/>
        <v>2</v>
      </c>
      <c r="CB71" s="18">
        <f t="shared" si="63"/>
        <v>7</v>
      </c>
    </row>
    <row r="72" spans="1:81" x14ac:dyDescent="0.15">
      <c r="AC72" s="18"/>
      <c r="AD72" s="24">
        <v>1</v>
      </c>
      <c r="AE72" s="24">
        <v>2</v>
      </c>
      <c r="AF72" s="24">
        <v>3</v>
      </c>
      <c r="AG72" s="24">
        <v>4</v>
      </c>
      <c r="AH72" s="24">
        <v>5</v>
      </c>
      <c r="AI72" s="24">
        <v>6</v>
      </c>
      <c r="AJ72" s="24">
        <v>7</v>
      </c>
      <c r="AK72" s="24">
        <v>8</v>
      </c>
      <c r="AL72" s="24">
        <v>9</v>
      </c>
      <c r="AM72" s="24">
        <v>10</v>
      </c>
      <c r="AN72" s="24">
        <v>11</v>
      </c>
      <c r="AO72" s="24">
        <v>12</v>
      </c>
      <c r="AP72" s="24">
        <v>13</v>
      </c>
      <c r="AQ72" s="24">
        <v>14</v>
      </c>
      <c r="AS72" s="18">
        <f t="shared" si="26"/>
        <v>4</v>
      </c>
      <c r="AT72" s="18">
        <f t="shared" si="59"/>
        <v>5</v>
      </c>
      <c r="AU72" s="18">
        <f t="shared" si="59"/>
        <v>609.88016497394608</v>
      </c>
      <c r="BP72" s="24">
        <v>8</v>
      </c>
      <c r="BQ72" s="18">
        <f t="shared" si="62"/>
        <v>1E+100</v>
      </c>
      <c r="BR72" s="18">
        <f t="shared" si="62"/>
        <v>12538.712934893938</v>
      </c>
      <c r="BS72" s="18">
        <f t="shared" si="62"/>
        <v>1E+100</v>
      </c>
      <c r="BT72" s="18">
        <f t="shared" si="62"/>
        <v>1E+100</v>
      </c>
      <c r="BU72" s="18">
        <f t="shared" si="62"/>
        <v>1E+100</v>
      </c>
      <c r="BV72" s="18">
        <f t="shared" si="62"/>
        <v>1E+100</v>
      </c>
      <c r="BW72" s="18">
        <f t="shared" si="62"/>
        <v>1178.9590837013</v>
      </c>
      <c r="BX72" s="18">
        <f t="shared" si="62"/>
        <v>1E+100</v>
      </c>
      <c r="BY72" s="18">
        <f t="shared" si="62"/>
        <v>0</v>
      </c>
      <c r="CA72" s="18">
        <f t="shared" si="63"/>
        <v>2</v>
      </c>
      <c r="CB72" s="18">
        <f t="shared" si="63"/>
        <v>7</v>
      </c>
    </row>
    <row r="73" spans="1:81" x14ac:dyDescent="0.15">
      <c r="AC73" s="24">
        <v>1</v>
      </c>
      <c r="AD73" s="18">
        <f>IF(OR($AC73=$AS56,AD$21=$AS56),10^100,AD56)</f>
        <v>1E+100</v>
      </c>
      <c r="AE73" s="18">
        <f t="shared" ref="AE73:AQ73" si="64">IF(OR($AC73=$AS56,AE$21=$AS56),10^100,AE56)</f>
        <v>1E+100</v>
      </c>
      <c r="AF73" s="18">
        <f t="shared" si="64"/>
        <v>1E+100</v>
      </c>
      <c r="AG73" s="18">
        <f t="shared" si="64"/>
        <v>1E+100</v>
      </c>
      <c r="AH73" s="18">
        <f t="shared" si="64"/>
        <v>1E+100</v>
      </c>
      <c r="AI73" s="18">
        <f t="shared" si="64"/>
        <v>1E+100</v>
      </c>
      <c r="AJ73" s="18">
        <f t="shared" si="64"/>
        <v>1E+100</v>
      </c>
      <c r="AK73" s="18">
        <f t="shared" si="64"/>
        <v>1E+100</v>
      </c>
      <c r="AL73" s="18">
        <f t="shared" si="64"/>
        <v>1E+100</v>
      </c>
      <c r="AM73" s="18">
        <f t="shared" si="64"/>
        <v>1E+100</v>
      </c>
      <c r="AN73" s="18">
        <f t="shared" si="64"/>
        <v>1E+100</v>
      </c>
      <c r="AO73" s="18">
        <f t="shared" si="64"/>
        <v>1E+100</v>
      </c>
      <c r="AP73" s="18">
        <f t="shared" si="64"/>
        <v>1E+100</v>
      </c>
      <c r="AQ73" s="18">
        <f t="shared" si="64"/>
        <v>1E+100</v>
      </c>
      <c r="AS73" s="18">
        <f t="shared" si="26"/>
        <v>5</v>
      </c>
      <c r="AT73" s="18">
        <f t="shared" ref="AT73" si="65">MATCH(MIN(INDEX(AD73:AQ86,AS73,0)),INDEX(AD73:AQ86,AS73,0),-1)</f>
        <v>6</v>
      </c>
      <c r="AU73" s="18">
        <f>MIN(INDEX(AD73:AQ86,AS73,0))</f>
        <v>734.74883424017435</v>
      </c>
      <c r="BP73" s="24">
        <v>9</v>
      </c>
      <c r="BQ73" s="18">
        <f t="shared" si="62"/>
        <v>1E+100</v>
      </c>
      <c r="BR73" s="18">
        <f t="shared" si="62"/>
        <v>12538.712934893938</v>
      </c>
      <c r="BS73" s="18">
        <f t="shared" si="62"/>
        <v>1E+100</v>
      </c>
      <c r="BT73" s="18">
        <f t="shared" si="62"/>
        <v>1E+100</v>
      </c>
      <c r="BU73" s="18">
        <f t="shared" si="62"/>
        <v>1E+100</v>
      </c>
      <c r="BV73" s="18">
        <f t="shared" si="62"/>
        <v>1E+100</v>
      </c>
      <c r="BW73" s="18">
        <f t="shared" si="62"/>
        <v>1178.9590837013</v>
      </c>
      <c r="BX73" s="18">
        <f t="shared" si="62"/>
        <v>0</v>
      </c>
      <c r="BY73" s="18">
        <f t="shared" si="62"/>
        <v>1E+100</v>
      </c>
      <c r="CA73" s="18">
        <f t="shared" si="63"/>
        <v>2</v>
      </c>
      <c r="CB73" s="18">
        <f t="shared" si="63"/>
        <v>7</v>
      </c>
    </row>
    <row r="74" spans="1:81" x14ac:dyDescent="0.15">
      <c r="AC74" s="24">
        <v>2</v>
      </c>
      <c r="AD74" s="18">
        <f t="shared" ref="AD74:AQ86" si="66">IF(OR($AC74=$AS57,AD$21=$AS57),10^100,AD57)</f>
        <v>1E+100</v>
      </c>
      <c r="AE74" s="18">
        <f t="shared" si="66"/>
        <v>1E+100</v>
      </c>
      <c r="AF74" s="18">
        <f t="shared" si="66"/>
        <v>1E+100</v>
      </c>
      <c r="AG74" s="18">
        <f t="shared" si="66"/>
        <v>1E+100</v>
      </c>
      <c r="AH74" s="18">
        <f t="shared" si="66"/>
        <v>1E+100</v>
      </c>
      <c r="AI74" s="18">
        <f t="shared" si="66"/>
        <v>1E+100</v>
      </c>
      <c r="AJ74" s="18">
        <f t="shared" si="66"/>
        <v>1E+100</v>
      </c>
      <c r="AK74" s="18">
        <f t="shared" si="66"/>
        <v>1E+100</v>
      </c>
      <c r="AL74" s="18">
        <f t="shared" si="66"/>
        <v>1E+100</v>
      </c>
      <c r="AM74" s="18">
        <f t="shared" si="66"/>
        <v>1E+100</v>
      </c>
      <c r="AN74" s="18">
        <f t="shared" si="66"/>
        <v>1E+100</v>
      </c>
      <c r="AO74" s="18">
        <f t="shared" si="66"/>
        <v>1E+100</v>
      </c>
      <c r="AP74" s="18">
        <f t="shared" si="66"/>
        <v>1E+100</v>
      </c>
      <c r="AQ74" s="18">
        <f t="shared" si="66"/>
        <v>1E+100</v>
      </c>
      <c r="AS74" s="18">
        <f t="shared" si="26"/>
        <v>5</v>
      </c>
      <c r="AT74" s="18">
        <f t="shared" ref="AT74:AU89" si="67">AT73</f>
        <v>6</v>
      </c>
      <c r="AU74" s="18">
        <f t="shared" si="67"/>
        <v>734.74883424017435</v>
      </c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CA74" s="18">
        <f t="shared" si="63"/>
        <v>2</v>
      </c>
      <c r="CB74" s="18">
        <f t="shared" si="63"/>
        <v>7</v>
      </c>
    </row>
    <row r="75" spans="1:81" x14ac:dyDescent="0.15">
      <c r="AC75" s="24">
        <v>3</v>
      </c>
      <c r="AD75" s="18">
        <f t="shared" si="66"/>
        <v>1E+100</v>
      </c>
      <c r="AE75" s="18">
        <f t="shared" si="66"/>
        <v>1E+100</v>
      </c>
      <c r="AF75" s="18">
        <f t="shared" si="66"/>
        <v>1E+100</v>
      </c>
      <c r="AG75" s="18">
        <f t="shared" si="66"/>
        <v>1E+100</v>
      </c>
      <c r="AH75" s="18">
        <f t="shared" si="66"/>
        <v>1E+100</v>
      </c>
      <c r="AI75" s="18">
        <f t="shared" si="66"/>
        <v>1E+100</v>
      </c>
      <c r="AJ75" s="18">
        <f t="shared" si="66"/>
        <v>1E+100</v>
      </c>
      <c r="AK75" s="18">
        <f t="shared" si="66"/>
        <v>1E+100</v>
      </c>
      <c r="AL75" s="18">
        <f t="shared" si="66"/>
        <v>1E+100</v>
      </c>
      <c r="AM75" s="18">
        <f t="shared" si="66"/>
        <v>1E+100</v>
      </c>
      <c r="AN75" s="18">
        <f t="shared" si="66"/>
        <v>1E+100</v>
      </c>
      <c r="AO75" s="18">
        <f t="shared" si="66"/>
        <v>1E+100</v>
      </c>
      <c r="AP75" s="18">
        <f t="shared" si="66"/>
        <v>1E+100</v>
      </c>
      <c r="AQ75" s="18">
        <f t="shared" si="66"/>
        <v>1E+100</v>
      </c>
      <c r="AS75" s="18">
        <f t="shared" si="26"/>
        <v>5</v>
      </c>
      <c r="AT75" s="18">
        <f t="shared" si="67"/>
        <v>6</v>
      </c>
      <c r="AU75" s="18">
        <f t="shared" si="67"/>
        <v>734.74883424017435</v>
      </c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CA75" s="18">
        <f t="shared" si="63"/>
        <v>2</v>
      </c>
      <c r="CB75" s="18">
        <f t="shared" si="63"/>
        <v>7</v>
      </c>
    </row>
    <row r="76" spans="1:81" x14ac:dyDescent="0.15">
      <c r="AC76" s="24">
        <v>4</v>
      </c>
      <c r="AD76" s="18">
        <f t="shared" si="66"/>
        <v>1E+100</v>
      </c>
      <c r="AE76" s="18">
        <f t="shared" si="66"/>
        <v>1E+100</v>
      </c>
      <c r="AF76" s="18">
        <f t="shared" si="66"/>
        <v>1E+100</v>
      </c>
      <c r="AG76" s="18">
        <f t="shared" si="66"/>
        <v>1E+100</v>
      </c>
      <c r="AH76" s="18">
        <f t="shared" si="66"/>
        <v>1E+100</v>
      </c>
      <c r="AI76" s="18">
        <f t="shared" si="66"/>
        <v>1E+100</v>
      </c>
      <c r="AJ76" s="18">
        <f t="shared" si="66"/>
        <v>1E+100</v>
      </c>
      <c r="AK76" s="18">
        <f t="shared" si="66"/>
        <v>1E+100</v>
      </c>
      <c r="AL76" s="18">
        <f t="shared" si="66"/>
        <v>1E+100</v>
      </c>
      <c r="AM76" s="18">
        <f t="shared" si="66"/>
        <v>1E+100</v>
      </c>
      <c r="AN76" s="18">
        <f t="shared" si="66"/>
        <v>1E+100</v>
      </c>
      <c r="AO76" s="18">
        <f t="shared" si="66"/>
        <v>1E+100</v>
      </c>
      <c r="AP76" s="18">
        <f t="shared" si="66"/>
        <v>1E+100</v>
      </c>
      <c r="AQ76" s="18">
        <f t="shared" si="66"/>
        <v>1E+100</v>
      </c>
      <c r="AS76" s="18">
        <f t="shared" si="26"/>
        <v>5</v>
      </c>
      <c r="AT76" s="18">
        <f>AT75</f>
        <v>6</v>
      </c>
      <c r="AU76" s="18">
        <f t="shared" si="67"/>
        <v>734.74883424017435</v>
      </c>
      <c r="BP76" s="18"/>
      <c r="BQ76" s="24">
        <v>1</v>
      </c>
      <c r="BR76" s="24">
        <v>2</v>
      </c>
      <c r="BS76" s="24">
        <v>3</v>
      </c>
      <c r="BT76" s="24">
        <v>4</v>
      </c>
      <c r="BU76" s="24">
        <v>5</v>
      </c>
      <c r="BV76" s="24">
        <v>6</v>
      </c>
      <c r="BW76" s="24">
        <v>7</v>
      </c>
      <c r="BX76" s="24">
        <v>8</v>
      </c>
      <c r="BY76" s="24">
        <v>9</v>
      </c>
      <c r="CA76" s="18">
        <f t="shared" si="63"/>
        <v>2</v>
      </c>
      <c r="CB76" s="18">
        <f t="shared" si="63"/>
        <v>7</v>
      </c>
    </row>
    <row r="77" spans="1:81" x14ac:dyDescent="0.15">
      <c r="AC77" s="24">
        <v>5</v>
      </c>
      <c r="AD77" s="18">
        <f t="shared" si="66"/>
        <v>1E+100</v>
      </c>
      <c r="AE77" s="18">
        <f t="shared" si="66"/>
        <v>1E+100</v>
      </c>
      <c r="AF77" s="18">
        <f t="shared" si="66"/>
        <v>1E+100</v>
      </c>
      <c r="AG77" s="18">
        <f t="shared" si="66"/>
        <v>1E+100</v>
      </c>
      <c r="AH77" s="18">
        <f t="shared" si="66"/>
        <v>1E+100</v>
      </c>
      <c r="AI77" s="18">
        <f t="shared" si="66"/>
        <v>734.74883424017435</v>
      </c>
      <c r="AJ77" s="18">
        <f t="shared" si="66"/>
        <v>1205.3838207155623</v>
      </c>
      <c r="AK77" s="18">
        <f t="shared" si="66"/>
        <v>1192.2973035631592</v>
      </c>
      <c r="AL77" s="18">
        <f t="shared" si="66"/>
        <v>1192.2973035631592</v>
      </c>
      <c r="AM77" s="18">
        <f t="shared" si="66"/>
        <v>931.01986857422901</v>
      </c>
      <c r="AN77" s="18">
        <f t="shared" si="66"/>
        <v>2309.6380512039677</v>
      </c>
      <c r="AO77" s="18">
        <f t="shared" si="66"/>
        <v>2139.8112399221163</v>
      </c>
      <c r="AP77" s="18">
        <f t="shared" si="66"/>
        <v>2752.476804816376</v>
      </c>
      <c r="AQ77" s="18">
        <f t="shared" si="66"/>
        <v>6284.9445347287156</v>
      </c>
      <c r="AS77" s="18">
        <f t="shared" si="26"/>
        <v>5</v>
      </c>
      <c r="AT77" s="18">
        <f t="shared" si="67"/>
        <v>6</v>
      </c>
      <c r="AU77" s="18">
        <f t="shared" si="67"/>
        <v>734.74883424017435</v>
      </c>
      <c r="BP77" s="24">
        <v>1</v>
      </c>
      <c r="BQ77" s="18">
        <f>IF(OR($BP77=$CA65,BQ$16=$CA65),10^100,BQ65)</f>
        <v>1E+100</v>
      </c>
      <c r="BR77" s="18">
        <f t="shared" ref="BR77:BY77" si="68">IF(OR($BP77=$CA65,BR$16=$CA65),10^100,BR65)</f>
        <v>1E+100</v>
      </c>
      <c r="BS77" s="18">
        <f t="shared" si="68"/>
        <v>1E+100</v>
      </c>
      <c r="BT77" s="18">
        <f t="shared" si="68"/>
        <v>1E+100</v>
      </c>
      <c r="BU77" s="18">
        <f t="shared" si="68"/>
        <v>1E+100</v>
      </c>
      <c r="BV77" s="18">
        <f t="shared" si="68"/>
        <v>1E+100</v>
      </c>
      <c r="BW77" s="18">
        <f t="shared" si="68"/>
        <v>1E+100</v>
      </c>
      <c r="BX77" s="18">
        <f t="shared" si="68"/>
        <v>1E+100</v>
      </c>
      <c r="BY77" s="18">
        <f t="shared" si="68"/>
        <v>1E+100</v>
      </c>
      <c r="CA77" s="18">
        <f>CB65</f>
        <v>7</v>
      </c>
      <c r="CB77" s="18">
        <f>MATCH(MIN(INDEX(BQ77:BY85,CA77,0)),INDEX(BQ77:BY85,CA77,0),-1)</f>
        <v>8</v>
      </c>
      <c r="CC77" s="18">
        <f>MIN(INDEX(BQ77:BY85,CA77,0))</f>
        <v>1178.9590837013027</v>
      </c>
    </row>
    <row r="78" spans="1:81" x14ac:dyDescent="0.15">
      <c r="AC78" s="24">
        <v>6</v>
      </c>
      <c r="AD78" s="18">
        <f t="shared" si="66"/>
        <v>1E+100</v>
      </c>
      <c r="AE78" s="18">
        <f t="shared" si="66"/>
        <v>1E+100</v>
      </c>
      <c r="AF78" s="18">
        <f t="shared" si="66"/>
        <v>1E+100</v>
      </c>
      <c r="AG78" s="18">
        <f t="shared" si="66"/>
        <v>1E+100</v>
      </c>
      <c r="AH78" s="18">
        <f t="shared" si="66"/>
        <v>734.74883424023767</v>
      </c>
      <c r="AI78" s="18">
        <f t="shared" si="66"/>
        <v>1E+100</v>
      </c>
      <c r="AJ78" s="18">
        <f t="shared" si="66"/>
        <v>1493.4336278792532</v>
      </c>
      <c r="AK78" s="18">
        <f t="shared" si="66"/>
        <v>1655.8033550047057</v>
      </c>
      <c r="AL78" s="18">
        <f t="shared" si="66"/>
        <v>1655.8033550047057</v>
      </c>
      <c r="AM78" s="18">
        <f t="shared" si="66"/>
        <v>1659.362756403636</v>
      </c>
      <c r="AN78" s="18">
        <f t="shared" si="66"/>
        <v>3014.3666533353694</v>
      </c>
      <c r="AO78" s="18">
        <f t="shared" si="66"/>
        <v>2112.4462722261369</v>
      </c>
      <c r="AP78" s="18">
        <f t="shared" si="66"/>
        <v>2031.3174164803695</v>
      </c>
      <c r="AQ78" s="18">
        <f t="shared" si="66"/>
        <v>5867.3146582935433</v>
      </c>
      <c r="AS78" s="18">
        <f t="shared" si="26"/>
        <v>5</v>
      </c>
      <c r="AT78" s="18">
        <f t="shared" si="67"/>
        <v>6</v>
      </c>
      <c r="AU78" s="18">
        <f t="shared" si="67"/>
        <v>734.74883424017435</v>
      </c>
      <c r="BP78" s="24">
        <v>2</v>
      </c>
      <c r="BQ78" s="18">
        <f t="shared" ref="BQ78:BY85" si="69">IF(OR($BP78=$CA66,BQ$16=$CA66),10^100,BQ66)</f>
        <v>1E+100</v>
      </c>
      <c r="BR78" s="18">
        <f t="shared" si="69"/>
        <v>1E+100</v>
      </c>
      <c r="BS78" s="18">
        <f t="shared" si="69"/>
        <v>1E+100</v>
      </c>
      <c r="BT78" s="18">
        <f t="shared" si="69"/>
        <v>1E+100</v>
      </c>
      <c r="BU78" s="18">
        <f t="shared" si="69"/>
        <v>1E+100</v>
      </c>
      <c r="BV78" s="18">
        <f t="shared" si="69"/>
        <v>1E+100</v>
      </c>
      <c r="BW78" s="18">
        <f t="shared" si="69"/>
        <v>1E+100</v>
      </c>
      <c r="BX78" s="18">
        <f t="shared" si="69"/>
        <v>1E+100</v>
      </c>
      <c r="BY78" s="18">
        <f t="shared" si="69"/>
        <v>1E+100</v>
      </c>
      <c r="CA78" s="18">
        <f t="shared" ref="CA78:CB88" si="70">CA77</f>
        <v>7</v>
      </c>
      <c r="CB78" s="18">
        <f t="shared" si="70"/>
        <v>8</v>
      </c>
    </row>
    <row r="79" spans="1:81" x14ac:dyDescent="0.15">
      <c r="AC79" s="24">
        <v>7</v>
      </c>
      <c r="AD79" s="18">
        <f t="shared" si="66"/>
        <v>1E+100</v>
      </c>
      <c r="AE79" s="18">
        <f t="shared" si="66"/>
        <v>1E+100</v>
      </c>
      <c r="AF79" s="18">
        <f t="shared" si="66"/>
        <v>1E+100</v>
      </c>
      <c r="AG79" s="18">
        <f t="shared" si="66"/>
        <v>1E+100</v>
      </c>
      <c r="AH79" s="18">
        <f t="shared" si="66"/>
        <v>1205.383820715391</v>
      </c>
      <c r="AI79" s="18">
        <f t="shared" si="66"/>
        <v>1493.4336278792036</v>
      </c>
      <c r="AJ79" s="18">
        <f t="shared" si="66"/>
        <v>1E+100</v>
      </c>
      <c r="AK79" s="18">
        <f t="shared" si="66"/>
        <v>390.5331937555946</v>
      </c>
      <c r="AL79" s="18">
        <f t="shared" si="66"/>
        <v>390.5331937555946</v>
      </c>
      <c r="AM79" s="18">
        <f t="shared" si="66"/>
        <v>1277.6898087041927</v>
      </c>
      <c r="AN79" s="18">
        <f t="shared" si="66"/>
        <v>2073.3220636428987</v>
      </c>
      <c r="AO79" s="18">
        <f t="shared" si="66"/>
        <v>1084.7475007184096</v>
      </c>
      <c r="AP79" s="18">
        <f t="shared" si="66"/>
        <v>3314.7800808461948</v>
      </c>
      <c r="AQ79" s="18">
        <f t="shared" si="66"/>
        <v>7355.9421324769746</v>
      </c>
      <c r="AS79" s="18">
        <f t="shared" si="26"/>
        <v>5</v>
      </c>
      <c r="AT79" s="18">
        <f t="shared" si="67"/>
        <v>6</v>
      </c>
      <c r="AU79" s="18">
        <f t="shared" si="67"/>
        <v>734.74883424017435</v>
      </c>
      <c r="BP79" s="24">
        <v>3</v>
      </c>
      <c r="BQ79" s="18">
        <f t="shared" si="69"/>
        <v>1E+100</v>
      </c>
      <c r="BR79" s="18">
        <f t="shared" si="69"/>
        <v>1E+100</v>
      </c>
      <c r="BS79" s="18">
        <f t="shared" si="69"/>
        <v>1E+100</v>
      </c>
      <c r="BT79" s="18">
        <f t="shared" si="69"/>
        <v>1E+100</v>
      </c>
      <c r="BU79" s="18">
        <f t="shared" si="69"/>
        <v>1E+100</v>
      </c>
      <c r="BV79" s="18">
        <f t="shared" si="69"/>
        <v>1E+100</v>
      </c>
      <c r="BW79" s="18">
        <f t="shared" si="69"/>
        <v>1E+100</v>
      </c>
      <c r="BX79" s="18">
        <f t="shared" si="69"/>
        <v>1E+100</v>
      </c>
      <c r="BY79" s="18">
        <f t="shared" si="69"/>
        <v>1E+100</v>
      </c>
      <c r="CA79" s="18">
        <f t="shared" si="70"/>
        <v>7</v>
      </c>
      <c r="CB79" s="18">
        <f t="shared" si="70"/>
        <v>8</v>
      </c>
    </row>
    <row r="80" spans="1:81" x14ac:dyDescent="0.15">
      <c r="AC80" s="24">
        <v>8</v>
      </c>
      <c r="AD80" s="18">
        <f t="shared" si="66"/>
        <v>1E+100</v>
      </c>
      <c r="AE80" s="18">
        <f t="shared" si="66"/>
        <v>1E+100</v>
      </c>
      <c r="AF80" s="18">
        <f t="shared" si="66"/>
        <v>1E+100</v>
      </c>
      <c r="AG80" s="18">
        <f t="shared" si="66"/>
        <v>1E+100</v>
      </c>
      <c r="AH80" s="18">
        <f t="shared" si="66"/>
        <v>1192.2973035633577</v>
      </c>
      <c r="AI80" s="18">
        <f t="shared" si="66"/>
        <v>1655.8033550044131</v>
      </c>
      <c r="AJ80" s="18">
        <f t="shared" si="66"/>
        <v>390.53319375549898</v>
      </c>
      <c r="AK80" s="18">
        <f t="shared" si="66"/>
        <v>1E+100</v>
      </c>
      <c r="AL80" s="18">
        <f t="shared" si="66"/>
        <v>0</v>
      </c>
      <c r="AM80" s="18">
        <f t="shared" si="66"/>
        <v>982.68997647530944</v>
      </c>
      <c r="AN80" s="18">
        <f t="shared" si="66"/>
        <v>1685.8560964474843</v>
      </c>
      <c r="AO80" s="18">
        <f t="shared" si="66"/>
        <v>1416.5101830554675</v>
      </c>
      <c r="AP80" s="18">
        <f t="shared" si="66"/>
        <v>3584.2639212965837</v>
      </c>
      <c r="AQ80" s="18">
        <f t="shared" si="66"/>
        <v>7458.8128517533796</v>
      </c>
      <c r="AS80" s="18">
        <f t="shared" si="26"/>
        <v>5</v>
      </c>
      <c r="AT80" s="18">
        <f t="shared" si="67"/>
        <v>6</v>
      </c>
      <c r="AU80" s="18">
        <f t="shared" si="67"/>
        <v>734.74883424017435</v>
      </c>
      <c r="BP80" s="24">
        <v>4</v>
      </c>
      <c r="BQ80" s="18">
        <f t="shared" si="69"/>
        <v>1E+100</v>
      </c>
      <c r="BR80" s="18">
        <f t="shared" si="69"/>
        <v>1E+100</v>
      </c>
      <c r="BS80" s="18">
        <f t="shared" si="69"/>
        <v>1E+100</v>
      </c>
      <c r="BT80" s="18">
        <f t="shared" si="69"/>
        <v>1E+100</v>
      </c>
      <c r="BU80" s="18">
        <f t="shared" si="69"/>
        <v>1E+100</v>
      </c>
      <c r="BV80" s="18">
        <f t="shared" si="69"/>
        <v>1E+100</v>
      </c>
      <c r="BW80" s="18">
        <f t="shared" si="69"/>
        <v>1E+100</v>
      </c>
      <c r="BX80" s="18">
        <f t="shared" si="69"/>
        <v>1E+100</v>
      </c>
      <c r="BY80" s="18">
        <f t="shared" si="69"/>
        <v>1E+100</v>
      </c>
      <c r="CA80" s="18">
        <f t="shared" si="70"/>
        <v>7</v>
      </c>
      <c r="CB80" s="18">
        <f t="shared" si="70"/>
        <v>8</v>
      </c>
    </row>
    <row r="81" spans="29:81" x14ac:dyDescent="0.15">
      <c r="AC81" s="24">
        <v>9</v>
      </c>
      <c r="AD81" s="18">
        <f t="shared" si="66"/>
        <v>1E+100</v>
      </c>
      <c r="AE81" s="18">
        <f t="shared" si="66"/>
        <v>1E+100</v>
      </c>
      <c r="AF81" s="18">
        <f t="shared" si="66"/>
        <v>1E+100</v>
      </c>
      <c r="AG81" s="18">
        <f t="shared" si="66"/>
        <v>1E+100</v>
      </c>
      <c r="AH81" s="18">
        <f t="shared" si="66"/>
        <v>1192.2973035633577</v>
      </c>
      <c r="AI81" s="18">
        <f t="shared" si="66"/>
        <v>1655.8033550044131</v>
      </c>
      <c r="AJ81" s="18">
        <f t="shared" si="66"/>
        <v>390.53319375549898</v>
      </c>
      <c r="AK81" s="18">
        <f t="shared" si="66"/>
        <v>0</v>
      </c>
      <c r="AL81" s="18">
        <f t="shared" si="66"/>
        <v>1E+100</v>
      </c>
      <c r="AM81" s="18">
        <f t="shared" si="66"/>
        <v>982.68997647530944</v>
      </c>
      <c r="AN81" s="18">
        <f t="shared" si="66"/>
        <v>1685.8560964474843</v>
      </c>
      <c r="AO81" s="18">
        <f t="shared" si="66"/>
        <v>1416.5101830554675</v>
      </c>
      <c r="AP81" s="18">
        <f t="shared" si="66"/>
        <v>3584.2639212965837</v>
      </c>
      <c r="AQ81" s="18">
        <f t="shared" si="66"/>
        <v>7458.8128517533796</v>
      </c>
      <c r="AS81" s="18">
        <f t="shared" si="26"/>
        <v>5</v>
      </c>
      <c r="AT81" s="18">
        <f t="shared" si="67"/>
        <v>6</v>
      </c>
      <c r="AU81" s="18">
        <f t="shared" si="67"/>
        <v>734.74883424017435</v>
      </c>
      <c r="BP81" s="24">
        <v>5</v>
      </c>
      <c r="BQ81" s="18">
        <f t="shared" si="69"/>
        <v>1E+100</v>
      </c>
      <c r="BR81" s="18">
        <f t="shared" si="69"/>
        <v>1E+100</v>
      </c>
      <c r="BS81" s="18">
        <f t="shared" si="69"/>
        <v>1E+100</v>
      </c>
      <c r="BT81" s="18">
        <f t="shared" si="69"/>
        <v>1E+100</v>
      </c>
      <c r="BU81" s="18">
        <f t="shared" si="69"/>
        <v>1E+100</v>
      </c>
      <c r="BV81" s="18">
        <f t="shared" si="69"/>
        <v>1E+100</v>
      </c>
      <c r="BW81" s="18">
        <f t="shared" si="69"/>
        <v>1E+100</v>
      </c>
      <c r="BX81" s="18">
        <f t="shared" si="69"/>
        <v>1E+100</v>
      </c>
      <c r="BY81" s="18">
        <f t="shared" si="69"/>
        <v>1E+100</v>
      </c>
      <c r="CA81" s="18">
        <f t="shared" si="70"/>
        <v>7</v>
      </c>
      <c r="CB81" s="18">
        <f t="shared" si="70"/>
        <v>8</v>
      </c>
    </row>
    <row r="82" spans="29:81" x14ac:dyDescent="0.15">
      <c r="AC82" s="24">
        <v>10</v>
      </c>
      <c r="AD82" s="18">
        <f t="shared" si="66"/>
        <v>1E+100</v>
      </c>
      <c r="AE82" s="18">
        <f t="shared" si="66"/>
        <v>1E+100</v>
      </c>
      <c r="AF82" s="18">
        <f t="shared" si="66"/>
        <v>1E+100</v>
      </c>
      <c r="AG82" s="18">
        <f t="shared" si="66"/>
        <v>1E+100</v>
      </c>
      <c r="AH82" s="18">
        <f t="shared" si="66"/>
        <v>931.01986857422901</v>
      </c>
      <c r="AI82" s="18">
        <f t="shared" si="66"/>
        <v>1659.362756403608</v>
      </c>
      <c r="AJ82" s="18">
        <f t="shared" si="66"/>
        <v>1277.6898087040543</v>
      </c>
      <c r="AK82" s="18">
        <f t="shared" si="66"/>
        <v>982.68997647495746</v>
      </c>
      <c r="AL82" s="18">
        <f t="shared" si="66"/>
        <v>982.68997647495746</v>
      </c>
      <c r="AM82" s="18">
        <f t="shared" si="66"/>
        <v>1E+100</v>
      </c>
      <c r="AN82" s="18">
        <f t="shared" si="66"/>
        <v>1396.5266419776301</v>
      </c>
      <c r="AO82" s="18">
        <f t="shared" si="66"/>
        <v>2362.0389502176708</v>
      </c>
      <c r="AP82" s="18">
        <f t="shared" si="66"/>
        <v>3683.4502296282531</v>
      </c>
      <c r="AQ82" s="18">
        <f t="shared" si="66"/>
        <v>7000.334038924846</v>
      </c>
      <c r="AS82" s="18">
        <f t="shared" si="26"/>
        <v>5</v>
      </c>
      <c r="AT82" s="18">
        <f t="shared" si="67"/>
        <v>6</v>
      </c>
      <c r="AU82" s="18">
        <f t="shared" si="67"/>
        <v>734.74883424017435</v>
      </c>
      <c r="BP82" s="24">
        <v>6</v>
      </c>
      <c r="BQ82" s="18">
        <f t="shared" si="69"/>
        <v>1E+100</v>
      </c>
      <c r="BR82" s="18">
        <f t="shared" si="69"/>
        <v>1E+100</v>
      </c>
      <c r="BS82" s="18">
        <f t="shared" si="69"/>
        <v>1E+100</v>
      </c>
      <c r="BT82" s="18">
        <f t="shared" si="69"/>
        <v>1E+100</v>
      </c>
      <c r="BU82" s="18">
        <f t="shared" si="69"/>
        <v>1E+100</v>
      </c>
      <c r="BV82" s="18">
        <f t="shared" si="69"/>
        <v>1E+100</v>
      </c>
      <c r="BW82" s="18">
        <f t="shared" si="69"/>
        <v>1E+100</v>
      </c>
      <c r="BX82" s="18">
        <f t="shared" si="69"/>
        <v>1E+100</v>
      </c>
      <c r="BY82" s="18">
        <f t="shared" si="69"/>
        <v>1E+100</v>
      </c>
      <c r="CA82" s="18">
        <f t="shared" si="70"/>
        <v>7</v>
      </c>
      <c r="CB82" s="18">
        <f t="shared" si="70"/>
        <v>8</v>
      </c>
    </row>
    <row r="83" spans="29:81" x14ac:dyDescent="0.15">
      <c r="AC83" s="24">
        <v>11</v>
      </c>
      <c r="AD83" s="18">
        <f t="shared" si="66"/>
        <v>1E+100</v>
      </c>
      <c r="AE83" s="18">
        <f t="shared" si="66"/>
        <v>1E+100</v>
      </c>
      <c r="AF83" s="18">
        <f t="shared" si="66"/>
        <v>1E+100</v>
      </c>
      <c r="AG83" s="18">
        <f t="shared" si="66"/>
        <v>1E+100</v>
      </c>
      <c r="AH83" s="18">
        <f t="shared" si="66"/>
        <v>2309.6380512039491</v>
      </c>
      <c r="AI83" s="18">
        <f t="shared" si="66"/>
        <v>3014.3666533353617</v>
      </c>
      <c r="AJ83" s="18">
        <f t="shared" si="66"/>
        <v>2073.3220636427541</v>
      </c>
      <c r="AK83" s="18">
        <f t="shared" si="66"/>
        <v>1685.8560964474398</v>
      </c>
      <c r="AL83" s="18">
        <f t="shared" si="66"/>
        <v>1685.8560964474398</v>
      </c>
      <c r="AM83" s="18">
        <f t="shared" si="66"/>
        <v>1396.5266419776131</v>
      </c>
      <c r="AN83" s="18">
        <f t="shared" si="66"/>
        <v>1E+100</v>
      </c>
      <c r="AO83" s="18">
        <f t="shared" si="66"/>
        <v>2956.9260010980142</v>
      </c>
      <c r="AP83" s="18">
        <f t="shared" si="66"/>
        <v>5045.2917199537524</v>
      </c>
      <c r="AQ83" s="18">
        <f t="shared" si="66"/>
        <v>8305.6591109407218</v>
      </c>
      <c r="AS83" s="18">
        <f t="shared" si="26"/>
        <v>5</v>
      </c>
      <c r="AT83" s="18">
        <f t="shared" si="67"/>
        <v>6</v>
      </c>
      <c r="AU83" s="18">
        <f t="shared" si="67"/>
        <v>734.74883424017435</v>
      </c>
      <c r="BP83" s="24">
        <v>7</v>
      </c>
      <c r="BQ83" s="18">
        <f t="shared" si="69"/>
        <v>1E+100</v>
      </c>
      <c r="BR83" s="18">
        <f t="shared" si="69"/>
        <v>1E+100</v>
      </c>
      <c r="BS83" s="18">
        <f t="shared" si="69"/>
        <v>1E+100</v>
      </c>
      <c r="BT83" s="18">
        <f t="shared" si="69"/>
        <v>1E+100</v>
      </c>
      <c r="BU83" s="18">
        <f t="shared" si="69"/>
        <v>1E+100</v>
      </c>
      <c r="BV83" s="18">
        <f t="shared" si="69"/>
        <v>1E+100</v>
      </c>
      <c r="BW83" s="18">
        <f t="shared" si="69"/>
        <v>1E+100</v>
      </c>
      <c r="BX83" s="18">
        <f t="shared" si="69"/>
        <v>1178.9590837013027</v>
      </c>
      <c r="BY83" s="18">
        <f t="shared" si="69"/>
        <v>1178.9590837013027</v>
      </c>
      <c r="CA83" s="18">
        <f t="shared" si="70"/>
        <v>7</v>
      </c>
      <c r="CB83" s="18">
        <f t="shared" si="70"/>
        <v>8</v>
      </c>
    </row>
    <row r="84" spans="29:81" x14ac:dyDescent="0.15">
      <c r="AC84" s="24">
        <v>12</v>
      </c>
      <c r="AD84" s="18">
        <f t="shared" si="66"/>
        <v>1E+100</v>
      </c>
      <c r="AE84" s="18">
        <f t="shared" si="66"/>
        <v>1E+100</v>
      </c>
      <c r="AF84" s="18">
        <f t="shared" si="66"/>
        <v>1E+100</v>
      </c>
      <c r="AG84" s="18">
        <f t="shared" si="66"/>
        <v>1E+100</v>
      </c>
      <c r="AH84" s="18">
        <f t="shared" si="66"/>
        <v>2139.8112399218912</v>
      </c>
      <c r="AI84" s="18">
        <f t="shared" si="66"/>
        <v>2112.4462722258254</v>
      </c>
      <c r="AJ84" s="18">
        <f t="shared" si="66"/>
        <v>1084.7475007184266</v>
      </c>
      <c r="AK84" s="18">
        <f t="shared" si="66"/>
        <v>1416.5101830557198</v>
      </c>
      <c r="AL84" s="18">
        <f t="shared" si="66"/>
        <v>1416.5101830557198</v>
      </c>
      <c r="AM84" s="18">
        <f t="shared" si="66"/>
        <v>2362.0389502175076</v>
      </c>
      <c r="AN84" s="18">
        <f t="shared" si="66"/>
        <v>2956.9260010978965</v>
      </c>
      <c r="AO84" s="18">
        <f t="shared" si="66"/>
        <v>1E+100</v>
      </c>
      <c r="AP84" s="18">
        <f t="shared" si="66"/>
        <v>3409.3731880811074</v>
      </c>
      <c r="AQ84" s="18">
        <f t="shared" si="66"/>
        <v>7845.4975819912461</v>
      </c>
      <c r="AS84" s="18">
        <f t="shared" si="26"/>
        <v>5</v>
      </c>
      <c r="AT84" s="18">
        <f t="shared" si="67"/>
        <v>6</v>
      </c>
      <c r="AU84" s="18">
        <f t="shared" si="67"/>
        <v>734.74883424017435</v>
      </c>
      <c r="BP84" s="24">
        <v>8</v>
      </c>
      <c r="BQ84" s="18">
        <f t="shared" si="69"/>
        <v>1E+100</v>
      </c>
      <c r="BR84" s="18">
        <f t="shared" si="69"/>
        <v>1E+100</v>
      </c>
      <c r="BS84" s="18">
        <f t="shared" si="69"/>
        <v>1E+100</v>
      </c>
      <c r="BT84" s="18">
        <f t="shared" si="69"/>
        <v>1E+100</v>
      </c>
      <c r="BU84" s="18">
        <f t="shared" si="69"/>
        <v>1E+100</v>
      </c>
      <c r="BV84" s="18">
        <f t="shared" si="69"/>
        <v>1E+100</v>
      </c>
      <c r="BW84" s="18">
        <f t="shared" si="69"/>
        <v>1178.9590837013</v>
      </c>
      <c r="BX84" s="18">
        <f t="shared" si="69"/>
        <v>1E+100</v>
      </c>
      <c r="BY84" s="18">
        <f t="shared" si="69"/>
        <v>0</v>
      </c>
      <c r="CA84" s="18">
        <f t="shared" si="70"/>
        <v>7</v>
      </c>
      <c r="CB84" s="18">
        <f t="shared" si="70"/>
        <v>8</v>
      </c>
    </row>
    <row r="85" spans="29:81" x14ac:dyDescent="0.15">
      <c r="AC85" s="24">
        <v>13</v>
      </c>
      <c r="AD85" s="18">
        <f t="shared" si="66"/>
        <v>1E+100</v>
      </c>
      <c r="AE85" s="18">
        <f t="shared" si="66"/>
        <v>1E+100</v>
      </c>
      <c r="AF85" s="18">
        <f t="shared" si="66"/>
        <v>1E+100</v>
      </c>
      <c r="AG85" s="18">
        <f t="shared" si="66"/>
        <v>1E+100</v>
      </c>
      <c r="AH85" s="18">
        <f t="shared" si="66"/>
        <v>2752.4768048163696</v>
      </c>
      <c r="AI85" s="18">
        <f t="shared" si="66"/>
        <v>2031.3174164803588</v>
      </c>
      <c r="AJ85" s="18">
        <f t="shared" si="66"/>
        <v>3314.7800808462716</v>
      </c>
      <c r="AK85" s="18">
        <f t="shared" si="66"/>
        <v>3584.2639212965487</v>
      </c>
      <c r="AL85" s="18">
        <f t="shared" si="66"/>
        <v>3584.2639212965487</v>
      </c>
      <c r="AM85" s="18">
        <f t="shared" si="66"/>
        <v>3683.4502296282494</v>
      </c>
      <c r="AN85" s="18">
        <f t="shared" si="66"/>
        <v>5045.2917199537524</v>
      </c>
      <c r="AO85" s="18">
        <f t="shared" si="66"/>
        <v>3409.3731880810092</v>
      </c>
      <c r="AP85" s="18">
        <f t="shared" si="66"/>
        <v>1E+100</v>
      </c>
      <c r="AQ85" s="18">
        <f t="shared" si="66"/>
        <v>4670.3905755009409</v>
      </c>
      <c r="AS85" s="18">
        <f t="shared" si="26"/>
        <v>5</v>
      </c>
      <c r="AT85" s="18">
        <f t="shared" si="67"/>
        <v>6</v>
      </c>
      <c r="AU85" s="18">
        <f t="shared" si="67"/>
        <v>734.74883424017435</v>
      </c>
      <c r="BP85" s="24">
        <v>9</v>
      </c>
      <c r="BQ85" s="18">
        <f t="shared" si="69"/>
        <v>1E+100</v>
      </c>
      <c r="BR85" s="18">
        <f t="shared" si="69"/>
        <v>1E+100</v>
      </c>
      <c r="BS85" s="18">
        <f t="shared" si="69"/>
        <v>1E+100</v>
      </c>
      <c r="BT85" s="18">
        <f t="shared" si="69"/>
        <v>1E+100</v>
      </c>
      <c r="BU85" s="18">
        <f t="shared" si="69"/>
        <v>1E+100</v>
      </c>
      <c r="BV85" s="18">
        <f t="shared" si="69"/>
        <v>1E+100</v>
      </c>
      <c r="BW85" s="18">
        <f t="shared" si="69"/>
        <v>1178.9590837013</v>
      </c>
      <c r="BX85" s="18">
        <f t="shared" si="69"/>
        <v>0</v>
      </c>
      <c r="BY85" s="18">
        <f t="shared" si="69"/>
        <v>1E+100</v>
      </c>
      <c r="CA85" s="18">
        <f t="shared" si="70"/>
        <v>7</v>
      </c>
      <c r="CB85" s="18">
        <f t="shared" si="70"/>
        <v>8</v>
      </c>
    </row>
    <row r="86" spans="29:81" x14ac:dyDescent="0.15">
      <c r="AC86" s="24">
        <v>14</v>
      </c>
      <c r="AD86" s="18">
        <f t="shared" si="66"/>
        <v>1E+100</v>
      </c>
      <c r="AE86" s="18">
        <f t="shared" si="66"/>
        <v>1E+100</v>
      </c>
      <c r="AF86" s="18">
        <f t="shared" si="66"/>
        <v>1E+100</v>
      </c>
      <c r="AG86" s="18">
        <f t="shared" si="66"/>
        <v>1E+100</v>
      </c>
      <c r="AH86" s="18">
        <f t="shared" si="66"/>
        <v>6284.9445347286774</v>
      </c>
      <c r="AI86" s="18">
        <f t="shared" si="66"/>
        <v>5867.3146582935215</v>
      </c>
      <c r="AJ86" s="18">
        <f t="shared" si="66"/>
        <v>7355.942132476699</v>
      </c>
      <c r="AK86" s="18">
        <f t="shared" si="66"/>
        <v>7458.8128517531577</v>
      </c>
      <c r="AL86" s="18">
        <f t="shared" si="66"/>
        <v>7458.8128517531577</v>
      </c>
      <c r="AM86" s="18">
        <f t="shared" si="66"/>
        <v>7000.3340389249997</v>
      </c>
      <c r="AN86" s="18">
        <f t="shared" si="66"/>
        <v>8305.65911094084</v>
      </c>
      <c r="AO86" s="18">
        <f t="shared" si="66"/>
        <v>7845.4975819915171</v>
      </c>
      <c r="AP86" s="18">
        <f t="shared" si="66"/>
        <v>4670.3905755007881</v>
      </c>
      <c r="AQ86" s="18">
        <f t="shared" si="66"/>
        <v>1E+100</v>
      </c>
      <c r="AS86" s="18">
        <f t="shared" si="26"/>
        <v>5</v>
      </c>
      <c r="AT86" s="18">
        <f t="shared" si="67"/>
        <v>6</v>
      </c>
      <c r="AU86" s="18">
        <f t="shared" si="67"/>
        <v>734.74883424017435</v>
      </c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CA86" s="18">
        <f t="shared" si="70"/>
        <v>7</v>
      </c>
      <c r="CB86" s="18">
        <f t="shared" si="70"/>
        <v>8</v>
      </c>
    </row>
    <row r="87" spans="29:81" x14ac:dyDescent="0.15">
      <c r="AC87" s="24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S87" s="18">
        <f t="shared" ref="AS87:AS150" si="71">AT70</f>
        <v>5</v>
      </c>
      <c r="AT87" s="18">
        <f t="shared" si="67"/>
        <v>6</v>
      </c>
      <c r="AU87" s="18">
        <f t="shared" si="67"/>
        <v>734.74883424017435</v>
      </c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CA87" s="18">
        <f t="shared" si="70"/>
        <v>7</v>
      </c>
      <c r="CB87" s="18">
        <f t="shared" si="70"/>
        <v>8</v>
      </c>
    </row>
    <row r="88" spans="29:81" x14ac:dyDescent="0.15">
      <c r="AC88" s="24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S88" s="18">
        <f t="shared" si="71"/>
        <v>5</v>
      </c>
      <c r="AT88" s="18">
        <f t="shared" si="67"/>
        <v>6</v>
      </c>
      <c r="AU88" s="18">
        <f t="shared" si="67"/>
        <v>734.74883424017435</v>
      </c>
      <c r="BP88" s="18"/>
      <c r="BQ88" s="24">
        <v>1</v>
      </c>
      <c r="BR88" s="24">
        <v>2</v>
      </c>
      <c r="BS88" s="24">
        <v>3</v>
      </c>
      <c r="BT88" s="24">
        <v>4</v>
      </c>
      <c r="BU88" s="24">
        <v>5</v>
      </c>
      <c r="BV88" s="24">
        <v>6</v>
      </c>
      <c r="BW88" s="24">
        <v>7</v>
      </c>
      <c r="BX88" s="24">
        <v>8</v>
      </c>
      <c r="BY88" s="24">
        <v>9</v>
      </c>
      <c r="CA88" s="24">
        <f t="shared" si="70"/>
        <v>7</v>
      </c>
      <c r="CB88" s="18">
        <f t="shared" si="70"/>
        <v>8</v>
      </c>
    </row>
    <row r="89" spans="29:81" x14ac:dyDescent="0.15">
      <c r="AC89" s="18"/>
      <c r="AD89" s="24">
        <v>1</v>
      </c>
      <c r="AE89" s="24">
        <v>2</v>
      </c>
      <c r="AF89" s="24">
        <v>3</v>
      </c>
      <c r="AG89" s="24">
        <v>4</v>
      </c>
      <c r="AH89" s="24">
        <v>5</v>
      </c>
      <c r="AI89" s="24">
        <v>6</v>
      </c>
      <c r="AJ89" s="24">
        <v>7</v>
      </c>
      <c r="AK89" s="24">
        <v>8</v>
      </c>
      <c r="AL89" s="24">
        <v>9</v>
      </c>
      <c r="AM89" s="24">
        <v>10</v>
      </c>
      <c r="AN89" s="24">
        <v>11</v>
      </c>
      <c r="AO89" s="24">
        <v>12</v>
      </c>
      <c r="AP89" s="24">
        <v>13</v>
      </c>
      <c r="AQ89" s="24">
        <v>14</v>
      </c>
      <c r="AS89" s="18">
        <f t="shared" si="71"/>
        <v>5</v>
      </c>
      <c r="AT89" s="18">
        <f t="shared" si="67"/>
        <v>6</v>
      </c>
      <c r="AU89" s="18">
        <f t="shared" si="67"/>
        <v>734.74883424017435</v>
      </c>
      <c r="BP89" s="24">
        <v>1</v>
      </c>
      <c r="BQ89" s="18">
        <f>IF(OR($BP89=$CA77,BQ$16=$CA77),10^100,BQ77)</f>
        <v>1E+100</v>
      </c>
      <c r="BR89" s="18">
        <f t="shared" ref="BR89:BY89" si="72">IF(OR($BP89=$CA77,BR$16=$CA77),10^100,BR77)</f>
        <v>1E+100</v>
      </c>
      <c r="BS89" s="18">
        <f t="shared" si="72"/>
        <v>1E+100</v>
      </c>
      <c r="BT89" s="18">
        <f t="shared" si="72"/>
        <v>1E+100</v>
      </c>
      <c r="BU89" s="18">
        <f t="shared" si="72"/>
        <v>1E+100</v>
      </c>
      <c r="BV89" s="18">
        <f t="shared" si="72"/>
        <v>1E+100</v>
      </c>
      <c r="BW89" s="18">
        <f t="shared" si="72"/>
        <v>1E+100</v>
      </c>
      <c r="BX89" s="18">
        <f t="shared" si="72"/>
        <v>1E+100</v>
      </c>
      <c r="BY89" s="18">
        <f t="shared" si="72"/>
        <v>1E+100</v>
      </c>
      <c r="CA89" s="24">
        <f t="shared" ref="CA89" si="73">CB77</f>
        <v>8</v>
      </c>
      <c r="CB89" s="18">
        <f>MATCH(MIN(INDEX(BQ89:BY97,CA89,0)),INDEX(BQ89:BY97,CA89,0),-1)</f>
        <v>9</v>
      </c>
      <c r="CC89" s="18">
        <f>MIN(INDEX(BQ89:BY97,CA89,0))</f>
        <v>0</v>
      </c>
    </row>
    <row r="90" spans="29:81" x14ac:dyDescent="0.15">
      <c r="AC90" s="24">
        <v>1</v>
      </c>
      <c r="AD90" s="18">
        <f>IF(OR($AC90=$AS73,AD$21=$AS73),10^100,AD73)</f>
        <v>1E+100</v>
      </c>
      <c r="AE90" s="18">
        <f t="shared" ref="AE90:AQ90" si="74">IF(OR($AC90=$AS73,AE$21=$AS73),10^100,AE73)</f>
        <v>1E+100</v>
      </c>
      <c r="AF90" s="18">
        <f t="shared" si="74"/>
        <v>1E+100</v>
      </c>
      <c r="AG90" s="18">
        <f t="shared" si="74"/>
        <v>1E+100</v>
      </c>
      <c r="AH90" s="18">
        <f t="shared" si="74"/>
        <v>1E+100</v>
      </c>
      <c r="AI90" s="18">
        <f t="shared" si="74"/>
        <v>1E+100</v>
      </c>
      <c r="AJ90" s="18">
        <f t="shared" si="74"/>
        <v>1E+100</v>
      </c>
      <c r="AK90" s="18">
        <f t="shared" si="74"/>
        <v>1E+100</v>
      </c>
      <c r="AL90" s="18">
        <f t="shared" si="74"/>
        <v>1E+100</v>
      </c>
      <c r="AM90" s="18">
        <f t="shared" si="74"/>
        <v>1E+100</v>
      </c>
      <c r="AN90" s="18">
        <f t="shared" si="74"/>
        <v>1E+100</v>
      </c>
      <c r="AO90" s="18">
        <f t="shared" si="74"/>
        <v>1E+100</v>
      </c>
      <c r="AP90" s="18">
        <f t="shared" si="74"/>
        <v>1E+100</v>
      </c>
      <c r="AQ90" s="18">
        <f t="shared" si="74"/>
        <v>1E+100</v>
      </c>
      <c r="AS90" s="18">
        <f t="shared" si="71"/>
        <v>6</v>
      </c>
      <c r="AT90" s="18">
        <f t="shared" ref="AT90" si="75">MATCH(MIN(INDEX(AD90:AQ103,AS90,0)),INDEX(AD90:AQ103,AS90,0),-1)</f>
        <v>7</v>
      </c>
      <c r="AU90" s="18">
        <f>MIN(INDEX(AD90:AQ103,AS90,0))</f>
        <v>1493.4336278792532</v>
      </c>
      <c r="BP90" s="24">
        <v>2</v>
      </c>
      <c r="BQ90" s="18">
        <f t="shared" ref="BQ90:BY97" si="76">IF(OR($BP90=$CA78,BQ$16=$CA78),10^100,BQ78)</f>
        <v>1E+100</v>
      </c>
      <c r="BR90" s="18">
        <f t="shared" si="76"/>
        <v>1E+100</v>
      </c>
      <c r="BS90" s="18">
        <f t="shared" si="76"/>
        <v>1E+100</v>
      </c>
      <c r="BT90" s="18">
        <f t="shared" si="76"/>
        <v>1E+100</v>
      </c>
      <c r="BU90" s="18">
        <f t="shared" si="76"/>
        <v>1E+100</v>
      </c>
      <c r="BV90" s="18">
        <f t="shared" si="76"/>
        <v>1E+100</v>
      </c>
      <c r="BW90" s="18">
        <f t="shared" si="76"/>
        <v>1E+100</v>
      </c>
      <c r="BX90" s="18">
        <f t="shared" si="76"/>
        <v>1E+100</v>
      </c>
      <c r="BY90" s="18">
        <f t="shared" si="76"/>
        <v>1E+100</v>
      </c>
      <c r="CA90" s="24">
        <f t="shared" ref="CA90:CB100" si="77">CA89</f>
        <v>8</v>
      </c>
      <c r="CB90" s="18">
        <f t="shared" si="77"/>
        <v>9</v>
      </c>
    </row>
    <row r="91" spans="29:81" x14ac:dyDescent="0.15">
      <c r="AC91" s="24">
        <v>2</v>
      </c>
      <c r="AD91" s="18">
        <f t="shared" ref="AD91:AQ103" si="78">IF(OR($AC91=$AS74,AD$21=$AS74),10^100,AD74)</f>
        <v>1E+100</v>
      </c>
      <c r="AE91" s="18">
        <f t="shared" si="78"/>
        <v>1E+100</v>
      </c>
      <c r="AF91" s="18">
        <f t="shared" si="78"/>
        <v>1E+100</v>
      </c>
      <c r="AG91" s="18">
        <f t="shared" si="78"/>
        <v>1E+100</v>
      </c>
      <c r="AH91" s="18">
        <f t="shared" si="78"/>
        <v>1E+100</v>
      </c>
      <c r="AI91" s="18">
        <f t="shared" si="78"/>
        <v>1E+100</v>
      </c>
      <c r="AJ91" s="18">
        <f t="shared" si="78"/>
        <v>1E+100</v>
      </c>
      <c r="AK91" s="18">
        <f t="shared" si="78"/>
        <v>1E+100</v>
      </c>
      <c r="AL91" s="18">
        <f t="shared" si="78"/>
        <v>1E+100</v>
      </c>
      <c r="AM91" s="18">
        <f t="shared" si="78"/>
        <v>1E+100</v>
      </c>
      <c r="AN91" s="18">
        <f t="shared" si="78"/>
        <v>1E+100</v>
      </c>
      <c r="AO91" s="18">
        <f t="shared" si="78"/>
        <v>1E+100</v>
      </c>
      <c r="AP91" s="18">
        <f t="shared" si="78"/>
        <v>1E+100</v>
      </c>
      <c r="AQ91" s="18">
        <f t="shared" si="78"/>
        <v>1E+100</v>
      </c>
      <c r="AS91" s="18">
        <f t="shared" si="71"/>
        <v>6</v>
      </c>
      <c r="AT91" s="18">
        <f t="shared" ref="AT91:AU106" si="79">AT90</f>
        <v>7</v>
      </c>
      <c r="AU91" s="18">
        <f t="shared" si="79"/>
        <v>1493.4336278792532</v>
      </c>
      <c r="BP91" s="24">
        <v>3</v>
      </c>
      <c r="BQ91" s="18">
        <f t="shared" si="76"/>
        <v>1E+100</v>
      </c>
      <c r="BR91" s="18">
        <f t="shared" si="76"/>
        <v>1E+100</v>
      </c>
      <c r="BS91" s="18">
        <f t="shared" si="76"/>
        <v>1E+100</v>
      </c>
      <c r="BT91" s="18">
        <f t="shared" si="76"/>
        <v>1E+100</v>
      </c>
      <c r="BU91" s="18">
        <f t="shared" si="76"/>
        <v>1E+100</v>
      </c>
      <c r="BV91" s="18">
        <f t="shared" si="76"/>
        <v>1E+100</v>
      </c>
      <c r="BW91" s="18">
        <f t="shared" si="76"/>
        <v>1E+100</v>
      </c>
      <c r="BX91" s="18">
        <f t="shared" si="76"/>
        <v>1E+100</v>
      </c>
      <c r="BY91" s="18">
        <f t="shared" si="76"/>
        <v>1E+100</v>
      </c>
      <c r="CA91" s="24">
        <f t="shared" si="77"/>
        <v>8</v>
      </c>
      <c r="CB91" s="18">
        <f t="shared" si="77"/>
        <v>9</v>
      </c>
    </row>
    <row r="92" spans="29:81" x14ac:dyDescent="0.15">
      <c r="AC92" s="24">
        <v>3</v>
      </c>
      <c r="AD92" s="18">
        <f t="shared" si="78"/>
        <v>1E+100</v>
      </c>
      <c r="AE92" s="18">
        <f t="shared" si="78"/>
        <v>1E+100</v>
      </c>
      <c r="AF92" s="18">
        <f t="shared" si="78"/>
        <v>1E+100</v>
      </c>
      <c r="AG92" s="18">
        <f t="shared" si="78"/>
        <v>1E+100</v>
      </c>
      <c r="AH92" s="18">
        <f t="shared" si="78"/>
        <v>1E+100</v>
      </c>
      <c r="AI92" s="18">
        <f t="shared" si="78"/>
        <v>1E+100</v>
      </c>
      <c r="AJ92" s="18">
        <f t="shared" si="78"/>
        <v>1E+100</v>
      </c>
      <c r="AK92" s="18">
        <f t="shared" si="78"/>
        <v>1E+100</v>
      </c>
      <c r="AL92" s="18">
        <f t="shared" si="78"/>
        <v>1E+100</v>
      </c>
      <c r="AM92" s="18">
        <f t="shared" si="78"/>
        <v>1E+100</v>
      </c>
      <c r="AN92" s="18">
        <f t="shared" si="78"/>
        <v>1E+100</v>
      </c>
      <c r="AO92" s="18">
        <f t="shared" si="78"/>
        <v>1E+100</v>
      </c>
      <c r="AP92" s="18">
        <f t="shared" si="78"/>
        <v>1E+100</v>
      </c>
      <c r="AQ92" s="18">
        <f t="shared" si="78"/>
        <v>1E+100</v>
      </c>
      <c r="AS92" s="18">
        <f t="shared" si="71"/>
        <v>6</v>
      </c>
      <c r="AT92" s="18">
        <f t="shared" si="79"/>
        <v>7</v>
      </c>
      <c r="AU92" s="18">
        <f t="shared" si="79"/>
        <v>1493.4336278792532</v>
      </c>
      <c r="BP92" s="24">
        <v>4</v>
      </c>
      <c r="BQ92" s="18">
        <f t="shared" si="76"/>
        <v>1E+100</v>
      </c>
      <c r="BR92" s="18">
        <f t="shared" si="76"/>
        <v>1E+100</v>
      </c>
      <c r="BS92" s="18">
        <f t="shared" si="76"/>
        <v>1E+100</v>
      </c>
      <c r="BT92" s="18">
        <f t="shared" si="76"/>
        <v>1E+100</v>
      </c>
      <c r="BU92" s="18">
        <f t="shared" si="76"/>
        <v>1E+100</v>
      </c>
      <c r="BV92" s="18">
        <f t="shared" si="76"/>
        <v>1E+100</v>
      </c>
      <c r="BW92" s="18">
        <f t="shared" si="76"/>
        <v>1E+100</v>
      </c>
      <c r="BX92" s="18">
        <f t="shared" si="76"/>
        <v>1E+100</v>
      </c>
      <c r="BY92" s="18">
        <f t="shared" si="76"/>
        <v>1E+100</v>
      </c>
      <c r="CA92" s="24">
        <f t="shared" si="77"/>
        <v>8</v>
      </c>
      <c r="CB92" s="18">
        <f t="shared" si="77"/>
        <v>9</v>
      </c>
    </row>
    <row r="93" spans="29:81" x14ac:dyDescent="0.15">
      <c r="AC93" s="24">
        <v>4</v>
      </c>
      <c r="AD93" s="18">
        <f t="shared" si="78"/>
        <v>1E+100</v>
      </c>
      <c r="AE93" s="18">
        <f t="shared" si="78"/>
        <v>1E+100</v>
      </c>
      <c r="AF93" s="18">
        <f t="shared" si="78"/>
        <v>1E+100</v>
      </c>
      <c r="AG93" s="18">
        <f t="shared" si="78"/>
        <v>1E+100</v>
      </c>
      <c r="AH93" s="18">
        <f t="shared" si="78"/>
        <v>1E+100</v>
      </c>
      <c r="AI93" s="18">
        <f t="shared" si="78"/>
        <v>1E+100</v>
      </c>
      <c r="AJ93" s="18">
        <f t="shared" si="78"/>
        <v>1E+100</v>
      </c>
      <c r="AK93" s="18">
        <f t="shared" si="78"/>
        <v>1E+100</v>
      </c>
      <c r="AL93" s="18">
        <f t="shared" si="78"/>
        <v>1E+100</v>
      </c>
      <c r="AM93" s="18">
        <f t="shared" si="78"/>
        <v>1E+100</v>
      </c>
      <c r="AN93" s="18">
        <f t="shared" si="78"/>
        <v>1E+100</v>
      </c>
      <c r="AO93" s="18">
        <f t="shared" si="78"/>
        <v>1E+100</v>
      </c>
      <c r="AP93" s="18">
        <f t="shared" si="78"/>
        <v>1E+100</v>
      </c>
      <c r="AQ93" s="18">
        <f t="shared" si="78"/>
        <v>1E+100</v>
      </c>
      <c r="AS93" s="18">
        <f t="shared" si="71"/>
        <v>6</v>
      </c>
      <c r="AT93" s="18">
        <f t="shared" si="79"/>
        <v>7</v>
      </c>
      <c r="AU93" s="18">
        <f t="shared" si="79"/>
        <v>1493.4336278792532</v>
      </c>
      <c r="BP93" s="24">
        <v>5</v>
      </c>
      <c r="BQ93" s="18">
        <f t="shared" si="76"/>
        <v>1E+100</v>
      </c>
      <c r="BR93" s="18">
        <f t="shared" si="76"/>
        <v>1E+100</v>
      </c>
      <c r="BS93" s="18">
        <f t="shared" si="76"/>
        <v>1E+100</v>
      </c>
      <c r="BT93" s="18">
        <f t="shared" si="76"/>
        <v>1E+100</v>
      </c>
      <c r="BU93" s="18">
        <f t="shared" si="76"/>
        <v>1E+100</v>
      </c>
      <c r="BV93" s="18">
        <f t="shared" si="76"/>
        <v>1E+100</v>
      </c>
      <c r="BW93" s="18">
        <f t="shared" si="76"/>
        <v>1E+100</v>
      </c>
      <c r="BX93" s="18">
        <f t="shared" si="76"/>
        <v>1E+100</v>
      </c>
      <c r="BY93" s="18">
        <f t="shared" si="76"/>
        <v>1E+100</v>
      </c>
      <c r="CA93" s="18">
        <f t="shared" si="77"/>
        <v>8</v>
      </c>
      <c r="CB93" s="18">
        <f t="shared" si="77"/>
        <v>9</v>
      </c>
    </row>
    <row r="94" spans="29:81" x14ac:dyDescent="0.15">
      <c r="AC94" s="24">
        <v>5</v>
      </c>
      <c r="AD94" s="18">
        <f t="shared" si="78"/>
        <v>1E+100</v>
      </c>
      <c r="AE94" s="18">
        <f t="shared" si="78"/>
        <v>1E+100</v>
      </c>
      <c r="AF94" s="18">
        <f t="shared" si="78"/>
        <v>1E+100</v>
      </c>
      <c r="AG94" s="18">
        <f t="shared" si="78"/>
        <v>1E+100</v>
      </c>
      <c r="AH94" s="18">
        <f t="shared" si="78"/>
        <v>1E+100</v>
      </c>
      <c r="AI94" s="18">
        <f t="shared" si="78"/>
        <v>1E+100</v>
      </c>
      <c r="AJ94" s="18">
        <f t="shared" si="78"/>
        <v>1E+100</v>
      </c>
      <c r="AK94" s="18">
        <f t="shared" si="78"/>
        <v>1E+100</v>
      </c>
      <c r="AL94" s="18">
        <f t="shared" si="78"/>
        <v>1E+100</v>
      </c>
      <c r="AM94" s="18">
        <f t="shared" si="78"/>
        <v>1E+100</v>
      </c>
      <c r="AN94" s="18">
        <f t="shared" si="78"/>
        <v>1E+100</v>
      </c>
      <c r="AO94" s="18">
        <f t="shared" si="78"/>
        <v>1E+100</v>
      </c>
      <c r="AP94" s="18">
        <f t="shared" si="78"/>
        <v>1E+100</v>
      </c>
      <c r="AQ94" s="18">
        <f t="shared" si="78"/>
        <v>1E+100</v>
      </c>
      <c r="AS94" s="18">
        <f t="shared" si="71"/>
        <v>6</v>
      </c>
      <c r="AT94" s="18">
        <f t="shared" si="79"/>
        <v>7</v>
      </c>
      <c r="AU94" s="18">
        <f t="shared" si="79"/>
        <v>1493.4336278792532</v>
      </c>
      <c r="BP94" s="24">
        <v>6</v>
      </c>
      <c r="BQ94" s="18">
        <f t="shared" si="76"/>
        <v>1E+100</v>
      </c>
      <c r="BR94" s="18">
        <f t="shared" si="76"/>
        <v>1E+100</v>
      </c>
      <c r="BS94" s="18">
        <f t="shared" si="76"/>
        <v>1E+100</v>
      </c>
      <c r="BT94" s="18">
        <f t="shared" si="76"/>
        <v>1E+100</v>
      </c>
      <c r="BU94" s="18">
        <f t="shared" si="76"/>
        <v>1E+100</v>
      </c>
      <c r="BV94" s="18">
        <f t="shared" si="76"/>
        <v>1E+100</v>
      </c>
      <c r="BW94" s="18">
        <f t="shared" si="76"/>
        <v>1E+100</v>
      </c>
      <c r="BX94" s="18">
        <f t="shared" si="76"/>
        <v>1E+100</v>
      </c>
      <c r="BY94" s="18">
        <f t="shared" si="76"/>
        <v>1E+100</v>
      </c>
      <c r="CA94" s="18">
        <f t="shared" si="77"/>
        <v>8</v>
      </c>
      <c r="CB94" s="18">
        <f t="shared" si="77"/>
        <v>9</v>
      </c>
    </row>
    <row r="95" spans="29:81" x14ac:dyDescent="0.15">
      <c r="AC95" s="24">
        <v>6</v>
      </c>
      <c r="AD95" s="18">
        <f t="shared" si="78"/>
        <v>1E+100</v>
      </c>
      <c r="AE95" s="18">
        <f t="shared" si="78"/>
        <v>1E+100</v>
      </c>
      <c r="AF95" s="18">
        <f t="shared" si="78"/>
        <v>1E+100</v>
      </c>
      <c r="AG95" s="18">
        <f t="shared" si="78"/>
        <v>1E+100</v>
      </c>
      <c r="AH95" s="18">
        <f t="shared" si="78"/>
        <v>1E+100</v>
      </c>
      <c r="AI95" s="18">
        <f t="shared" si="78"/>
        <v>1E+100</v>
      </c>
      <c r="AJ95" s="18">
        <f t="shared" si="78"/>
        <v>1493.4336278792532</v>
      </c>
      <c r="AK95" s="18">
        <f t="shared" si="78"/>
        <v>1655.8033550047057</v>
      </c>
      <c r="AL95" s="18">
        <f t="shared" si="78"/>
        <v>1655.8033550047057</v>
      </c>
      <c r="AM95" s="18">
        <f t="shared" si="78"/>
        <v>1659.362756403636</v>
      </c>
      <c r="AN95" s="18">
        <f t="shared" si="78"/>
        <v>3014.3666533353694</v>
      </c>
      <c r="AO95" s="18">
        <f t="shared" si="78"/>
        <v>2112.4462722261369</v>
      </c>
      <c r="AP95" s="18">
        <f t="shared" si="78"/>
        <v>2031.3174164803695</v>
      </c>
      <c r="AQ95" s="18">
        <f t="shared" si="78"/>
        <v>5867.3146582935433</v>
      </c>
      <c r="AS95" s="18">
        <f t="shared" si="71"/>
        <v>6</v>
      </c>
      <c r="AT95" s="18">
        <f t="shared" si="79"/>
        <v>7</v>
      </c>
      <c r="AU95" s="18">
        <f t="shared" si="79"/>
        <v>1493.4336278792532</v>
      </c>
      <c r="BP95" s="24">
        <v>7</v>
      </c>
      <c r="BQ95" s="18">
        <f t="shared" si="76"/>
        <v>1E+100</v>
      </c>
      <c r="BR95" s="18">
        <f t="shared" si="76"/>
        <v>1E+100</v>
      </c>
      <c r="BS95" s="18">
        <f t="shared" si="76"/>
        <v>1E+100</v>
      </c>
      <c r="BT95" s="18">
        <f t="shared" si="76"/>
        <v>1E+100</v>
      </c>
      <c r="BU95" s="18">
        <f t="shared" si="76"/>
        <v>1E+100</v>
      </c>
      <c r="BV95" s="18">
        <f t="shared" si="76"/>
        <v>1E+100</v>
      </c>
      <c r="BW95" s="18">
        <f t="shared" si="76"/>
        <v>1E+100</v>
      </c>
      <c r="BX95" s="18">
        <f t="shared" si="76"/>
        <v>1E+100</v>
      </c>
      <c r="BY95" s="18">
        <f t="shared" si="76"/>
        <v>1E+100</v>
      </c>
      <c r="CA95" s="18">
        <f t="shared" si="77"/>
        <v>8</v>
      </c>
      <c r="CB95" s="18">
        <f t="shared" si="77"/>
        <v>9</v>
      </c>
    </row>
    <row r="96" spans="29:81" x14ac:dyDescent="0.15">
      <c r="AC96" s="24">
        <v>7</v>
      </c>
      <c r="AD96" s="18">
        <f t="shared" si="78"/>
        <v>1E+100</v>
      </c>
      <c r="AE96" s="18">
        <f t="shared" si="78"/>
        <v>1E+100</v>
      </c>
      <c r="AF96" s="18">
        <f t="shared" si="78"/>
        <v>1E+100</v>
      </c>
      <c r="AG96" s="18">
        <f t="shared" si="78"/>
        <v>1E+100</v>
      </c>
      <c r="AH96" s="18">
        <f t="shared" si="78"/>
        <v>1E+100</v>
      </c>
      <c r="AI96" s="18">
        <f t="shared" si="78"/>
        <v>1493.4336278792036</v>
      </c>
      <c r="AJ96" s="18">
        <f t="shared" si="78"/>
        <v>1E+100</v>
      </c>
      <c r="AK96" s="18">
        <f t="shared" si="78"/>
        <v>390.5331937555946</v>
      </c>
      <c r="AL96" s="18">
        <f t="shared" si="78"/>
        <v>390.5331937555946</v>
      </c>
      <c r="AM96" s="18">
        <f t="shared" si="78"/>
        <v>1277.6898087041927</v>
      </c>
      <c r="AN96" s="18">
        <f t="shared" si="78"/>
        <v>2073.3220636428987</v>
      </c>
      <c r="AO96" s="18">
        <f t="shared" si="78"/>
        <v>1084.7475007184096</v>
      </c>
      <c r="AP96" s="18">
        <f t="shared" si="78"/>
        <v>3314.7800808461948</v>
      </c>
      <c r="AQ96" s="18">
        <f t="shared" si="78"/>
        <v>7355.9421324769746</v>
      </c>
      <c r="AS96" s="18">
        <f t="shared" si="71"/>
        <v>6</v>
      </c>
      <c r="AT96" s="18">
        <f t="shared" si="79"/>
        <v>7</v>
      </c>
      <c r="AU96" s="18">
        <f t="shared" si="79"/>
        <v>1493.4336278792532</v>
      </c>
      <c r="BP96" s="24">
        <v>8</v>
      </c>
      <c r="BQ96" s="18">
        <f t="shared" si="76"/>
        <v>1E+100</v>
      </c>
      <c r="BR96" s="18">
        <f t="shared" si="76"/>
        <v>1E+100</v>
      </c>
      <c r="BS96" s="18">
        <f t="shared" si="76"/>
        <v>1E+100</v>
      </c>
      <c r="BT96" s="18">
        <f t="shared" si="76"/>
        <v>1E+100</v>
      </c>
      <c r="BU96" s="18">
        <f t="shared" si="76"/>
        <v>1E+100</v>
      </c>
      <c r="BV96" s="18">
        <f t="shared" si="76"/>
        <v>1E+100</v>
      </c>
      <c r="BW96" s="18">
        <f t="shared" si="76"/>
        <v>1E+100</v>
      </c>
      <c r="BX96" s="18">
        <f t="shared" si="76"/>
        <v>1E+100</v>
      </c>
      <c r="BY96" s="18">
        <f t="shared" si="76"/>
        <v>0</v>
      </c>
      <c r="CA96" s="18">
        <f t="shared" si="77"/>
        <v>8</v>
      </c>
      <c r="CB96" s="18">
        <f t="shared" si="77"/>
        <v>9</v>
      </c>
    </row>
    <row r="97" spans="29:81" x14ac:dyDescent="0.15">
      <c r="AC97" s="24">
        <v>8</v>
      </c>
      <c r="AD97" s="18">
        <f t="shared" si="78"/>
        <v>1E+100</v>
      </c>
      <c r="AE97" s="18">
        <f t="shared" si="78"/>
        <v>1E+100</v>
      </c>
      <c r="AF97" s="18">
        <f t="shared" si="78"/>
        <v>1E+100</v>
      </c>
      <c r="AG97" s="18">
        <f t="shared" si="78"/>
        <v>1E+100</v>
      </c>
      <c r="AH97" s="18">
        <f t="shared" si="78"/>
        <v>1E+100</v>
      </c>
      <c r="AI97" s="18">
        <f t="shared" si="78"/>
        <v>1655.8033550044131</v>
      </c>
      <c r="AJ97" s="18">
        <f t="shared" si="78"/>
        <v>390.53319375549898</v>
      </c>
      <c r="AK97" s="18">
        <f t="shared" si="78"/>
        <v>1E+100</v>
      </c>
      <c r="AL97" s="18">
        <f t="shared" si="78"/>
        <v>0</v>
      </c>
      <c r="AM97" s="18">
        <f t="shared" si="78"/>
        <v>982.68997647530944</v>
      </c>
      <c r="AN97" s="18">
        <f t="shared" si="78"/>
        <v>1685.8560964474843</v>
      </c>
      <c r="AO97" s="18">
        <f t="shared" si="78"/>
        <v>1416.5101830554675</v>
      </c>
      <c r="AP97" s="18">
        <f t="shared" si="78"/>
        <v>3584.2639212965837</v>
      </c>
      <c r="AQ97" s="18">
        <f t="shared" si="78"/>
        <v>7458.8128517533796</v>
      </c>
      <c r="AS97" s="18">
        <f t="shared" si="71"/>
        <v>6</v>
      </c>
      <c r="AT97" s="18">
        <f t="shared" si="79"/>
        <v>7</v>
      </c>
      <c r="AU97" s="18">
        <f t="shared" si="79"/>
        <v>1493.4336278792532</v>
      </c>
      <c r="BP97" s="24">
        <v>9</v>
      </c>
      <c r="BQ97" s="18">
        <f t="shared" si="76"/>
        <v>1E+100</v>
      </c>
      <c r="BR97" s="18">
        <f t="shared" si="76"/>
        <v>1E+100</v>
      </c>
      <c r="BS97" s="18">
        <f t="shared" si="76"/>
        <v>1E+100</v>
      </c>
      <c r="BT97" s="18">
        <f t="shared" si="76"/>
        <v>1E+100</v>
      </c>
      <c r="BU97" s="18">
        <f t="shared" si="76"/>
        <v>1E+100</v>
      </c>
      <c r="BV97" s="18">
        <f t="shared" si="76"/>
        <v>1E+100</v>
      </c>
      <c r="BW97" s="18">
        <f t="shared" si="76"/>
        <v>1E+100</v>
      </c>
      <c r="BX97" s="18">
        <f t="shared" si="76"/>
        <v>0</v>
      </c>
      <c r="BY97" s="18">
        <f t="shared" si="76"/>
        <v>1E+100</v>
      </c>
      <c r="CA97" s="18">
        <f t="shared" si="77"/>
        <v>8</v>
      </c>
      <c r="CB97" s="18">
        <f t="shared" si="77"/>
        <v>9</v>
      </c>
    </row>
    <row r="98" spans="29:81" x14ac:dyDescent="0.15">
      <c r="AC98" s="24">
        <v>9</v>
      </c>
      <c r="AD98" s="18">
        <f t="shared" si="78"/>
        <v>1E+100</v>
      </c>
      <c r="AE98" s="18">
        <f t="shared" si="78"/>
        <v>1E+100</v>
      </c>
      <c r="AF98" s="18">
        <f t="shared" si="78"/>
        <v>1E+100</v>
      </c>
      <c r="AG98" s="18">
        <f t="shared" si="78"/>
        <v>1E+100</v>
      </c>
      <c r="AH98" s="18">
        <f t="shared" si="78"/>
        <v>1E+100</v>
      </c>
      <c r="AI98" s="18">
        <f t="shared" si="78"/>
        <v>1655.8033550044131</v>
      </c>
      <c r="AJ98" s="18">
        <f t="shared" si="78"/>
        <v>390.53319375549898</v>
      </c>
      <c r="AK98" s="18">
        <f t="shared" si="78"/>
        <v>0</v>
      </c>
      <c r="AL98" s="18">
        <f t="shared" si="78"/>
        <v>1E+100</v>
      </c>
      <c r="AM98" s="18">
        <f t="shared" si="78"/>
        <v>982.68997647530944</v>
      </c>
      <c r="AN98" s="18">
        <f t="shared" si="78"/>
        <v>1685.8560964474843</v>
      </c>
      <c r="AO98" s="18">
        <f t="shared" si="78"/>
        <v>1416.5101830554675</v>
      </c>
      <c r="AP98" s="18">
        <f t="shared" si="78"/>
        <v>3584.2639212965837</v>
      </c>
      <c r="AQ98" s="18">
        <f t="shared" si="78"/>
        <v>7458.8128517533796</v>
      </c>
      <c r="AS98" s="18">
        <f t="shared" si="71"/>
        <v>6</v>
      </c>
      <c r="AT98" s="18">
        <f t="shared" si="79"/>
        <v>7</v>
      </c>
      <c r="AU98" s="18">
        <f t="shared" si="79"/>
        <v>1493.4336278792532</v>
      </c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CA98" s="18">
        <f t="shared" si="77"/>
        <v>8</v>
      </c>
      <c r="CB98" s="18">
        <f t="shared" si="77"/>
        <v>9</v>
      </c>
    </row>
    <row r="99" spans="29:81" x14ac:dyDescent="0.15">
      <c r="AC99" s="24">
        <v>10</v>
      </c>
      <c r="AD99" s="18">
        <f t="shared" si="78"/>
        <v>1E+100</v>
      </c>
      <c r="AE99" s="18">
        <f t="shared" si="78"/>
        <v>1E+100</v>
      </c>
      <c r="AF99" s="18">
        <f t="shared" si="78"/>
        <v>1E+100</v>
      </c>
      <c r="AG99" s="18">
        <f t="shared" si="78"/>
        <v>1E+100</v>
      </c>
      <c r="AH99" s="18">
        <f t="shared" si="78"/>
        <v>1E+100</v>
      </c>
      <c r="AI99" s="18">
        <f t="shared" si="78"/>
        <v>1659.362756403608</v>
      </c>
      <c r="AJ99" s="18">
        <f t="shared" si="78"/>
        <v>1277.6898087040543</v>
      </c>
      <c r="AK99" s="18">
        <f t="shared" si="78"/>
        <v>982.68997647495746</v>
      </c>
      <c r="AL99" s="18">
        <f t="shared" si="78"/>
        <v>982.68997647495746</v>
      </c>
      <c r="AM99" s="18">
        <f t="shared" si="78"/>
        <v>1E+100</v>
      </c>
      <c r="AN99" s="18">
        <f t="shared" si="78"/>
        <v>1396.5266419776301</v>
      </c>
      <c r="AO99" s="18">
        <f t="shared" si="78"/>
        <v>2362.0389502176708</v>
      </c>
      <c r="AP99" s="18">
        <f t="shared" si="78"/>
        <v>3683.4502296282531</v>
      </c>
      <c r="AQ99" s="18">
        <f t="shared" si="78"/>
        <v>7000.334038924846</v>
      </c>
      <c r="AS99" s="18">
        <f t="shared" si="71"/>
        <v>6</v>
      </c>
      <c r="AT99" s="18">
        <f t="shared" si="79"/>
        <v>7</v>
      </c>
      <c r="AU99" s="18">
        <f t="shared" si="79"/>
        <v>1493.4336278792532</v>
      </c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CA99" s="18">
        <f t="shared" si="77"/>
        <v>8</v>
      </c>
      <c r="CB99" s="18">
        <f t="shared" si="77"/>
        <v>9</v>
      </c>
    </row>
    <row r="100" spans="29:81" x14ac:dyDescent="0.15">
      <c r="AC100" s="24">
        <v>11</v>
      </c>
      <c r="AD100" s="18">
        <f t="shared" si="78"/>
        <v>1E+100</v>
      </c>
      <c r="AE100" s="18">
        <f t="shared" si="78"/>
        <v>1E+100</v>
      </c>
      <c r="AF100" s="18">
        <f t="shared" si="78"/>
        <v>1E+100</v>
      </c>
      <c r="AG100" s="18">
        <f t="shared" si="78"/>
        <v>1E+100</v>
      </c>
      <c r="AH100" s="18">
        <f t="shared" si="78"/>
        <v>1E+100</v>
      </c>
      <c r="AI100" s="18">
        <f t="shared" si="78"/>
        <v>3014.3666533353617</v>
      </c>
      <c r="AJ100" s="18">
        <f t="shared" si="78"/>
        <v>2073.3220636427541</v>
      </c>
      <c r="AK100" s="18">
        <f t="shared" si="78"/>
        <v>1685.8560964474398</v>
      </c>
      <c r="AL100" s="18">
        <f t="shared" si="78"/>
        <v>1685.8560964474398</v>
      </c>
      <c r="AM100" s="18">
        <f t="shared" si="78"/>
        <v>1396.5266419776131</v>
      </c>
      <c r="AN100" s="18">
        <f t="shared" si="78"/>
        <v>1E+100</v>
      </c>
      <c r="AO100" s="18">
        <f t="shared" si="78"/>
        <v>2956.9260010980142</v>
      </c>
      <c r="AP100" s="18">
        <f t="shared" si="78"/>
        <v>5045.2917199537524</v>
      </c>
      <c r="AQ100" s="18">
        <f t="shared" si="78"/>
        <v>8305.6591109407218</v>
      </c>
      <c r="AS100" s="18">
        <f t="shared" si="71"/>
        <v>6</v>
      </c>
      <c r="AT100" s="18">
        <f t="shared" si="79"/>
        <v>7</v>
      </c>
      <c r="AU100" s="18">
        <f t="shared" si="79"/>
        <v>1493.4336278792532</v>
      </c>
      <c r="BP100" s="18"/>
      <c r="BQ100" s="24">
        <v>1</v>
      </c>
      <c r="BR100" s="24">
        <v>2</v>
      </c>
      <c r="BS100" s="24">
        <v>3</v>
      </c>
      <c r="BT100" s="24">
        <v>4</v>
      </c>
      <c r="BU100" s="24">
        <v>5</v>
      </c>
      <c r="BV100" s="24">
        <v>6</v>
      </c>
      <c r="BW100" s="24">
        <v>7</v>
      </c>
      <c r="BX100" s="24">
        <v>8</v>
      </c>
      <c r="BY100" s="24">
        <v>9</v>
      </c>
      <c r="CA100" s="18">
        <f t="shared" si="77"/>
        <v>8</v>
      </c>
      <c r="CB100" s="18">
        <f t="shared" si="77"/>
        <v>9</v>
      </c>
    </row>
    <row r="101" spans="29:81" x14ac:dyDescent="0.15">
      <c r="AC101" s="24">
        <v>12</v>
      </c>
      <c r="AD101" s="18">
        <f t="shared" si="78"/>
        <v>1E+100</v>
      </c>
      <c r="AE101" s="18">
        <f t="shared" si="78"/>
        <v>1E+100</v>
      </c>
      <c r="AF101" s="18">
        <f t="shared" si="78"/>
        <v>1E+100</v>
      </c>
      <c r="AG101" s="18">
        <f t="shared" si="78"/>
        <v>1E+100</v>
      </c>
      <c r="AH101" s="18">
        <f t="shared" si="78"/>
        <v>1E+100</v>
      </c>
      <c r="AI101" s="18">
        <f t="shared" si="78"/>
        <v>2112.4462722258254</v>
      </c>
      <c r="AJ101" s="18">
        <f t="shared" si="78"/>
        <v>1084.7475007184266</v>
      </c>
      <c r="AK101" s="18">
        <f t="shared" si="78"/>
        <v>1416.5101830557198</v>
      </c>
      <c r="AL101" s="18">
        <f t="shared" si="78"/>
        <v>1416.5101830557198</v>
      </c>
      <c r="AM101" s="18">
        <f t="shared" si="78"/>
        <v>2362.0389502175076</v>
      </c>
      <c r="AN101" s="18">
        <f t="shared" si="78"/>
        <v>2956.9260010978965</v>
      </c>
      <c r="AO101" s="18">
        <f t="shared" si="78"/>
        <v>1E+100</v>
      </c>
      <c r="AP101" s="18">
        <f t="shared" si="78"/>
        <v>3409.3731880811074</v>
      </c>
      <c r="AQ101" s="18">
        <f t="shared" si="78"/>
        <v>7845.4975819912461</v>
      </c>
      <c r="AS101" s="18">
        <f t="shared" si="71"/>
        <v>6</v>
      </c>
      <c r="AT101" s="18">
        <f t="shared" si="79"/>
        <v>7</v>
      </c>
      <c r="AU101" s="18">
        <f t="shared" si="79"/>
        <v>1493.4336278792532</v>
      </c>
      <c r="BP101" s="24">
        <v>1</v>
      </c>
      <c r="BQ101" s="18">
        <f>IF(OR($BP101=$CA89,BQ$16=$CA89),10^100,BQ89)</f>
        <v>1E+100</v>
      </c>
      <c r="BR101" s="18">
        <f t="shared" ref="BR101:BY101" si="80">IF(OR($BP101=$CA89,BR$16=$CA89),10^100,BR89)</f>
        <v>1E+100</v>
      </c>
      <c r="BS101" s="18">
        <f t="shared" si="80"/>
        <v>1E+100</v>
      </c>
      <c r="BT101" s="18">
        <f t="shared" si="80"/>
        <v>1E+100</v>
      </c>
      <c r="BU101" s="18">
        <f t="shared" si="80"/>
        <v>1E+100</v>
      </c>
      <c r="BV101" s="18">
        <f t="shared" si="80"/>
        <v>1E+100</v>
      </c>
      <c r="BW101" s="18">
        <f t="shared" si="80"/>
        <v>1E+100</v>
      </c>
      <c r="BX101" s="18">
        <f t="shared" si="80"/>
        <v>1E+100</v>
      </c>
      <c r="BY101" s="18">
        <f t="shared" si="80"/>
        <v>1E+100</v>
      </c>
      <c r="CA101" s="18">
        <f>CB89</f>
        <v>9</v>
      </c>
      <c r="CB101" s="18">
        <f>MATCH(MIN(INDEX(BQ101:BY109,CA101,0)),INDEX(BQ101:BY109,CA101,0),-1)</f>
        <v>1</v>
      </c>
      <c r="CC101" s="18">
        <v>0</v>
      </c>
    </row>
    <row r="102" spans="29:81" x14ac:dyDescent="0.15">
      <c r="AC102" s="24">
        <v>13</v>
      </c>
      <c r="AD102" s="18">
        <f t="shared" si="78"/>
        <v>1E+100</v>
      </c>
      <c r="AE102" s="18">
        <f t="shared" si="78"/>
        <v>1E+100</v>
      </c>
      <c r="AF102" s="18">
        <f t="shared" si="78"/>
        <v>1E+100</v>
      </c>
      <c r="AG102" s="18">
        <f t="shared" si="78"/>
        <v>1E+100</v>
      </c>
      <c r="AH102" s="18">
        <f t="shared" si="78"/>
        <v>1E+100</v>
      </c>
      <c r="AI102" s="18">
        <f t="shared" si="78"/>
        <v>2031.3174164803588</v>
      </c>
      <c r="AJ102" s="18">
        <f t="shared" si="78"/>
        <v>3314.7800808462716</v>
      </c>
      <c r="AK102" s="18">
        <f t="shared" si="78"/>
        <v>3584.2639212965487</v>
      </c>
      <c r="AL102" s="18">
        <f t="shared" si="78"/>
        <v>3584.2639212965487</v>
      </c>
      <c r="AM102" s="18">
        <f t="shared" si="78"/>
        <v>3683.4502296282494</v>
      </c>
      <c r="AN102" s="18">
        <f t="shared" si="78"/>
        <v>5045.2917199537524</v>
      </c>
      <c r="AO102" s="18">
        <f t="shared" si="78"/>
        <v>3409.3731880810092</v>
      </c>
      <c r="AP102" s="18">
        <f t="shared" si="78"/>
        <v>1E+100</v>
      </c>
      <c r="AQ102" s="18">
        <f t="shared" si="78"/>
        <v>4670.3905755009409</v>
      </c>
      <c r="AS102" s="18">
        <f t="shared" si="71"/>
        <v>6</v>
      </c>
      <c r="AT102" s="18">
        <f t="shared" si="79"/>
        <v>7</v>
      </c>
      <c r="AU102" s="18">
        <f t="shared" si="79"/>
        <v>1493.4336278792532</v>
      </c>
      <c r="BP102" s="24">
        <v>2</v>
      </c>
      <c r="BQ102" s="18">
        <f t="shared" ref="BQ102:BY109" si="81">IF(OR($BP102=$CA90,BQ$16=$CA90),10^100,BQ90)</f>
        <v>1E+100</v>
      </c>
      <c r="BR102" s="18">
        <f t="shared" si="81"/>
        <v>1E+100</v>
      </c>
      <c r="BS102" s="18">
        <f t="shared" si="81"/>
        <v>1E+100</v>
      </c>
      <c r="BT102" s="18">
        <f t="shared" si="81"/>
        <v>1E+100</v>
      </c>
      <c r="BU102" s="18">
        <f t="shared" si="81"/>
        <v>1E+100</v>
      </c>
      <c r="BV102" s="18">
        <f t="shared" si="81"/>
        <v>1E+100</v>
      </c>
      <c r="BW102" s="18">
        <f t="shared" si="81"/>
        <v>1E+100</v>
      </c>
      <c r="BX102" s="18">
        <f t="shared" si="81"/>
        <v>1E+100</v>
      </c>
      <c r="BY102" s="18">
        <f t="shared" si="81"/>
        <v>1E+100</v>
      </c>
      <c r="CA102" s="18">
        <f t="shared" ref="CA102:CB110" si="82">CA101</f>
        <v>9</v>
      </c>
      <c r="CB102" s="18">
        <f t="shared" si="82"/>
        <v>1</v>
      </c>
    </row>
    <row r="103" spans="29:81" x14ac:dyDescent="0.15">
      <c r="AC103" s="24">
        <v>14</v>
      </c>
      <c r="AD103" s="18">
        <f t="shared" si="78"/>
        <v>1E+100</v>
      </c>
      <c r="AE103" s="18">
        <f t="shared" si="78"/>
        <v>1E+100</v>
      </c>
      <c r="AF103" s="18">
        <f t="shared" si="78"/>
        <v>1E+100</v>
      </c>
      <c r="AG103" s="18">
        <f t="shared" si="78"/>
        <v>1E+100</v>
      </c>
      <c r="AH103" s="18">
        <f t="shared" si="78"/>
        <v>1E+100</v>
      </c>
      <c r="AI103" s="18">
        <f t="shared" si="78"/>
        <v>5867.3146582935215</v>
      </c>
      <c r="AJ103" s="18">
        <f t="shared" si="78"/>
        <v>7355.942132476699</v>
      </c>
      <c r="AK103" s="18">
        <f t="shared" si="78"/>
        <v>7458.8128517531577</v>
      </c>
      <c r="AL103" s="18">
        <f t="shared" si="78"/>
        <v>7458.8128517531577</v>
      </c>
      <c r="AM103" s="18">
        <f t="shared" si="78"/>
        <v>7000.3340389249997</v>
      </c>
      <c r="AN103" s="18">
        <f t="shared" si="78"/>
        <v>8305.65911094084</v>
      </c>
      <c r="AO103" s="18">
        <f t="shared" si="78"/>
        <v>7845.4975819915171</v>
      </c>
      <c r="AP103" s="18">
        <f t="shared" si="78"/>
        <v>4670.3905755007881</v>
      </c>
      <c r="AQ103" s="18">
        <f t="shared" si="78"/>
        <v>1E+100</v>
      </c>
      <c r="AS103" s="18">
        <f t="shared" si="71"/>
        <v>6</v>
      </c>
      <c r="AT103" s="18">
        <f t="shared" si="79"/>
        <v>7</v>
      </c>
      <c r="AU103" s="18">
        <f t="shared" si="79"/>
        <v>1493.4336278792532</v>
      </c>
      <c r="BP103" s="24">
        <v>3</v>
      </c>
      <c r="BQ103" s="18">
        <f t="shared" si="81"/>
        <v>1E+100</v>
      </c>
      <c r="BR103" s="18">
        <f t="shared" si="81"/>
        <v>1E+100</v>
      </c>
      <c r="BS103" s="18">
        <f t="shared" si="81"/>
        <v>1E+100</v>
      </c>
      <c r="BT103" s="18">
        <f t="shared" si="81"/>
        <v>1E+100</v>
      </c>
      <c r="BU103" s="18">
        <f t="shared" si="81"/>
        <v>1E+100</v>
      </c>
      <c r="BV103" s="18">
        <f t="shared" si="81"/>
        <v>1E+100</v>
      </c>
      <c r="BW103" s="18">
        <f t="shared" si="81"/>
        <v>1E+100</v>
      </c>
      <c r="BX103" s="18">
        <f t="shared" si="81"/>
        <v>1E+100</v>
      </c>
      <c r="BY103" s="18">
        <f t="shared" si="81"/>
        <v>1E+100</v>
      </c>
      <c r="CA103" s="18">
        <f t="shared" si="82"/>
        <v>9</v>
      </c>
      <c r="CB103" s="18">
        <f t="shared" si="82"/>
        <v>1</v>
      </c>
    </row>
    <row r="104" spans="29:81" x14ac:dyDescent="0.15">
      <c r="AC104" s="24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S104" s="18">
        <f t="shared" si="71"/>
        <v>6</v>
      </c>
      <c r="AT104" s="18">
        <f t="shared" si="79"/>
        <v>7</v>
      </c>
      <c r="AU104" s="18">
        <f t="shared" si="79"/>
        <v>1493.4336278792532</v>
      </c>
      <c r="BP104" s="24">
        <v>4</v>
      </c>
      <c r="BQ104" s="18">
        <f t="shared" si="81"/>
        <v>1E+100</v>
      </c>
      <c r="BR104" s="18">
        <f t="shared" si="81"/>
        <v>1E+100</v>
      </c>
      <c r="BS104" s="18">
        <f t="shared" si="81"/>
        <v>1E+100</v>
      </c>
      <c r="BT104" s="18">
        <f t="shared" si="81"/>
        <v>1E+100</v>
      </c>
      <c r="BU104" s="18">
        <f t="shared" si="81"/>
        <v>1E+100</v>
      </c>
      <c r="BV104" s="18">
        <f t="shared" si="81"/>
        <v>1E+100</v>
      </c>
      <c r="BW104" s="18">
        <f t="shared" si="81"/>
        <v>1E+100</v>
      </c>
      <c r="BX104" s="18">
        <f t="shared" si="81"/>
        <v>1E+100</v>
      </c>
      <c r="BY104" s="18">
        <f t="shared" si="81"/>
        <v>1E+100</v>
      </c>
      <c r="CA104" s="18">
        <f t="shared" si="82"/>
        <v>9</v>
      </c>
      <c r="CB104" s="18">
        <f t="shared" si="82"/>
        <v>1</v>
      </c>
    </row>
    <row r="105" spans="29:81" x14ac:dyDescent="0.15">
      <c r="AC105" s="24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S105" s="18">
        <f t="shared" si="71"/>
        <v>6</v>
      </c>
      <c r="AT105" s="18">
        <f t="shared" si="79"/>
        <v>7</v>
      </c>
      <c r="AU105" s="18">
        <f t="shared" si="79"/>
        <v>1493.4336278792532</v>
      </c>
      <c r="BP105" s="24">
        <v>5</v>
      </c>
      <c r="BQ105" s="18">
        <f t="shared" si="81"/>
        <v>1E+100</v>
      </c>
      <c r="BR105" s="18">
        <f t="shared" si="81"/>
        <v>1E+100</v>
      </c>
      <c r="BS105" s="18">
        <f t="shared" si="81"/>
        <v>1E+100</v>
      </c>
      <c r="BT105" s="18">
        <f t="shared" si="81"/>
        <v>1E+100</v>
      </c>
      <c r="BU105" s="18">
        <f t="shared" si="81"/>
        <v>1E+100</v>
      </c>
      <c r="BV105" s="18">
        <f t="shared" si="81"/>
        <v>1E+100</v>
      </c>
      <c r="BW105" s="18">
        <f t="shared" si="81"/>
        <v>1E+100</v>
      </c>
      <c r="BX105" s="18">
        <f t="shared" si="81"/>
        <v>1E+100</v>
      </c>
      <c r="BY105" s="18">
        <f t="shared" si="81"/>
        <v>1E+100</v>
      </c>
      <c r="CA105" s="18">
        <f t="shared" si="82"/>
        <v>9</v>
      </c>
      <c r="CB105" s="18">
        <f t="shared" si="82"/>
        <v>1</v>
      </c>
    </row>
    <row r="106" spans="29:81" x14ac:dyDescent="0.15">
      <c r="AC106" s="18"/>
      <c r="AD106" s="24">
        <v>1</v>
      </c>
      <c r="AE106" s="24">
        <v>2</v>
      </c>
      <c r="AF106" s="24">
        <v>3</v>
      </c>
      <c r="AG106" s="24">
        <v>4</v>
      </c>
      <c r="AH106" s="24">
        <v>5</v>
      </c>
      <c r="AI106" s="24">
        <v>6</v>
      </c>
      <c r="AJ106" s="24">
        <v>7</v>
      </c>
      <c r="AK106" s="24">
        <v>8</v>
      </c>
      <c r="AL106" s="24">
        <v>9</v>
      </c>
      <c r="AM106" s="24">
        <v>10</v>
      </c>
      <c r="AN106" s="24">
        <v>11</v>
      </c>
      <c r="AO106" s="24">
        <v>12</v>
      </c>
      <c r="AP106" s="24">
        <v>13</v>
      </c>
      <c r="AQ106" s="24">
        <v>14</v>
      </c>
      <c r="AS106" s="18">
        <f t="shared" si="71"/>
        <v>6</v>
      </c>
      <c r="AT106" s="18">
        <f t="shared" si="79"/>
        <v>7</v>
      </c>
      <c r="AU106" s="18">
        <f t="shared" si="79"/>
        <v>1493.4336278792532</v>
      </c>
      <c r="BP106" s="24">
        <v>6</v>
      </c>
      <c r="BQ106" s="18">
        <f t="shared" si="81"/>
        <v>1E+100</v>
      </c>
      <c r="BR106" s="18">
        <f t="shared" si="81"/>
        <v>1E+100</v>
      </c>
      <c r="BS106" s="18">
        <f t="shared" si="81"/>
        <v>1E+100</v>
      </c>
      <c r="BT106" s="18">
        <f t="shared" si="81"/>
        <v>1E+100</v>
      </c>
      <c r="BU106" s="18">
        <f t="shared" si="81"/>
        <v>1E+100</v>
      </c>
      <c r="BV106" s="18">
        <f t="shared" si="81"/>
        <v>1E+100</v>
      </c>
      <c r="BW106" s="18">
        <f t="shared" si="81"/>
        <v>1E+100</v>
      </c>
      <c r="BX106" s="18">
        <f t="shared" si="81"/>
        <v>1E+100</v>
      </c>
      <c r="BY106" s="18">
        <f t="shared" si="81"/>
        <v>1E+100</v>
      </c>
      <c r="CA106" s="18">
        <f t="shared" si="82"/>
        <v>9</v>
      </c>
      <c r="CB106" s="18">
        <f t="shared" si="82"/>
        <v>1</v>
      </c>
    </row>
    <row r="107" spans="29:81" x14ac:dyDescent="0.15">
      <c r="AC107" s="24">
        <v>1</v>
      </c>
      <c r="AD107" s="18">
        <f>IF(OR($AC107=$AS90,AD$21=$AS90),10^100,AD90)</f>
        <v>1E+100</v>
      </c>
      <c r="AE107" s="18">
        <f t="shared" ref="AE107:AQ107" si="83">IF(OR($AC107=$AS90,AE$21=$AS90),10^100,AE90)</f>
        <v>1E+100</v>
      </c>
      <c r="AF107" s="18">
        <f t="shared" si="83"/>
        <v>1E+100</v>
      </c>
      <c r="AG107" s="18">
        <f t="shared" si="83"/>
        <v>1E+100</v>
      </c>
      <c r="AH107" s="18">
        <f t="shared" si="83"/>
        <v>1E+100</v>
      </c>
      <c r="AI107" s="18">
        <f t="shared" si="83"/>
        <v>1E+100</v>
      </c>
      <c r="AJ107" s="18">
        <f t="shared" si="83"/>
        <v>1E+100</v>
      </c>
      <c r="AK107" s="18">
        <f t="shared" si="83"/>
        <v>1E+100</v>
      </c>
      <c r="AL107" s="18">
        <f t="shared" si="83"/>
        <v>1E+100</v>
      </c>
      <c r="AM107" s="18">
        <f t="shared" si="83"/>
        <v>1E+100</v>
      </c>
      <c r="AN107" s="18">
        <f t="shared" si="83"/>
        <v>1E+100</v>
      </c>
      <c r="AO107" s="18">
        <f t="shared" si="83"/>
        <v>1E+100</v>
      </c>
      <c r="AP107" s="18">
        <f t="shared" si="83"/>
        <v>1E+100</v>
      </c>
      <c r="AQ107" s="18">
        <f t="shared" si="83"/>
        <v>1E+100</v>
      </c>
      <c r="AS107" s="18">
        <f t="shared" si="71"/>
        <v>7</v>
      </c>
      <c r="AT107" s="18">
        <f t="shared" ref="AT107" si="84">MATCH(MIN(INDEX(AD107:AQ120,AS107,0)),INDEX(AD107:AQ120,AS107,0),-1)</f>
        <v>8</v>
      </c>
      <c r="AU107" s="18">
        <f>MIN(INDEX(AD107:AQ120,AS107,0))</f>
        <v>390.5331937555946</v>
      </c>
      <c r="BP107" s="24">
        <v>7</v>
      </c>
      <c r="BQ107" s="18">
        <f t="shared" si="81"/>
        <v>1E+100</v>
      </c>
      <c r="BR107" s="18">
        <f t="shared" si="81"/>
        <v>1E+100</v>
      </c>
      <c r="BS107" s="18">
        <f t="shared" si="81"/>
        <v>1E+100</v>
      </c>
      <c r="BT107" s="18">
        <f t="shared" si="81"/>
        <v>1E+100</v>
      </c>
      <c r="BU107" s="18">
        <f t="shared" si="81"/>
        <v>1E+100</v>
      </c>
      <c r="BV107" s="18">
        <f t="shared" si="81"/>
        <v>1E+100</v>
      </c>
      <c r="BW107" s="18">
        <f t="shared" si="81"/>
        <v>1E+100</v>
      </c>
      <c r="BX107" s="18">
        <f t="shared" si="81"/>
        <v>1E+100</v>
      </c>
      <c r="BY107" s="18">
        <f t="shared" si="81"/>
        <v>1E+100</v>
      </c>
      <c r="CA107" s="18">
        <f t="shared" si="82"/>
        <v>9</v>
      </c>
      <c r="CB107" s="18">
        <f t="shared" si="82"/>
        <v>1</v>
      </c>
    </row>
    <row r="108" spans="29:81" x14ac:dyDescent="0.15">
      <c r="AC108" s="24">
        <v>2</v>
      </c>
      <c r="AD108" s="18">
        <f t="shared" ref="AD108:AQ120" si="85">IF(OR($AC108=$AS91,AD$21=$AS91),10^100,AD91)</f>
        <v>1E+100</v>
      </c>
      <c r="AE108" s="18">
        <f t="shared" si="85"/>
        <v>1E+100</v>
      </c>
      <c r="AF108" s="18">
        <f t="shared" si="85"/>
        <v>1E+100</v>
      </c>
      <c r="AG108" s="18">
        <f t="shared" si="85"/>
        <v>1E+100</v>
      </c>
      <c r="AH108" s="18">
        <f t="shared" si="85"/>
        <v>1E+100</v>
      </c>
      <c r="AI108" s="18">
        <f t="shared" si="85"/>
        <v>1E+100</v>
      </c>
      <c r="AJ108" s="18">
        <f t="shared" si="85"/>
        <v>1E+100</v>
      </c>
      <c r="AK108" s="18">
        <f t="shared" si="85"/>
        <v>1E+100</v>
      </c>
      <c r="AL108" s="18">
        <f t="shared" si="85"/>
        <v>1E+100</v>
      </c>
      <c r="AM108" s="18">
        <f t="shared" si="85"/>
        <v>1E+100</v>
      </c>
      <c r="AN108" s="18">
        <f t="shared" si="85"/>
        <v>1E+100</v>
      </c>
      <c r="AO108" s="18">
        <f t="shared" si="85"/>
        <v>1E+100</v>
      </c>
      <c r="AP108" s="18">
        <f t="shared" si="85"/>
        <v>1E+100</v>
      </c>
      <c r="AQ108" s="18">
        <f t="shared" si="85"/>
        <v>1E+100</v>
      </c>
      <c r="AS108" s="18">
        <f t="shared" si="71"/>
        <v>7</v>
      </c>
      <c r="AT108" s="18">
        <f t="shared" ref="AT108:AU123" si="86">AT107</f>
        <v>8</v>
      </c>
      <c r="AU108" s="18">
        <f t="shared" si="86"/>
        <v>390.5331937555946</v>
      </c>
      <c r="BP108" s="24">
        <v>8</v>
      </c>
      <c r="BQ108" s="18">
        <f t="shared" si="81"/>
        <v>1E+100</v>
      </c>
      <c r="BR108" s="18">
        <f t="shared" si="81"/>
        <v>1E+100</v>
      </c>
      <c r="BS108" s="18">
        <f t="shared" si="81"/>
        <v>1E+100</v>
      </c>
      <c r="BT108" s="18">
        <f t="shared" si="81"/>
        <v>1E+100</v>
      </c>
      <c r="BU108" s="18">
        <f t="shared" si="81"/>
        <v>1E+100</v>
      </c>
      <c r="BV108" s="18">
        <f t="shared" si="81"/>
        <v>1E+100</v>
      </c>
      <c r="BW108" s="18">
        <f t="shared" si="81"/>
        <v>1E+100</v>
      </c>
      <c r="BX108" s="18">
        <f t="shared" si="81"/>
        <v>1E+100</v>
      </c>
      <c r="BY108" s="18">
        <f t="shared" si="81"/>
        <v>1E+100</v>
      </c>
      <c r="CA108" s="18">
        <f t="shared" si="82"/>
        <v>9</v>
      </c>
      <c r="CB108" s="18">
        <f t="shared" si="82"/>
        <v>1</v>
      </c>
    </row>
    <row r="109" spans="29:81" x14ac:dyDescent="0.15">
      <c r="AC109" s="24">
        <v>3</v>
      </c>
      <c r="AD109" s="18">
        <f t="shared" si="85"/>
        <v>1E+100</v>
      </c>
      <c r="AE109" s="18">
        <f t="shared" si="85"/>
        <v>1E+100</v>
      </c>
      <c r="AF109" s="18">
        <f t="shared" si="85"/>
        <v>1E+100</v>
      </c>
      <c r="AG109" s="18">
        <f t="shared" si="85"/>
        <v>1E+100</v>
      </c>
      <c r="AH109" s="18">
        <f t="shared" si="85"/>
        <v>1E+100</v>
      </c>
      <c r="AI109" s="18">
        <f t="shared" si="85"/>
        <v>1E+100</v>
      </c>
      <c r="AJ109" s="18">
        <f t="shared" si="85"/>
        <v>1E+100</v>
      </c>
      <c r="AK109" s="18">
        <f t="shared" si="85"/>
        <v>1E+100</v>
      </c>
      <c r="AL109" s="18">
        <f t="shared" si="85"/>
        <v>1E+100</v>
      </c>
      <c r="AM109" s="18">
        <f t="shared" si="85"/>
        <v>1E+100</v>
      </c>
      <c r="AN109" s="18">
        <f t="shared" si="85"/>
        <v>1E+100</v>
      </c>
      <c r="AO109" s="18">
        <f t="shared" si="85"/>
        <v>1E+100</v>
      </c>
      <c r="AP109" s="18">
        <f t="shared" si="85"/>
        <v>1E+100</v>
      </c>
      <c r="AQ109" s="18">
        <f t="shared" si="85"/>
        <v>1E+100</v>
      </c>
      <c r="AS109" s="18">
        <f t="shared" si="71"/>
        <v>7</v>
      </c>
      <c r="AT109" s="18">
        <f t="shared" si="86"/>
        <v>8</v>
      </c>
      <c r="AU109" s="18">
        <f t="shared" si="86"/>
        <v>390.5331937555946</v>
      </c>
      <c r="BP109" s="24">
        <v>9</v>
      </c>
      <c r="BQ109" s="18">
        <f t="shared" si="81"/>
        <v>1E+100</v>
      </c>
      <c r="BR109" s="18">
        <f t="shared" si="81"/>
        <v>1E+100</v>
      </c>
      <c r="BS109" s="18">
        <f t="shared" si="81"/>
        <v>1E+100</v>
      </c>
      <c r="BT109" s="18">
        <f t="shared" si="81"/>
        <v>1E+100</v>
      </c>
      <c r="BU109" s="18">
        <f t="shared" si="81"/>
        <v>1E+100</v>
      </c>
      <c r="BV109" s="18">
        <f t="shared" si="81"/>
        <v>1E+100</v>
      </c>
      <c r="BW109" s="18">
        <f t="shared" si="81"/>
        <v>1E+100</v>
      </c>
      <c r="BX109" s="18">
        <f t="shared" si="81"/>
        <v>1E+100</v>
      </c>
      <c r="BY109" s="18">
        <f t="shared" si="81"/>
        <v>1E+100</v>
      </c>
      <c r="CA109" s="18">
        <f t="shared" si="82"/>
        <v>9</v>
      </c>
      <c r="CB109" s="18">
        <f t="shared" si="82"/>
        <v>1</v>
      </c>
    </row>
    <row r="110" spans="29:81" x14ac:dyDescent="0.15">
      <c r="AC110" s="24">
        <v>4</v>
      </c>
      <c r="AD110" s="18">
        <f t="shared" si="85"/>
        <v>1E+100</v>
      </c>
      <c r="AE110" s="18">
        <f t="shared" si="85"/>
        <v>1E+100</v>
      </c>
      <c r="AF110" s="18">
        <f t="shared" si="85"/>
        <v>1E+100</v>
      </c>
      <c r="AG110" s="18">
        <f t="shared" si="85"/>
        <v>1E+100</v>
      </c>
      <c r="AH110" s="18">
        <f t="shared" si="85"/>
        <v>1E+100</v>
      </c>
      <c r="AI110" s="18">
        <f t="shared" si="85"/>
        <v>1E+100</v>
      </c>
      <c r="AJ110" s="18">
        <f t="shared" si="85"/>
        <v>1E+100</v>
      </c>
      <c r="AK110" s="18">
        <f t="shared" si="85"/>
        <v>1E+100</v>
      </c>
      <c r="AL110" s="18">
        <f t="shared" si="85"/>
        <v>1E+100</v>
      </c>
      <c r="AM110" s="18">
        <f t="shared" si="85"/>
        <v>1E+100</v>
      </c>
      <c r="AN110" s="18">
        <f t="shared" si="85"/>
        <v>1E+100</v>
      </c>
      <c r="AO110" s="18">
        <f t="shared" si="85"/>
        <v>1E+100</v>
      </c>
      <c r="AP110" s="18">
        <f t="shared" si="85"/>
        <v>1E+100</v>
      </c>
      <c r="AQ110" s="18">
        <f t="shared" si="85"/>
        <v>1E+100</v>
      </c>
      <c r="AS110" s="18">
        <f t="shared" si="71"/>
        <v>7</v>
      </c>
      <c r="AT110" s="18">
        <f t="shared" si="86"/>
        <v>8</v>
      </c>
      <c r="AU110" s="18">
        <f t="shared" si="86"/>
        <v>390.5331937555946</v>
      </c>
      <c r="CA110" s="18">
        <f t="shared" si="82"/>
        <v>9</v>
      </c>
      <c r="CB110" s="18">
        <f t="shared" si="82"/>
        <v>1</v>
      </c>
    </row>
    <row r="111" spans="29:81" x14ac:dyDescent="0.15">
      <c r="AC111" s="24">
        <v>5</v>
      </c>
      <c r="AD111" s="18">
        <f t="shared" si="85"/>
        <v>1E+100</v>
      </c>
      <c r="AE111" s="18">
        <f t="shared" si="85"/>
        <v>1E+100</v>
      </c>
      <c r="AF111" s="18">
        <f t="shared" si="85"/>
        <v>1E+100</v>
      </c>
      <c r="AG111" s="18">
        <f t="shared" si="85"/>
        <v>1E+100</v>
      </c>
      <c r="AH111" s="18">
        <f t="shared" si="85"/>
        <v>1E+100</v>
      </c>
      <c r="AI111" s="18">
        <f t="shared" si="85"/>
        <v>1E+100</v>
      </c>
      <c r="AJ111" s="18">
        <f t="shared" si="85"/>
        <v>1E+100</v>
      </c>
      <c r="AK111" s="18">
        <f t="shared" si="85"/>
        <v>1E+100</v>
      </c>
      <c r="AL111" s="18">
        <f t="shared" si="85"/>
        <v>1E+100</v>
      </c>
      <c r="AM111" s="18">
        <f t="shared" si="85"/>
        <v>1E+100</v>
      </c>
      <c r="AN111" s="18">
        <f t="shared" si="85"/>
        <v>1E+100</v>
      </c>
      <c r="AO111" s="18">
        <f t="shared" si="85"/>
        <v>1E+100</v>
      </c>
      <c r="AP111" s="18">
        <f t="shared" si="85"/>
        <v>1E+100</v>
      </c>
      <c r="AQ111" s="18">
        <f t="shared" si="85"/>
        <v>1E+100</v>
      </c>
      <c r="AS111" s="18">
        <f t="shared" si="71"/>
        <v>7</v>
      </c>
      <c r="AT111" s="18">
        <f t="shared" si="86"/>
        <v>8</v>
      </c>
      <c r="AU111" s="18">
        <f t="shared" si="86"/>
        <v>390.5331937555946</v>
      </c>
    </row>
    <row r="112" spans="29:81" x14ac:dyDescent="0.15">
      <c r="AC112" s="24">
        <v>6</v>
      </c>
      <c r="AD112" s="18">
        <f t="shared" si="85"/>
        <v>1E+100</v>
      </c>
      <c r="AE112" s="18">
        <f t="shared" si="85"/>
        <v>1E+100</v>
      </c>
      <c r="AF112" s="18">
        <f t="shared" si="85"/>
        <v>1E+100</v>
      </c>
      <c r="AG112" s="18">
        <f t="shared" si="85"/>
        <v>1E+100</v>
      </c>
      <c r="AH112" s="18">
        <f t="shared" si="85"/>
        <v>1E+100</v>
      </c>
      <c r="AI112" s="18">
        <f t="shared" si="85"/>
        <v>1E+100</v>
      </c>
      <c r="AJ112" s="18">
        <f t="shared" si="85"/>
        <v>1E+100</v>
      </c>
      <c r="AK112" s="18">
        <f t="shared" si="85"/>
        <v>1E+100</v>
      </c>
      <c r="AL112" s="18">
        <f t="shared" si="85"/>
        <v>1E+100</v>
      </c>
      <c r="AM112" s="18">
        <f t="shared" si="85"/>
        <v>1E+100</v>
      </c>
      <c r="AN112" s="18">
        <f t="shared" si="85"/>
        <v>1E+100</v>
      </c>
      <c r="AO112" s="18">
        <f t="shared" si="85"/>
        <v>1E+100</v>
      </c>
      <c r="AP112" s="18">
        <f t="shared" si="85"/>
        <v>1E+100</v>
      </c>
      <c r="AQ112" s="18">
        <f t="shared" si="85"/>
        <v>1E+100</v>
      </c>
      <c r="AS112" s="18">
        <f t="shared" si="71"/>
        <v>7</v>
      </c>
      <c r="AT112" s="18">
        <f t="shared" si="86"/>
        <v>8</v>
      </c>
      <c r="AU112" s="18">
        <f t="shared" si="86"/>
        <v>390.5331937555946</v>
      </c>
    </row>
    <row r="113" spans="29:47" x14ac:dyDescent="0.15">
      <c r="AC113" s="24">
        <v>7</v>
      </c>
      <c r="AD113" s="18">
        <f t="shared" si="85"/>
        <v>1E+100</v>
      </c>
      <c r="AE113" s="18">
        <f t="shared" si="85"/>
        <v>1E+100</v>
      </c>
      <c r="AF113" s="18">
        <f t="shared" si="85"/>
        <v>1E+100</v>
      </c>
      <c r="AG113" s="18">
        <f t="shared" si="85"/>
        <v>1E+100</v>
      </c>
      <c r="AH113" s="18">
        <f t="shared" si="85"/>
        <v>1E+100</v>
      </c>
      <c r="AI113" s="18">
        <f t="shared" si="85"/>
        <v>1E+100</v>
      </c>
      <c r="AJ113" s="18">
        <f t="shared" si="85"/>
        <v>1E+100</v>
      </c>
      <c r="AK113" s="18">
        <f t="shared" si="85"/>
        <v>390.5331937555946</v>
      </c>
      <c r="AL113" s="18">
        <f t="shared" si="85"/>
        <v>390.5331937555946</v>
      </c>
      <c r="AM113" s="18">
        <f t="shared" si="85"/>
        <v>1277.6898087041927</v>
      </c>
      <c r="AN113" s="18">
        <f t="shared" si="85"/>
        <v>2073.3220636428987</v>
      </c>
      <c r="AO113" s="18">
        <f t="shared" si="85"/>
        <v>1084.7475007184096</v>
      </c>
      <c r="AP113" s="18">
        <f t="shared" si="85"/>
        <v>3314.7800808461948</v>
      </c>
      <c r="AQ113" s="18">
        <f t="shared" si="85"/>
        <v>7355.9421324769746</v>
      </c>
      <c r="AS113" s="18">
        <f t="shared" si="71"/>
        <v>7</v>
      </c>
      <c r="AT113" s="18">
        <f t="shared" si="86"/>
        <v>8</v>
      </c>
      <c r="AU113" s="18">
        <f t="shared" si="86"/>
        <v>390.5331937555946</v>
      </c>
    </row>
    <row r="114" spans="29:47" x14ac:dyDescent="0.15">
      <c r="AC114" s="24">
        <v>8</v>
      </c>
      <c r="AD114" s="18">
        <f t="shared" si="85"/>
        <v>1E+100</v>
      </c>
      <c r="AE114" s="18">
        <f t="shared" si="85"/>
        <v>1E+100</v>
      </c>
      <c r="AF114" s="18">
        <f t="shared" si="85"/>
        <v>1E+100</v>
      </c>
      <c r="AG114" s="18">
        <f t="shared" si="85"/>
        <v>1E+100</v>
      </c>
      <c r="AH114" s="18">
        <f t="shared" si="85"/>
        <v>1E+100</v>
      </c>
      <c r="AI114" s="18">
        <f t="shared" si="85"/>
        <v>1E+100</v>
      </c>
      <c r="AJ114" s="18">
        <f t="shared" si="85"/>
        <v>390.53319375549898</v>
      </c>
      <c r="AK114" s="18">
        <f t="shared" si="85"/>
        <v>1E+100</v>
      </c>
      <c r="AL114" s="18">
        <f t="shared" si="85"/>
        <v>0</v>
      </c>
      <c r="AM114" s="18">
        <f t="shared" si="85"/>
        <v>982.68997647530944</v>
      </c>
      <c r="AN114" s="18">
        <f t="shared" si="85"/>
        <v>1685.8560964474843</v>
      </c>
      <c r="AO114" s="18">
        <f t="shared" si="85"/>
        <v>1416.5101830554675</v>
      </c>
      <c r="AP114" s="18">
        <f t="shared" si="85"/>
        <v>3584.2639212965837</v>
      </c>
      <c r="AQ114" s="18">
        <f t="shared" si="85"/>
        <v>7458.8128517533796</v>
      </c>
      <c r="AS114" s="18">
        <f t="shared" si="71"/>
        <v>7</v>
      </c>
      <c r="AT114" s="18">
        <f t="shared" si="86"/>
        <v>8</v>
      </c>
      <c r="AU114" s="18">
        <f t="shared" si="86"/>
        <v>390.5331937555946</v>
      </c>
    </row>
    <row r="115" spans="29:47" x14ac:dyDescent="0.15">
      <c r="AC115" s="24">
        <v>9</v>
      </c>
      <c r="AD115" s="18">
        <f t="shared" si="85"/>
        <v>1E+100</v>
      </c>
      <c r="AE115" s="18">
        <f t="shared" si="85"/>
        <v>1E+100</v>
      </c>
      <c r="AF115" s="18">
        <f t="shared" si="85"/>
        <v>1E+100</v>
      </c>
      <c r="AG115" s="18">
        <f t="shared" si="85"/>
        <v>1E+100</v>
      </c>
      <c r="AH115" s="18">
        <f t="shared" si="85"/>
        <v>1E+100</v>
      </c>
      <c r="AI115" s="18">
        <f t="shared" si="85"/>
        <v>1E+100</v>
      </c>
      <c r="AJ115" s="18">
        <f t="shared" si="85"/>
        <v>390.53319375549898</v>
      </c>
      <c r="AK115" s="18">
        <f t="shared" si="85"/>
        <v>0</v>
      </c>
      <c r="AL115" s="18">
        <f t="shared" si="85"/>
        <v>1E+100</v>
      </c>
      <c r="AM115" s="18">
        <f t="shared" si="85"/>
        <v>982.68997647530944</v>
      </c>
      <c r="AN115" s="18">
        <f t="shared" si="85"/>
        <v>1685.8560964474843</v>
      </c>
      <c r="AO115" s="18">
        <f t="shared" si="85"/>
        <v>1416.5101830554675</v>
      </c>
      <c r="AP115" s="18">
        <f t="shared" si="85"/>
        <v>3584.2639212965837</v>
      </c>
      <c r="AQ115" s="18">
        <f t="shared" si="85"/>
        <v>7458.8128517533796</v>
      </c>
      <c r="AS115" s="18">
        <f t="shared" si="71"/>
        <v>7</v>
      </c>
      <c r="AT115" s="18">
        <f t="shared" si="86"/>
        <v>8</v>
      </c>
      <c r="AU115" s="18">
        <f t="shared" si="86"/>
        <v>390.5331937555946</v>
      </c>
    </row>
    <row r="116" spans="29:47" x14ac:dyDescent="0.15">
      <c r="AC116" s="24">
        <v>10</v>
      </c>
      <c r="AD116" s="18">
        <f t="shared" si="85"/>
        <v>1E+100</v>
      </c>
      <c r="AE116" s="18">
        <f t="shared" si="85"/>
        <v>1E+100</v>
      </c>
      <c r="AF116" s="18">
        <f t="shared" si="85"/>
        <v>1E+100</v>
      </c>
      <c r="AG116" s="18">
        <f t="shared" si="85"/>
        <v>1E+100</v>
      </c>
      <c r="AH116" s="18">
        <f t="shared" si="85"/>
        <v>1E+100</v>
      </c>
      <c r="AI116" s="18">
        <f t="shared" si="85"/>
        <v>1E+100</v>
      </c>
      <c r="AJ116" s="18">
        <f t="shared" si="85"/>
        <v>1277.6898087040543</v>
      </c>
      <c r="AK116" s="18">
        <f t="shared" si="85"/>
        <v>982.68997647495746</v>
      </c>
      <c r="AL116" s="18">
        <f t="shared" si="85"/>
        <v>982.68997647495746</v>
      </c>
      <c r="AM116" s="18">
        <f t="shared" si="85"/>
        <v>1E+100</v>
      </c>
      <c r="AN116" s="18">
        <f t="shared" si="85"/>
        <v>1396.5266419776301</v>
      </c>
      <c r="AO116" s="18">
        <f t="shared" si="85"/>
        <v>2362.0389502176708</v>
      </c>
      <c r="AP116" s="18">
        <f t="shared" si="85"/>
        <v>3683.4502296282531</v>
      </c>
      <c r="AQ116" s="18">
        <f t="shared" si="85"/>
        <v>7000.334038924846</v>
      </c>
      <c r="AS116" s="18">
        <f t="shared" si="71"/>
        <v>7</v>
      </c>
      <c r="AT116" s="18">
        <f t="shared" si="86"/>
        <v>8</v>
      </c>
      <c r="AU116" s="18">
        <f t="shared" si="86"/>
        <v>390.5331937555946</v>
      </c>
    </row>
    <row r="117" spans="29:47" x14ac:dyDescent="0.15">
      <c r="AC117" s="24">
        <v>11</v>
      </c>
      <c r="AD117" s="18">
        <f t="shared" si="85"/>
        <v>1E+100</v>
      </c>
      <c r="AE117" s="18">
        <f t="shared" si="85"/>
        <v>1E+100</v>
      </c>
      <c r="AF117" s="18">
        <f t="shared" si="85"/>
        <v>1E+100</v>
      </c>
      <c r="AG117" s="18">
        <f t="shared" si="85"/>
        <v>1E+100</v>
      </c>
      <c r="AH117" s="18">
        <f t="shared" si="85"/>
        <v>1E+100</v>
      </c>
      <c r="AI117" s="18">
        <f t="shared" si="85"/>
        <v>1E+100</v>
      </c>
      <c r="AJ117" s="18">
        <f t="shared" si="85"/>
        <v>2073.3220636427541</v>
      </c>
      <c r="AK117" s="18">
        <f t="shared" si="85"/>
        <v>1685.8560964474398</v>
      </c>
      <c r="AL117" s="18">
        <f t="shared" si="85"/>
        <v>1685.8560964474398</v>
      </c>
      <c r="AM117" s="18">
        <f t="shared" si="85"/>
        <v>1396.5266419776131</v>
      </c>
      <c r="AN117" s="18">
        <f t="shared" si="85"/>
        <v>1E+100</v>
      </c>
      <c r="AO117" s="18">
        <f t="shared" si="85"/>
        <v>2956.9260010980142</v>
      </c>
      <c r="AP117" s="18">
        <f t="shared" si="85"/>
        <v>5045.2917199537524</v>
      </c>
      <c r="AQ117" s="18">
        <f t="shared" si="85"/>
        <v>8305.6591109407218</v>
      </c>
      <c r="AS117" s="18">
        <f t="shared" si="71"/>
        <v>7</v>
      </c>
      <c r="AT117" s="18">
        <f t="shared" si="86"/>
        <v>8</v>
      </c>
      <c r="AU117" s="18">
        <f t="shared" si="86"/>
        <v>390.5331937555946</v>
      </c>
    </row>
    <row r="118" spans="29:47" x14ac:dyDescent="0.15">
      <c r="AC118" s="24">
        <v>12</v>
      </c>
      <c r="AD118" s="18">
        <f t="shared" si="85"/>
        <v>1E+100</v>
      </c>
      <c r="AE118" s="18">
        <f t="shared" si="85"/>
        <v>1E+100</v>
      </c>
      <c r="AF118" s="18">
        <f t="shared" si="85"/>
        <v>1E+100</v>
      </c>
      <c r="AG118" s="18">
        <f t="shared" si="85"/>
        <v>1E+100</v>
      </c>
      <c r="AH118" s="18">
        <f t="shared" si="85"/>
        <v>1E+100</v>
      </c>
      <c r="AI118" s="18">
        <f t="shared" si="85"/>
        <v>1E+100</v>
      </c>
      <c r="AJ118" s="18">
        <f t="shared" si="85"/>
        <v>1084.7475007184266</v>
      </c>
      <c r="AK118" s="18">
        <f t="shared" si="85"/>
        <v>1416.5101830557198</v>
      </c>
      <c r="AL118" s="18">
        <f t="shared" si="85"/>
        <v>1416.5101830557198</v>
      </c>
      <c r="AM118" s="18">
        <f t="shared" si="85"/>
        <v>2362.0389502175076</v>
      </c>
      <c r="AN118" s="18">
        <f t="shared" si="85"/>
        <v>2956.9260010978965</v>
      </c>
      <c r="AO118" s="18">
        <f t="shared" si="85"/>
        <v>1E+100</v>
      </c>
      <c r="AP118" s="18">
        <f t="shared" si="85"/>
        <v>3409.3731880811074</v>
      </c>
      <c r="AQ118" s="18">
        <f t="shared" si="85"/>
        <v>7845.4975819912461</v>
      </c>
      <c r="AS118" s="18">
        <f t="shared" si="71"/>
        <v>7</v>
      </c>
      <c r="AT118" s="18">
        <f t="shared" si="86"/>
        <v>8</v>
      </c>
      <c r="AU118" s="18">
        <f t="shared" si="86"/>
        <v>390.5331937555946</v>
      </c>
    </row>
    <row r="119" spans="29:47" x14ac:dyDescent="0.15">
      <c r="AC119" s="24">
        <v>13</v>
      </c>
      <c r="AD119" s="18">
        <f t="shared" si="85"/>
        <v>1E+100</v>
      </c>
      <c r="AE119" s="18">
        <f t="shared" si="85"/>
        <v>1E+100</v>
      </c>
      <c r="AF119" s="18">
        <f t="shared" si="85"/>
        <v>1E+100</v>
      </c>
      <c r="AG119" s="18">
        <f t="shared" si="85"/>
        <v>1E+100</v>
      </c>
      <c r="AH119" s="18">
        <f t="shared" si="85"/>
        <v>1E+100</v>
      </c>
      <c r="AI119" s="18">
        <f t="shared" si="85"/>
        <v>1E+100</v>
      </c>
      <c r="AJ119" s="18">
        <f t="shared" si="85"/>
        <v>3314.7800808462716</v>
      </c>
      <c r="AK119" s="18">
        <f t="shared" si="85"/>
        <v>3584.2639212965487</v>
      </c>
      <c r="AL119" s="18">
        <f t="shared" si="85"/>
        <v>3584.2639212965487</v>
      </c>
      <c r="AM119" s="18">
        <f t="shared" si="85"/>
        <v>3683.4502296282494</v>
      </c>
      <c r="AN119" s="18">
        <f t="shared" si="85"/>
        <v>5045.2917199537524</v>
      </c>
      <c r="AO119" s="18">
        <f t="shared" si="85"/>
        <v>3409.3731880810092</v>
      </c>
      <c r="AP119" s="18">
        <f t="shared" si="85"/>
        <v>1E+100</v>
      </c>
      <c r="AQ119" s="18">
        <f t="shared" si="85"/>
        <v>4670.3905755009409</v>
      </c>
      <c r="AS119" s="18">
        <f t="shared" si="71"/>
        <v>7</v>
      </c>
      <c r="AT119" s="18">
        <f t="shared" si="86"/>
        <v>8</v>
      </c>
      <c r="AU119" s="18">
        <f t="shared" si="86"/>
        <v>390.5331937555946</v>
      </c>
    </row>
    <row r="120" spans="29:47" x14ac:dyDescent="0.15">
      <c r="AC120" s="24">
        <v>14</v>
      </c>
      <c r="AD120" s="18">
        <f t="shared" si="85"/>
        <v>1E+100</v>
      </c>
      <c r="AE120" s="18">
        <f t="shared" si="85"/>
        <v>1E+100</v>
      </c>
      <c r="AF120" s="18">
        <f t="shared" si="85"/>
        <v>1E+100</v>
      </c>
      <c r="AG120" s="18">
        <f t="shared" si="85"/>
        <v>1E+100</v>
      </c>
      <c r="AH120" s="18">
        <f t="shared" si="85"/>
        <v>1E+100</v>
      </c>
      <c r="AI120" s="18">
        <f t="shared" si="85"/>
        <v>1E+100</v>
      </c>
      <c r="AJ120" s="18">
        <f t="shared" si="85"/>
        <v>7355.942132476699</v>
      </c>
      <c r="AK120" s="18">
        <f t="shared" si="85"/>
        <v>7458.8128517531577</v>
      </c>
      <c r="AL120" s="18">
        <f t="shared" si="85"/>
        <v>7458.8128517531577</v>
      </c>
      <c r="AM120" s="18">
        <f t="shared" si="85"/>
        <v>7000.3340389249997</v>
      </c>
      <c r="AN120" s="18">
        <f t="shared" si="85"/>
        <v>8305.65911094084</v>
      </c>
      <c r="AO120" s="18">
        <f t="shared" si="85"/>
        <v>7845.4975819915171</v>
      </c>
      <c r="AP120" s="18">
        <f t="shared" si="85"/>
        <v>4670.3905755007881</v>
      </c>
      <c r="AQ120" s="18">
        <f t="shared" si="85"/>
        <v>1E+100</v>
      </c>
      <c r="AS120" s="18">
        <f t="shared" si="71"/>
        <v>7</v>
      </c>
      <c r="AT120" s="18">
        <f t="shared" si="86"/>
        <v>8</v>
      </c>
      <c r="AU120" s="18">
        <f t="shared" si="86"/>
        <v>390.5331937555946</v>
      </c>
    </row>
    <row r="121" spans="29:47" x14ac:dyDescent="0.15">
      <c r="AC121" s="24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S121" s="18">
        <f t="shared" si="71"/>
        <v>7</v>
      </c>
      <c r="AT121" s="18">
        <f t="shared" si="86"/>
        <v>8</v>
      </c>
      <c r="AU121" s="18">
        <f t="shared" si="86"/>
        <v>390.5331937555946</v>
      </c>
    </row>
    <row r="122" spans="29:47" x14ac:dyDescent="0.15">
      <c r="AC122" s="24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S122" s="18">
        <f t="shared" si="71"/>
        <v>7</v>
      </c>
      <c r="AT122" s="18">
        <f t="shared" si="86"/>
        <v>8</v>
      </c>
      <c r="AU122" s="18">
        <f t="shared" si="86"/>
        <v>390.5331937555946</v>
      </c>
    </row>
    <row r="123" spans="29:47" x14ac:dyDescent="0.15">
      <c r="AC123" s="18"/>
      <c r="AD123" s="24">
        <v>1</v>
      </c>
      <c r="AE123" s="24">
        <v>2</v>
      </c>
      <c r="AF123" s="24">
        <v>3</v>
      </c>
      <c r="AG123" s="24">
        <v>4</v>
      </c>
      <c r="AH123" s="24">
        <v>5</v>
      </c>
      <c r="AI123" s="24">
        <v>6</v>
      </c>
      <c r="AJ123" s="24">
        <v>7</v>
      </c>
      <c r="AK123" s="24">
        <v>8</v>
      </c>
      <c r="AL123" s="24">
        <v>9</v>
      </c>
      <c r="AM123" s="24">
        <v>10</v>
      </c>
      <c r="AN123" s="24">
        <v>11</v>
      </c>
      <c r="AO123" s="24">
        <v>12</v>
      </c>
      <c r="AP123" s="24">
        <v>13</v>
      </c>
      <c r="AQ123" s="24">
        <v>14</v>
      </c>
      <c r="AS123" s="18">
        <f t="shared" si="71"/>
        <v>7</v>
      </c>
      <c r="AT123" s="18">
        <f t="shared" si="86"/>
        <v>8</v>
      </c>
      <c r="AU123" s="18">
        <f t="shared" si="86"/>
        <v>390.5331937555946</v>
      </c>
    </row>
    <row r="124" spans="29:47" x14ac:dyDescent="0.15">
      <c r="AC124" s="24">
        <v>1</v>
      </c>
      <c r="AD124" s="18">
        <f>IF(OR($AC124=$AS107,AD$21=$AS107),10^100,AD107)</f>
        <v>1E+100</v>
      </c>
      <c r="AE124" s="18">
        <f t="shared" ref="AE124:AQ124" si="87">IF(OR($AC124=$AS107,AE$21=$AS107),10^100,AE107)</f>
        <v>1E+100</v>
      </c>
      <c r="AF124" s="18">
        <f t="shared" si="87"/>
        <v>1E+100</v>
      </c>
      <c r="AG124" s="18">
        <f t="shared" si="87"/>
        <v>1E+100</v>
      </c>
      <c r="AH124" s="18">
        <f t="shared" si="87"/>
        <v>1E+100</v>
      </c>
      <c r="AI124" s="18">
        <f t="shared" si="87"/>
        <v>1E+100</v>
      </c>
      <c r="AJ124" s="18">
        <f t="shared" si="87"/>
        <v>1E+100</v>
      </c>
      <c r="AK124" s="18">
        <f t="shared" si="87"/>
        <v>1E+100</v>
      </c>
      <c r="AL124" s="18">
        <f t="shared" si="87"/>
        <v>1E+100</v>
      </c>
      <c r="AM124" s="18">
        <f t="shared" si="87"/>
        <v>1E+100</v>
      </c>
      <c r="AN124" s="18">
        <f t="shared" si="87"/>
        <v>1E+100</v>
      </c>
      <c r="AO124" s="18">
        <f t="shared" si="87"/>
        <v>1E+100</v>
      </c>
      <c r="AP124" s="18">
        <f t="shared" si="87"/>
        <v>1E+100</v>
      </c>
      <c r="AQ124" s="18">
        <f t="shared" si="87"/>
        <v>1E+100</v>
      </c>
      <c r="AS124" s="18">
        <f t="shared" si="71"/>
        <v>8</v>
      </c>
      <c r="AT124" s="18">
        <f t="shared" ref="AT124" si="88">MATCH(MIN(INDEX(AD124:AQ137,AS124,0)),INDEX(AD124:AQ137,AS124,0),-1)</f>
        <v>9</v>
      </c>
      <c r="AU124" s="18">
        <f>MIN(INDEX(AD124:AQ137,AS124,0))</f>
        <v>0</v>
      </c>
    </row>
    <row r="125" spans="29:47" x14ac:dyDescent="0.15">
      <c r="AC125" s="24">
        <v>2</v>
      </c>
      <c r="AD125" s="18">
        <f t="shared" ref="AD125:AQ137" si="89">IF(OR($AC125=$AS108,AD$21=$AS108),10^100,AD108)</f>
        <v>1E+100</v>
      </c>
      <c r="AE125" s="18">
        <f t="shared" si="89"/>
        <v>1E+100</v>
      </c>
      <c r="AF125" s="18">
        <f t="shared" si="89"/>
        <v>1E+100</v>
      </c>
      <c r="AG125" s="18">
        <f t="shared" si="89"/>
        <v>1E+100</v>
      </c>
      <c r="AH125" s="18">
        <f t="shared" si="89"/>
        <v>1E+100</v>
      </c>
      <c r="AI125" s="18">
        <f t="shared" si="89"/>
        <v>1E+100</v>
      </c>
      <c r="AJ125" s="18">
        <f t="shared" si="89"/>
        <v>1E+100</v>
      </c>
      <c r="AK125" s="18">
        <f t="shared" si="89"/>
        <v>1E+100</v>
      </c>
      <c r="AL125" s="18">
        <f t="shared" si="89"/>
        <v>1E+100</v>
      </c>
      <c r="AM125" s="18">
        <f t="shared" si="89"/>
        <v>1E+100</v>
      </c>
      <c r="AN125" s="18">
        <f t="shared" si="89"/>
        <v>1E+100</v>
      </c>
      <c r="AO125" s="18">
        <f t="shared" si="89"/>
        <v>1E+100</v>
      </c>
      <c r="AP125" s="18">
        <f t="shared" si="89"/>
        <v>1E+100</v>
      </c>
      <c r="AQ125" s="18">
        <f t="shared" si="89"/>
        <v>1E+100</v>
      </c>
      <c r="AS125" s="18">
        <f t="shared" si="71"/>
        <v>8</v>
      </c>
      <c r="AT125" s="18">
        <f t="shared" ref="AT125:AU140" si="90">AT124</f>
        <v>9</v>
      </c>
      <c r="AU125" s="18">
        <f t="shared" si="90"/>
        <v>0</v>
      </c>
    </row>
    <row r="126" spans="29:47" x14ac:dyDescent="0.15">
      <c r="AC126" s="24">
        <v>3</v>
      </c>
      <c r="AD126" s="18">
        <f t="shared" si="89"/>
        <v>1E+100</v>
      </c>
      <c r="AE126" s="18">
        <f t="shared" si="89"/>
        <v>1E+100</v>
      </c>
      <c r="AF126" s="18">
        <f t="shared" si="89"/>
        <v>1E+100</v>
      </c>
      <c r="AG126" s="18">
        <f t="shared" si="89"/>
        <v>1E+100</v>
      </c>
      <c r="AH126" s="18">
        <f t="shared" si="89"/>
        <v>1E+100</v>
      </c>
      <c r="AI126" s="18">
        <f t="shared" si="89"/>
        <v>1E+100</v>
      </c>
      <c r="AJ126" s="18">
        <f t="shared" si="89"/>
        <v>1E+100</v>
      </c>
      <c r="AK126" s="18">
        <f t="shared" si="89"/>
        <v>1E+100</v>
      </c>
      <c r="AL126" s="18">
        <f t="shared" si="89"/>
        <v>1E+100</v>
      </c>
      <c r="AM126" s="18">
        <f t="shared" si="89"/>
        <v>1E+100</v>
      </c>
      <c r="AN126" s="18">
        <f t="shared" si="89"/>
        <v>1E+100</v>
      </c>
      <c r="AO126" s="18">
        <f t="shared" si="89"/>
        <v>1E+100</v>
      </c>
      <c r="AP126" s="18">
        <f t="shared" si="89"/>
        <v>1E+100</v>
      </c>
      <c r="AQ126" s="18">
        <f t="shared" si="89"/>
        <v>1E+100</v>
      </c>
      <c r="AS126" s="18">
        <f t="shared" si="71"/>
        <v>8</v>
      </c>
      <c r="AT126" s="18">
        <f t="shared" si="90"/>
        <v>9</v>
      </c>
      <c r="AU126" s="18">
        <f t="shared" si="90"/>
        <v>0</v>
      </c>
    </row>
    <row r="127" spans="29:47" x14ac:dyDescent="0.15">
      <c r="AC127" s="24">
        <v>4</v>
      </c>
      <c r="AD127" s="18">
        <f t="shared" si="89"/>
        <v>1E+100</v>
      </c>
      <c r="AE127" s="18">
        <f t="shared" si="89"/>
        <v>1E+100</v>
      </c>
      <c r="AF127" s="18">
        <f t="shared" si="89"/>
        <v>1E+100</v>
      </c>
      <c r="AG127" s="18">
        <f t="shared" si="89"/>
        <v>1E+100</v>
      </c>
      <c r="AH127" s="18">
        <f t="shared" si="89"/>
        <v>1E+100</v>
      </c>
      <c r="AI127" s="18">
        <f t="shared" si="89"/>
        <v>1E+100</v>
      </c>
      <c r="AJ127" s="18">
        <f t="shared" si="89"/>
        <v>1E+100</v>
      </c>
      <c r="AK127" s="18">
        <f t="shared" si="89"/>
        <v>1E+100</v>
      </c>
      <c r="AL127" s="18">
        <f t="shared" si="89"/>
        <v>1E+100</v>
      </c>
      <c r="AM127" s="18">
        <f t="shared" si="89"/>
        <v>1E+100</v>
      </c>
      <c r="AN127" s="18">
        <f t="shared" si="89"/>
        <v>1E+100</v>
      </c>
      <c r="AO127" s="18">
        <f t="shared" si="89"/>
        <v>1E+100</v>
      </c>
      <c r="AP127" s="18">
        <f t="shared" si="89"/>
        <v>1E+100</v>
      </c>
      <c r="AQ127" s="18">
        <f t="shared" si="89"/>
        <v>1E+100</v>
      </c>
      <c r="AS127" s="18">
        <f t="shared" si="71"/>
        <v>8</v>
      </c>
      <c r="AT127" s="18">
        <f t="shared" si="90"/>
        <v>9</v>
      </c>
      <c r="AU127" s="18">
        <f t="shared" si="90"/>
        <v>0</v>
      </c>
    </row>
    <row r="128" spans="29:47" x14ac:dyDescent="0.15">
      <c r="AC128" s="24">
        <v>5</v>
      </c>
      <c r="AD128" s="18">
        <f t="shared" si="89"/>
        <v>1E+100</v>
      </c>
      <c r="AE128" s="18">
        <f t="shared" si="89"/>
        <v>1E+100</v>
      </c>
      <c r="AF128" s="18">
        <f t="shared" si="89"/>
        <v>1E+100</v>
      </c>
      <c r="AG128" s="18">
        <f t="shared" si="89"/>
        <v>1E+100</v>
      </c>
      <c r="AH128" s="18">
        <f t="shared" si="89"/>
        <v>1E+100</v>
      </c>
      <c r="AI128" s="18">
        <f t="shared" si="89"/>
        <v>1E+100</v>
      </c>
      <c r="AJ128" s="18">
        <f t="shared" si="89"/>
        <v>1E+100</v>
      </c>
      <c r="AK128" s="18">
        <f t="shared" si="89"/>
        <v>1E+100</v>
      </c>
      <c r="AL128" s="18">
        <f t="shared" si="89"/>
        <v>1E+100</v>
      </c>
      <c r="AM128" s="18">
        <f t="shared" si="89"/>
        <v>1E+100</v>
      </c>
      <c r="AN128" s="18">
        <f t="shared" si="89"/>
        <v>1E+100</v>
      </c>
      <c r="AO128" s="18">
        <f t="shared" si="89"/>
        <v>1E+100</v>
      </c>
      <c r="AP128" s="18">
        <f t="shared" si="89"/>
        <v>1E+100</v>
      </c>
      <c r="AQ128" s="18">
        <f t="shared" si="89"/>
        <v>1E+100</v>
      </c>
      <c r="AS128" s="18">
        <f t="shared" si="71"/>
        <v>8</v>
      </c>
      <c r="AT128" s="18">
        <f t="shared" si="90"/>
        <v>9</v>
      </c>
      <c r="AU128" s="18">
        <f t="shared" si="90"/>
        <v>0</v>
      </c>
    </row>
    <row r="129" spans="29:47" x14ac:dyDescent="0.15">
      <c r="AC129" s="24">
        <v>6</v>
      </c>
      <c r="AD129" s="18">
        <f t="shared" si="89"/>
        <v>1E+100</v>
      </c>
      <c r="AE129" s="18">
        <f t="shared" si="89"/>
        <v>1E+100</v>
      </c>
      <c r="AF129" s="18">
        <f t="shared" si="89"/>
        <v>1E+100</v>
      </c>
      <c r="AG129" s="18">
        <f t="shared" si="89"/>
        <v>1E+100</v>
      </c>
      <c r="AH129" s="18">
        <f t="shared" si="89"/>
        <v>1E+100</v>
      </c>
      <c r="AI129" s="18">
        <f t="shared" si="89"/>
        <v>1E+100</v>
      </c>
      <c r="AJ129" s="18">
        <f t="shared" si="89"/>
        <v>1E+100</v>
      </c>
      <c r="AK129" s="18">
        <f t="shared" si="89"/>
        <v>1E+100</v>
      </c>
      <c r="AL129" s="18">
        <f t="shared" si="89"/>
        <v>1E+100</v>
      </c>
      <c r="AM129" s="18">
        <f t="shared" si="89"/>
        <v>1E+100</v>
      </c>
      <c r="AN129" s="18">
        <f t="shared" si="89"/>
        <v>1E+100</v>
      </c>
      <c r="AO129" s="18">
        <f t="shared" si="89"/>
        <v>1E+100</v>
      </c>
      <c r="AP129" s="18">
        <f t="shared" si="89"/>
        <v>1E+100</v>
      </c>
      <c r="AQ129" s="18">
        <f t="shared" si="89"/>
        <v>1E+100</v>
      </c>
      <c r="AS129" s="18">
        <f t="shared" si="71"/>
        <v>8</v>
      </c>
      <c r="AT129" s="18">
        <f t="shared" si="90"/>
        <v>9</v>
      </c>
      <c r="AU129" s="18">
        <f t="shared" si="90"/>
        <v>0</v>
      </c>
    </row>
    <row r="130" spans="29:47" x14ac:dyDescent="0.15">
      <c r="AC130" s="24">
        <v>7</v>
      </c>
      <c r="AD130" s="18">
        <f t="shared" si="89"/>
        <v>1E+100</v>
      </c>
      <c r="AE130" s="18">
        <f t="shared" si="89"/>
        <v>1E+100</v>
      </c>
      <c r="AF130" s="18">
        <f t="shared" si="89"/>
        <v>1E+100</v>
      </c>
      <c r="AG130" s="18">
        <f t="shared" si="89"/>
        <v>1E+100</v>
      </c>
      <c r="AH130" s="18">
        <f t="shared" si="89"/>
        <v>1E+100</v>
      </c>
      <c r="AI130" s="18">
        <f t="shared" si="89"/>
        <v>1E+100</v>
      </c>
      <c r="AJ130" s="18">
        <f t="shared" si="89"/>
        <v>1E+100</v>
      </c>
      <c r="AK130" s="18">
        <f t="shared" si="89"/>
        <v>1E+100</v>
      </c>
      <c r="AL130" s="18">
        <f t="shared" si="89"/>
        <v>1E+100</v>
      </c>
      <c r="AM130" s="18">
        <f t="shared" si="89"/>
        <v>1E+100</v>
      </c>
      <c r="AN130" s="18">
        <f t="shared" si="89"/>
        <v>1E+100</v>
      </c>
      <c r="AO130" s="18">
        <f t="shared" si="89"/>
        <v>1E+100</v>
      </c>
      <c r="AP130" s="18">
        <f t="shared" si="89"/>
        <v>1E+100</v>
      </c>
      <c r="AQ130" s="18">
        <f t="shared" si="89"/>
        <v>1E+100</v>
      </c>
      <c r="AS130" s="18">
        <f t="shared" si="71"/>
        <v>8</v>
      </c>
      <c r="AT130" s="18">
        <f t="shared" si="90"/>
        <v>9</v>
      </c>
      <c r="AU130" s="18">
        <f t="shared" si="90"/>
        <v>0</v>
      </c>
    </row>
    <row r="131" spans="29:47" x14ac:dyDescent="0.15">
      <c r="AC131" s="24">
        <v>8</v>
      </c>
      <c r="AD131" s="18">
        <f t="shared" si="89"/>
        <v>1E+100</v>
      </c>
      <c r="AE131" s="18">
        <f t="shared" si="89"/>
        <v>1E+100</v>
      </c>
      <c r="AF131" s="18">
        <f t="shared" si="89"/>
        <v>1E+100</v>
      </c>
      <c r="AG131" s="18">
        <f t="shared" si="89"/>
        <v>1E+100</v>
      </c>
      <c r="AH131" s="18">
        <f t="shared" si="89"/>
        <v>1E+100</v>
      </c>
      <c r="AI131" s="18">
        <f t="shared" si="89"/>
        <v>1E+100</v>
      </c>
      <c r="AJ131" s="18">
        <f t="shared" si="89"/>
        <v>1E+100</v>
      </c>
      <c r="AK131" s="18">
        <f t="shared" si="89"/>
        <v>1E+100</v>
      </c>
      <c r="AL131" s="18">
        <f t="shared" si="89"/>
        <v>0</v>
      </c>
      <c r="AM131" s="18">
        <f t="shared" si="89"/>
        <v>982.68997647530944</v>
      </c>
      <c r="AN131" s="18">
        <f t="shared" si="89"/>
        <v>1685.8560964474843</v>
      </c>
      <c r="AO131" s="18">
        <f t="shared" si="89"/>
        <v>1416.5101830554675</v>
      </c>
      <c r="AP131" s="18">
        <f t="shared" si="89"/>
        <v>3584.2639212965837</v>
      </c>
      <c r="AQ131" s="18">
        <f t="shared" si="89"/>
        <v>7458.8128517533796</v>
      </c>
      <c r="AS131" s="18">
        <f t="shared" si="71"/>
        <v>8</v>
      </c>
      <c r="AT131" s="18">
        <f t="shared" si="90"/>
        <v>9</v>
      </c>
      <c r="AU131" s="18">
        <f t="shared" si="90"/>
        <v>0</v>
      </c>
    </row>
    <row r="132" spans="29:47" x14ac:dyDescent="0.15">
      <c r="AC132" s="24">
        <v>9</v>
      </c>
      <c r="AD132" s="18">
        <f t="shared" si="89"/>
        <v>1E+100</v>
      </c>
      <c r="AE132" s="18">
        <f t="shared" si="89"/>
        <v>1E+100</v>
      </c>
      <c r="AF132" s="18">
        <f t="shared" si="89"/>
        <v>1E+100</v>
      </c>
      <c r="AG132" s="18">
        <f t="shared" si="89"/>
        <v>1E+100</v>
      </c>
      <c r="AH132" s="18">
        <f t="shared" si="89"/>
        <v>1E+100</v>
      </c>
      <c r="AI132" s="18">
        <f t="shared" si="89"/>
        <v>1E+100</v>
      </c>
      <c r="AJ132" s="18">
        <f t="shared" si="89"/>
        <v>1E+100</v>
      </c>
      <c r="AK132" s="18">
        <f t="shared" si="89"/>
        <v>0</v>
      </c>
      <c r="AL132" s="18">
        <f t="shared" si="89"/>
        <v>1E+100</v>
      </c>
      <c r="AM132" s="18">
        <f t="shared" si="89"/>
        <v>982.68997647530944</v>
      </c>
      <c r="AN132" s="18">
        <f t="shared" si="89"/>
        <v>1685.8560964474843</v>
      </c>
      <c r="AO132" s="18">
        <f t="shared" si="89"/>
        <v>1416.5101830554675</v>
      </c>
      <c r="AP132" s="18">
        <f t="shared" si="89"/>
        <v>3584.2639212965837</v>
      </c>
      <c r="AQ132" s="18">
        <f t="shared" si="89"/>
        <v>7458.8128517533796</v>
      </c>
      <c r="AS132" s="18">
        <f t="shared" si="71"/>
        <v>8</v>
      </c>
      <c r="AT132" s="18">
        <f t="shared" si="90"/>
        <v>9</v>
      </c>
      <c r="AU132" s="18">
        <f t="shared" si="90"/>
        <v>0</v>
      </c>
    </row>
    <row r="133" spans="29:47" x14ac:dyDescent="0.15">
      <c r="AC133" s="24">
        <v>10</v>
      </c>
      <c r="AD133" s="18">
        <f t="shared" si="89"/>
        <v>1E+100</v>
      </c>
      <c r="AE133" s="18">
        <f t="shared" si="89"/>
        <v>1E+100</v>
      </c>
      <c r="AF133" s="18">
        <f t="shared" si="89"/>
        <v>1E+100</v>
      </c>
      <c r="AG133" s="18">
        <f t="shared" si="89"/>
        <v>1E+100</v>
      </c>
      <c r="AH133" s="18">
        <f t="shared" si="89"/>
        <v>1E+100</v>
      </c>
      <c r="AI133" s="18">
        <f t="shared" si="89"/>
        <v>1E+100</v>
      </c>
      <c r="AJ133" s="18">
        <f t="shared" si="89"/>
        <v>1E+100</v>
      </c>
      <c r="AK133" s="18">
        <f t="shared" si="89"/>
        <v>982.68997647495746</v>
      </c>
      <c r="AL133" s="18">
        <f t="shared" si="89"/>
        <v>982.68997647495746</v>
      </c>
      <c r="AM133" s="18">
        <f t="shared" si="89"/>
        <v>1E+100</v>
      </c>
      <c r="AN133" s="18">
        <f t="shared" si="89"/>
        <v>1396.5266419776301</v>
      </c>
      <c r="AO133" s="18">
        <f t="shared" si="89"/>
        <v>2362.0389502176708</v>
      </c>
      <c r="AP133" s="18">
        <f t="shared" si="89"/>
        <v>3683.4502296282531</v>
      </c>
      <c r="AQ133" s="18">
        <f t="shared" si="89"/>
        <v>7000.334038924846</v>
      </c>
      <c r="AS133" s="18">
        <f t="shared" si="71"/>
        <v>8</v>
      </c>
      <c r="AT133" s="18">
        <f t="shared" si="90"/>
        <v>9</v>
      </c>
      <c r="AU133" s="18">
        <f t="shared" si="90"/>
        <v>0</v>
      </c>
    </row>
    <row r="134" spans="29:47" x14ac:dyDescent="0.15">
      <c r="AC134" s="24">
        <v>11</v>
      </c>
      <c r="AD134" s="18">
        <f t="shared" si="89"/>
        <v>1E+100</v>
      </c>
      <c r="AE134" s="18">
        <f t="shared" si="89"/>
        <v>1E+100</v>
      </c>
      <c r="AF134" s="18">
        <f t="shared" si="89"/>
        <v>1E+100</v>
      </c>
      <c r="AG134" s="18">
        <f t="shared" si="89"/>
        <v>1E+100</v>
      </c>
      <c r="AH134" s="18">
        <f t="shared" si="89"/>
        <v>1E+100</v>
      </c>
      <c r="AI134" s="18">
        <f t="shared" si="89"/>
        <v>1E+100</v>
      </c>
      <c r="AJ134" s="18">
        <f t="shared" si="89"/>
        <v>1E+100</v>
      </c>
      <c r="AK134" s="18">
        <f t="shared" si="89"/>
        <v>1685.8560964474398</v>
      </c>
      <c r="AL134" s="18">
        <f t="shared" si="89"/>
        <v>1685.8560964474398</v>
      </c>
      <c r="AM134" s="18">
        <f t="shared" si="89"/>
        <v>1396.5266419776131</v>
      </c>
      <c r="AN134" s="18">
        <f t="shared" si="89"/>
        <v>1E+100</v>
      </c>
      <c r="AO134" s="18">
        <f t="shared" si="89"/>
        <v>2956.9260010980142</v>
      </c>
      <c r="AP134" s="18">
        <f t="shared" si="89"/>
        <v>5045.2917199537524</v>
      </c>
      <c r="AQ134" s="18">
        <f t="shared" si="89"/>
        <v>8305.6591109407218</v>
      </c>
      <c r="AS134" s="18">
        <f t="shared" si="71"/>
        <v>8</v>
      </c>
      <c r="AT134" s="18">
        <f t="shared" si="90"/>
        <v>9</v>
      </c>
      <c r="AU134" s="18">
        <f t="shared" si="90"/>
        <v>0</v>
      </c>
    </row>
    <row r="135" spans="29:47" x14ac:dyDescent="0.15">
      <c r="AC135" s="24">
        <v>12</v>
      </c>
      <c r="AD135" s="18">
        <f t="shared" si="89"/>
        <v>1E+100</v>
      </c>
      <c r="AE135" s="18">
        <f t="shared" si="89"/>
        <v>1E+100</v>
      </c>
      <c r="AF135" s="18">
        <f t="shared" si="89"/>
        <v>1E+100</v>
      </c>
      <c r="AG135" s="18">
        <f t="shared" si="89"/>
        <v>1E+100</v>
      </c>
      <c r="AH135" s="18">
        <f t="shared" si="89"/>
        <v>1E+100</v>
      </c>
      <c r="AI135" s="18">
        <f t="shared" si="89"/>
        <v>1E+100</v>
      </c>
      <c r="AJ135" s="18">
        <f t="shared" si="89"/>
        <v>1E+100</v>
      </c>
      <c r="AK135" s="18">
        <f t="shared" si="89"/>
        <v>1416.5101830557198</v>
      </c>
      <c r="AL135" s="18">
        <f t="shared" si="89"/>
        <v>1416.5101830557198</v>
      </c>
      <c r="AM135" s="18">
        <f t="shared" si="89"/>
        <v>2362.0389502175076</v>
      </c>
      <c r="AN135" s="18">
        <f t="shared" si="89"/>
        <v>2956.9260010978965</v>
      </c>
      <c r="AO135" s="18">
        <f t="shared" si="89"/>
        <v>1E+100</v>
      </c>
      <c r="AP135" s="18">
        <f t="shared" si="89"/>
        <v>3409.3731880811074</v>
      </c>
      <c r="AQ135" s="18">
        <f t="shared" si="89"/>
        <v>7845.4975819912461</v>
      </c>
      <c r="AS135" s="18">
        <f t="shared" si="71"/>
        <v>8</v>
      </c>
      <c r="AT135" s="18">
        <f t="shared" si="90"/>
        <v>9</v>
      </c>
      <c r="AU135" s="18">
        <f t="shared" si="90"/>
        <v>0</v>
      </c>
    </row>
    <row r="136" spans="29:47" x14ac:dyDescent="0.15">
      <c r="AC136" s="24">
        <v>13</v>
      </c>
      <c r="AD136" s="18">
        <f t="shared" si="89"/>
        <v>1E+100</v>
      </c>
      <c r="AE136" s="18">
        <f t="shared" si="89"/>
        <v>1E+100</v>
      </c>
      <c r="AF136" s="18">
        <f t="shared" si="89"/>
        <v>1E+100</v>
      </c>
      <c r="AG136" s="18">
        <f t="shared" si="89"/>
        <v>1E+100</v>
      </c>
      <c r="AH136" s="18">
        <f t="shared" si="89"/>
        <v>1E+100</v>
      </c>
      <c r="AI136" s="18">
        <f t="shared" si="89"/>
        <v>1E+100</v>
      </c>
      <c r="AJ136" s="18">
        <f t="shared" si="89"/>
        <v>1E+100</v>
      </c>
      <c r="AK136" s="18">
        <f t="shared" si="89"/>
        <v>3584.2639212965487</v>
      </c>
      <c r="AL136" s="18">
        <f t="shared" si="89"/>
        <v>3584.2639212965487</v>
      </c>
      <c r="AM136" s="18">
        <f t="shared" si="89"/>
        <v>3683.4502296282494</v>
      </c>
      <c r="AN136" s="18">
        <f t="shared" si="89"/>
        <v>5045.2917199537524</v>
      </c>
      <c r="AO136" s="18">
        <f t="shared" si="89"/>
        <v>3409.3731880810092</v>
      </c>
      <c r="AP136" s="18">
        <f t="shared" si="89"/>
        <v>1E+100</v>
      </c>
      <c r="AQ136" s="18">
        <f t="shared" si="89"/>
        <v>4670.3905755009409</v>
      </c>
      <c r="AS136" s="18">
        <f t="shared" si="71"/>
        <v>8</v>
      </c>
      <c r="AT136" s="18">
        <f t="shared" si="90"/>
        <v>9</v>
      </c>
      <c r="AU136" s="18">
        <f t="shared" si="90"/>
        <v>0</v>
      </c>
    </row>
    <row r="137" spans="29:47" x14ac:dyDescent="0.15">
      <c r="AC137" s="24">
        <v>14</v>
      </c>
      <c r="AD137" s="18">
        <f t="shared" si="89"/>
        <v>1E+100</v>
      </c>
      <c r="AE137" s="18">
        <f t="shared" si="89"/>
        <v>1E+100</v>
      </c>
      <c r="AF137" s="18">
        <f t="shared" si="89"/>
        <v>1E+100</v>
      </c>
      <c r="AG137" s="18">
        <f t="shared" si="89"/>
        <v>1E+100</v>
      </c>
      <c r="AH137" s="18">
        <f t="shared" si="89"/>
        <v>1E+100</v>
      </c>
      <c r="AI137" s="18">
        <f t="shared" si="89"/>
        <v>1E+100</v>
      </c>
      <c r="AJ137" s="18">
        <f t="shared" si="89"/>
        <v>1E+100</v>
      </c>
      <c r="AK137" s="18">
        <f t="shared" si="89"/>
        <v>7458.8128517531577</v>
      </c>
      <c r="AL137" s="18">
        <f t="shared" si="89"/>
        <v>7458.8128517531577</v>
      </c>
      <c r="AM137" s="18">
        <f t="shared" si="89"/>
        <v>7000.3340389249997</v>
      </c>
      <c r="AN137" s="18">
        <f t="shared" si="89"/>
        <v>8305.65911094084</v>
      </c>
      <c r="AO137" s="18">
        <f t="shared" si="89"/>
        <v>7845.4975819915171</v>
      </c>
      <c r="AP137" s="18">
        <f t="shared" si="89"/>
        <v>4670.3905755007881</v>
      </c>
      <c r="AQ137" s="18">
        <f t="shared" si="89"/>
        <v>1E+100</v>
      </c>
      <c r="AS137" s="18">
        <f t="shared" si="71"/>
        <v>8</v>
      </c>
      <c r="AT137" s="18">
        <f t="shared" si="90"/>
        <v>9</v>
      </c>
      <c r="AU137" s="18">
        <f t="shared" si="90"/>
        <v>0</v>
      </c>
    </row>
    <row r="138" spans="29:47" x14ac:dyDescent="0.15">
      <c r="AC138" s="24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S138" s="18">
        <f t="shared" si="71"/>
        <v>8</v>
      </c>
      <c r="AT138" s="18">
        <f t="shared" si="90"/>
        <v>9</v>
      </c>
      <c r="AU138" s="18">
        <f t="shared" si="90"/>
        <v>0</v>
      </c>
    </row>
    <row r="139" spans="29:47" x14ac:dyDescent="0.15">
      <c r="AC139" s="24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S139" s="18">
        <f t="shared" si="71"/>
        <v>8</v>
      </c>
      <c r="AT139" s="18">
        <f t="shared" si="90"/>
        <v>9</v>
      </c>
      <c r="AU139" s="18">
        <f t="shared" si="90"/>
        <v>0</v>
      </c>
    </row>
    <row r="140" spans="29:47" x14ac:dyDescent="0.15">
      <c r="AC140" s="18"/>
      <c r="AD140" s="24">
        <v>1</v>
      </c>
      <c r="AE140" s="24">
        <v>2</v>
      </c>
      <c r="AF140" s="24">
        <v>3</v>
      </c>
      <c r="AG140" s="24">
        <v>4</v>
      </c>
      <c r="AH140" s="24">
        <v>5</v>
      </c>
      <c r="AI140" s="24">
        <v>6</v>
      </c>
      <c r="AJ140" s="24">
        <v>7</v>
      </c>
      <c r="AK140" s="24">
        <v>8</v>
      </c>
      <c r="AL140" s="24">
        <v>9</v>
      </c>
      <c r="AM140" s="24">
        <v>10</v>
      </c>
      <c r="AN140" s="24">
        <v>11</v>
      </c>
      <c r="AO140" s="24">
        <v>12</v>
      </c>
      <c r="AP140" s="24">
        <v>13</v>
      </c>
      <c r="AQ140" s="24">
        <v>14</v>
      </c>
      <c r="AS140" s="18">
        <f t="shared" si="71"/>
        <v>8</v>
      </c>
      <c r="AT140" s="18">
        <f t="shared" si="90"/>
        <v>9</v>
      </c>
      <c r="AU140" s="18">
        <f t="shared" si="90"/>
        <v>0</v>
      </c>
    </row>
    <row r="141" spans="29:47" x14ac:dyDescent="0.15">
      <c r="AC141" s="24">
        <v>1</v>
      </c>
      <c r="AD141" s="18">
        <f>IF(OR($AC141=$AS124,AD$21=$AS124),10^100,AD124)</f>
        <v>1E+100</v>
      </c>
      <c r="AE141" s="18">
        <f t="shared" ref="AE141:AQ141" si="91">IF(OR($AC141=$AS124,AE$21=$AS124),10^100,AE124)</f>
        <v>1E+100</v>
      </c>
      <c r="AF141" s="18">
        <f t="shared" si="91"/>
        <v>1E+100</v>
      </c>
      <c r="AG141" s="18">
        <f t="shared" si="91"/>
        <v>1E+100</v>
      </c>
      <c r="AH141" s="18">
        <f t="shared" si="91"/>
        <v>1E+100</v>
      </c>
      <c r="AI141" s="18">
        <f t="shared" si="91"/>
        <v>1E+100</v>
      </c>
      <c r="AJ141" s="18">
        <f t="shared" si="91"/>
        <v>1E+100</v>
      </c>
      <c r="AK141" s="18">
        <f t="shared" si="91"/>
        <v>1E+100</v>
      </c>
      <c r="AL141" s="18">
        <f t="shared" si="91"/>
        <v>1E+100</v>
      </c>
      <c r="AM141" s="18">
        <f t="shared" si="91"/>
        <v>1E+100</v>
      </c>
      <c r="AN141" s="18">
        <f t="shared" si="91"/>
        <v>1E+100</v>
      </c>
      <c r="AO141" s="18">
        <f t="shared" si="91"/>
        <v>1E+100</v>
      </c>
      <c r="AP141" s="18">
        <f t="shared" si="91"/>
        <v>1E+100</v>
      </c>
      <c r="AQ141" s="18">
        <f t="shared" si="91"/>
        <v>1E+100</v>
      </c>
      <c r="AS141" s="18">
        <f t="shared" si="71"/>
        <v>9</v>
      </c>
      <c r="AT141" s="18">
        <f t="shared" ref="AT141" si="92">MATCH(MIN(INDEX(AD141:AQ154,AS141,0)),INDEX(AD141:AQ154,AS141,0),-1)</f>
        <v>10</v>
      </c>
      <c r="AU141" s="18">
        <f>MIN(INDEX(AD141:AQ154,AS141,0))</f>
        <v>982.68997647530944</v>
      </c>
    </row>
    <row r="142" spans="29:47" x14ac:dyDescent="0.15">
      <c r="AC142" s="24">
        <v>2</v>
      </c>
      <c r="AD142" s="18">
        <f t="shared" ref="AD142:AQ154" si="93">IF(OR($AC142=$AS125,AD$21=$AS125),10^100,AD125)</f>
        <v>1E+100</v>
      </c>
      <c r="AE142" s="18">
        <f t="shared" si="93"/>
        <v>1E+100</v>
      </c>
      <c r="AF142" s="18">
        <f t="shared" si="93"/>
        <v>1E+100</v>
      </c>
      <c r="AG142" s="18">
        <f t="shared" si="93"/>
        <v>1E+100</v>
      </c>
      <c r="AH142" s="18">
        <f t="shared" si="93"/>
        <v>1E+100</v>
      </c>
      <c r="AI142" s="18">
        <f t="shared" si="93"/>
        <v>1E+100</v>
      </c>
      <c r="AJ142" s="18">
        <f t="shared" si="93"/>
        <v>1E+100</v>
      </c>
      <c r="AK142" s="18">
        <f t="shared" si="93"/>
        <v>1E+100</v>
      </c>
      <c r="AL142" s="18">
        <f t="shared" si="93"/>
        <v>1E+100</v>
      </c>
      <c r="AM142" s="18">
        <f t="shared" si="93"/>
        <v>1E+100</v>
      </c>
      <c r="AN142" s="18">
        <f t="shared" si="93"/>
        <v>1E+100</v>
      </c>
      <c r="AO142" s="18">
        <f t="shared" si="93"/>
        <v>1E+100</v>
      </c>
      <c r="AP142" s="18">
        <f t="shared" si="93"/>
        <v>1E+100</v>
      </c>
      <c r="AQ142" s="18">
        <f t="shared" si="93"/>
        <v>1E+100</v>
      </c>
      <c r="AS142" s="18">
        <f t="shared" si="71"/>
        <v>9</v>
      </c>
      <c r="AT142" s="18">
        <f t="shared" ref="AT142:AU157" si="94">AT141</f>
        <v>10</v>
      </c>
      <c r="AU142" s="18">
        <f t="shared" si="94"/>
        <v>982.68997647530944</v>
      </c>
    </row>
    <row r="143" spans="29:47" x14ac:dyDescent="0.15">
      <c r="AC143" s="24">
        <v>3</v>
      </c>
      <c r="AD143" s="18">
        <f t="shared" si="93"/>
        <v>1E+100</v>
      </c>
      <c r="AE143" s="18">
        <f t="shared" si="93"/>
        <v>1E+100</v>
      </c>
      <c r="AF143" s="18">
        <f t="shared" si="93"/>
        <v>1E+100</v>
      </c>
      <c r="AG143" s="18">
        <f t="shared" si="93"/>
        <v>1E+100</v>
      </c>
      <c r="AH143" s="18">
        <f t="shared" si="93"/>
        <v>1E+100</v>
      </c>
      <c r="AI143" s="18">
        <f t="shared" si="93"/>
        <v>1E+100</v>
      </c>
      <c r="AJ143" s="18">
        <f t="shared" si="93"/>
        <v>1E+100</v>
      </c>
      <c r="AK143" s="18">
        <f t="shared" si="93"/>
        <v>1E+100</v>
      </c>
      <c r="AL143" s="18">
        <f t="shared" si="93"/>
        <v>1E+100</v>
      </c>
      <c r="AM143" s="18">
        <f t="shared" si="93"/>
        <v>1E+100</v>
      </c>
      <c r="AN143" s="18">
        <f t="shared" si="93"/>
        <v>1E+100</v>
      </c>
      <c r="AO143" s="18">
        <f t="shared" si="93"/>
        <v>1E+100</v>
      </c>
      <c r="AP143" s="18">
        <f t="shared" si="93"/>
        <v>1E+100</v>
      </c>
      <c r="AQ143" s="18">
        <f t="shared" si="93"/>
        <v>1E+100</v>
      </c>
      <c r="AS143" s="18">
        <f t="shared" si="71"/>
        <v>9</v>
      </c>
      <c r="AT143" s="18">
        <f t="shared" si="94"/>
        <v>10</v>
      </c>
      <c r="AU143" s="18">
        <f t="shared" si="94"/>
        <v>982.68997647530944</v>
      </c>
    </row>
    <row r="144" spans="29:47" x14ac:dyDescent="0.15">
      <c r="AC144" s="24">
        <v>4</v>
      </c>
      <c r="AD144" s="18">
        <f t="shared" si="93"/>
        <v>1E+100</v>
      </c>
      <c r="AE144" s="18">
        <f t="shared" si="93"/>
        <v>1E+100</v>
      </c>
      <c r="AF144" s="18">
        <f t="shared" si="93"/>
        <v>1E+100</v>
      </c>
      <c r="AG144" s="18">
        <f t="shared" si="93"/>
        <v>1E+100</v>
      </c>
      <c r="AH144" s="18">
        <f t="shared" si="93"/>
        <v>1E+100</v>
      </c>
      <c r="AI144" s="18">
        <f t="shared" si="93"/>
        <v>1E+100</v>
      </c>
      <c r="AJ144" s="18">
        <f t="shared" si="93"/>
        <v>1E+100</v>
      </c>
      <c r="AK144" s="18">
        <f t="shared" si="93"/>
        <v>1E+100</v>
      </c>
      <c r="AL144" s="18">
        <f t="shared" si="93"/>
        <v>1E+100</v>
      </c>
      <c r="AM144" s="18">
        <f t="shared" si="93"/>
        <v>1E+100</v>
      </c>
      <c r="AN144" s="18">
        <f t="shared" si="93"/>
        <v>1E+100</v>
      </c>
      <c r="AO144" s="18">
        <f t="shared" si="93"/>
        <v>1E+100</v>
      </c>
      <c r="AP144" s="18">
        <f t="shared" si="93"/>
        <v>1E+100</v>
      </c>
      <c r="AQ144" s="18">
        <f t="shared" si="93"/>
        <v>1E+100</v>
      </c>
      <c r="AS144" s="18">
        <f t="shared" si="71"/>
        <v>9</v>
      </c>
      <c r="AT144" s="18">
        <f t="shared" si="94"/>
        <v>10</v>
      </c>
      <c r="AU144" s="18">
        <f t="shared" si="94"/>
        <v>982.68997647530944</v>
      </c>
    </row>
    <row r="145" spans="29:47" x14ac:dyDescent="0.15">
      <c r="AC145" s="24">
        <v>5</v>
      </c>
      <c r="AD145" s="18">
        <f t="shared" si="93"/>
        <v>1E+100</v>
      </c>
      <c r="AE145" s="18">
        <f t="shared" si="93"/>
        <v>1E+100</v>
      </c>
      <c r="AF145" s="18">
        <f t="shared" si="93"/>
        <v>1E+100</v>
      </c>
      <c r="AG145" s="18">
        <f t="shared" si="93"/>
        <v>1E+100</v>
      </c>
      <c r="AH145" s="18">
        <f t="shared" si="93"/>
        <v>1E+100</v>
      </c>
      <c r="AI145" s="18">
        <f t="shared" si="93"/>
        <v>1E+100</v>
      </c>
      <c r="AJ145" s="18">
        <f t="shared" si="93"/>
        <v>1E+100</v>
      </c>
      <c r="AK145" s="18">
        <f t="shared" si="93"/>
        <v>1E+100</v>
      </c>
      <c r="AL145" s="18">
        <f t="shared" si="93"/>
        <v>1E+100</v>
      </c>
      <c r="AM145" s="18">
        <f t="shared" si="93"/>
        <v>1E+100</v>
      </c>
      <c r="AN145" s="18">
        <f t="shared" si="93"/>
        <v>1E+100</v>
      </c>
      <c r="AO145" s="18">
        <f t="shared" si="93"/>
        <v>1E+100</v>
      </c>
      <c r="AP145" s="18">
        <f t="shared" si="93"/>
        <v>1E+100</v>
      </c>
      <c r="AQ145" s="18">
        <f t="shared" si="93"/>
        <v>1E+100</v>
      </c>
      <c r="AS145" s="18">
        <f t="shared" si="71"/>
        <v>9</v>
      </c>
      <c r="AT145" s="18">
        <f t="shared" si="94"/>
        <v>10</v>
      </c>
      <c r="AU145" s="18">
        <f t="shared" si="94"/>
        <v>982.68997647530944</v>
      </c>
    </row>
    <row r="146" spans="29:47" x14ac:dyDescent="0.15">
      <c r="AC146" s="24">
        <v>6</v>
      </c>
      <c r="AD146" s="18">
        <f t="shared" si="93"/>
        <v>1E+100</v>
      </c>
      <c r="AE146" s="18">
        <f t="shared" si="93"/>
        <v>1E+100</v>
      </c>
      <c r="AF146" s="18">
        <f t="shared" si="93"/>
        <v>1E+100</v>
      </c>
      <c r="AG146" s="18">
        <f t="shared" si="93"/>
        <v>1E+100</v>
      </c>
      <c r="AH146" s="18">
        <f t="shared" si="93"/>
        <v>1E+100</v>
      </c>
      <c r="AI146" s="18">
        <f t="shared" si="93"/>
        <v>1E+100</v>
      </c>
      <c r="AJ146" s="18">
        <f t="shared" si="93"/>
        <v>1E+100</v>
      </c>
      <c r="AK146" s="18">
        <f t="shared" si="93"/>
        <v>1E+100</v>
      </c>
      <c r="AL146" s="18">
        <f t="shared" si="93"/>
        <v>1E+100</v>
      </c>
      <c r="AM146" s="18">
        <f t="shared" si="93"/>
        <v>1E+100</v>
      </c>
      <c r="AN146" s="18">
        <f t="shared" si="93"/>
        <v>1E+100</v>
      </c>
      <c r="AO146" s="18">
        <f t="shared" si="93"/>
        <v>1E+100</v>
      </c>
      <c r="AP146" s="18">
        <f t="shared" si="93"/>
        <v>1E+100</v>
      </c>
      <c r="AQ146" s="18">
        <f t="shared" si="93"/>
        <v>1E+100</v>
      </c>
      <c r="AS146" s="18">
        <f t="shared" si="71"/>
        <v>9</v>
      </c>
      <c r="AT146" s="18">
        <f t="shared" si="94"/>
        <v>10</v>
      </c>
      <c r="AU146" s="18">
        <f t="shared" si="94"/>
        <v>982.68997647530944</v>
      </c>
    </row>
    <row r="147" spans="29:47" x14ac:dyDescent="0.15">
      <c r="AC147" s="24">
        <v>7</v>
      </c>
      <c r="AD147" s="18">
        <f t="shared" si="93"/>
        <v>1E+100</v>
      </c>
      <c r="AE147" s="18">
        <f t="shared" si="93"/>
        <v>1E+100</v>
      </c>
      <c r="AF147" s="18">
        <f t="shared" si="93"/>
        <v>1E+100</v>
      </c>
      <c r="AG147" s="18">
        <f t="shared" si="93"/>
        <v>1E+100</v>
      </c>
      <c r="AH147" s="18">
        <f t="shared" si="93"/>
        <v>1E+100</v>
      </c>
      <c r="AI147" s="18">
        <f t="shared" si="93"/>
        <v>1E+100</v>
      </c>
      <c r="AJ147" s="18">
        <f t="shared" si="93"/>
        <v>1E+100</v>
      </c>
      <c r="AK147" s="18">
        <f t="shared" si="93"/>
        <v>1E+100</v>
      </c>
      <c r="AL147" s="18">
        <f t="shared" si="93"/>
        <v>1E+100</v>
      </c>
      <c r="AM147" s="18">
        <f t="shared" si="93"/>
        <v>1E+100</v>
      </c>
      <c r="AN147" s="18">
        <f t="shared" si="93"/>
        <v>1E+100</v>
      </c>
      <c r="AO147" s="18">
        <f t="shared" si="93"/>
        <v>1E+100</v>
      </c>
      <c r="AP147" s="18">
        <f t="shared" si="93"/>
        <v>1E+100</v>
      </c>
      <c r="AQ147" s="18">
        <f t="shared" si="93"/>
        <v>1E+100</v>
      </c>
      <c r="AS147" s="18">
        <f t="shared" si="71"/>
        <v>9</v>
      </c>
      <c r="AT147" s="18">
        <f t="shared" si="94"/>
        <v>10</v>
      </c>
      <c r="AU147" s="18">
        <f t="shared" si="94"/>
        <v>982.68997647530944</v>
      </c>
    </row>
    <row r="148" spans="29:47" x14ac:dyDescent="0.15">
      <c r="AC148" s="24">
        <v>8</v>
      </c>
      <c r="AD148" s="18">
        <f t="shared" si="93"/>
        <v>1E+100</v>
      </c>
      <c r="AE148" s="18">
        <f t="shared" si="93"/>
        <v>1E+100</v>
      </c>
      <c r="AF148" s="18">
        <f t="shared" si="93"/>
        <v>1E+100</v>
      </c>
      <c r="AG148" s="18">
        <f t="shared" si="93"/>
        <v>1E+100</v>
      </c>
      <c r="AH148" s="18">
        <f t="shared" si="93"/>
        <v>1E+100</v>
      </c>
      <c r="AI148" s="18">
        <f t="shared" si="93"/>
        <v>1E+100</v>
      </c>
      <c r="AJ148" s="18">
        <f t="shared" si="93"/>
        <v>1E+100</v>
      </c>
      <c r="AK148" s="18">
        <f t="shared" si="93"/>
        <v>1E+100</v>
      </c>
      <c r="AL148" s="18">
        <f t="shared" si="93"/>
        <v>1E+100</v>
      </c>
      <c r="AM148" s="18">
        <f t="shared" si="93"/>
        <v>1E+100</v>
      </c>
      <c r="AN148" s="18">
        <f t="shared" si="93"/>
        <v>1E+100</v>
      </c>
      <c r="AO148" s="18">
        <f t="shared" si="93"/>
        <v>1E+100</v>
      </c>
      <c r="AP148" s="18">
        <f t="shared" si="93"/>
        <v>1E+100</v>
      </c>
      <c r="AQ148" s="18">
        <f t="shared" si="93"/>
        <v>1E+100</v>
      </c>
      <c r="AS148" s="18">
        <f t="shared" si="71"/>
        <v>9</v>
      </c>
      <c r="AT148" s="18">
        <f t="shared" si="94"/>
        <v>10</v>
      </c>
      <c r="AU148" s="18">
        <f t="shared" si="94"/>
        <v>982.68997647530944</v>
      </c>
    </row>
    <row r="149" spans="29:47" x14ac:dyDescent="0.15">
      <c r="AC149" s="24">
        <v>9</v>
      </c>
      <c r="AD149" s="18">
        <f t="shared" si="93"/>
        <v>1E+100</v>
      </c>
      <c r="AE149" s="18">
        <f t="shared" si="93"/>
        <v>1E+100</v>
      </c>
      <c r="AF149" s="18">
        <f t="shared" si="93"/>
        <v>1E+100</v>
      </c>
      <c r="AG149" s="18">
        <f t="shared" si="93"/>
        <v>1E+100</v>
      </c>
      <c r="AH149" s="18">
        <f t="shared" si="93"/>
        <v>1E+100</v>
      </c>
      <c r="AI149" s="18">
        <f t="shared" si="93"/>
        <v>1E+100</v>
      </c>
      <c r="AJ149" s="18">
        <f t="shared" si="93"/>
        <v>1E+100</v>
      </c>
      <c r="AK149" s="18">
        <f t="shared" si="93"/>
        <v>1E+100</v>
      </c>
      <c r="AL149" s="18">
        <f t="shared" si="93"/>
        <v>1E+100</v>
      </c>
      <c r="AM149" s="18">
        <f t="shared" si="93"/>
        <v>982.68997647530944</v>
      </c>
      <c r="AN149" s="18">
        <f t="shared" si="93"/>
        <v>1685.8560964474843</v>
      </c>
      <c r="AO149" s="18">
        <f t="shared" si="93"/>
        <v>1416.5101830554675</v>
      </c>
      <c r="AP149" s="18">
        <f t="shared" si="93"/>
        <v>3584.2639212965837</v>
      </c>
      <c r="AQ149" s="18">
        <f t="shared" si="93"/>
        <v>7458.8128517533796</v>
      </c>
      <c r="AS149" s="18">
        <f t="shared" si="71"/>
        <v>9</v>
      </c>
      <c r="AT149" s="18">
        <f t="shared" si="94"/>
        <v>10</v>
      </c>
      <c r="AU149" s="18">
        <f t="shared" si="94"/>
        <v>982.68997647530944</v>
      </c>
    </row>
    <row r="150" spans="29:47" x14ac:dyDescent="0.15">
      <c r="AC150" s="24">
        <v>10</v>
      </c>
      <c r="AD150" s="18">
        <f t="shared" si="93"/>
        <v>1E+100</v>
      </c>
      <c r="AE150" s="18">
        <f t="shared" si="93"/>
        <v>1E+100</v>
      </c>
      <c r="AF150" s="18">
        <f t="shared" si="93"/>
        <v>1E+100</v>
      </c>
      <c r="AG150" s="18">
        <f t="shared" si="93"/>
        <v>1E+100</v>
      </c>
      <c r="AH150" s="18">
        <f t="shared" si="93"/>
        <v>1E+100</v>
      </c>
      <c r="AI150" s="18">
        <f t="shared" si="93"/>
        <v>1E+100</v>
      </c>
      <c r="AJ150" s="18">
        <f t="shared" si="93"/>
        <v>1E+100</v>
      </c>
      <c r="AK150" s="18">
        <f t="shared" si="93"/>
        <v>1E+100</v>
      </c>
      <c r="AL150" s="18">
        <f t="shared" si="93"/>
        <v>982.68997647495746</v>
      </c>
      <c r="AM150" s="18">
        <f t="shared" si="93"/>
        <v>1E+100</v>
      </c>
      <c r="AN150" s="18">
        <f t="shared" si="93"/>
        <v>1396.5266419776301</v>
      </c>
      <c r="AO150" s="18">
        <f t="shared" si="93"/>
        <v>2362.0389502176708</v>
      </c>
      <c r="AP150" s="18">
        <f t="shared" si="93"/>
        <v>3683.4502296282531</v>
      </c>
      <c r="AQ150" s="18">
        <f t="shared" si="93"/>
        <v>7000.334038924846</v>
      </c>
      <c r="AS150" s="18">
        <f t="shared" si="71"/>
        <v>9</v>
      </c>
      <c r="AT150" s="18">
        <f t="shared" si="94"/>
        <v>10</v>
      </c>
      <c r="AU150" s="18">
        <f t="shared" si="94"/>
        <v>982.68997647530944</v>
      </c>
    </row>
    <row r="151" spans="29:47" x14ac:dyDescent="0.15">
      <c r="AC151" s="24">
        <v>11</v>
      </c>
      <c r="AD151" s="18">
        <f t="shared" si="93"/>
        <v>1E+100</v>
      </c>
      <c r="AE151" s="18">
        <f t="shared" si="93"/>
        <v>1E+100</v>
      </c>
      <c r="AF151" s="18">
        <f t="shared" si="93"/>
        <v>1E+100</v>
      </c>
      <c r="AG151" s="18">
        <f t="shared" si="93"/>
        <v>1E+100</v>
      </c>
      <c r="AH151" s="18">
        <f t="shared" si="93"/>
        <v>1E+100</v>
      </c>
      <c r="AI151" s="18">
        <f t="shared" si="93"/>
        <v>1E+100</v>
      </c>
      <c r="AJ151" s="18">
        <f t="shared" si="93"/>
        <v>1E+100</v>
      </c>
      <c r="AK151" s="18">
        <f t="shared" si="93"/>
        <v>1E+100</v>
      </c>
      <c r="AL151" s="18">
        <f t="shared" si="93"/>
        <v>1685.8560964474398</v>
      </c>
      <c r="AM151" s="18">
        <f t="shared" si="93"/>
        <v>1396.5266419776131</v>
      </c>
      <c r="AN151" s="18">
        <f t="shared" si="93"/>
        <v>1E+100</v>
      </c>
      <c r="AO151" s="18">
        <f t="shared" si="93"/>
        <v>2956.9260010980142</v>
      </c>
      <c r="AP151" s="18">
        <f t="shared" si="93"/>
        <v>5045.2917199537524</v>
      </c>
      <c r="AQ151" s="18">
        <f t="shared" si="93"/>
        <v>8305.6591109407218</v>
      </c>
      <c r="AS151" s="18">
        <f t="shared" ref="AS151:AS214" si="95">AT134</f>
        <v>9</v>
      </c>
      <c r="AT151" s="18">
        <f t="shared" si="94"/>
        <v>10</v>
      </c>
      <c r="AU151" s="18">
        <f t="shared" si="94"/>
        <v>982.68997647530944</v>
      </c>
    </row>
    <row r="152" spans="29:47" x14ac:dyDescent="0.15">
      <c r="AC152" s="24">
        <v>12</v>
      </c>
      <c r="AD152" s="18">
        <f t="shared" si="93"/>
        <v>1E+100</v>
      </c>
      <c r="AE152" s="18">
        <f t="shared" si="93"/>
        <v>1E+100</v>
      </c>
      <c r="AF152" s="18">
        <f t="shared" si="93"/>
        <v>1E+100</v>
      </c>
      <c r="AG152" s="18">
        <f t="shared" si="93"/>
        <v>1E+100</v>
      </c>
      <c r="AH152" s="18">
        <f t="shared" si="93"/>
        <v>1E+100</v>
      </c>
      <c r="AI152" s="18">
        <f t="shared" si="93"/>
        <v>1E+100</v>
      </c>
      <c r="AJ152" s="18">
        <f t="shared" si="93"/>
        <v>1E+100</v>
      </c>
      <c r="AK152" s="18">
        <f t="shared" si="93"/>
        <v>1E+100</v>
      </c>
      <c r="AL152" s="18">
        <f t="shared" si="93"/>
        <v>1416.5101830557198</v>
      </c>
      <c r="AM152" s="18">
        <f t="shared" si="93"/>
        <v>2362.0389502175076</v>
      </c>
      <c r="AN152" s="18">
        <f t="shared" si="93"/>
        <v>2956.9260010978965</v>
      </c>
      <c r="AO152" s="18">
        <f t="shared" si="93"/>
        <v>1E+100</v>
      </c>
      <c r="AP152" s="18">
        <f t="shared" si="93"/>
        <v>3409.3731880811074</v>
      </c>
      <c r="AQ152" s="18">
        <f t="shared" si="93"/>
        <v>7845.4975819912461</v>
      </c>
      <c r="AS152" s="18">
        <f t="shared" si="95"/>
        <v>9</v>
      </c>
      <c r="AT152" s="18">
        <f t="shared" si="94"/>
        <v>10</v>
      </c>
      <c r="AU152" s="18">
        <f t="shared" si="94"/>
        <v>982.68997647530944</v>
      </c>
    </row>
    <row r="153" spans="29:47" x14ac:dyDescent="0.15">
      <c r="AC153" s="24">
        <v>13</v>
      </c>
      <c r="AD153" s="18">
        <f t="shared" si="93"/>
        <v>1E+100</v>
      </c>
      <c r="AE153" s="18">
        <f t="shared" si="93"/>
        <v>1E+100</v>
      </c>
      <c r="AF153" s="18">
        <f t="shared" si="93"/>
        <v>1E+100</v>
      </c>
      <c r="AG153" s="18">
        <f t="shared" si="93"/>
        <v>1E+100</v>
      </c>
      <c r="AH153" s="18">
        <f t="shared" si="93"/>
        <v>1E+100</v>
      </c>
      <c r="AI153" s="18">
        <f t="shared" si="93"/>
        <v>1E+100</v>
      </c>
      <c r="AJ153" s="18">
        <f t="shared" si="93"/>
        <v>1E+100</v>
      </c>
      <c r="AK153" s="18">
        <f t="shared" si="93"/>
        <v>1E+100</v>
      </c>
      <c r="AL153" s="18">
        <f t="shared" si="93"/>
        <v>3584.2639212965487</v>
      </c>
      <c r="AM153" s="18">
        <f t="shared" si="93"/>
        <v>3683.4502296282494</v>
      </c>
      <c r="AN153" s="18">
        <f t="shared" si="93"/>
        <v>5045.2917199537524</v>
      </c>
      <c r="AO153" s="18">
        <f t="shared" si="93"/>
        <v>3409.3731880810092</v>
      </c>
      <c r="AP153" s="18">
        <f t="shared" si="93"/>
        <v>1E+100</v>
      </c>
      <c r="AQ153" s="18">
        <f t="shared" si="93"/>
        <v>4670.3905755009409</v>
      </c>
      <c r="AS153" s="18">
        <f t="shared" si="95"/>
        <v>9</v>
      </c>
      <c r="AT153" s="18">
        <f t="shared" si="94"/>
        <v>10</v>
      </c>
      <c r="AU153" s="18">
        <f t="shared" si="94"/>
        <v>982.68997647530944</v>
      </c>
    </row>
    <row r="154" spans="29:47" x14ac:dyDescent="0.15">
      <c r="AC154" s="24">
        <v>14</v>
      </c>
      <c r="AD154" s="18">
        <f t="shared" si="93"/>
        <v>1E+100</v>
      </c>
      <c r="AE154" s="18">
        <f t="shared" si="93"/>
        <v>1E+100</v>
      </c>
      <c r="AF154" s="18">
        <f t="shared" si="93"/>
        <v>1E+100</v>
      </c>
      <c r="AG154" s="18">
        <f t="shared" si="93"/>
        <v>1E+100</v>
      </c>
      <c r="AH154" s="18">
        <f t="shared" si="93"/>
        <v>1E+100</v>
      </c>
      <c r="AI154" s="18">
        <f t="shared" si="93"/>
        <v>1E+100</v>
      </c>
      <c r="AJ154" s="18">
        <f t="shared" si="93"/>
        <v>1E+100</v>
      </c>
      <c r="AK154" s="18">
        <f t="shared" si="93"/>
        <v>1E+100</v>
      </c>
      <c r="AL154" s="18">
        <f t="shared" si="93"/>
        <v>7458.8128517531577</v>
      </c>
      <c r="AM154" s="18">
        <f t="shared" si="93"/>
        <v>7000.3340389249997</v>
      </c>
      <c r="AN154" s="18">
        <f t="shared" si="93"/>
        <v>8305.65911094084</v>
      </c>
      <c r="AO154" s="18">
        <f t="shared" si="93"/>
        <v>7845.4975819915171</v>
      </c>
      <c r="AP154" s="18">
        <f t="shared" si="93"/>
        <v>4670.3905755007881</v>
      </c>
      <c r="AQ154" s="18">
        <f t="shared" si="93"/>
        <v>1E+100</v>
      </c>
      <c r="AS154" s="18">
        <f t="shared" si="95"/>
        <v>9</v>
      </c>
      <c r="AT154" s="18">
        <f t="shared" si="94"/>
        <v>10</v>
      </c>
      <c r="AU154" s="18">
        <f t="shared" si="94"/>
        <v>982.68997647530944</v>
      </c>
    </row>
    <row r="155" spans="29:47" x14ac:dyDescent="0.15">
      <c r="AC155" s="24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S155" s="18">
        <f t="shared" si="95"/>
        <v>9</v>
      </c>
      <c r="AT155" s="18">
        <f t="shared" si="94"/>
        <v>10</v>
      </c>
      <c r="AU155" s="18">
        <f t="shared" si="94"/>
        <v>982.68997647530944</v>
      </c>
    </row>
    <row r="156" spans="29:47" x14ac:dyDescent="0.15">
      <c r="AC156" s="24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S156" s="18">
        <f t="shared" si="95"/>
        <v>9</v>
      </c>
      <c r="AT156" s="18">
        <f t="shared" si="94"/>
        <v>10</v>
      </c>
      <c r="AU156" s="18">
        <f t="shared" si="94"/>
        <v>982.68997647530944</v>
      </c>
    </row>
    <row r="157" spans="29:47" x14ac:dyDescent="0.15">
      <c r="AC157" s="18"/>
      <c r="AD157" s="24">
        <v>1</v>
      </c>
      <c r="AE157" s="24">
        <v>2</v>
      </c>
      <c r="AF157" s="24">
        <v>3</v>
      </c>
      <c r="AG157" s="24">
        <v>4</v>
      </c>
      <c r="AH157" s="24">
        <v>5</v>
      </c>
      <c r="AI157" s="24">
        <v>6</v>
      </c>
      <c r="AJ157" s="24">
        <v>7</v>
      </c>
      <c r="AK157" s="24">
        <v>8</v>
      </c>
      <c r="AL157" s="24">
        <v>9</v>
      </c>
      <c r="AM157" s="24">
        <v>10</v>
      </c>
      <c r="AN157" s="24">
        <v>11</v>
      </c>
      <c r="AO157" s="24">
        <v>12</v>
      </c>
      <c r="AP157" s="24">
        <v>13</v>
      </c>
      <c r="AQ157" s="24">
        <v>14</v>
      </c>
      <c r="AS157" s="18">
        <f t="shared" si="95"/>
        <v>9</v>
      </c>
      <c r="AT157" s="18">
        <f t="shared" si="94"/>
        <v>10</v>
      </c>
      <c r="AU157" s="18">
        <f t="shared" si="94"/>
        <v>982.68997647530944</v>
      </c>
    </row>
    <row r="158" spans="29:47" x14ac:dyDescent="0.15">
      <c r="AC158" s="24">
        <v>1</v>
      </c>
      <c r="AD158" s="18">
        <f>IF(OR($AC158=$AS141,AD$21=$AS141),10^100,AD141)</f>
        <v>1E+100</v>
      </c>
      <c r="AE158" s="18">
        <f t="shared" ref="AE158:AQ158" si="96">IF(OR($AC158=$AS141,AE$21=$AS141),10^100,AE141)</f>
        <v>1E+100</v>
      </c>
      <c r="AF158" s="18">
        <f t="shared" si="96"/>
        <v>1E+100</v>
      </c>
      <c r="AG158" s="18">
        <f t="shared" si="96"/>
        <v>1E+100</v>
      </c>
      <c r="AH158" s="18">
        <f t="shared" si="96"/>
        <v>1E+100</v>
      </c>
      <c r="AI158" s="18">
        <f t="shared" si="96"/>
        <v>1E+100</v>
      </c>
      <c r="AJ158" s="18">
        <f t="shared" si="96"/>
        <v>1E+100</v>
      </c>
      <c r="AK158" s="18">
        <f t="shared" si="96"/>
        <v>1E+100</v>
      </c>
      <c r="AL158" s="18">
        <f t="shared" si="96"/>
        <v>1E+100</v>
      </c>
      <c r="AM158" s="18">
        <f t="shared" si="96"/>
        <v>1E+100</v>
      </c>
      <c r="AN158" s="18">
        <f t="shared" si="96"/>
        <v>1E+100</v>
      </c>
      <c r="AO158" s="18">
        <f t="shared" si="96"/>
        <v>1E+100</v>
      </c>
      <c r="AP158" s="18">
        <f t="shared" si="96"/>
        <v>1E+100</v>
      </c>
      <c r="AQ158" s="18">
        <f t="shared" si="96"/>
        <v>1E+100</v>
      </c>
      <c r="AS158" s="18">
        <f t="shared" si="95"/>
        <v>10</v>
      </c>
      <c r="AT158" s="18">
        <f t="shared" ref="AT158" si="97">MATCH(MIN(INDEX(AD158:AQ171,AS158,0)),INDEX(AD158:AQ171,AS158,0),-1)</f>
        <v>11</v>
      </c>
      <c r="AU158" s="18">
        <f>MIN(INDEX(AD158:AQ171,AS158,0))</f>
        <v>1396.5266419776301</v>
      </c>
    </row>
    <row r="159" spans="29:47" x14ac:dyDescent="0.15">
      <c r="AC159" s="24">
        <v>2</v>
      </c>
      <c r="AD159" s="18">
        <f t="shared" ref="AD159:AQ171" si="98">IF(OR($AC159=$AS142,AD$21=$AS142),10^100,AD142)</f>
        <v>1E+100</v>
      </c>
      <c r="AE159" s="18">
        <f t="shared" si="98"/>
        <v>1E+100</v>
      </c>
      <c r="AF159" s="18">
        <f t="shared" si="98"/>
        <v>1E+100</v>
      </c>
      <c r="AG159" s="18">
        <f t="shared" si="98"/>
        <v>1E+100</v>
      </c>
      <c r="AH159" s="18">
        <f t="shared" si="98"/>
        <v>1E+100</v>
      </c>
      <c r="AI159" s="18">
        <f t="shared" si="98"/>
        <v>1E+100</v>
      </c>
      <c r="AJ159" s="18">
        <f t="shared" si="98"/>
        <v>1E+100</v>
      </c>
      <c r="AK159" s="18">
        <f t="shared" si="98"/>
        <v>1E+100</v>
      </c>
      <c r="AL159" s="18">
        <f t="shared" si="98"/>
        <v>1E+100</v>
      </c>
      <c r="AM159" s="18">
        <f t="shared" si="98"/>
        <v>1E+100</v>
      </c>
      <c r="AN159" s="18">
        <f t="shared" si="98"/>
        <v>1E+100</v>
      </c>
      <c r="AO159" s="18">
        <f t="shared" si="98"/>
        <v>1E+100</v>
      </c>
      <c r="AP159" s="18">
        <f t="shared" si="98"/>
        <v>1E+100</v>
      </c>
      <c r="AQ159" s="18">
        <f t="shared" si="98"/>
        <v>1E+100</v>
      </c>
      <c r="AS159" s="18">
        <f t="shared" si="95"/>
        <v>10</v>
      </c>
      <c r="AT159" s="18">
        <f t="shared" ref="AT159:AU174" si="99">AT158</f>
        <v>11</v>
      </c>
      <c r="AU159" s="18">
        <f t="shared" si="99"/>
        <v>1396.5266419776301</v>
      </c>
    </row>
    <row r="160" spans="29:47" x14ac:dyDescent="0.15">
      <c r="AC160" s="24">
        <v>3</v>
      </c>
      <c r="AD160" s="18">
        <f t="shared" si="98"/>
        <v>1E+100</v>
      </c>
      <c r="AE160" s="18">
        <f t="shared" si="98"/>
        <v>1E+100</v>
      </c>
      <c r="AF160" s="18">
        <f t="shared" si="98"/>
        <v>1E+100</v>
      </c>
      <c r="AG160" s="18">
        <f t="shared" si="98"/>
        <v>1E+100</v>
      </c>
      <c r="AH160" s="18">
        <f t="shared" si="98"/>
        <v>1E+100</v>
      </c>
      <c r="AI160" s="18">
        <f t="shared" si="98"/>
        <v>1E+100</v>
      </c>
      <c r="AJ160" s="18">
        <f t="shared" si="98"/>
        <v>1E+100</v>
      </c>
      <c r="AK160" s="18">
        <f t="shared" si="98"/>
        <v>1E+100</v>
      </c>
      <c r="AL160" s="18">
        <f t="shared" si="98"/>
        <v>1E+100</v>
      </c>
      <c r="AM160" s="18">
        <f t="shared" si="98"/>
        <v>1E+100</v>
      </c>
      <c r="AN160" s="18">
        <f t="shared" si="98"/>
        <v>1E+100</v>
      </c>
      <c r="AO160" s="18">
        <f t="shared" si="98"/>
        <v>1E+100</v>
      </c>
      <c r="AP160" s="18">
        <f t="shared" si="98"/>
        <v>1E+100</v>
      </c>
      <c r="AQ160" s="18">
        <f t="shared" si="98"/>
        <v>1E+100</v>
      </c>
      <c r="AS160" s="18">
        <f t="shared" si="95"/>
        <v>10</v>
      </c>
      <c r="AT160" s="18">
        <f t="shared" si="99"/>
        <v>11</v>
      </c>
      <c r="AU160" s="18">
        <f t="shared" si="99"/>
        <v>1396.5266419776301</v>
      </c>
    </row>
    <row r="161" spans="29:47" x14ac:dyDescent="0.15">
      <c r="AC161" s="24">
        <v>4</v>
      </c>
      <c r="AD161" s="18">
        <f t="shared" si="98"/>
        <v>1E+100</v>
      </c>
      <c r="AE161" s="18">
        <f t="shared" si="98"/>
        <v>1E+100</v>
      </c>
      <c r="AF161" s="18">
        <f t="shared" si="98"/>
        <v>1E+100</v>
      </c>
      <c r="AG161" s="18">
        <f t="shared" si="98"/>
        <v>1E+100</v>
      </c>
      <c r="AH161" s="18">
        <f t="shared" si="98"/>
        <v>1E+100</v>
      </c>
      <c r="AI161" s="18">
        <f t="shared" si="98"/>
        <v>1E+100</v>
      </c>
      <c r="AJ161" s="18">
        <f t="shared" si="98"/>
        <v>1E+100</v>
      </c>
      <c r="AK161" s="18">
        <f t="shared" si="98"/>
        <v>1E+100</v>
      </c>
      <c r="AL161" s="18">
        <f t="shared" si="98"/>
        <v>1E+100</v>
      </c>
      <c r="AM161" s="18">
        <f t="shared" si="98"/>
        <v>1E+100</v>
      </c>
      <c r="AN161" s="18">
        <f t="shared" si="98"/>
        <v>1E+100</v>
      </c>
      <c r="AO161" s="18">
        <f t="shared" si="98"/>
        <v>1E+100</v>
      </c>
      <c r="AP161" s="18">
        <f t="shared" si="98"/>
        <v>1E+100</v>
      </c>
      <c r="AQ161" s="18">
        <f t="shared" si="98"/>
        <v>1E+100</v>
      </c>
      <c r="AS161" s="18">
        <f t="shared" si="95"/>
        <v>10</v>
      </c>
      <c r="AT161" s="18">
        <f t="shared" si="99"/>
        <v>11</v>
      </c>
      <c r="AU161" s="18">
        <f t="shared" si="99"/>
        <v>1396.5266419776301</v>
      </c>
    </row>
    <row r="162" spans="29:47" x14ac:dyDescent="0.15">
      <c r="AC162" s="24">
        <v>5</v>
      </c>
      <c r="AD162" s="18">
        <f t="shared" si="98"/>
        <v>1E+100</v>
      </c>
      <c r="AE162" s="18">
        <f t="shared" si="98"/>
        <v>1E+100</v>
      </c>
      <c r="AF162" s="18">
        <f t="shared" si="98"/>
        <v>1E+100</v>
      </c>
      <c r="AG162" s="18">
        <f t="shared" si="98"/>
        <v>1E+100</v>
      </c>
      <c r="AH162" s="18">
        <f t="shared" si="98"/>
        <v>1E+100</v>
      </c>
      <c r="AI162" s="18">
        <f t="shared" si="98"/>
        <v>1E+100</v>
      </c>
      <c r="AJ162" s="18">
        <f t="shared" si="98"/>
        <v>1E+100</v>
      </c>
      <c r="AK162" s="18">
        <f t="shared" si="98"/>
        <v>1E+100</v>
      </c>
      <c r="AL162" s="18">
        <f t="shared" si="98"/>
        <v>1E+100</v>
      </c>
      <c r="AM162" s="18">
        <f t="shared" si="98"/>
        <v>1E+100</v>
      </c>
      <c r="AN162" s="18">
        <f t="shared" si="98"/>
        <v>1E+100</v>
      </c>
      <c r="AO162" s="18">
        <f t="shared" si="98"/>
        <v>1E+100</v>
      </c>
      <c r="AP162" s="18">
        <f t="shared" si="98"/>
        <v>1E+100</v>
      </c>
      <c r="AQ162" s="18">
        <f t="shared" si="98"/>
        <v>1E+100</v>
      </c>
      <c r="AS162" s="18">
        <f t="shared" si="95"/>
        <v>10</v>
      </c>
      <c r="AT162" s="18">
        <f t="shared" si="99"/>
        <v>11</v>
      </c>
      <c r="AU162" s="18">
        <f t="shared" si="99"/>
        <v>1396.5266419776301</v>
      </c>
    </row>
    <row r="163" spans="29:47" x14ac:dyDescent="0.15">
      <c r="AC163" s="24">
        <v>6</v>
      </c>
      <c r="AD163" s="18">
        <f t="shared" si="98"/>
        <v>1E+100</v>
      </c>
      <c r="AE163" s="18">
        <f t="shared" si="98"/>
        <v>1E+100</v>
      </c>
      <c r="AF163" s="18">
        <f t="shared" si="98"/>
        <v>1E+100</v>
      </c>
      <c r="AG163" s="18">
        <f t="shared" si="98"/>
        <v>1E+100</v>
      </c>
      <c r="AH163" s="18">
        <f t="shared" si="98"/>
        <v>1E+100</v>
      </c>
      <c r="AI163" s="18">
        <f t="shared" si="98"/>
        <v>1E+100</v>
      </c>
      <c r="AJ163" s="18">
        <f t="shared" si="98"/>
        <v>1E+100</v>
      </c>
      <c r="AK163" s="18">
        <f t="shared" si="98"/>
        <v>1E+100</v>
      </c>
      <c r="AL163" s="18">
        <f t="shared" si="98"/>
        <v>1E+100</v>
      </c>
      <c r="AM163" s="18">
        <f t="shared" si="98"/>
        <v>1E+100</v>
      </c>
      <c r="AN163" s="18">
        <f t="shared" si="98"/>
        <v>1E+100</v>
      </c>
      <c r="AO163" s="18">
        <f t="shared" si="98"/>
        <v>1E+100</v>
      </c>
      <c r="AP163" s="18">
        <f t="shared" si="98"/>
        <v>1E+100</v>
      </c>
      <c r="AQ163" s="18">
        <f t="shared" si="98"/>
        <v>1E+100</v>
      </c>
      <c r="AS163" s="18">
        <f t="shared" si="95"/>
        <v>10</v>
      </c>
      <c r="AT163" s="18">
        <f t="shared" si="99"/>
        <v>11</v>
      </c>
      <c r="AU163" s="18">
        <f t="shared" si="99"/>
        <v>1396.5266419776301</v>
      </c>
    </row>
    <row r="164" spans="29:47" x14ac:dyDescent="0.15">
      <c r="AC164" s="24">
        <v>7</v>
      </c>
      <c r="AD164" s="18">
        <f t="shared" si="98"/>
        <v>1E+100</v>
      </c>
      <c r="AE164" s="18">
        <f t="shared" si="98"/>
        <v>1E+100</v>
      </c>
      <c r="AF164" s="18">
        <f t="shared" si="98"/>
        <v>1E+100</v>
      </c>
      <c r="AG164" s="18">
        <f t="shared" si="98"/>
        <v>1E+100</v>
      </c>
      <c r="AH164" s="18">
        <f t="shared" si="98"/>
        <v>1E+100</v>
      </c>
      <c r="AI164" s="18">
        <f t="shared" si="98"/>
        <v>1E+100</v>
      </c>
      <c r="AJ164" s="18">
        <f t="shared" si="98"/>
        <v>1E+100</v>
      </c>
      <c r="AK164" s="18">
        <f t="shared" si="98"/>
        <v>1E+100</v>
      </c>
      <c r="AL164" s="18">
        <f t="shared" si="98"/>
        <v>1E+100</v>
      </c>
      <c r="AM164" s="18">
        <f t="shared" si="98"/>
        <v>1E+100</v>
      </c>
      <c r="AN164" s="18">
        <f t="shared" si="98"/>
        <v>1E+100</v>
      </c>
      <c r="AO164" s="18">
        <f t="shared" si="98"/>
        <v>1E+100</v>
      </c>
      <c r="AP164" s="18">
        <f t="shared" si="98"/>
        <v>1E+100</v>
      </c>
      <c r="AQ164" s="18">
        <f t="shared" si="98"/>
        <v>1E+100</v>
      </c>
      <c r="AS164" s="18">
        <f t="shared" si="95"/>
        <v>10</v>
      </c>
      <c r="AT164" s="18">
        <f t="shared" si="99"/>
        <v>11</v>
      </c>
      <c r="AU164" s="18">
        <f t="shared" si="99"/>
        <v>1396.5266419776301</v>
      </c>
    </row>
    <row r="165" spans="29:47" x14ac:dyDescent="0.15">
      <c r="AC165" s="24">
        <v>8</v>
      </c>
      <c r="AD165" s="18">
        <f t="shared" si="98"/>
        <v>1E+100</v>
      </c>
      <c r="AE165" s="18">
        <f t="shared" si="98"/>
        <v>1E+100</v>
      </c>
      <c r="AF165" s="18">
        <f t="shared" si="98"/>
        <v>1E+100</v>
      </c>
      <c r="AG165" s="18">
        <f t="shared" si="98"/>
        <v>1E+100</v>
      </c>
      <c r="AH165" s="18">
        <f t="shared" si="98"/>
        <v>1E+100</v>
      </c>
      <c r="AI165" s="18">
        <f t="shared" si="98"/>
        <v>1E+100</v>
      </c>
      <c r="AJ165" s="18">
        <f t="shared" si="98"/>
        <v>1E+100</v>
      </c>
      <c r="AK165" s="18">
        <f t="shared" si="98"/>
        <v>1E+100</v>
      </c>
      <c r="AL165" s="18">
        <f t="shared" si="98"/>
        <v>1E+100</v>
      </c>
      <c r="AM165" s="18">
        <f t="shared" si="98"/>
        <v>1E+100</v>
      </c>
      <c r="AN165" s="18">
        <f t="shared" si="98"/>
        <v>1E+100</v>
      </c>
      <c r="AO165" s="18">
        <f t="shared" si="98"/>
        <v>1E+100</v>
      </c>
      <c r="AP165" s="18">
        <f t="shared" si="98"/>
        <v>1E+100</v>
      </c>
      <c r="AQ165" s="18">
        <f t="shared" si="98"/>
        <v>1E+100</v>
      </c>
      <c r="AS165" s="18">
        <f t="shared" si="95"/>
        <v>10</v>
      </c>
      <c r="AT165" s="18">
        <f t="shared" si="99"/>
        <v>11</v>
      </c>
      <c r="AU165" s="18">
        <f t="shared" si="99"/>
        <v>1396.5266419776301</v>
      </c>
    </row>
    <row r="166" spans="29:47" x14ac:dyDescent="0.15">
      <c r="AC166" s="24">
        <v>9</v>
      </c>
      <c r="AD166" s="18">
        <f t="shared" si="98"/>
        <v>1E+100</v>
      </c>
      <c r="AE166" s="18">
        <f t="shared" si="98"/>
        <v>1E+100</v>
      </c>
      <c r="AF166" s="18">
        <f t="shared" si="98"/>
        <v>1E+100</v>
      </c>
      <c r="AG166" s="18">
        <f t="shared" si="98"/>
        <v>1E+100</v>
      </c>
      <c r="AH166" s="18">
        <f t="shared" si="98"/>
        <v>1E+100</v>
      </c>
      <c r="AI166" s="18">
        <f t="shared" si="98"/>
        <v>1E+100</v>
      </c>
      <c r="AJ166" s="18">
        <f t="shared" si="98"/>
        <v>1E+100</v>
      </c>
      <c r="AK166" s="18">
        <f t="shared" si="98"/>
        <v>1E+100</v>
      </c>
      <c r="AL166" s="18">
        <f t="shared" si="98"/>
        <v>1E+100</v>
      </c>
      <c r="AM166" s="18">
        <f t="shared" si="98"/>
        <v>1E+100</v>
      </c>
      <c r="AN166" s="18">
        <f t="shared" si="98"/>
        <v>1E+100</v>
      </c>
      <c r="AO166" s="18">
        <f t="shared" si="98"/>
        <v>1E+100</v>
      </c>
      <c r="AP166" s="18">
        <f t="shared" si="98"/>
        <v>1E+100</v>
      </c>
      <c r="AQ166" s="18">
        <f t="shared" si="98"/>
        <v>1E+100</v>
      </c>
      <c r="AS166" s="18">
        <f t="shared" si="95"/>
        <v>10</v>
      </c>
      <c r="AT166" s="18">
        <f t="shared" si="99"/>
        <v>11</v>
      </c>
      <c r="AU166" s="18">
        <f t="shared" si="99"/>
        <v>1396.5266419776301</v>
      </c>
    </row>
    <row r="167" spans="29:47" x14ac:dyDescent="0.15">
      <c r="AC167" s="24">
        <v>10</v>
      </c>
      <c r="AD167" s="18">
        <f t="shared" si="98"/>
        <v>1E+100</v>
      </c>
      <c r="AE167" s="18">
        <f t="shared" si="98"/>
        <v>1E+100</v>
      </c>
      <c r="AF167" s="18">
        <f t="shared" si="98"/>
        <v>1E+100</v>
      </c>
      <c r="AG167" s="18">
        <f t="shared" si="98"/>
        <v>1E+100</v>
      </c>
      <c r="AH167" s="18">
        <f t="shared" si="98"/>
        <v>1E+100</v>
      </c>
      <c r="AI167" s="18">
        <f t="shared" si="98"/>
        <v>1E+100</v>
      </c>
      <c r="AJ167" s="18">
        <f t="shared" si="98"/>
        <v>1E+100</v>
      </c>
      <c r="AK167" s="18">
        <f t="shared" si="98"/>
        <v>1E+100</v>
      </c>
      <c r="AL167" s="18">
        <f t="shared" si="98"/>
        <v>1E+100</v>
      </c>
      <c r="AM167" s="18">
        <f t="shared" si="98"/>
        <v>1E+100</v>
      </c>
      <c r="AN167" s="18">
        <f t="shared" si="98"/>
        <v>1396.5266419776301</v>
      </c>
      <c r="AO167" s="18">
        <f t="shared" si="98"/>
        <v>2362.0389502176708</v>
      </c>
      <c r="AP167" s="18">
        <f t="shared" si="98"/>
        <v>3683.4502296282531</v>
      </c>
      <c r="AQ167" s="18">
        <f t="shared" si="98"/>
        <v>7000.334038924846</v>
      </c>
      <c r="AS167" s="18">
        <f t="shared" si="95"/>
        <v>10</v>
      </c>
      <c r="AT167" s="18">
        <f t="shared" si="99"/>
        <v>11</v>
      </c>
      <c r="AU167" s="18">
        <f t="shared" si="99"/>
        <v>1396.5266419776301</v>
      </c>
    </row>
    <row r="168" spans="29:47" x14ac:dyDescent="0.15">
      <c r="AC168" s="24">
        <v>11</v>
      </c>
      <c r="AD168" s="18">
        <f t="shared" si="98"/>
        <v>1E+100</v>
      </c>
      <c r="AE168" s="18">
        <f t="shared" si="98"/>
        <v>1E+100</v>
      </c>
      <c r="AF168" s="18">
        <f t="shared" si="98"/>
        <v>1E+100</v>
      </c>
      <c r="AG168" s="18">
        <f t="shared" si="98"/>
        <v>1E+100</v>
      </c>
      <c r="AH168" s="18">
        <f t="shared" si="98"/>
        <v>1E+100</v>
      </c>
      <c r="AI168" s="18">
        <f t="shared" si="98"/>
        <v>1E+100</v>
      </c>
      <c r="AJ168" s="18">
        <f t="shared" si="98"/>
        <v>1E+100</v>
      </c>
      <c r="AK168" s="18">
        <f t="shared" si="98"/>
        <v>1E+100</v>
      </c>
      <c r="AL168" s="18">
        <f t="shared" si="98"/>
        <v>1E+100</v>
      </c>
      <c r="AM168" s="18">
        <f t="shared" si="98"/>
        <v>1396.5266419776131</v>
      </c>
      <c r="AN168" s="18">
        <f t="shared" si="98"/>
        <v>1E+100</v>
      </c>
      <c r="AO168" s="18">
        <f t="shared" si="98"/>
        <v>2956.9260010980142</v>
      </c>
      <c r="AP168" s="18">
        <f t="shared" si="98"/>
        <v>5045.2917199537524</v>
      </c>
      <c r="AQ168" s="18">
        <f t="shared" si="98"/>
        <v>8305.6591109407218</v>
      </c>
      <c r="AS168" s="18">
        <f t="shared" si="95"/>
        <v>10</v>
      </c>
      <c r="AT168" s="18">
        <f t="shared" si="99"/>
        <v>11</v>
      </c>
      <c r="AU168" s="18">
        <f t="shared" si="99"/>
        <v>1396.5266419776301</v>
      </c>
    </row>
    <row r="169" spans="29:47" x14ac:dyDescent="0.15">
      <c r="AC169" s="24">
        <v>12</v>
      </c>
      <c r="AD169" s="18">
        <f t="shared" si="98"/>
        <v>1E+100</v>
      </c>
      <c r="AE169" s="18">
        <f t="shared" si="98"/>
        <v>1E+100</v>
      </c>
      <c r="AF169" s="18">
        <f t="shared" si="98"/>
        <v>1E+100</v>
      </c>
      <c r="AG169" s="18">
        <f t="shared" si="98"/>
        <v>1E+100</v>
      </c>
      <c r="AH169" s="18">
        <f t="shared" si="98"/>
        <v>1E+100</v>
      </c>
      <c r="AI169" s="18">
        <f t="shared" si="98"/>
        <v>1E+100</v>
      </c>
      <c r="AJ169" s="18">
        <f t="shared" si="98"/>
        <v>1E+100</v>
      </c>
      <c r="AK169" s="18">
        <f t="shared" si="98"/>
        <v>1E+100</v>
      </c>
      <c r="AL169" s="18">
        <f t="shared" si="98"/>
        <v>1E+100</v>
      </c>
      <c r="AM169" s="18">
        <f t="shared" si="98"/>
        <v>2362.0389502175076</v>
      </c>
      <c r="AN169" s="18">
        <f t="shared" si="98"/>
        <v>2956.9260010978965</v>
      </c>
      <c r="AO169" s="18">
        <f t="shared" si="98"/>
        <v>1E+100</v>
      </c>
      <c r="AP169" s="18">
        <f t="shared" si="98"/>
        <v>3409.3731880811074</v>
      </c>
      <c r="AQ169" s="18">
        <f t="shared" si="98"/>
        <v>7845.4975819912461</v>
      </c>
      <c r="AS169" s="18">
        <f t="shared" si="95"/>
        <v>10</v>
      </c>
      <c r="AT169" s="18">
        <f t="shared" si="99"/>
        <v>11</v>
      </c>
      <c r="AU169" s="18">
        <f t="shared" si="99"/>
        <v>1396.5266419776301</v>
      </c>
    </row>
    <row r="170" spans="29:47" x14ac:dyDescent="0.15">
      <c r="AC170" s="24">
        <v>13</v>
      </c>
      <c r="AD170" s="18">
        <f t="shared" si="98"/>
        <v>1E+100</v>
      </c>
      <c r="AE170" s="18">
        <f t="shared" si="98"/>
        <v>1E+100</v>
      </c>
      <c r="AF170" s="18">
        <f t="shared" si="98"/>
        <v>1E+100</v>
      </c>
      <c r="AG170" s="18">
        <f t="shared" si="98"/>
        <v>1E+100</v>
      </c>
      <c r="AH170" s="18">
        <f t="shared" si="98"/>
        <v>1E+100</v>
      </c>
      <c r="AI170" s="18">
        <f t="shared" si="98"/>
        <v>1E+100</v>
      </c>
      <c r="AJ170" s="18">
        <f t="shared" si="98"/>
        <v>1E+100</v>
      </c>
      <c r="AK170" s="18">
        <f t="shared" si="98"/>
        <v>1E+100</v>
      </c>
      <c r="AL170" s="18">
        <f t="shared" si="98"/>
        <v>1E+100</v>
      </c>
      <c r="AM170" s="18">
        <f t="shared" si="98"/>
        <v>3683.4502296282494</v>
      </c>
      <c r="AN170" s="18">
        <f t="shared" si="98"/>
        <v>5045.2917199537524</v>
      </c>
      <c r="AO170" s="18">
        <f t="shared" si="98"/>
        <v>3409.3731880810092</v>
      </c>
      <c r="AP170" s="18">
        <f t="shared" si="98"/>
        <v>1E+100</v>
      </c>
      <c r="AQ170" s="18">
        <f t="shared" si="98"/>
        <v>4670.3905755009409</v>
      </c>
      <c r="AS170" s="18">
        <f t="shared" si="95"/>
        <v>10</v>
      </c>
      <c r="AT170" s="18">
        <f t="shared" si="99"/>
        <v>11</v>
      </c>
      <c r="AU170" s="18">
        <f t="shared" si="99"/>
        <v>1396.5266419776301</v>
      </c>
    </row>
    <row r="171" spans="29:47" x14ac:dyDescent="0.15">
      <c r="AC171" s="24">
        <v>14</v>
      </c>
      <c r="AD171" s="18">
        <f t="shared" si="98"/>
        <v>1E+100</v>
      </c>
      <c r="AE171" s="18">
        <f t="shared" si="98"/>
        <v>1E+100</v>
      </c>
      <c r="AF171" s="18">
        <f t="shared" si="98"/>
        <v>1E+100</v>
      </c>
      <c r="AG171" s="18">
        <f t="shared" si="98"/>
        <v>1E+100</v>
      </c>
      <c r="AH171" s="18">
        <f t="shared" si="98"/>
        <v>1E+100</v>
      </c>
      <c r="AI171" s="18">
        <f t="shared" si="98"/>
        <v>1E+100</v>
      </c>
      <c r="AJ171" s="18">
        <f t="shared" si="98"/>
        <v>1E+100</v>
      </c>
      <c r="AK171" s="18">
        <f t="shared" si="98"/>
        <v>1E+100</v>
      </c>
      <c r="AL171" s="18">
        <f t="shared" si="98"/>
        <v>1E+100</v>
      </c>
      <c r="AM171" s="18">
        <f t="shared" si="98"/>
        <v>7000.3340389249997</v>
      </c>
      <c r="AN171" s="18">
        <f t="shared" si="98"/>
        <v>8305.65911094084</v>
      </c>
      <c r="AO171" s="18">
        <f t="shared" si="98"/>
        <v>7845.4975819915171</v>
      </c>
      <c r="AP171" s="18">
        <f t="shared" si="98"/>
        <v>4670.3905755007881</v>
      </c>
      <c r="AQ171" s="18">
        <f t="shared" si="98"/>
        <v>1E+100</v>
      </c>
      <c r="AS171" s="18">
        <f t="shared" si="95"/>
        <v>10</v>
      </c>
      <c r="AT171" s="18">
        <f t="shared" si="99"/>
        <v>11</v>
      </c>
      <c r="AU171" s="18">
        <f t="shared" si="99"/>
        <v>1396.5266419776301</v>
      </c>
    </row>
    <row r="172" spans="29:47" x14ac:dyDescent="0.15">
      <c r="AC172" s="24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S172" s="18">
        <f t="shared" si="95"/>
        <v>10</v>
      </c>
      <c r="AT172" s="18">
        <f t="shared" si="99"/>
        <v>11</v>
      </c>
      <c r="AU172" s="18">
        <f t="shared" si="99"/>
        <v>1396.5266419776301</v>
      </c>
    </row>
    <row r="173" spans="29:47" x14ac:dyDescent="0.15">
      <c r="AC173" s="24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S173" s="18">
        <f t="shared" si="95"/>
        <v>10</v>
      </c>
      <c r="AT173" s="18">
        <f t="shared" si="99"/>
        <v>11</v>
      </c>
      <c r="AU173" s="18">
        <f t="shared" si="99"/>
        <v>1396.5266419776301</v>
      </c>
    </row>
    <row r="174" spans="29:47" x14ac:dyDescent="0.15">
      <c r="AC174" s="18"/>
      <c r="AD174" s="24">
        <v>1</v>
      </c>
      <c r="AE174" s="24">
        <v>2</v>
      </c>
      <c r="AF174" s="24">
        <v>3</v>
      </c>
      <c r="AG174" s="24">
        <v>4</v>
      </c>
      <c r="AH174" s="24">
        <v>5</v>
      </c>
      <c r="AI174" s="24">
        <v>6</v>
      </c>
      <c r="AJ174" s="24">
        <v>7</v>
      </c>
      <c r="AK174" s="24">
        <v>8</v>
      </c>
      <c r="AL174" s="24">
        <v>9</v>
      </c>
      <c r="AM174" s="24">
        <v>10</v>
      </c>
      <c r="AN174" s="24">
        <v>11</v>
      </c>
      <c r="AO174" s="24">
        <v>12</v>
      </c>
      <c r="AP174" s="24">
        <v>13</v>
      </c>
      <c r="AQ174" s="24">
        <v>14</v>
      </c>
      <c r="AS174" s="18">
        <f t="shared" si="95"/>
        <v>10</v>
      </c>
      <c r="AT174" s="18">
        <f t="shared" si="99"/>
        <v>11</v>
      </c>
      <c r="AU174" s="18">
        <f t="shared" si="99"/>
        <v>1396.5266419776301</v>
      </c>
    </row>
    <row r="175" spans="29:47" x14ac:dyDescent="0.15">
      <c r="AC175" s="24">
        <v>1</v>
      </c>
      <c r="AD175" s="18">
        <f>IF(OR($AC175=$AS158,AD$21=$AS158),10^100,AD158)</f>
        <v>1E+100</v>
      </c>
      <c r="AE175" s="18">
        <f t="shared" ref="AE175:AQ175" si="100">IF(OR($AC175=$AS158,AE$21=$AS158),10^100,AE158)</f>
        <v>1E+100</v>
      </c>
      <c r="AF175" s="18">
        <f t="shared" si="100"/>
        <v>1E+100</v>
      </c>
      <c r="AG175" s="18">
        <f t="shared" si="100"/>
        <v>1E+100</v>
      </c>
      <c r="AH175" s="18">
        <f t="shared" si="100"/>
        <v>1E+100</v>
      </c>
      <c r="AI175" s="18">
        <f t="shared" si="100"/>
        <v>1E+100</v>
      </c>
      <c r="AJ175" s="18">
        <f t="shared" si="100"/>
        <v>1E+100</v>
      </c>
      <c r="AK175" s="18">
        <f t="shared" si="100"/>
        <v>1E+100</v>
      </c>
      <c r="AL175" s="18">
        <f t="shared" si="100"/>
        <v>1E+100</v>
      </c>
      <c r="AM175" s="18">
        <f t="shared" si="100"/>
        <v>1E+100</v>
      </c>
      <c r="AN175" s="18">
        <f t="shared" si="100"/>
        <v>1E+100</v>
      </c>
      <c r="AO175" s="18">
        <f t="shared" si="100"/>
        <v>1E+100</v>
      </c>
      <c r="AP175" s="18">
        <f t="shared" si="100"/>
        <v>1E+100</v>
      </c>
      <c r="AQ175" s="18">
        <f t="shared" si="100"/>
        <v>1E+100</v>
      </c>
      <c r="AS175" s="18">
        <f t="shared" si="95"/>
        <v>11</v>
      </c>
      <c r="AT175" s="18">
        <f t="shared" ref="AT175" si="101">MATCH(MIN(INDEX(AD175:AQ188,AS175,0)),INDEX(AD175:AQ188,AS175,0),-1)</f>
        <v>12</v>
      </c>
      <c r="AU175" s="18">
        <f>MIN(INDEX(AD175:AQ188,AS175,0))</f>
        <v>2956.9260010980142</v>
      </c>
    </row>
    <row r="176" spans="29:47" x14ac:dyDescent="0.15">
      <c r="AC176" s="24">
        <v>2</v>
      </c>
      <c r="AD176" s="18">
        <f t="shared" ref="AD176:AQ188" si="102">IF(OR($AC176=$AS159,AD$21=$AS159),10^100,AD159)</f>
        <v>1E+100</v>
      </c>
      <c r="AE176" s="18">
        <f t="shared" si="102"/>
        <v>1E+100</v>
      </c>
      <c r="AF176" s="18">
        <f t="shared" si="102"/>
        <v>1E+100</v>
      </c>
      <c r="AG176" s="18">
        <f t="shared" si="102"/>
        <v>1E+100</v>
      </c>
      <c r="AH176" s="18">
        <f t="shared" si="102"/>
        <v>1E+100</v>
      </c>
      <c r="AI176" s="18">
        <f t="shared" si="102"/>
        <v>1E+100</v>
      </c>
      <c r="AJ176" s="18">
        <f t="shared" si="102"/>
        <v>1E+100</v>
      </c>
      <c r="AK176" s="18">
        <f t="shared" si="102"/>
        <v>1E+100</v>
      </c>
      <c r="AL176" s="18">
        <f t="shared" si="102"/>
        <v>1E+100</v>
      </c>
      <c r="AM176" s="18">
        <f t="shared" si="102"/>
        <v>1E+100</v>
      </c>
      <c r="AN176" s="18">
        <f t="shared" si="102"/>
        <v>1E+100</v>
      </c>
      <c r="AO176" s="18">
        <f t="shared" si="102"/>
        <v>1E+100</v>
      </c>
      <c r="AP176" s="18">
        <f t="shared" si="102"/>
        <v>1E+100</v>
      </c>
      <c r="AQ176" s="18">
        <f t="shared" si="102"/>
        <v>1E+100</v>
      </c>
      <c r="AS176" s="18">
        <f t="shared" si="95"/>
        <v>11</v>
      </c>
      <c r="AT176" s="18">
        <f t="shared" ref="AT176:AU191" si="103">AT175</f>
        <v>12</v>
      </c>
      <c r="AU176" s="18">
        <f t="shared" si="103"/>
        <v>2956.9260010980142</v>
      </c>
    </row>
    <row r="177" spans="29:47" x14ac:dyDescent="0.15">
      <c r="AC177" s="24">
        <v>3</v>
      </c>
      <c r="AD177" s="18">
        <f t="shared" si="102"/>
        <v>1E+100</v>
      </c>
      <c r="AE177" s="18">
        <f t="shared" si="102"/>
        <v>1E+100</v>
      </c>
      <c r="AF177" s="18">
        <f t="shared" si="102"/>
        <v>1E+100</v>
      </c>
      <c r="AG177" s="18">
        <f t="shared" si="102"/>
        <v>1E+100</v>
      </c>
      <c r="AH177" s="18">
        <f t="shared" si="102"/>
        <v>1E+100</v>
      </c>
      <c r="AI177" s="18">
        <f t="shared" si="102"/>
        <v>1E+100</v>
      </c>
      <c r="AJ177" s="18">
        <f t="shared" si="102"/>
        <v>1E+100</v>
      </c>
      <c r="AK177" s="18">
        <f t="shared" si="102"/>
        <v>1E+100</v>
      </c>
      <c r="AL177" s="18">
        <f t="shared" si="102"/>
        <v>1E+100</v>
      </c>
      <c r="AM177" s="18">
        <f t="shared" si="102"/>
        <v>1E+100</v>
      </c>
      <c r="AN177" s="18">
        <f t="shared" si="102"/>
        <v>1E+100</v>
      </c>
      <c r="AO177" s="18">
        <f t="shared" si="102"/>
        <v>1E+100</v>
      </c>
      <c r="AP177" s="18">
        <f t="shared" si="102"/>
        <v>1E+100</v>
      </c>
      <c r="AQ177" s="18">
        <f t="shared" si="102"/>
        <v>1E+100</v>
      </c>
      <c r="AS177" s="18">
        <f t="shared" si="95"/>
        <v>11</v>
      </c>
      <c r="AT177" s="18">
        <f t="shared" si="103"/>
        <v>12</v>
      </c>
      <c r="AU177" s="18">
        <f t="shared" si="103"/>
        <v>2956.9260010980142</v>
      </c>
    </row>
    <row r="178" spans="29:47" x14ac:dyDescent="0.15">
      <c r="AC178" s="24">
        <v>4</v>
      </c>
      <c r="AD178" s="18">
        <f t="shared" si="102"/>
        <v>1E+100</v>
      </c>
      <c r="AE178" s="18">
        <f t="shared" si="102"/>
        <v>1E+100</v>
      </c>
      <c r="AF178" s="18">
        <f t="shared" si="102"/>
        <v>1E+100</v>
      </c>
      <c r="AG178" s="18">
        <f t="shared" si="102"/>
        <v>1E+100</v>
      </c>
      <c r="AH178" s="18">
        <f t="shared" si="102"/>
        <v>1E+100</v>
      </c>
      <c r="AI178" s="18">
        <f t="shared" si="102"/>
        <v>1E+100</v>
      </c>
      <c r="AJ178" s="18">
        <f t="shared" si="102"/>
        <v>1E+100</v>
      </c>
      <c r="AK178" s="18">
        <f t="shared" si="102"/>
        <v>1E+100</v>
      </c>
      <c r="AL178" s="18">
        <f t="shared" si="102"/>
        <v>1E+100</v>
      </c>
      <c r="AM178" s="18">
        <f t="shared" si="102"/>
        <v>1E+100</v>
      </c>
      <c r="AN178" s="18">
        <f t="shared" si="102"/>
        <v>1E+100</v>
      </c>
      <c r="AO178" s="18">
        <f t="shared" si="102"/>
        <v>1E+100</v>
      </c>
      <c r="AP178" s="18">
        <f t="shared" si="102"/>
        <v>1E+100</v>
      </c>
      <c r="AQ178" s="18">
        <f t="shared" si="102"/>
        <v>1E+100</v>
      </c>
      <c r="AS178" s="18">
        <f t="shared" si="95"/>
        <v>11</v>
      </c>
      <c r="AT178" s="18">
        <f t="shared" si="103"/>
        <v>12</v>
      </c>
      <c r="AU178" s="18">
        <f t="shared" si="103"/>
        <v>2956.9260010980142</v>
      </c>
    </row>
    <row r="179" spans="29:47" x14ac:dyDescent="0.15">
      <c r="AC179" s="24">
        <v>5</v>
      </c>
      <c r="AD179" s="18">
        <f t="shared" si="102"/>
        <v>1E+100</v>
      </c>
      <c r="AE179" s="18">
        <f t="shared" si="102"/>
        <v>1E+100</v>
      </c>
      <c r="AF179" s="18">
        <f t="shared" si="102"/>
        <v>1E+100</v>
      </c>
      <c r="AG179" s="18">
        <f t="shared" si="102"/>
        <v>1E+100</v>
      </c>
      <c r="AH179" s="18">
        <f t="shared" si="102"/>
        <v>1E+100</v>
      </c>
      <c r="AI179" s="18">
        <f t="shared" si="102"/>
        <v>1E+100</v>
      </c>
      <c r="AJ179" s="18">
        <f t="shared" si="102"/>
        <v>1E+100</v>
      </c>
      <c r="AK179" s="18">
        <f t="shared" si="102"/>
        <v>1E+100</v>
      </c>
      <c r="AL179" s="18">
        <f t="shared" si="102"/>
        <v>1E+100</v>
      </c>
      <c r="AM179" s="18">
        <f t="shared" si="102"/>
        <v>1E+100</v>
      </c>
      <c r="AN179" s="18">
        <f t="shared" si="102"/>
        <v>1E+100</v>
      </c>
      <c r="AO179" s="18">
        <f t="shared" si="102"/>
        <v>1E+100</v>
      </c>
      <c r="AP179" s="18">
        <f t="shared" si="102"/>
        <v>1E+100</v>
      </c>
      <c r="AQ179" s="18">
        <f t="shared" si="102"/>
        <v>1E+100</v>
      </c>
      <c r="AS179" s="18">
        <f t="shared" si="95"/>
        <v>11</v>
      </c>
      <c r="AT179" s="18">
        <f t="shared" si="103"/>
        <v>12</v>
      </c>
      <c r="AU179" s="18">
        <f t="shared" si="103"/>
        <v>2956.9260010980142</v>
      </c>
    </row>
    <row r="180" spans="29:47" x14ac:dyDescent="0.15">
      <c r="AC180" s="24">
        <v>6</v>
      </c>
      <c r="AD180" s="18">
        <f t="shared" si="102"/>
        <v>1E+100</v>
      </c>
      <c r="AE180" s="18">
        <f t="shared" si="102"/>
        <v>1E+100</v>
      </c>
      <c r="AF180" s="18">
        <f t="shared" si="102"/>
        <v>1E+100</v>
      </c>
      <c r="AG180" s="18">
        <f t="shared" si="102"/>
        <v>1E+100</v>
      </c>
      <c r="AH180" s="18">
        <f t="shared" si="102"/>
        <v>1E+100</v>
      </c>
      <c r="AI180" s="18">
        <f t="shared" si="102"/>
        <v>1E+100</v>
      </c>
      <c r="AJ180" s="18">
        <f t="shared" si="102"/>
        <v>1E+100</v>
      </c>
      <c r="AK180" s="18">
        <f t="shared" si="102"/>
        <v>1E+100</v>
      </c>
      <c r="AL180" s="18">
        <f t="shared" si="102"/>
        <v>1E+100</v>
      </c>
      <c r="AM180" s="18">
        <f t="shared" si="102"/>
        <v>1E+100</v>
      </c>
      <c r="AN180" s="18">
        <f t="shared" si="102"/>
        <v>1E+100</v>
      </c>
      <c r="AO180" s="18">
        <f t="shared" si="102"/>
        <v>1E+100</v>
      </c>
      <c r="AP180" s="18">
        <f t="shared" si="102"/>
        <v>1E+100</v>
      </c>
      <c r="AQ180" s="18">
        <f t="shared" si="102"/>
        <v>1E+100</v>
      </c>
      <c r="AS180" s="18">
        <f t="shared" si="95"/>
        <v>11</v>
      </c>
      <c r="AT180" s="18">
        <f t="shared" si="103"/>
        <v>12</v>
      </c>
      <c r="AU180" s="18">
        <f t="shared" si="103"/>
        <v>2956.9260010980142</v>
      </c>
    </row>
    <row r="181" spans="29:47" x14ac:dyDescent="0.15">
      <c r="AC181" s="24">
        <v>7</v>
      </c>
      <c r="AD181" s="18">
        <f t="shared" si="102"/>
        <v>1E+100</v>
      </c>
      <c r="AE181" s="18">
        <f t="shared" si="102"/>
        <v>1E+100</v>
      </c>
      <c r="AF181" s="18">
        <f t="shared" si="102"/>
        <v>1E+100</v>
      </c>
      <c r="AG181" s="18">
        <f t="shared" si="102"/>
        <v>1E+100</v>
      </c>
      <c r="AH181" s="18">
        <f t="shared" si="102"/>
        <v>1E+100</v>
      </c>
      <c r="AI181" s="18">
        <f t="shared" si="102"/>
        <v>1E+100</v>
      </c>
      <c r="AJ181" s="18">
        <f t="shared" si="102"/>
        <v>1E+100</v>
      </c>
      <c r="AK181" s="18">
        <f t="shared" si="102"/>
        <v>1E+100</v>
      </c>
      <c r="AL181" s="18">
        <f t="shared" si="102"/>
        <v>1E+100</v>
      </c>
      <c r="AM181" s="18">
        <f t="shared" si="102"/>
        <v>1E+100</v>
      </c>
      <c r="AN181" s="18">
        <f t="shared" si="102"/>
        <v>1E+100</v>
      </c>
      <c r="AO181" s="18">
        <f t="shared" si="102"/>
        <v>1E+100</v>
      </c>
      <c r="AP181" s="18">
        <f t="shared" si="102"/>
        <v>1E+100</v>
      </c>
      <c r="AQ181" s="18">
        <f t="shared" si="102"/>
        <v>1E+100</v>
      </c>
      <c r="AS181" s="18">
        <f t="shared" si="95"/>
        <v>11</v>
      </c>
      <c r="AT181" s="18">
        <f t="shared" si="103"/>
        <v>12</v>
      </c>
      <c r="AU181" s="18">
        <f t="shared" si="103"/>
        <v>2956.9260010980142</v>
      </c>
    </row>
    <row r="182" spans="29:47" x14ac:dyDescent="0.15">
      <c r="AC182" s="24">
        <v>8</v>
      </c>
      <c r="AD182" s="18">
        <f t="shared" si="102"/>
        <v>1E+100</v>
      </c>
      <c r="AE182" s="18">
        <f t="shared" si="102"/>
        <v>1E+100</v>
      </c>
      <c r="AF182" s="18">
        <f t="shared" si="102"/>
        <v>1E+100</v>
      </c>
      <c r="AG182" s="18">
        <f t="shared" si="102"/>
        <v>1E+100</v>
      </c>
      <c r="AH182" s="18">
        <f t="shared" si="102"/>
        <v>1E+100</v>
      </c>
      <c r="AI182" s="18">
        <f t="shared" si="102"/>
        <v>1E+100</v>
      </c>
      <c r="AJ182" s="18">
        <f t="shared" si="102"/>
        <v>1E+100</v>
      </c>
      <c r="AK182" s="18">
        <f t="shared" si="102"/>
        <v>1E+100</v>
      </c>
      <c r="AL182" s="18">
        <f t="shared" si="102"/>
        <v>1E+100</v>
      </c>
      <c r="AM182" s="18">
        <f t="shared" si="102"/>
        <v>1E+100</v>
      </c>
      <c r="AN182" s="18">
        <f t="shared" si="102"/>
        <v>1E+100</v>
      </c>
      <c r="AO182" s="18">
        <f t="shared" si="102"/>
        <v>1E+100</v>
      </c>
      <c r="AP182" s="18">
        <f t="shared" si="102"/>
        <v>1E+100</v>
      </c>
      <c r="AQ182" s="18">
        <f t="shared" si="102"/>
        <v>1E+100</v>
      </c>
      <c r="AS182" s="18">
        <f t="shared" si="95"/>
        <v>11</v>
      </c>
      <c r="AT182" s="18">
        <f t="shared" si="103"/>
        <v>12</v>
      </c>
      <c r="AU182" s="18">
        <f t="shared" si="103"/>
        <v>2956.9260010980142</v>
      </c>
    </row>
    <row r="183" spans="29:47" x14ac:dyDescent="0.15">
      <c r="AC183" s="24">
        <v>9</v>
      </c>
      <c r="AD183" s="18">
        <f t="shared" si="102"/>
        <v>1E+100</v>
      </c>
      <c r="AE183" s="18">
        <f t="shared" si="102"/>
        <v>1E+100</v>
      </c>
      <c r="AF183" s="18">
        <f t="shared" si="102"/>
        <v>1E+100</v>
      </c>
      <c r="AG183" s="18">
        <f t="shared" si="102"/>
        <v>1E+100</v>
      </c>
      <c r="AH183" s="18">
        <f t="shared" si="102"/>
        <v>1E+100</v>
      </c>
      <c r="AI183" s="18">
        <f t="shared" si="102"/>
        <v>1E+100</v>
      </c>
      <c r="AJ183" s="18">
        <f t="shared" si="102"/>
        <v>1E+100</v>
      </c>
      <c r="AK183" s="18">
        <f t="shared" si="102"/>
        <v>1E+100</v>
      </c>
      <c r="AL183" s="18">
        <f t="shared" si="102"/>
        <v>1E+100</v>
      </c>
      <c r="AM183" s="18">
        <f t="shared" si="102"/>
        <v>1E+100</v>
      </c>
      <c r="AN183" s="18">
        <f t="shared" si="102"/>
        <v>1E+100</v>
      </c>
      <c r="AO183" s="18">
        <f t="shared" si="102"/>
        <v>1E+100</v>
      </c>
      <c r="AP183" s="18">
        <f t="shared" si="102"/>
        <v>1E+100</v>
      </c>
      <c r="AQ183" s="18">
        <f t="shared" si="102"/>
        <v>1E+100</v>
      </c>
      <c r="AS183" s="18">
        <f t="shared" si="95"/>
        <v>11</v>
      </c>
      <c r="AT183" s="18">
        <f t="shared" si="103"/>
        <v>12</v>
      </c>
      <c r="AU183" s="18">
        <f t="shared" si="103"/>
        <v>2956.9260010980142</v>
      </c>
    </row>
    <row r="184" spans="29:47" x14ac:dyDescent="0.15">
      <c r="AC184" s="24">
        <v>10</v>
      </c>
      <c r="AD184" s="18">
        <f t="shared" si="102"/>
        <v>1E+100</v>
      </c>
      <c r="AE184" s="18">
        <f t="shared" si="102"/>
        <v>1E+100</v>
      </c>
      <c r="AF184" s="18">
        <f t="shared" si="102"/>
        <v>1E+100</v>
      </c>
      <c r="AG184" s="18">
        <f t="shared" si="102"/>
        <v>1E+100</v>
      </c>
      <c r="AH184" s="18">
        <f t="shared" si="102"/>
        <v>1E+100</v>
      </c>
      <c r="AI184" s="18">
        <f t="shared" si="102"/>
        <v>1E+100</v>
      </c>
      <c r="AJ184" s="18">
        <f t="shared" si="102"/>
        <v>1E+100</v>
      </c>
      <c r="AK184" s="18">
        <f t="shared" si="102"/>
        <v>1E+100</v>
      </c>
      <c r="AL184" s="18">
        <f t="shared" si="102"/>
        <v>1E+100</v>
      </c>
      <c r="AM184" s="18">
        <f t="shared" si="102"/>
        <v>1E+100</v>
      </c>
      <c r="AN184" s="18">
        <f t="shared" si="102"/>
        <v>1E+100</v>
      </c>
      <c r="AO184" s="18">
        <f t="shared" si="102"/>
        <v>1E+100</v>
      </c>
      <c r="AP184" s="18">
        <f t="shared" si="102"/>
        <v>1E+100</v>
      </c>
      <c r="AQ184" s="18">
        <f t="shared" si="102"/>
        <v>1E+100</v>
      </c>
      <c r="AS184" s="18">
        <f t="shared" si="95"/>
        <v>11</v>
      </c>
      <c r="AT184" s="18">
        <f t="shared" si="103"/>
        <v>12</v>
      </c>
      <c r="AU184" s="18">
        <f t="shared" si="103"/>
        <v>2956.9260010980142</v>
      </c>
    </row>
    <row r="185" spans="29:47" x14ac:dyDescent="0.15">
      <c r="AC185" s="24">
        <v>11</v>
      </c>
      <c r="AD185" s="18">
        <f t="shared" si="102"/>
        <v>1E+100</v>
      </c>
      <c r="AE185" s="18">
        <f t="shared" si="102"/>
        <v>1E+100</v>
      </c>
      <c r="AF185" s="18">
        <f t="shared" si="102"/>
        <v>1E+100</v>
      </c>
      <c r="AG185" s="18">
        <f t="shared" si="102"/>
        <v>1E+100</v>
      </c>
      <c r="AH185" s="18">
        <f t="shared" si="102"/>
        <v>1E+100</v>
      </c>
      <c r="AI185" s="18">
        <f t="shared" si="102"/>
        <v>1E+100</v>
      </c>
      <c r="AJ185" s="18">
        <f t="shared" si="102"/>
        <v>1E+100</v>
      </c>
      <c r="AK185" s="18">
        <f t="shared" si="102"/>
        <v>1E+100</v>
      </c>
      <c r="AL185" s="18">
        <f t="shared" si="102"/>
        <v>1E+100</v>
      </c>
      <c r="AM185" s="18">
        <f t="shared" si="102"/>
        <v>1E+100</v>
      </c>
      <c r="AN185" s="18">
        <f t="shared" si="102"/>
        <v>1E+100</v>
      </c>
      <c r="AO185" s="18">
        <f t="shared" si="102"/>
        <v>2956.9260010980142</v>
      </c>
      <c r="AP185" s="18">
        <f t="shared" si="102"/>
        <v>5045.2917199537524</v>
      </c>
      <c r="AQ185" s="18">
        <f t="shared" si="102"/>
        <v>8305.6591109407218</v>
      </c>
      <c r="AS185" s="18">
        <f t="shared" si="95"/>
        <v>11</v>
      </c>
      <c r="AT185" s="18">
        <f t="shared" si="103"/>
        <v>12</v>
      </c>
      <c r="AU185" s="18">
        <f t="shared" si="103"/>
        <v>2956.9260010980142</v>
      </c>
    </row>
    <row r="186" spans="29:47" x14ac:dyDescent="0.15">
      <c r="AC186" s="24">
        <v>12</v>
      </c>
      <c r="AD186" s="18">
        <f t="shared" si="102"/>
        <v>1E+100</v>
      </c>
      <c r="AE186" s="18">
        <f t="shared" si="102"/>
        <v>1E+100</v>
      </c>
      <c r="AF186" s="18">
        <f t="shared" si="102"/>
        <v>1E+100</v>
      </c>
      <c r="AG186" s="18">
        <f t="shared" si="102"/>
        <v>1E+100</v>
      </c>
      <c r="AH186" s="18">
        <f t="shared" si="102"/>
        <v>1E+100</v>
      </c>
      <c r="AI186" s="18">
        <f t="shared" si="102"/>
        <v>1E+100</v>
      </c>
      <c r="AJ186" s="18">
        <f t="shared" si="102"/>
        <v>1E+100</v>
      </c>
      <c r="AK186" s="18">
        <f t="shared" si="102"/>
        <v>1E+100</v>
      </c>
      <c r="AL186" s="18">
        <f t="shared" si="102"/>
        <v>1E+100</v>
      </c>
      <c r="AM186" s="18">
        <f t="shared" si="102"/>
        <v>1E+100</v>
      </c>
      <c r="AN186" s="18">
        <f t="shared" si="102"/>
        <v>2956.9260010978965</v>
      </c>
      <c r="AO186" s="18">
        <f t="shared" si="102"/>
        <v>1E+100</v>
      </c>
      <c r="AP186" s="18">
        <f t="shared" si="102"/>
        <v>3409.3731880811074</v>
      </c>
      <c r="AQ186" s="18">
        <f t="shared" si="102"/>
        <v>7845.4975819912461</v>
      </c>
      <c r="AS186" s="18">
        <f t="shared" si="95"/>
        <v>11</v>
      </c>
      <c r="AT186" s="18">
        <f t="shared" si="103"/>
        <v>12</v>
      </c>
      <c r="AU186" s="18">
        <f t="shared" si="103"/>
        <v>2956.9260010980142</v>
      </c>
    </row>
    <row r="187" spans="29:47" x14ac:dyDescent="0.15">
      <c r="AC187" s="24">
        <v>13</v>
      </c>
      <c r="AD187" s="18">
        <f t="shared" si="102"/>
        <v>1E+100</v>
      </c>
      <c r="AE187" s="18">
        <f t="shared" si="102"/>
        <v>1E+100</v>
      </c>
      <c r="AF187" s="18">
        <f t="shared" si="102"/>
        <v>1E+100</v>
      </c>
      <c r="AG187" s="18">
        <f t="shared" si="102"/>
        <v>1E+100</v>
      </c>
      <c r="AH187" s="18">
        <f t="shared" si="102"/>
        <v>1E+100</v>
      </c>
      <c r="AI187" s="18">
        <f t="shared" si="102"/>
        <v>1E+100</v>
      </c>
      <c r="AJ187" s="18">
        <f t="shared" si="102"/>
        <v>1E+100</v>
      </c>
      <c r="AK187" s="18">
        <f t="shared" si="102"/>
        <v>1E+100</v>
      </c>
      <c r="AL187" s="18">
        <f t="shared" si="102"/>
        <v>1E+100</v>
      </c>
      <c r="AM187" s="18">
        <f t="shared" si="102"/>
        <v>1E+100</v>
      </c>
      <c r="AN187" s="18">
        <f t="shared" si="102"/>
        <v>5045.2917199537524</v>
      </c>
      <c r="AO187" s="18">
        <f t="shared" si="102"/>
        <v>3409.3731880810092</v>
      </c>
      <c r="AP187" s="18">
        <f t="shared" si="102"/>
        <v>1E+100</v>
      </c>
      <c r="AQ187" s="18">
        <f t="shared" si="102"/>
        <v>4670.3905755009409</v>
      </c>
      <c r="AS187" s="18">
        <f t="shared" si="95"/>
        <v>11</v>
      </c>
      <c r="AT187" s="18">
        <f t="shared" si="103"/>
        <v>12</v>
      </c>
      <c r="AU187" s="18">
        <f t="shared" si="103"/>
        <v>2956.9260010980142</v>
      </c>
    </row>
    <row r="188" spans="29:47" x14ac:dyDescent="0.15">
      <c r="AC188" s="24">
        <v>14</v>
      </c>
      <c r="AD188" s="18">
        <f t="shared" si="102"/>
        <v>1E+100</v>
      </c>
      <c r="AE188" s="18">
        <f t="shared" si="102"/>
        <v>1E+100</v>
      </c>
      <c r="AF188" s="18">
        <f t="shared" si="102"/>
        <v>1E+100</v>
      </c>
      <c r="AG188" s="18">
        <f t="shared" si="102"/>
        <v>1E+100</v>
      </c>
      <c r="AH188" s="18">
        <f t="shared" si="102"/>
        <v>1E+100</v>
      </c>
      <c r="AI188" s="18">
        <f t="shared" si="102"/>
        <v>1E+100</v>
      </c>
      <c r="AJ188" s="18">
        <f t="shared" si="102"/>
        <v>1E+100</v>
      </c>
      <c r="AK188" s="18">
        <f t="shared" si="102"/>
        <v>1E+100</v>
      </c>
      <c r="AL188" s="18">
        <f t="shared" si="102"/>
        <v>1E+100</v>
      </c>
      <c r="AM188" s="18">
        <f t="shared" si="102"/>
        <v>1E+100</v>
      </c>
      <c r="AN188" s="18">
        <f t="shared" si="102"/>
        <v>8305.65911094084</v>
      </c>
      <c r="AO188" s="18">
        <f t="shared" si="102"/>
        <v>7845.4975819915171</v>
      </c>
      <c r="AP188" s="18">
        <f t="shared" si="102"/>
        <v>4670.3905755007881</v>
      </c>
      <c r="AQ188" s="18">
        <f t="shared" si="102"/>
        <v>1E+100</v>
      </c>
      <c r="AS188" s="18">
        <f t="shared" si="95"/>
        <v>11</v>
      </c>
      <c r="AT188" s="18">
        <f t="shared" si="103"/>
        <v>12</v>
      </c>
      <c r="AU188" s="18">
        <f t="shared" si="103"/>
        <v>2956.9260010980142</v>
      </c>
    </row>
    <row r="189" spans="29:47" x14ac:dyDescent="0.15">
      <c r="AC189" s="24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S189" s="18">
        <f t="shared" si="95"/>
        <v>11</v>
      </c>
      <c r="AT189" s="18">
        <f t="shared" si="103"/>
        <v>12</v>
      </c>
      <c r="AU189" s="18">
        <f t="shared" si="103"/>
        <v>2956.9260010980142</v>
      </c>
    </row>
    <row r="190" spans="29:47" x14ac:dyDescent="0.15">
      <c r="AC190" s="24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S190" s="18">
        <f t="shared" si="95"/>
        <v>11</v>
      </c>
      <c r="AT190" s="18">
        <f t="shared" si="103"/>
        <v>12</v>
      </c>
      <c r="AU190" s="18">
        <f t="shared" si="103"/>
        <v>2956.9260010980142</v>
      </c>
    </row>
    <row r="191" spans="29:47" x14ac:dyDescent="0.15">
      <c r="AC191" s="18"/>
      <c r="AD191" s="24">
        <v>1</v>
      </c>
      <c r="AE191" s="24">
        <v>2</v>
      </c>
      <c r="AF191" s="24">
        <v>3</v>
      </c>
      <c r="AG191" s="24">
        <v>4</v>
      </c>
      <c r="AH191" s="24">
        <v>5</v>
      </c>
      <c r="AI191" s="24">
        <v>6</v>
      </c>
      <c r="AJ191" s="24">
        <v>7</v>
      </c>
      <c r="AK191" s="24">
        <v>8</v>
      </c>
      <c r="AL191" s="24">
        <v>9</v>
      </c>
      <c r="AM191" s="24">
        <v>10</v>
      </c>
      <c r="AN191" s="24">
        <v>11</v>
      </c>
      <c r="AO191" s="24">
        <v>12</v>
      </c>
      <c r="AP191" s="24">
        <v>13</v>
      </c>
      <c r="AQ191" s="24">
        <v>14</v>
      </c>
      <c r="AS191" s="18">
        <f t="shared" si="95"/>
        <v>11</v>
      </c>
      <c r="AT191" s="18">
        <f t="shared" si="103"/>
        <v>12</v>
      </c>
      <c r="AU191" s="18">
        <f t="shared" si="103"/>
        <v>2956.9260010980142</v>
      </c>
    </row>
    <row r="192" spans="29:47" x14ac:dyDescent="0.15">
      <c r="AC192" s="24">
        <v>1</v>
      </c>
      <c r="AD192" s="18">
        <f>IF(OR($AC192=$AS175,AD$21=$AS175),10^100,AD175)</f>
        <v>1E+100</v>
      </c>
      <c r="AE192" s="18">
        <f t="shared" ref="AE192:AQ192" si="104">IF(OR($AC192=$AS175,AE$21=$AS175),10^100,AE175)</f>
        <v>1E+100</v>
      </c>
      <c r="AF192" s="18">
        <f t="shared" si="104"/>
        <v>1E+100</v>
      </c>
      <c r="AG192" s="18">
        <f t="shared" si="104"/>
        <v>1E+100</v>
      </c>
      <c r="AH192" s="18">
        <f t="shared" si="104"/>
        <v>1E+100</v>
      </c>
      <c r="AI192" s="18">
        <f t="shared" si="104"/>
        <v>1E+100</v>
      </c>
      <c r="AJ192" s="18">
        <f t="shared" si="104"/>
        <v>1E+100</v>
      </c>
      <c r="AK192" s="18">
        <f t="shared" si="104"/>
        <v>1E+100</v>
      </c>
      <c r="AL192" s="18">
        <f t="shared" si="104"/>
        <v>1E+100</v>
      </c>
      <c r="AM192" s="18">
        <f t="shared" si="104"/>
        <v>1E+100</v>
      </c>
      <c r="AN192" s="18">
        <f t="shared" si="104"/>
        <v>1E+100</v>
      </c>
      <c r="AO192" s="18">
        <f t="shared" si="104"/>
        <v>1E+100</v>
      </c>
      <c r="AP192" s="18">
        <f t="shared" si="104"/>
        <v>1E+100</v>
      </c>
      <c r="AQ192" s="18">
        <f t="shared" si="104"/>
        <v>1E+100</v>
      </c>
      <c r="AS192" s="18">
        <f t="shared" si="95"/>
        <v>12</v>
      </c>
      <c r="AT192" s="18">
        <f t="shared" ref="AT192" si="105">MATCH(MIN(INDEX(AD192:AQ205,AS192,0)),INDEX(AD192:AQ205,AS192,0),-1)</f>
        <v>13</v>
      </c>
      <c r="AU192" s="18">
        <f>MIN(INDEX(AD192:AQ205,AS192,0))</f>
        <v>3409.3731880811074</v>
      </c>
    </row>
    <row r="193" spans="29:47" x14ac:dyDescent="0.15">
      <c r="AC193" s="24">
        <v>2</v>
      </c>
      <c r="AD193" s="18">
        <f t="shared" ref="AD193:AQ205" si="106">IF(OR($AC193=$AS176,AD$21=$AS176),10^100,AD176)</f>
        <v>1E+100</v>
      </c>
      <c r="AE193" s="18">
        <f t="shared" si="106"/>
        <v>1E+100</v>
      </c>
      <c r="AF193" s="18">
        <f t="shared" si="106"/>
        <v>1E+100</v>
      </c>
      <c r="AG193" s="18">
        <f t="shared" si="106"/>
        <v>1E+100</v>
      </c>
      <c r="AH193" s="18">
        <f t="shared" si="106"/>
        <v>1E+100</v>
      </c>
      <c r="AI193" s="18">
        <f t="shared" si="106"/>
        <v>1E+100</v>
      </c>
      <c r="AJ193" s="18">
        <f t="shared" si="106"/>
        <v>1E+100</v>
      </c>
      <c r="AK193" s="18">
        <f t="shared" si="106"/>
        <v>1E+100</v>
      </c>
      <c r="AL193" s="18">
        <f t="shared" si="106"/>
        <v>1E+100</v>
      </c>
      <c r="AM193" s="18">
        <f t="shared" si="106"/>
        <v>1E+100</v>
      </c>
      <c r="AN193" s="18">
        <f t="shared" si="106"/>
        <v>1E+100</v>
      </c>
      <c r="AO193" s="18">
        <f t="shared" si="106"/>
        <v>1E+100</v>
      </c>
      <c r="AP193" s="18">
        <f t="shared" si="106"/>
        <v>1E+100</v>
      </c>
      <c r="AQ193" s="18">
        <f t="shared" si="106"/>
        <v>1E+100</v>
      </c>
      <c r="AS193" s="18">
        <f t="shared" si="95"/>
        <v>12</v>
      </c>
      <c r="AT193" s="18">
        <f t="shared" ref="AT193:AU208" si="107">AT192</f>
        <v>13</v>
      </c>
      <c r="AU193" s="18">
        <f t="shared" si="107"/>
        <v>3409.3731880811074</v>
      </c>
    </row>
    <row r="194" spans="29:47" x14ac:dyDescent="0.15">
      <c r="AC194" s="24">
        <v>3</v>
      </c>
      <c r="AD194" s="18">
        <f t="shared" si="106"/>
        <v>1E+100</v>
      </c>
      <c r="AE194" s="18">
        <f t="shared" si="106"/>
        <v>1E+100</v>
      </c>
      <c r="AF194" s="18">
        <f t="shared" si="106"/>
        <v>1E+100</v>
      </c>
      <c r="AG194" s="18">
        <f t="shared" si="106"/>
        <v>1E+100</v>
      </c>
      <c r="AH194" s="18">
        <f t="shared" si="106"/>
        <v>1E+100</v>
      </c>
      <c r="AI194" s="18">
        <f t="shared" si="106"/>
        <v>1E+100</v>
      </c>
      <c r="AJ194" s="18">
        <f t="shared" si="106"/>
        <v>1E+100</v>
      </c>
      <c r="AK194" s="18">
        <f t="shared" si="106"/>
        <v>1E+100</v>
      </c>
      <c r="AL194" s="18">
        <f t="shared" si="106"/>
        <v>1E+100</v>
      </c>
      <c r="AM194" s="18">
        <f t="shared" si="106"/>
        <v>1E+100</v>
      </c>
      <c r="AN194" s="18">
        <f t="shared" si="106"/>
        <v>1E+100</v>
      </c>
      <c r="AO194" s="18">
        <f t="shared" si="106"/>
        <v>1E+100</v>
      </c>
      <c r="AP194" s="18">
        <f t="shared" si="106"/>
        <v>1E+100</v>
      </c>
      <c r="AQ194" s="18">
        <f t="shared" si="106"/>
        <v>1E+100</v>
      </c>
      <c r="AS194" s="18">
        <f t="shared" si="95"/>
        <v>12</v>
      </c>
      <c r="AT194" s="18">
        <f t="shared" si="107"/>
        <v>13</v>
      </c>
      <c r="AU194" s="18">
        <f t="shared" si="107"/>
        <v>3409.3731880811074</v>
      </c>
    </row>
    <row r="195" spans="29:47" x14ac:dyDescent="0.15">
      <c r="AC195" s="24">
        <v>4</v>
      </c>
      <c r="AD195" s="18">
        <f t="shared" si="106"/>
        <v>1E+100</v>
      </c>
      <c r="AE195" s="18">
        <f t="shared" si="106"/>
        <v>1E+100</v>
      </c>
      <c r="AF195" s="18">
        <f t="shared" si="106"/>
        <v>1E+100</v>
      </c>
      <c r="AG195" s="18">
        <f t="shared" si="106"/>
        <v>1E+100</v>
      </c>
      <c r="AH195" s="18">
        <f t="shared" si="106"/>
        <v>1E+100</v>
      </c>
      <c r="AI195" s="18">
        <f t="shared" si="106"/>
        <v>1E+100</v>
      </c>
      <c r="AJ195" s="18">
        <f t="shared" si="106"/>
        <v>1E+100</v>
      </c>
      <c r="AK195" s="18">
        <f t="shared" si="106"/>
        <v>1E+100</v>
      </c>
      <c r="AL195" s="18">
        <f t="shared" si="106"/>
        <v>1E+100</v>
      </c>
      <c r="AM195" s="18">
        <f t="shared" si="106"/>
        <v>1E+100</v>
      </c>
      <c r="AN195" s="18">
        <f t="shared" si="106"/>
        <v>1E+100</v>
      </c>
      <c r="AO195" s="18">
        <f t="shared" si="106"/>
        <v>1E+100</v>
      </c>
      <c r="AP195" s="18">
        <f t="shared" si="106"/>
        <v>1E+100</v>
      </c>
      <c r="AQ195" s="18">
        <f t="shared" si="106"/>
        <v>1E+100</v>
      </c>
      <c r="AS195" s="18">
        <f t="shared" si="95"/>
        <v>12</v>
      </c>
      <c r="AT195" s="18">
        <f t="shared" si="107"/>
        <v>13</v>
      </c>
      <c r="AU195" s="18">
        <f t="shared" si="107"/>
        <v>3409.3731880811074</v>
      </c>
    </row>
    <row r="196" spans="29:47" x14ac:dyDescent="0.15">
      <c r="AC196" s="24">
        <v>5</v>
      </c>
      <c r="AD196" s="18">
        <f t="shared" si="106"/>
        <v>1E+100</v>
      </c>
      <c r="AE196" s="18">
        <f t="shared" si="106"/>
        <v>1E+100</v>
      </c>
      <c r="AF196" s="18">
        <f t="shared" si="106"/>
        <v>1E+100</v>
      </c>
      <c r="AG196" s="18">
        <f t="shared" si="106"/>
        <v>1E+100</v>
      </c>
      <c r="AH196" s="18">
        <f t="shared" si="106"/>
        <v>1E+100</v>
      </c>
      <c r="AI196" s="18">
        <f t="shared" si="106"/>
        <v>1E+100</v>
      </c>
      <c r="AJ196" s="18">
        <f t="shared" si="106"/>
        <v>1E+100</v>
      </c>
      <c r="AK196" s="18">
        <f t="shared" si="106"/>
        <v>1E+100</v>
      </c>
      <c r="AL196" s="18">
        <f t="shared" si="106"/>
        <v>1E+100</v>
      </c>
      <c r="AM196" s="18">
        <f t="shared" si="106"/>
        <v>1E+100</v>
      </c>
      <c r="AN196" s="18">
        <f t="shared" si="106"/>
        <v>1E+100</v>
      </c>
      <c r="AO196" s="18">
        <f t="shared" si="106"/>
        <v>1E+100</v>
      </c>
      <c r="AP196" s="18">
        <f t="shared" si="106"/>
        <v>1E+100</v>
      </c>
      <c r="AQ196" s="18">
        <f t="shared" si="106"/>
        <v>1E+100</v>
      </c>
      <c r="AS196" s="18">
        <f t="shared" si="95"/>
        <v>12</v>
      </c>
      <c r="AT196" s="18">
        <f t="shared" si="107"/>
        <v>13</v>
      </c>
      <c r="AU196" s="18">
        <f t="shared" si="107"/>
        <v>3409.3731880811074</v>
      </c>
    </row>
    <row r="197" spans="29:47" x14ac:dyDescent="0.15">
      <c r="AC197" s="24">
        <v>6</v>
      </c>
      <c r="AD197" s="18">
        <f t="shared" si="106"/>
        <v>1E+100</v>
      </c>
      <c r="AE197" s="18">
        <f t="shared" si="106"/>
        <v>1E+100</v>
      </c>
      <c r="AF197" s="18">
        <f t="shared" si="106"/>
        <v>1E+100</v>
      </c>
      <c r="AG197" s="18">
        <f t="shared" si="106"/>
        <v>1E+100</v>
      </c>
      <c r="AH197" s="18">
        <f t="shared" si="106"/>
        <v>1E+100</v>
      </c>
      <c r="AI197" s="18">
        <f t="shared" si="106"/>
        <v>1E+100</v>
      </c>
      <c r="AJ197" s="18">
        <f t="shared" si="106"/>
        <v>1E+100</v>
      </c>
      <c r="AK197" s="18">
        <f t="shared" si="106"/>
        <v>1E+100</v>
      </c>
      <c r="AL197" s="18">
        <f t="shared" si="106"/>
        <v>1E+100</v>
      </c>
      <c r="AM197" s="18">
        <f t="shared" si="106"/>
        <v>1E+100</v>
      </c>
      <c r="AN197" s="18">
        <f t="shared" si="106"/>
        <v>1E+100</v>
      </c>
      <c r="AO197" s="18">
        <f t="shared" si="106"/>
        <v>1E+100</v>
      </c>
      <c r="AP197" s="18">
        <f t="shared" si="106"/>
        <v>1E+100</v>
      </c>
      <c r="AQ197" s="18">
        <f t="shared" si="106"/>
        <v>1E+100</v>
      </c>
      <c r="AS197" s="18">
        <f t="shared" si="95"/>
        <v>12</v>
      </c>
      <c r="AT197" s="18">
        <f t="shared" si="107"/>
        <v>13</v>
      </c>
      <c r="AU197" s="18">
        <f t="shared" si="107"/>
        <v>3409.3731880811074</v>
      </c>
    </row>
    <row r="198" spans="29:47" x14ac:dyDescent="0.15">
      <c r="AC198" s="24">
        <v>7</v>
      </c>
      <c r="AD198" s="18">
        <f t="shared" si="106"/>
        <v>1E+100</v>
      </c>
      <c r="AE198" s="18">
        <f t="shared" si="106"/>
        <v>1E+100</v>
      </c>
      <c r="AF198" s="18">
        <f t="shared" si="106"/>
        <v>1E+100</v>
      </c>
      <c r="AG198" s="18">
        <f t="shared" si="106"/>
        <v>1E+100</v>
      </c>
      <c r="AH198" s="18">
        <f t="shared" si="106"/>
        <v>1E+100</v>
      </c>
      <c r="AI198" s="18">
        <f t="shared" si="106"/>
        <v>1E+100</v>
      </c>
      <c r="AJ198" s="18">
        <f t="shared" si="106"/>
        <v>1E+100</v>
      </c>
      <c r="AK198" s="18">
        <f t="shared" si="106"/>
        <v>1E+100</v>
      </c>
      <c r="AL198" s="18">
        <f t="shared" si="106"/>
        <v>1E+100</v>
      </c>
      <c r="AM198" s="18">
        <f t="shared" si="106"/>
        <v>1E+100</v>
      </c>
      <c r="AN198" s="18">
        <f t="shared" si="106"/>
        <v>1E+100</v>
      </c>
      <c r="AO198" s="18">
        <f t="shared" si="106"/>
        <v>1E+100</v>
      </c>
      <c r="AP198" s="18">
        <f t="shared" si="106"/>
        <v>1E+100</v>
      </c>
      <c r="AQ198" s="18">
        <f t="shared" si="106"/>
        <v>1E+100</v>
      </c>
      <c r="AS198" s="18">
        <f t="shared" si="95"/>
        <v>12</v>
      </c>
      <c r="AT198" s="18">
        <f t="shared" si="107"/>
        <v>13</v>
      </c>
      <c r="AU198" s="18">
        <f t="shared" si="107"/>
        <v>3409.3731880811074</v>
      </c>
    </row>
    <row r="199" spans="29:47" x14ac:dyDescent="0.15">
      <c r="AC199" s="24">
        <v>8</v>
      </c>
      <c r="AD199" s="18">
        <f t="shared" si="106"/>
        <v>1E+100</v>
      </c>
      <c r="AE199" s="18">
        <f t="shared" si="106"/>
        <v>1E+100</v>
      </c>
      <c r="AF199" s="18">
        <f t="shared" si="106"/>
        <v>1E+100</v>
      </c>
      <c r="AG199" s="18">
        <f t="shared" si="106"/>
        <v>1E+100</v>
      </c>
      <c r="AH199" s="18">
        <f t="shared" si="106"/>
        <v>1E+100</v>
      </c>
      <c r="AI199" s="18">
        <f t="shared" si="106"/>
        <v>1E+100</v>
      </c>
      <c r="AJ199" s="18">
        <f t="shared" si="106"/>
        <v>1E+100</v>
      </c>
      <c r="AK199" s="18">
        <f t="shared" si="106"/>
        <v>1E+100</v>
      </c>
      <c r="AL199" s="18">
        <f t="shared" si="106"/>
        <v>1E+100</v>
      </c>
      <c r="AM199" s="18">
        <f t="shared" si="106"/>
        <v>1E+100</v>
      </c>
      <c r="AN199" s="18">
        <f t="shared" si="106"/>
        <v>1E+100</v>
      </c>
      <c r="AO199" s="18">
        <f t="shared" si="106"/>
        <v>1E+100</v>
      </c>
      <c r="AP199" s="18">
        <f t="shared" si="106"/>
        <v>1E+100</v>
      </c>
      <c r="AQ199" s="18">
        <f t="shared" si="106"/>
        <v>1E+100</v>
      </c>
      <c r="AS199" s="18">
        <f t="shared" si="95"/>
        <v>12</v>
      </c>
      <c r="AT199" s="18">
        <f t="shared" si="107"/>
        <v>13</v>
      </c>
      <c r="AU199" s="18">
        <f t="shared" si="107"/>
        <v>3409.3731880811074</v>
      </c>
    </row>
    <row r="200" spans="29:47" x14ac:dyDescent="0.15">
      <c r="AC200" s="24">
        <v>9</v>
      </c>
      <c r="AD200" s="18">
        <f t="shared" si="106"/>
        <v>1E+100</v>
      </c>
      <c r="AE200" s="18">
        <f t="shared" si="106"/>
        <v>1E+100</v>
      </c>
      <c r="AF200" s="18">
        <f t="shared" si="106"/>
        <v>1E+100</v>
      </c>
      <c r="AG200" s="18">
        <f t="shared" si="106"/>
        <v>1E+100</v>
      </c>
      <c r="AH200" s="18">
        <f t="shared" si="106"/>
        <v>1E+100</v>
      </c>
      <c r="AI200" s="18">
        <f t="shared" si="106"/>
        <v>1E+100</v>
      </c>
      <c r="AJ200" s="18">
        <f t="shared" si="106"/>
        <v>1E+100</v>
      </c>
      <c r="AK200" s="18">
        <f t="shared" si="106"/>
        <v>1E+100</v>
      </c>
      <c r="AL200" s="18">
        <f t="shared" si="106"/>
        <v>1E+100</v>
      </c>
      <c r="AM200" s="18">
        <f t="shared" si="106"/>
        <v>1E+100</v>
      </c>
      <c r="AN200" s="18">
        <f t="shared" si="106"/>
        <v>1E+100</v>
      </c>
      <c r="AO200" s="18">
        <f t="shared" si="106"/>
        <v>1E+100</v>
      </c>
      <c r="AP200" s="18">
        <f t="shared" si="106"/>
        <v>1E+100</v>
      </c>
      <c r="AQ200" s="18">
        <f t="shared" si="106"/>
        <v>1E+100</v>
      </c>
      <c r="AS200" s="18">
        <f t="shared" si="95"/>
        <v>12</v>
      </c>
      <c r="AT200" s="18">
        <f t="shared" si="107"/>
        <v>13</v>
      </c>
      <c r="AU200" s="18">
        <f t="shared" si="107"/>
        <v>3409.3731880811074</v>
      </c>
    </row>
    <row r="201" spans="29:47" x14ac:dyDescent="0.15">
      <c r="AC201" s="24">
        <v>10</v>
      </c>
      <c r="AD201" s="18">
        <f t="shared" si="106"/>
        <v>1E+100</v>
      </c>
      <c r="AE201" s="18">
        <f t="shared" si="106"/>
        <v>1E+100</v>
      </c>
      <c r="AF201" s="18">
        <f t="shared" si="106"/>
        <v>1E+100</v>
      </c>
      <c r="AG201" s="18">
        <f t="shared" si="106"/>
        <v>1E+100</v>
      </c>
      <c r="AH201" s="18">
        <f t="shared" si="106"/>
        <v>1E+100</v>
      </c>
      <c r="AI201" s="18">
        <f t="shared" si="106"/>
        <v>1E+100</v>
      </c>
      <c r="AJ201" s="18">
        <f t="shared" si="106"/>
        <v>1E+100</v>
      </c>
      <c r="AK201" s="18">
        <f t="shared" si="106"/>
        <v>1E+100</v>
      </c>
      <c r="AL201" s="18">
        <f t="shared" si="106"/>
        <v>1E+100</v>
      </c>
      <c r="AM201" s="18">
        <f t="shared" si="106"/>
        <v>1E+100</v>
      </c>
      <c r="AN201" s="18">
        <f t="shared" si="106"/>
        <v>1E+100</v>
      </c>
      <c r="AO201" s="18">
        <f t="shared" si="106"/>
        <v>1E+100</v>
      </c>
      <c r="AP201" s="18">
        <f t="shared" si="106"/>
        <v>1E+100</v>
      </c>
      <c r="AQ201" s="18">
        <f t="shared" si="106"/>
        <v>1E+100</v>
      </c>
      <c r="AS201" s="18">
        <f t="shared" si="95"/>
        <v>12</v>
      </c>
      <c r="AT201" s="18">
        <f t="shared" si="107"/>
        <v>13</v>
      </c>
      <c r="AU201" s="18">
        <f t="shared" si="107"/>
        <v>3409.3731880811074</v>
      </c>
    </row>
    <row r="202" spans="29:47" x14ac:dyDescent="0.15">
      <c r="AC202" s="24">
        <v>11</v>
      </c>
      <c r="AD202" s="18">
        <f t="shared" si="106"/>
        <v>1E+100</v>
      </c>
      <c r="AE202" s="18">
        <f t="shared" si="106"/>
        <v>1E+100</v>
      </c>
      <c r="AF202" s="18">
        <f t="shared" si="106"/>
        <v>1E+100</v>
      </c>
      <c r="AG202" s="18">
        <f t="shared" si="106"/>
        <v>1E+100</v>
      </c>
      <c r="AH202" s="18">
        <f t="shared" si="106"/>
        <v>1E+100</v>
      </c>
      <c r="AI202" s="18">
        <f t="shared" si="106"/>
        <v>1E+100</v>
      </c>
      <c r="AJ202" s="18">
        <f t="shared" si="106"/>
        <v>1E+100</v>
      </c>
      <c r="AK202" s="18">
        <f t="shared" si="106"/>
        <v>1E+100</v>
      </c>
      <c r="AL202" s="18">
        <f t="shared" si="106"/>
        <v>1E+100</v>
      </c>
      <c r="AM202" s="18">
        <f t="shared" si="106"/>
        <v>1E+100</v>
      </c>
      <c r="AN202" s="18">
        <f t="shared" si="106"/>
        <v>1E+100</v>
      </c>
      <c r="AO202" s="18">
        <f t="shared" si="106"/>
        <v>1E+100</v>
      </c>
      <c r="AP202" s="18">
        <f t="shared" si="106"/>
        <v>1E+100</v>
      </c>
      <c r="AQ202" s="18">
        <f t="shared" si="106"/>
        <v>1E+100</v>
      </c>
      <c r="AS202" s="18">
        <f t="shared" si="95"/>
        <v>12</v>
      </c>
      <c r="AT202" s="18">
        <f t="shared" si="107"/>
        <v>13</v>
      </c>
      <c r="AU202" s="18">
        <f t="shared" si="107"/>
        <v>3409.3731880811074</v>
      </c>
    </row>
    <row r="203" spans="29:47" x14ac:dyDescent="0.15">
      <c r="AC203" s="24">
        <v>12</v>
      </c>
      <c r="AD203" s="18">
        <f t="shared" si="106"/>
        <v>1E+100</v>
      </c>
      <c r="AE203" s="18">
        <f t="shared" si="106"/>
        <v>1E+100</v>
      </c>
      <c r="AF203" s="18">
        <f t="shared" si="106"/>
        <v>1E+100</v>
      </c>
      <c r="AG203" s="18">
        <f t="shared" si="106"/>
        <v>1E+100</v>
      </c>
      <c r="AH203" s="18">
        <f t="shared" si="106"/>
        <v>1E+100</v>
      </c>
      <c r="AI203" s="18">
        <f t="shared" si="106"/>
        <v>1E+100</v>
      </c>
      <c r="AJ203" s="18">
        <f t="shared" si="106"/>
        <v>1E+100</v>
      </c>
      <c r="AK203" s="18">
        <f t="shared" si="106"/>
        <v>1E+100</v>
      </c>
      <c r="AL203" s="18">
        <f t="shared" si="106"/>
        <v>1E+100</v>
      </c>
      <c r="AM203" s="18">
        <f t="shared" si="106"/>
        <v>1E+100</v>
      </c>
      <c r="AN203" s="18">
        <f t="shared" si="106"/>
        <v>1E+100</v>
      </c>
      <c r="AO203" s="18">
        <f t="shared" si="106"/>
        <v>1E+100</v>
      </c>
      <c r="AP203" s="18">
        <f t="shared" si="106"/>
        <v>3409.3731880811074</v>
      </c>
      <c r="AQ203" s="18">
        <f t="shared" si="106"/>
        <v>7845.4975819912461</v>
      </c>
      <c r="AS203" s="18">
        <f t="shared" si="95"/>
        <v>12</v>
      </c>
      <c r="AT203" s="18">
        <f t="shared" si="107"/>
        <v>13</v>
      </c>
      <c r="AU203" s="18">
        <f t="shared" si="107"/>
        <v>3409.3731880811074</v>
      </c>
    </row>
    <row r="204" spans="29:47" x14ac:dyDescent="0.15">
      <c r="AC204" s="24">
        <v>13</v>
      </c>
      <c r="AD204" s="18">
        <f t="shared" si="106"/>
        <v>1E+100</v>
      </c>
      <c r="AE204" s="18">
        <f t="shared" si="106"/>
        <v>1E+100</v>
      </c>
      <c r="AF204" s="18">
        <f t="shared" si="106"/>
        <v>1E+100</v>
      </c>
      <c r="AG204" s="18">
        <f t="shared" si="106"/>
        <v>1E+100</v>
      </c>
      <c r="AH204" s="18">
        <f t="shared" si="106"/>
        <v>1E+100</v>
      </c>
      <c r="AI204" s="18">
        <f t="shared" si="106"/>
        <v>1E+100</v>
      </c>
      <c r="AJ204" s="18">
        <f t="shared" si="106"/>
        <v>1E+100</v>
      </c>
      <c r="AK204" s="18">
        <f t="shared" si="106"/>
        <v>1E+100</v>
      </c>
      <c r="AL204" s="18">
        <f t="shared" si="106"/>
        <v>1E+100</v>
      </c>
      <c r="AM204" s="18">
        <f t="shared" si="106"/>
        <v>1E+100</v>
      </c>
      <c r="AN204" s="18">
        <f t="shared" si="106"/>
        <v>1E+100</v>
      </c>
      <c r="AO204" s="18">
        <f t="shared" si="106"/>
        <v>3409.3731880810092</v>
      </c>
      <c r="AP204" s="18">
        <f t="shared" si="106"/>
        <v>1E+100</v>
      </c>
      <c r="AQ204" s="18">
        <f t="shared" si="106"/>
        <v>4670.3905755009409</v>
      </c>
      <c r="AS204" s="18">
        <f t="shared" si="95"/>
        <v>12</v>
      </c>
      <c r="AT204" s="18">
        <f t="shared" si="107"/>
        <v>13</v>
      </c>
      <c r="AU204" s="18">
        <f t="shared" si="107"/>
        <v>3409.3731880811074</v>
      </c>
    </row>
    <row r="205" spans="29:47" x14ac:dyDescent="0.15">
      <c r="AC205" s="24">
        <v>14</v>
      </c>
      <c r="AD205" s="18">
        <f t="shared" si="106"/>
        <v>1E+100</v>
      </c>
      <c r="AE205" s="18">
        <f t="shared" si="106"/>
        <v>1E+100</v>
      </c>
      <c r="AF205" s="18">
        <f t="shared" si="106"/>
        <v>1E+100</v>
      </c>
      <c r="AG205" s="18">
        <f t="shared" si="106"/>
        <v>1E+100</v>
      </c>
      <c r="AH205" s="18">
        <f t="shared" si="106"/>
        <v>1E+100</v>
      </c>
      <c r="AI205" s="18">
        <f t="shared" si="106"/>
        <v>1E+100</v>
      </c>
      <c r="AJ205" s="18">
        <f t="shared" si="106"/>
        <v>1E+100</v>
      </c>
      <c r="AK205" s="18">
        <f t="shared" si="106"/>
        <v>1E+100</v>
      </c>
      <c r="AL205" s="18">
        <f t="shared" si="106"/>
        <v>1E+100</v>
      </c>
      <c r="AM205" s="18">
        <f t="shared" si="106"/>
        <v>1E+100</v>
      </c>
      <c r="AN205" s="18">
        <f t="shared" si="106"/>
        <v>1E+100</v>
      </c>
      <c r="AO205" s="18">
        <f t="shared" si="106"/>
        <v>7845.4975819915171</v>
      </c>
      <c r="AP205" s="18">
        <f t="shared" si="106"/>
        <v>4670.3905755007881</v>
      </c>
      <c r="AQ205" s="18">
        <f t="shared" si="106"/>
        <v>1E+100</v>
      </c>
      <c r="AS205" s="18">
        <f t="shared" si="95"/>
        <v>12</v>
      </c>
      <c r="AT205" s="18">
        <f t="shared" si="107"/>
        <v>13</v>
      </c>
      <c r="AU205" s="18">
        <f t="shared" si="107"/>
        <v>3409.3731880811074</v>
      </c>
    </row>
    <row r="206" spans="29:47" x14ac:dyDescent="0.15"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S206" s="18">
        <f t="shared" si="95"/>
        <v>12</v>
      </c>
      <c r="AT206" s="18">
        <f t="shared" si="107"/>
        <v>13</v>
      </c>
      <c r="AU206" s="18">
        <f t="shared" si="107"/>
        <v>3409.3731880811074</v>
      </c>
    </row>
    <row r="207" spans="29:47" x14ac:dyDescent="0.15"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S207" s="18">
        <f t="shared" si="95"/>
        <v>12</v>
      </c>
      <c r="AT207" s="18">
        <f t="shared" si="107"/>
        <v>13</v>
      </c>
      <c r="AU207" s="18">
        <f t="shared" si="107"/>
        <v>3409.3731880811074</v>
      </c>
    </row>
    <row r="208" spans="29:47" x14ac:dyDescent="0.15">
      <c r="AC208" s="18"/>
      <c r="AD208" s="24">
        <v>1</v>
      </c>
      <c r="AE208" s="24">
        <v>2</v>
      </c>
      <c r="AF208" s="24">
        <v>3</v>
      </c>
      <c r="AG208" s="24">
        <v>4</v>
      </c>
      <c r="AH208" s="24">
        <v>5</v>
      </c>
      <c r="AI208" s="24">
        <v>6</v>
      </c>
      <c r="AJ208" s="24">
        <v>7</v>
      </c>
      <c r="AK208" s="24">
        <v>8</v>
      </c>
      <c r="AL208" s="24">
        <v>9</v>
      </c>
      <c r="AM208" s="24">
        <v>10</v>
      </c>
      <c r="AN208" s="24">
        <v>11</v>
      </c>
      <c r="AO208" s="24">
        <v>12</v>
      </c>
      <c r="AP208" s="24">
        <v>13</v>
      </c>
      <c r="AQ208" s="24">
        <v>14</v>
      </c>
      <c r="AS208" s="18">
        <f t="shared" si="95"/>
        <v>12</v>
      </c>
      <c r="AT208" s="18">
        <f t="shared" si="107"/>
        <v>13</v>
      </c>
      <c r="AU208" s="18">
        <f t="shared" si="107"/>
        <v>3409.3731880811074</v>
      </c>
    </row>
    <row r="209" spans="29:47" x14ac:dyDescent="0.15">
      <c r="AC209" s="24">
        <v>1</v>
      </c>
      <c r="AD209" s="18">
        <f>IF(OR($AC209=$AS192,AD$21=$AS192),10^100,AD192)</f>
        <v>1E+100</v>
      </c>
      <c r="AE209" s="18">
        <f t="shared" ref="AE209:AQ209" si="108">IF(OR($AC209=$AS192,AE$21=$AS192),10^100,AE192)</f>
        <v>1E+100</v>
      </c>
      <c r="AF209" s="18">
        <f t="shared" si="108"/>
        <v>1E+100</v>
      </c>
      <c r="AG209" s="18">
        <f t="shared" si="108"/>
        <v>1E+100</v>
      </c>
      <c r="AH209" s="18">
        <f t="shared" si="108"/>
        <v>1E+100</v>
      </c>
      <c r="AI209" s="18">
        <f t="shared" si="108"/>
        <v>1E+100</v>
      </c>
      <c r="AJ209" s="18">
        <f t="shared" si="108"/>
        <v>1E+100</v>
      </c>
      <c r="AK209" s="18">
        <f t="shared" si="108"/>
        <v>1E+100</v>
      </c>
      <c r="AL209" s="18">
        <f t="shared" si="108"/>
        <v>1E+100</v>
      </c>
      <c r="AM209" s="18">
        <f t="shared" si="108"/>
        <v>1E+100</v>
      </c>
      <c r="AN209" s="18">
        <f t="shared" si="108"/>
        <v>1E+100</v>
      </c>
      <c r="AO209" s="18">
        <f t="shared" si="108"/>
        <v>1E+100</v>
      </c>
      <c r="AP209" s="18">
        <f t="shared" si="108"/>
        <v>1E+100</v>
      </c>
      <c r="AQ209" s="18">
        <f t="shared" si="108"/>
        <v>1E+100</v>
      </c>
      <c r="AS209" s="18">
        <f t="shared" si="95"/>
        <v>13</v>
      </c>
      <c r="AT209" s="18">
        <f t="shared" ref="AT209" si="109">MATCH(MIN(INDEX(AD209:AQ222,AS209,0)),INDEX(AD209:AQ222,AS209,0),-1)</f>
        <v>14</v>
      </c>
      <c r="AU209" s="18">
        <f>MIN(INDEX(AD209:AQ222,AS209,0))</f>
        <v>4670.3905755009409</v>
      </c>
    </row>
    <row r="210" spans="29:47" x14ac:dyDescent="0.15">
      <c r="AC210" s="24">
        <v>2</v>
      </c>
      <c r="AD210" s="18">
        <f t="shared" ref="AD210:AQ222" si="110">IF(OR($AC210=$AS193,AD$21=$AS193),10^100,AD193)</f>
        <v>1E+100</v>
      </c>
      <c r="AE210" s="18">
        <f t="shared" si="110"/>
        <v>1E+100</v>
      </c>
      <c r="AF210" s="18">
        <f t="shared" si="110"/>
        <v>1E+100</v>
      </c>
      <c r="AG210" s="18">
        <f t="shared" si="110"/>
        <v>1E+100</v>
      </c>
      <c r="AH210" s="18">
        <f t="shared" si="110"/>
        <v>1E+100</v>
      </c>
      <c r="AI210" s="18">
        <f t="shared" si="110"/>
        <v>1E+100</v>
      </c>
      <c r="AJ210" s="18">
        <f t="shared" si="110"/>
        <v>1E+100</v>
      </c>
      <c r="AK210" s="18">
        <f t="shared" si="110"/>
        <v>1E+100</v>
      </c>
      <c r="AL210" s="18">
        <f t="shared" si="110"/>
        <v>1E+100</v>
      </c>
      <c r="AM210" s="18">
        <f t="shared" si="110"/>
        <v>1E+100</v>
      </c>
      <c r="AN210" s="18">
        <f t="shared" si="110"/>
        <v>1E+100</v>
      </c>
      <c r="AO210" s="18">
        <f t="shared" si="110"/>
        <v>1E+100</v>
      </c>
      <c r="AP210" s="18">
        <f t="shared" si="110"/>
        <v>1E+100</v>
      </c>
      <c r="AQ210" s="18">
        <f t="shared" si="110"/>
        <v>1E+100</v>
      </c>
      <c r="AS210" s="18">
        <f t="shared" si="95"/>
        <v>13</v>
      </c>
      <c r="AT210" s="18">
        <f t="shared" ref="AT210:AU225" si="111">AT209</f>
        <v>14</v>
      </c>
      <c r="AU210" s="18">
        <f t="shared" si="111"/>
        <v>4670.3905755009409</v>
      </c>
    </row>
    <row r="211" spans="29:47" x14ac:dyDescent="0.15">
      <c r="AC211" s="24">
        <v>3</v>
      </c>
      <c r="AD211" s="18">
        <f t="shared" si="110"/>
        <v>1E+100</v>
      </c>
      <c r="AE211" s="18">
        <f t="shared" si="110"/>
        <v>1E+100</v>
      </c>
      <c r="AF211" s="18">
        <f t="shared" si="110"/>
        <v>1E+100</v>
      </c>
      <c r="AG211" s="18">
        <f t="shared" si="110"/>
        <v>1E+100</v>
      </c>
      <c r="AH211" s="18">
        <f t="shared" si="110"/>
        <v>1E+100</v>
      </c>
      <c r="AI211" s="18">
        <f t="shared" si="110"/>
        <v>1E+100</v>
      </c>
      <c r="AJ211" s="18">
        <f t="shared" si="110"/>
        <v>1E+100</v>
      </c>
      <c r="AK211" s="18">
        <f t="shared" si="110"/>
        <v>1E+100</v>
      </c>
      <c r="AL211" s="18">
        <f t="shared" si="110"/>
        <v>1E+100</v>
      </c>
      <c r="AM211" s="18">
        <f t="shared" si="110"/>
        <v>1E+100</v>
      </c>
      <c r="AN211" s="18">
        <f t="shared" si="110"/>
        <v>1E+100</v>
      </c>
      <c r="AO211" s="18">
        <f t="shared" si="110"/>
        <v>1E+100</v>
      </c>
      <c r="AP211" s="18">
        <f t="shared" si="110"/>
        <v>1E+100</v>
      </c>
      <c r="AQ211" s="18">
        <f t="shared" si="110"/>
        <v>1E+100</v>
      </c>
      <c r="AS211" s="18">
        <f t="shared" si="95"/>
        <v>13</v>
      </c>
      <c r="AT211" s="18">
        <f t="shared" si="111"/>
        <v>14</v>
      </c>
      <c r="AU211" s="18">
        <f t="shared" si="111"/>
        <v>4670.3905755009409</v>
      </c>
    </row>
    <row r="212" spans="29:47" x14ac:dyDescent="0.15">
      <c r="AC212" s="24">
        <v>4</v>
      </c>
      <c r="AD212" s="18">
        <f t="shared" si="110"/>
        <v>1E+100</v>
      </c>
      <c r="AE212" s="18">
        <f t="shared" si="110"/>
        <v>1E+100</v>
      </c>
      <c r="AF212" s="18">
        <f t="shared" si="110"/>
        <v>1E+100</v>
      </c>
      <c r="AG212" s="18">
        <f t="shared" si="110"/>
        <v>1E+100</v>
      </c>
      <c r="AH212" s="18">
        <f t="shared" si="110"/>
        <v>1E+100</v>
      </c>
      <c r="AI212" s="18">
        <f t="shared" si="110"/>
        <v>1E+100</v>
      </c>
      <c r="AJ212" s="18">
        <f t="shared" si="110"/>
        <v>1E+100</v>
      </c>
      <c r="AK212" s="18">
        <f t="shared" si="110"/>
        <v>1E+100</v>
      </c>
      <c r="AL212" s="18">
        <f t="shared" si="110"/>
        <v>1E+100</v>
      </c>
      <c r="AM212" s="18">
        <f t="shared" si="110"/>
        <v>1E+100</v>
      </c>
      <c r="AN212" s="18">
        <f t="shared" si="110"/>
        <v>1E+100</v>
      </c>
      <c r="AO212" s="18">
        <f t="shared" si="110"/>
        <v>1E+100</v>
      </c>
      <c r="AP212" s="18">
        <f t="shared" si="110"/>
        <v>1E+100</v>
      </c>
      <c r="AQ212" s="18">
        <f t="shared" si="110"/>
        <v>1E+100</v>
      </c>
      <c r="AS212" s="18">
        <f t="shared" si="95"/>
        <v>13</v>
      </c>
      <c r="AT212" s="18">
        <f t="shared" si="111"/>
        <v>14</v>
      </c>
      <c r="AU212" s="18">
        <f t="shared" si="111"/>
        <v>4670.3905755009409</v>
      </c>
    </row>
    <row r="213" spans="29:47" x14ac:dyDescent="0.15">
      <c r="AC213" s="24">
        <v>5</v>
      </c>
      <c r="AD213" s="18">
        <f t="shared" si="110"/>
        <v>1E+100</v>
      </c>
      <c r="AE213" s="18">
        <f t="shared" si="110"/>
        <v>1E+100</v>
      </c>
      <c r="AF213" s="18">
        <f t="shared" si="110"/>
        <v>1E+100</v>
      </c>
      <c r="AG213" s="18">
        <f t="shared" si="110"/>
        <v>1E+100</v>
      </c>
      <c r="AH213" s="18">
        <f t="shared" si="110"/>
        <v>1E+100</v>
      </c>
      <c r="AI213" s="18">
        <f t="shared" si="110"/>
        <v>1E+100</v>
      </c>
      <c r="AJ213" s="18">
        <f t="shared" si="110"/>
        <v>1E+100</v>
      </c>
      <c r="AK213" s="18">
        <f t="shared" si="110"/>
        <v>1E+100</v>
      </c>
      <c r="AL213" s="18">
        <f t="shared" si="110"/>
        <v>1E+100</v>
      </c>
      <c r="AM213" s="18">
        <f t="shared" si="110"/>
        <v>1E+100</v>
      </c>
      <c r="AN213" s="18">
        <f t="shared" si="110"/>
        <v>1E+100</v>
      </c>
      <c r="AO213" s="18">
        <f t="shared" si="110"/>
        <v>1E+100</v>
      </c>
      <c r="AP213" s="18">
        <f t="shared" si="110"/>
        <v>1E+100</v>
      </c>
      <c r="AQ213" s="18">
        <f t="shared" si="110"/>
        <v>1E+100</v>
      </c>
      <c r="AS213" s="18">
        <f t="shared" si="95"/>
        <v>13</v>
      </c>
      <c r="AT213" s="18">
        <f t="shared" si="111"/>
        <v>14</v>
      </c>
      <c r="AU213" s="18">
        <f t="shared" si="111"/>
        <v>4670.3905755009409</v>
      </c>
    </row>
    <row r="214" spans="29:47" x14ac:dyDescent="0.15">
      <c r="AC214" s="24">
        <v>6</v>
      </c>
      <c r="AD214" s="18">
        <f t="shared" si="110"/>
        <v>1E+100</v>
      </c>
      <c r="AE214" s="18">
        <f t="shared" si="110"/>
        <v>1E+100</v>
      </c>
      <c r="AF214" s="18">
        <f t="shared" si="110"/>
        <v>1E+100</v>
      </c>
      <c r="AG214" s="18">
        <f t="shared" si="110"/>
        <v>1E+100</v>
      </c>
      <c r="AH214" s="18">
        <f t="shared" si="110"/>
        <v>1E+100</v>
      </c>
      <c r="AI214" s="18">
        <f t="shared" si="110"/>
        <v>1E+100</v>
      </c>
      <c r="AJ214" s="18">
        <f t="shared" si="110"/>
        <v>1E+100</v>
      </c>
      <c r="AK214" s="18">
        <f t="shared" si="110"/>
        <v>1E+100</v>
      </c>
      <c r="AL214" s="18">
        <f t="shared" si="110"/>
        <v>1E+100</v>
      </c>
      <c r="AM214" s="18">
        <f t="shared" si="110"/>
        <v>1E+100</v>
      </c>
      <c r="AN214" s="18">
        <f t="shared" si="110"/>
        <v>1E+100</v>
      </c>
      <c r="AO214" s="18">
        <f t="shared" si="110"/>
        <v>1E+100</v>
      </c>
      <c r="AP214" s="18">
        <f t="shared" si="110"/>
        <v>1E+100</v>
      </c>
      <c r="AQ214" s="18">
        <f t="shared" si="110"/>
        <v>1E+100</v>
      </c>
      <c r="AS214" s="18">
        <f t="shared" si="95"/>
        <v>13</v>
      </c>
      <c r="AT214" s="18">
        <f t="shared" si="111"/>
        <v>14</v>
      </c>
      <c r="AU214" s="18">
        <f t="shared" si="111"/>
        <v>4670.3905755009409</v>
      </c>
    </row>
    <row r="215" spans="29:47" x14ac:dyDescent="0.15">
      <c r="AC215" s="24">
        <v>7</v>
      </c>
      <c r="AD215" s="18">
        <f t="shared" si="110"/>
        <v>1E+100</v>
      </c>
      <c r="AE215" s="18">
        <f t="shared" si="110"/>
        <v>1E+100</v>
      </c>
      <c r="AF215" s="18">
        <f t="shared" si="110"/>
        <v>1E+100</v>
      </c>
      <c r="AG215" s="18">
        <f t="shared" si="110"/>
        <v>1E+100</v>
      </c>
      <c r="AH215" s="18">
        <f t="shared" si="110"/>
        <v>1E+100</v>
      </c>
      <c r="AI215" s="18">
        <f t="shared" si="110"/>
        <v>1E+100</v>
      </c>
      <c r="AJ215" s="18">
        <f t="shared" si="110"/>
        <v>1E+100</v>
      </c>
      <c r="AK215" s="18">
        <f t="shared" si="110"/>
        <v>1E+100</v>
      </c>
      <c r="AL215" s="18">
        <f t="shared" si="110"/>
        <v>1E+100</v>
      </c>
      <c r="AM215" s="18">
        <f t="shared" si="110"/>
        <v>1E+100</v>
      </c>
      <c r="AN215" s="18">
        <f t="shared" si="110"/>
        <v>1E+100</v>
      </c>
      <c r="AO215" s="18">
        <f t="shared" si="110"/>
        <v>1E+100</v>
      </c>
      <c r="AP215" s="18">
        <f t="shared" si="110"/>
        <v>1E+100</v>
      </c>
      <c r="AQ215" s="18">
        <f t="shared" si="110"/>
        <v>1E+100</v>
      </c>
      <c r="AS215" s="18">
        <f t="shared" ref="AS215:AS239" si="112">AT198</f>
        <v>13</v>
      </c>
      <c r="AT215" s="18">
        <f t="shared" si="111"/>
        <v>14</v>
      </c>
      <c r="AU215" s="18">
        <f t="shared" si="111"/>
        <v>4670.3905755009409</v>
      </c>
    </row>
    <row r="216" spans="29:47" x14ac:dyDescent="0.15">
      <c r="AC216" s="24">
        <v>8</v>
      </c>
      <c r="AD216" s="18">
        <f t="shared" si="110"/>
        <v>1E+100</v>
      </c>
      <c r="AE216" s="18">
        <f t="shared" si="110"/>
        <v>1E+100</v>
      </c>
      <c r="AF216" s="18">
        <f t="shared" si="110"/>
        <v>1E+100</v>
      </c>
      <c r="AG216" s="18">
        <f t="shared" si="110"/>
        <v>1E+100</v>
      </c>
      <c r="AH216" s="18">
        <f t="shared" si="110"/>
        <v>1E+100</v>
      </c>
      <c r="AI216" s="18">
        <f t="shared" si="110"/>
        <v>1E+100</v>
      </c>
      <c r="AJ216" s="18">
        <f t="shared" si="110"/>
        <v>1E+100</v>
      </c>
      <c r="AK216" s="18">
        <f t="shared" si="110"/>
        <v>1E+100</v>
      </c>
      <c r="AL216" s="18">
        <f t="shared" si="110"/>
        <v>1E+100</v>
      </c>
      <c r="AM216" s="18">
        <f t="shared" si="110"/>
        <v>1E+100</v>
      </c>
      <c r="AN216" s="18">
        <f t="shared" si="110"/>
        <v>1E+100</v>
      </c>
      <c r="AO216" s="18">
        <f t="shared" si="110"/>
        <v>1E+100</v>
      </c>
      <c r="AP216" s="18">
        <f t="shared" si="110"/>
        <v>1E+100</v>
      </c>
      <c r="AQ216" s="18">
        <f t="shared" si="110"/>
        <v>1E+100</v>
      </c>
      <c r="AS216" s="18">
        <f t="shared" si="112"/>
        <v>13</v>
      </c>
      <c r="AT216" s="18">
        <f t="shared" si="111"/>
        <v>14</v>
      </c>
      <c r="AU216" s="18">
        <f t="shared" si="111"/>
        <v>4670.3905755009409</v>
      </c>
    </row>
    <row r="217" spans="29:47" x14ac:dyDescent="0.15">
      <c r="AC217" s="24">
        <v>9</v>
      </c>
      <c r="AD217" s="18">
        <f t="shared" si="110"/>
        <v>1E+100</v>
      </c>
      <c r="AE217" s="18">
        <f t="shared" si="110"/>
        <v>1E+100</v>
      </c>
      <c r="AF217" s="18">
        <f t="shared" si="110"/>
        <v>1E+100</v>
      </c>
      <c r="AG217" s="18">
        <f t="shared" si="110"/>
        <v>1E+100</v>
      </c>
      <c r="AH217" s="18">
        <f t="shared" si="110"/>
        <v>1E+100</v>
      </c>
      <c r="AI217" s="18">
        <f t="shared" si="110"/>
        <v>1E+100</v>
      </c>
      <c r="AJ217" s="18">
        <f t="shared" si="110"/>
        <v>1E+100</v>
      </c>
      <c r="AK217" s="18">
        <f t="shared" si="110"/>
        <v>1E+100</v>
      </c>
      <c r="AL217" s="18">
        <f t="shared" si="110"/>
        <v>1E+100</v>
      </c>
      <c r="AM217" s="18">
        <f t="shared" si="110"/>
        <v>1E+100</v>
      </c>
      <c r="AN217" s="18">
        <f t="shared" si="110"/>
        <v>1E+100</v>
      </c>
      <c r="AO217" s="18">
        <f t="shared" si="110"/>
        <v>1E+100</v>
      </c>
      <c r="AP217" s="18">
        <f t="shared" si="110"/>
        <v>1E+100</v>
      </c>
      <c r="AQ217" s="18">
        <f t="shared" si="110"/>
        <v>1E+100</v>
      </c>
      <c r="AS217" s="18">
        <f t="shared" si="112"/>
        <v>13</v>
      </c>
      <c r="AT217" s="18">
        <f t="shared" si="111"/>
        <v>14</v>
      </c>
      <c r="AU217" s="18">
        <f t="shared" si="111"/>
        <v>4670.3905755009409</v>
      </c>
    </row>
    <row r="218" spans="29:47" x14ac:dyDescent="0.15">
      <c r="AC218" s="24">
        <v>10</v>
      </c>
      <c r="AD218" s="18">
        <f t="shared" si="110"/>
        <v>1E+100</v>
      </c>
      <c r="AE218" s="18">
        <f t="shared" si="110"/>
        <v>1E+100</v>
      </c>
      <c r="AF218" s="18">
        <f t="shared" si="110"/>
        <v>1E+100</v>
      </c>
      <c r="AG218" s="18">
        <f t="shared" si="110"/>
        <v>1E+100</v>
      </c>
      <c r="AH218" s="18">
        <f t="shared" si="110"/>
        <v>1E+100</v>
      </c>
      <c r="AI218" s="18">
        <f t="shared" si="110"/>
        <v>1E+100</v>
      </c>
      <c r="AJ218" s="18">
        <f t="shared" si="110"/>
        <v>1E+100</v>
      </c>
      <c r="AK218" s="18">
        <f t="shared" si="110"/>
        <v>1E+100</v>
      </c>
      <c r="AL218" s="18">
        <f t="shared" si="110"/>
        <v>1E+100</v>
      </c>
      <c r="AM218" s="18">
        <f t="shared" si="110"/>
        <v>1E+100</v>
      </c>
      <c r="AN218" s="18">
        <f t="shared" si="110"/>
        <v>1E+100</v>
      </c>
      <c r="AO218" s="18">
        <f t="shared" si="110"/>
        <v>1E+100</v>
      </c>
      <c r="AP218" s="18">
        <f t="shared" si="110"/>
        <v>1E+100</v>
      </c>
      <c r="AQ218" s="18">
        <f t="shared" si="110"/>
        <v>1E+100</v>
      </c>
      <c r="AS218" s="18">
        <f t="shared" si="112"/>
        <v>13</v>
      </c>
      <c r="AT218" s="18">
        <f t="shared" si="111"/>
        <v>14</v>
      </c>
      <c r="AU218" s="18">
        <f t="shared" si="111"/>
        <v>4670.3905755009409</v>
      </c>
    </row>
    <row r="219" spans="29:47" x14ac:dyDescent="0.15">
      <c r="AC219" s="24">
        <v>11</v>
      </c>
      <c r="AD219" s="18">
        <f t="shared" si="110"/>
        <v>1E+100</v>
      </c>
      <c r="AE219" s="18">
        <f t="shared" si="110"/>
        <v>1E+100</v>
      </c>
      <c r="AF219" s="18">
        <f t="shared" si="110"/>
        <v>1E+100</v>
      </c>
      <c r="AG219" s="18">
        <f t="shared" si="110"/>
        <v>1E+100</v>
      </c>
      <c r="AH219" s="18">
        <f t="shared" si="110"/>
        <v>1E+100</v>
      </c>
      <c r="AI219" s="18">
        <f t="shared" si="110"/>
        <v>1E+100</v>
      </c>
      <c r="AJ219" s="18">
        <f t="shared" si="110"/>
        <v>1E+100</v>
      </c>
      <c r="AK219" s="18">
        <f t="shared" si="110"/>
        <v>1E+100</v>
      </c>
      <c r="AL219" s="18">
        <f t="shared" si="110"/>
        <v>1E+100</v>
      </c>
      <c r="AM219" s="18">
        <f t="shared" si="110"/>
        <v>1E+100</v>
      </c>
      <c r="AN219" s="18">
        <f t="shared" si="110"/>
        <v>1E+100</v>
      </c>
      <c r="AO219" s="18">
        <f t="shared" si="110"/>
        <v>1E+100</v>
      </c>
      <c r="AP219" s="18">
        <f t="shared" si="110"/>
        <v>1E+100</v>
      </c>
      <c r="AQ219" s="18">
        <f t="shared" si="110"/>
        <v>1E+100</v>
      </c>
      <c r="AS219" s="18">
        <f t="shared" si="112"/>
        <v>13</v>
      </c>
      <c r="AT219" s="18">
        <f t="shared" si="111"/>
        <v>14</v>
      </c>
      <c r="AU219" s="18">
        <f t="shared" si="111"/>
        <v>4670.3905755009409</v>
      </c>
    </row>
    <row r="220" spans="29:47" x14ac:dyDescent="0.15">
      <c r="AC220" s="24">
        <v>12</v>
      </c>
      <c r="AD220" s="18">
        <f t="shared" si="110"/>
        <v>1E+100</v>
      </c>
      <c r="AE220" s="18">
        <f t="shared" si="110"/>
        <v>1E+100</v>
      </c>
      <c r="AF220" s="18">
        <f t="shared" si="110"/>
        <v>1E+100</v>
      </c>
      <c r="AG220" s="18">
        <f t="shared" si="110"/>
        <v>1E+100</v>
      </c>
      <c r="AH220" s="18">
        <f t="shared" si="110"/>
        <v>1E+100</v>
      </c>
      <c r="AI220" s="18">
        <f t="shared" si="110"/>
        <v>1E+100</v>
      </c>
      <c r="AJ220" s="18">
        <f t="shared" si="110"/>
        <v>1E+100</v>
      </c>
      <c r="AK220" s="18">
        <f t="shared" si="110"/>
        <v>1E+100</v>
      </c>
      <c r="AL220" s="18">
        <f t="shared" si="110"/>
        <v>1E+100</v>
      </c>
      <c r="AM220" s="18">
        <f t="shared" si="110"/>
        <v>1E+100</v>
      </c>
      <c r="AN220" s="18">
        <f t="shared" si="110"/>
        <v>1E+100</v>
      </c>
      <c r="AO220" s="18">
        <f t="shared" si="110"/>
        <v>1E+100</v>
      </c>
      <c r="AP220" s="18">
        <f t="shared" si="110"/>
        <v>1E+100</v>
      </c>
      <c r="AQ220" s="18">
        <f t="shared" si="110"/>
        <v>1E+100</v>
      </c>
      <c r="AS220" s="18">
        <f t="shared" si="112"/>
        <v>13</v>
      </c>
      <c r="AT220" s="18">
        <f t="shared" si="111"/>
        <v>14</v>
      </c>
      <c r="AU220" s="18">
        <f t="shared" si="111"/>
        <v>4670.3905755009409</v>
      </c>
    </row>
    <row r="221" spans="29:47" x14ac:dyDescent="0.15">
      <c r="AC221" s="24">
        <v>13</v>
      </c>
      <c r="AD221" s="18">
        <f t="shared" si="110"/>
        <v>1E+100</v>
      </c>
      <c r="AE221" s="18">
        <f t="shared" si="110"/>
        <v>1E+100</v>
      </c>
      <c r="AF221" s="18">
        <f t="shared" si="110"/>
        <v>1E+100</v>
      </c>
      <c r="AG221" s="18">
        <f t="shared" si="110"/>
        <v>1E+100</v>
      </c>
      <c r="AH221" s="18">
        <f t="shared" si="110"/>
        <v>1E+100</v>
      </c>
      <c r="AI221" s="18">
        <f t="shared" si="110"/>
        <v>1E+100</v>
      </c>
      <c r="AJ221" s="18">
        <f t="shared" si="110"/>
        <v>1E+100</v>
      </c>
      <c r="AK221" s="18">
        <f t="shared" si="110"/>
        <v>1E+100</v>
      </c>
      <c r="AL221" s="18">
        <f t="shared" si="110"/>
        <v>1E+100</v>
      </c>
      <c r="AM221" s="18">
        <f t="shared" si="110"/>
        <v>1E+100</v>
      </c>
      <c r="AN221" s="18">
        <f t="shared" si="110"/>
        <v>1E+100</v>
      </c>
      <c r="AO221" s="18">
        <f t="shared" si="110"/>
        <v>1E+100</v>
      </c>
      <c r="AP221" s="18">
        <f t="shared" si="110"/>
        <v>1E+100</v>
      </c>
      <c r="AQ221" s="18">
        <f t="shared" si="110"/>
        <v>4670.3905755009409</v>
      </c>
      <c r="AS221" s="18">
        <f t="shared" si="112"/>
        <v>13</v>
      </c>
      <c r="AT221" s="18">
        <f t="shared" si="111"/>
        <v>14</v>
      </c>
      <c r="AU221" s="18">
        <f t="shared" si="111"/>
        <v>4670.3905755009409</v>
      </c>
    </row>
    <row r="222" spans="29:47" x14ac:dyDescent="0.15">
      <c r="AC222" s="24">
        <v>14</v>
      </c>
      <c r="AD222" s="18">
        <f t="shared" si="110"/>
        <v>1E+100</v>
      </c>
      <c r="AE222" s="18">
        <f t="shared" si="110"/>
        <v>1E+100</v>
      </c>
      <c r="AF222" s="18">
        <f t="shared" si="110"/>
        <v>1E+100</v>
      </c>
      <c r="AG222" s="18">
        <f t="shared" si="110"/>
        <v>1E+100</v>
      </c>
      <c r="AH222" s="18">
        <f t="shared" si="110"/>
        <v>1E+100</v>
      </c>
      <c r="AI222" s="18">
        <f t="shared" si="110"/>
        <v>1E+100</v>
      </c>
      <c r="AJ222" s="18">
        <f t="shared" si="110"/>
        <v>1E+100</v>
      </c>
      <c r="AK222" s="18">
        <f t="shared" si="110"/>
        <v>1E+100</v>
      </c>
      <c r="AL222" s="18">
        <f t="shared" si="110"/>
        <v>1E+100</v>
      </c>
      <c r="AM222" s="18">
        <f t="shared" si="110"/>
        <v>1E+100</v>
      </c>
      <c r="AN222" s="18">
        <f t="shared" si="110"/>
        <v>1E+100</v>
      </c>
      <c r="AO222" s="18">
        <f t="shared" si="110"/>
        <v>1E+100</v>
      </c>
      <c r="AP222" s="18">
        <f t="shared" si="110"/>
        <v>4670.3905755007881</v>
      </c>
      <c r="AQ222" s="18">
        <f t="shared" si="110"/>
        <v>1E+100</v>
      </c>
      <c r="AS222" s="18">
        <f t="shared" si="112"/>
        <v>13</v>
      </c>
      <c r="AT222" s="18">
        <f t="shared" si="111"/>
        <v>14</v>
      </c>
      <c r="AU222" s="18">
        <f t="shared" si="111"/>
        <v>4670.3905755009409</v>
      </c>
    </row>
    <row r="223" spans="29:47" x14ac:dyDescent="0.15">
      <c r="AC223" s="24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S223" s="18">
        <f t="shared" si="112"/>
        <v>13</v>
      </c>
      <c r="AT223" s="18">
        <f t="shared" si="111"/>
        <v>14</v>
      </c>
      <c r="AU223" s="18">
        <f t="shared" si="111"/>
        <v>4670.3905755009409</v>
      </c>
    </row>
    <row r="224" spans="29:47" x14ac:dyDescent="0.15">
      <c r="AC224" s="24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S224" s="18">
        <f t="shared" si="112"/>
        <v>13</v>
      </c>
      <c r="AT224" s="18">
        <f t="shared" si="111"/>
        <v>14</v>
      </c>
      <c r="AU224" s="18">
        <f t="shared" si="111"/>
        <v>4670.3905755009409</v>
      </c>
    </row>
    <row r="225" spans="29:47" x14ac:dyDescent="0.15">
      <c r="AC225" s="18"/>
      <c r="AD225" s="24">
        <v>1</v>
      </c>
      <c r="AE225" s="24">
        <v>2</v>
      </c>
      <c r="AF225" s="24">
        <v>3</v>
      </c>
      <c r="AG225" s="24">
        <v>4</v>
      </c>
      <c r="AH225" s="24">
        <v>5</v>
      </c>
      <c r="AI225" s="24">
        <v>6</v>
      </c>
      <c r="AJ225" s="24">
        <v>7</v>
      </c>
      <c r="AK225" s="24">
        <v>8</v>
      </c>
      <c r="AL225" s="24">
        <v>9</v>
      </c>
      <c r="AM225" s="24">
        <v>10</v>
      </c>
      <c r="AN225" s="24">
        <v>11</v>
      </c>
      <c r="AO225" s="24">
        <v>12</v>
      </c>
      <c r="AP225" s="24">
        <v>13</v>
      </c>
      <c r="AQ225" s="24">
        <v>14</v>
      </c>
      <c r="AS225" s="18">
        <f t="shared" si="112"/>
        <v>13</v>
      </c>
      <c r="AT225" s="18">
        <f t="shared" si="111"/>
        <v>14</v>
      </c>
      <c r="AU225" s="18">
        <f t="shared" si="111"/>
        <v>4670.3905755009409</v>
      </c>
    </row>
    <row r="226" spans="29:47" x14ac:dyDescent="0.15">
      <c r="AC226" s="24">
        <v>1</v>
      </c>
      <c r="AD226" s="18">
        <f>IF(OR($AC226=$AS209,AD$21=$AS209),10^100,AD209)</f>
        <v>1E+100</v>
      </c>
      <c r="AE226" s="18">
        <f t="shared" ref="AE226:AQ226" si="113">IF(OR($AC226=$AS209,AE$21=$AS209),10^100,AE209)</f>
        <v>1E+100</v>
      </c>
      <c r="AF226" s="18">
        <f t="shared" si="113"/>
        <v>1E+100</v>
      </c>
      <c r="AG226" s="18">
        <f t="shared" si="113"/>
        <v>1E+100</v>
      </c>
      <c r="AH226" s="18">
        <f t="shared" si="113"/>
        <v>1E+100</v>
      </c>
      <c r="AI226" s="18">
        <f t="shared" si="113"/>
        <v>1E+100</v>
      </c>
      <c r="AJ226" s="18">
        <f t="shared" si="113"/>
        <v>1E+100</v>
      </c>
      <c r="AK226" s="18">
        <f t="shared" si="113"/>
        <v>1E+100</v>
      </c>
      <c r="AL226" s="18">
        <f t="shared" si="113"/>
        <v>1E+100</v>
      </c>
      <c r="AM226" s="18">
        <f t="shared" si="113"/>
        <v>1E+100</v>
      </c>
      <c r="AN226" s="18">
        <f t="shared" si="113"/>
        <v>1E+100</v>
      </c>
      <c r="AO226" s="18">
        <f t="shared" si="113"/>
        <v>1E+100</v>
      </c>
      <c r="AP226" s="18">
        <f t="shared" si="113"/>
        <v>1E+100</v>
      </c>
      <c r="AQ226" s="18">
        <f t="shared" si="113"/>
        <v>1E+100</v>
      </c>
      <c r="AS226" s="18">
        <f t="shared" si="112"/>
        <v>14</v>
      </c>
      <c r="AT226" s="18">
        <f t="shared" ref="AT226" si="114">MATCH(MIN(INDEX(AD226:AQ239,AS226,0)),INDEX(AD226:AQ239,AS226,0),-1)</f>
        <v>1</v>
      </c>
      <c r="AU226" s="18">
        <f t="shared" ref="AU226" si="115">MIN(INDEX(AD226:AQ239,AS226,0))</f>
        <v>1E+100</v>
      </c>
    </row>
    <row r="227" spans="29:47" x14ac:dyDescent="0.15">
      <c r="AC227" s="24">
        <v>2</v>
      </c>
      <c r="AD227" s="18">
        <f t="shared" ref="AD227:AQ239" si="116">IF(OR($AC227=$AS210,AD$21=$AS210),10^100,AD210)</f>
        <v>1E+100</v>
      </c>
      <c r="AE227" s="18">
        <f t="shared" si="116"/>
        <v>1E+100</v>
      </c>
      <c r="AF227" s="18">
        <f t="shared" si="116"/>
        <v>1E+100</v>
      </c>
      <c r="AG227" s="18">
        <f t="shared" si="116"/>
        <v>1E+100</v>
      </c>
      <c r="AH227" s="18">
        <f t="shared" si="116"/>
        <v>1E+100</v>
      </c>
      <c r="AI227" s="18">
        <f t="shared" si="116"/>
        <v>1E+100</v>
      </c>
      <c r="AJ227" s="18">
        <f t="shared" si="116"/>
        <v>1E+100</v>
      </c>
      <c r="AK227" s="18">
        <f t="shared" si="116"/>
        <v>1E+100</v>
      </c>
      <c r="AL227" s="18">
        <f t="shared" si="116"/>
        <v>1E+100</v>
      </c>
      <c r="AM227" s="18">
        <f t="shared" si="116"/>
        <v>1E+100</v>
      </c>
      <c r="AN227" s="18">
        <f t="shared" si="116"/>
        <v>1E+100</v>
      </c>
      <c r="AO227" s="18">
        <f t="shared" si="116"/>
        <v>1E+100</v>
      </c>
      <c r="AP227" s="18">
        <f t="shared" si="116"/>
        <v>1E+100</v>
      </c>
      <c r="AQ227" s="18">
        <f t="shared" si="116"/>
        <v>1E+100</v>
      </c>
      <c r="AS227" s="18">
        <f t="shared" si="112"/>
        <v>14</v>
      </c>
      <c r="AT227" s="18">
        <f t="shared" ref="AT227:AU239" si="117">AT226</f>
        <v>1</v>
      </c>
      <c r="AU227" s="18">
        <f t="shared" si="117"/>
        <v>1E+100</v>
      </c>
    </row>
    <row r="228" spans="29:47" x14ac:dyDescent="0.15">
      <c r="AC228" s="24">
        <v>3</v>
      </c>
      <c r="AD228" s="18">
        <f t="shared" si="116"/>
        <v>1E+100</v>
      </c>
      <c r="AE228" s="18">
        <f t="shared" si="116"/>
        <v>1E+100</v>
      </c>
      <c r="AF228" s="18">
        <f t="shared" si="116"/>
        <v>1E+100</v>
      </c>
      <c r="AG228" s="18">
        <f t="shared" si="116"/>
        <v>1E+100</v>
      </c>
      <c r="AH228" s="18">
        <f t="shared" si="116"/>
        <v>1E+100</v>
      </c>
      <c r="AI228" s="18">
        <f t="shared" si="116"/>
        <v>1E+100</v>
      </c>
      <c r="AJ228" s="18">
        <f t="shared" si="116"/>
        <v>1E+100</v>
      </c>
      <c r="AK228" s="18">
        <f t="shared" si="116"/>
        <v>1E+100</v>
      </c>
      <c r="AL228" s="18">
        <f t="shared" si="116"/>
        <v>1E+100</v>
      </c>
      <c r="AM228" s="18">
        <f t="shared" si="116"/>
        <v>1E+100</v>
      </c>
      <c r="AN228" s="18">
        <f t="shared" si="116"/>
        <v>1E+100</v>
      </c>
      <c r="AO228" s="18">
        <f t="shared" si="116"/>
        <v>1E+100</v>
      </c>
      <c r="AP228" s="18">
        <f t="shared" si="116"/>
        <v>1E+100</v>
      </c>
      <c r="AQ228" s="18">
        <f t="shared" si="116"/>
        <v>1E+100</v>
      </c>
      <c r="AS228" s="18">
        <f t="shared" si="112"/>
        <v>14</v>
      </c>
      <c r="AT228" s="18">
        <f t="shared" si="117"/>
        <v>1</v>
      </c>
      <c r="AU228" s="18">
        <f t="shared" si="117"/>
        <v>1E+100</v>
      </c>
    </row>
    <row r="229" spans="29:47" x14ac:dyDescent="0.15">
      <c r="AC229" s="24">
        <v>4</v>
      </c>
      <c r="AD229" s="18">
        <f t="shared" si="116"/>
        <v>1E+100</v>
      </c>
      <c r="AE229" s="18">
        <f t="shared" si="116"/>
        <v>1E+100</v>
      </c>
      <c r="AF229" s="18">
        <f t="shared" si="116"/>
        <v>1E+100</v>
      </c>
      <c r="AG229" s="18">
        <f t="shared" si="116"/>
        <v>1E+100</v>
      </c>
      <c r="AH229" s="18">
        <f t="shared" si="116"/>
        <v>1E+100</v>
      </c>
      <c r="AI229" s="18">
        <f t="shared" si="116"/>
        <v>1E+100</v>
      </c>
      <c r="AJ229" s="18">
        <f t="shared" si="116"/>
        <v>1E+100</v>
      </c>
      <c r="AK229" s="18">
        <f t="shared" si="116"/>
        <v>1E+100</v>
      </c>
      <c r="AL229" s="18">
        <f t="shared" si="116"/>
        <v>1E+100</v>
      </c>
      <c r="AM229" s="18">
        <f t="shared" si="116"/>
        <v>1E+100</v>
      </c>
      <c r="AN229" s="18">
        <f t="shared" si="116"/>
        <v>1E+100</v>
      </c>
      <c r="AO229" s="18">
        <f t="shared" si="116"/>
        <v>1E+100</v>
      </c>
      <c r="AP229" s="18">
        <f t="shared" si="116"/>
        <v>1E+100</v>
      </c>
      <c r="AQ229" s="18">
        <f t="shared" si="116"/>
        <v>1E+100</v>
      </c>
      <c r="AS229" s="18">
        <f t="shared" si="112"/>
        <v>14</v>
      </c>
      <c r="AT229" s="18">
        <f t="shared" si="117"/>
        <v>1</v>
      </c>
      <c r="AU229" s="18">
        <f t="shared" si="117"/>
        <v>1E+100</v>
      </c>
    </row>
    <row r="230" spans="29:47" x14ac:dyDescent="0.15">
      <c r="AC230" s="24">
        <v>5</v>
      </c>
      <c r="AD230" s="18">
        <f t="shared" si="116"/>
        <v>1E+100</v>
      </c>
      <c r="AE230" s="18">
        <f t="shared" si="116"/>
        <v>1E+100</v>
      </c>
      <c r="AF230" s="18">
        <f t="shared" si="116"/>
        <v>1E+100</v>
      </c>
      <c r="AG230" s="18">
        <f t="shared" si="116"/>
        <v>1E+100</v>
      </c>
      <c r="AH230" s="18">
        <f t="shared" si="116"/>
        <v>1E+100</v>
      </c>
      <c r="AI230" s="18">
        <f t="shared" si="116"/>
        <v>1E+100</v>
      </c>
      <c r="AJ230" s="18">
        <f t="shared" si="116"/>
        <v>1E+100</v>
      </c>
      <c r="AK230" s="18">
        <f t="shared" si="116"/>
        <v>1E+100</v>
      </c>
      <c r="AL230" s="18">
        <f t="shared" si="116"/>
        <v>1E+100</v>
      </c>
      <c r="AM230" s="18">
        <f t="shared" si="116"/>
        <v>1E+100</v>
      </c>
      <c r="AN230" s="18">
        <f t="shared" si="116"/>
        <v>1E+100</v>
      </c>
      <c r="AO230" s="18">
        <f t="shared" si="116"/>
        <v>1E+100</v>
      </c>
      <c r="AP230" s="18">
        <f t="shared" si="116"/>
        <v>1E+100</v>
      </c>
      <c r="AQ230" s="18">
        <f t="shared" si="116"/>
        <v>1E+100</v>
      </c>
      <c r="AS230" s="18">
        <f t="shared" si="112"/>
        <v>14</v>
      </c>
      <c r="AT230" s="18">
        <f t="shared" si="117"/>
        <v>1</v>
      </c>
      <c r="AU230" s="18">
        <f t="shared" si="117"/>
        <v>1E+100</v>
      </c>
    </row>
    <row r="231" spans="29:47" x14ac:dyDescent="0.15">
      <c r="AC231" s="24">
        <v>6</v>
      </c>
      <c r="AD231" s="18">
        <f t="shared" si="116"/>
        <v>1E+100</v>
      </c>
      <c r="AE231" s="18">
        <f t="shared" si="116"/>
        <v>1E+100</v>
      </c>
      <c r="AF231" s="18">
        <f t="shared" si="116"/>
        <v>1E+100</v>
      </c>
      <c r="AG231" s="18">
        <f t="shared" si="116"/>
        <v>1E+100</v>
      </c>
      <c r="AH231" s="18">
        <f t="shared" si="116"/>
        <v>1E+100</v>
      </c>
      <c r="AI231" s="18">
        <f t="shared" si="116"/>
        <v>1E+100</v>
      </c>
      <c r="AJ231" s="18">
        <f t="shared" si="116"/>
        <v>1E+100</v>
      </c>
      <c r="AK231" s="18">
        <f t="shared" si="116"/>
        <v>1E+100</v>
      </c>
      <c r="AL231" s="18">
        <f t="shared" si="116"/>
        <v>1E+100</v>
      </c>
      <c r="AM231" s="18">
        <f t="shared" si="116"/>
        <v>1E+100</v>
      </c>
      <c r="AN231" s="18">
        <f t="shared" si="116"/>
        <v>1E+100</v>
      </c>
      <c r="AO231" s="18">
        <f t="shared" si="116"/>
        <v>1E+100</v>
      </c>
      <c r="AP231" s="18">
        <f t="shared" si="116"/>
        <v>1E+100</v>
      </c>
      <c r="AQ231" s="18">
        <f t="shared" si="116"/>
        <v>1E+100</v>
      </c>
      <c r="AS231" s="18">
        <f t="shared" si="112"/>
        <v>14</v>
      </c>
      <c r="AT231" s="18">
        <f t="shared" si="117"/>
        <v>1</v>
      </c>
      <c r="AU231" s="18">
        <f t="shared" si="117"/>
        <v>1E+100</v>
      </c>
    </row>
    <row r="232" spans="29:47" x14ac:dyDescent="0.15">
      <c r="AC232" s="24">
        <v>7</v>
      </c>
      <c r="AD232" s="18">
        <f t="shared" si="116"/>
        <v>1E+100</v>
      </c>
      <c r="AE232" s="18">
        <f t="shared" si="116"/>
        <v>1E+100</v>
      </c>
      <c r="AF232" s="18">
        <f t="shared" si="116"/>
        <v>1E+100</v>
      </c>
      <c r="AG232" s="18">
        <f t="shared" si="116"/>
        <v>1E+100</v>
      </c>
      <c r="AH232" s="18">
        <f t="shared" si="116"/>
        <v>1E+100</v>
      </c>
      <c r="AI232" s="18">
        <f t="shared" si="116"/>
        <v>1E+100</v>
      </c>
      <c r="AJ232" s="18">
        <f t="shared" si="116"/>
        <v>1E+100</v>
      </c>
      <c r="AK232" s="18">
        <f t="shared" si="116"/>
        <v>1E+100</v>
      </c>
      <c r="AL232" s="18">
        <f t="shared" si="116"/>
        <v>1E+100</v>
      </c>
      <c r="AM232" s="18">
        <f t="shared" si="116"/>
        <v>1E+100</v>
      </c>
      <c r="AN232" s="18">
        <f t="shared" si="116"/>
        <v>1E+100</v>
      </c>
      <c r="AO232" s="18">
        <f t="shared" si="116"/>
        <v>1E+100</v>
      </c>
      <c r="AP232" s="18">
        <f t="shared" si="116"/>
        <v>1E+100</v>
      </c>
      <c r="AQ232" s="18">
        <f t="shared" si="116"/>
        <v>1E+100</v>
      </c>
      <c r="AS232" s="18">
        <f t="shared" si="112"/>
        <v>14</v>
      </c>
      <c r="AT232" s="18">
        <f t="shared" si="117"/>
        <v>1</v>
      </c>
      <c r="AU232" s="18">
        <f t="shared" si="117"/>
        <v>1E+100</v>
      </c>
    </row>
    <row r="233" spans="29:47" x14ac:dyDescent="0.15">
      <c r="AC233" s="24">
        <v>8</v>
      </c>
      <c r="AD233" s="18">
        <f t="shared" si="116"/>
        <v>1E+100</v>
      </c>
      <c r="AE233" s="18">
        <f t="shared" si="116"/>
        <v>1E+100</v>
      </c>
      <c r="AF233" s="18">
        <f t="shared" si="116"/>
        <v>1E+100</v>
      </c>
      <c r="AG233" s="18">
        <f t="shared" si="116"/>
        <v>1E+100</v>
      </c>
      <c r="AH233" s="18">
        <f t="shared" si="116"/>
        <v>1E+100</v>
      </c>
      <c r="AI233" s="18">
        <f t="shared" si="116"/>
        <v>1E+100</v>
      </c>
      <c r="AJ233" s="18">
        <f t="shared" si="116"/>
        <v>1E+100</v>
      </c>
      <c r="AK233" s="18">
        <f t="shared" si="116"/>
        <v>1E+100</v>
      </c>
      <c r="AL233" s="18">
        <f t="shared" si="116"/>
        <v>1E+100</v>
      </c>
      <c r="AM233" s="18">
        <f t="shared" si="116"/>
        <v>1E+100</v>
      </c>
      <c r="AN233" s="18">
        <f t="shared" si="116"/>
        <v>1E+100</v>
      </c>
      <c r="AO233" s="18">
        <f t="shared" si="116"/>
        <v>1E+100</v>
      </c>
      <c r="AP233" s="18">
        <f t="shared" si="116"/>
        <v>1E+100</v>
      </c>
      <c r="AQ233" s="18">
        <f t="shared" si="116"/>
        <v>1E+100</v>
      </c>
      <c r="AS233" s="18">
        <f t="shared" si="112"/>
        <v>14</v>
      </c>
      <c r="AT233" s="18">
        <f t="shared" si="117"/>
        <v>1</v>
      </c>
      <c r="AU233" s="18">
        <f t="shared" si="117"/>
        <v>1E+100</v>
      </c>
    </row>
    <row r="234" spans="29:47" x14ac:dyDescent="0.15">
      <c r="AC234" s="24">
        <v>9</v>
      </c>
      <c r="AD234" s="18">
        <f t="shared" si="116"/>
        <v>1E+100</v>
      </c>
      <c r="AE234" s="18">
        <f t="shared" si="116"/>
        <v>1E+100</v>
      </c>
      <c r="AF234" s="18">
        <f t="shared" si="116"/>
        <v>1E+100</v>
      </c>
      <c r="AG234" s="18">
        <f t="shared" si="116"/>
        <v>1E+100</v>
      </c>
      <c r="AH234" s="18">
        <f t="shared" si="116"/>
        <v>1E+100</v>
      </c>
      <c r="AI234" s="18">
        <f t="shared" si="116"/>
        <v>1E+100</v>
      </c>
      <c r="AJ234" s="18">
        <f t="shared" si="116"/>
        <v>1E+100</v>
      </c>
      <c r="AK234" s="18">
        <f t="shared" si="116"/>
        <v>1E+100</v>
      </c>
      <c r="AL234" s="18">
        <f t="shared" si="116"/>
        <v>1E+100</v>
      </c>
      <c r="AM234" s="18">
        <f t="shared" si="116"/>
        <v>1E+100</v>
      </c>
      <c r="AN234" s="18">
        <f t="shared" si="116"/>
        <v>1E+100</v>
      </c>
      <c r="AO234" s="18">
        <f t="shared" si="116"/>
        <v>1E+100</v>
      </c>
      <c r="AP234" s="18">
        <f t="shared" si="116"/>
        <v>1E+100</v>
      </c>
      <c r="AQ234" s="18">
        <f t="shared" si="116"/>
        <v>1E+100</v>
      </c>
      <c r="AS234" s="18">
        <f t="shared" si="112"/>
        <v>14</v>
      </c>
      <c r="AT234" s="18">
        <f t="shared" si="117"/>
        <v>1</v>
      </c>
      <c r="AU234" s="18">
        <f t="shared" si="117"/>
        <v>1E+100</v>
      </c>
    </row>
    <row r="235" spans="29:47" x14ac:dyDescent="0.15">
      <c r="AC235" s="24">
        <v>10</v>
      </c>
      <c r="AD235" s="18">
        <f t="shared" si="116"/>
        <v>1E+100</v>
      </c>
      <c r="AE235" s="18">
        <f t="shared" si="116"/>
        <v>1E+100</v>
      </c>
      <c r="AF235" s="18">
        <f t="shared" si="116"/>
        <v>1E+100</v>
      </c>
      <c r="AG235" s="18">
        <f t="shared" si="116"/>
        <v>1E+100</v>
      </c>
      <c r="AH235" s="18">
        <f t="shared" si="116"/>
        <v>1E+100</v>
      </c>
      <c r="AI235" s="18">
        <f t="shared" si="116"/>
        <v>1E+100</v>
      </c>
      <c r="AJ235" s="18">
        <f t="shared" si="116"/>
        <v>1E+100</v>
      </c>
      <c r="AK235" s="18">
        <f t="shared" si="116"/>
        <v>1E+100</v>
      </c>
      <c r="AL235" s="18">
        <f t="shared" si="116"/>
        <v>1E+100</v>
      </c>
      <c r="AM235" s="18">
        <f t="shared" si="116"/>
        <v>1E+100</v>
      </c>
      <c r="AN235" s="18">
        <f t="shared" si="116"/>
        <v>1E+100</v>
      </c>
      <c r="AO235" s="18">
        <f t="shared" si="116"/>
        <v>1E+100</v>
      </c>
      <c r="AP235" s="18">
        <f t="shared" si="116"/>
        <v>1E+100</v>
      </c>
      <c r="AQ235" s="18">
        <f t="shared" si="116"/>
        <v>1E+100</v>
      </c>
      <c r="AS235" s="18">
        <f t="shared" si="112"/>
        <v>14</v>
      </c>
      <c r="AT235" s="18">
        <f t="shared" si="117"/>
        <v>1</v>
      </c>
      <c r="AU235" s="18">
        <f t="shared" si="117"/>
        <v>1E+100</v>
      </c>
    </row>
    <row r="236" spans="29:47" x14ac:dyDescent="0.15">
      <c r="AC236" s="24">
        <v>11</v>
      </c>
      <c r="AD236" s="18">
        <f t="shared" si="116"/>
        <v>1E+100</v>
      </c>
      <c r="AE236" s="18">
        <f t="shared" si="116"/>
        <v>1E+100</v>
      </c>
      <c r="AF236" s="18">
        <f t="shared" si="116"/>
        <v>1E+100</v>
      </c>
      <c r="AG236" s="18">
        <f t="shared" si="116"/>
        <v>1E+100</v>
      </c>
      <c r="AH236" s="18">
        <f t="shared" si="116"/>
        <v>1E+100</v>
      </c>
      <c r="AI236" s="18">
        <f t="shared" si="116"/>
        <v>1E+100</v>
      </c>
      <c r="AJ236" s="18">
        <f t="shared" si="116"/>
        <v>1E+100</v>
      </c>
      <c r="AK236" s="18">
        <f t="shared" si="116"/>
        <v>1E+100</v>
      </c>
      <c r="AL236" s="18">
        <f t="shared" si="116"/>
        <v>1E+100</v>
      </c>
      <c r="AM236" s="18">
        <f t="shared" si="116"/>
        <v>1E+100</v>
      </c>
      <c r="AN236" s="18">
        <f t="shared" si="116"/>
        <v>1E+100</v>
      </c>
      <c r="AO236" s="18">
        <f t="shared" si="116"/>
        <v>1E+100</v>
      </c>
      <c r="AP236" s="18">
        <f t="shared" si="116"/>
        <v>1E+100</v>
      </c>
      <c r="AQ236" s="18">
        <f t="shared" si="116"/>
        <v>1E+100</v>
      </c>
      <c r="AS236" s="18">
        <f t="shared" si="112"/>
        <v>14</v>
      </c>
      <c r="AT236" s="18">
        <f t="shared" si="117"/>
        <v>1</v>
      </c>
      <c r="AU236" s="18">
        <f t="shared" si="117"/>
        <v>1E+100</v>
      </c>
    </row>
    <row r="237" spans="29:47" x14ac:dyDescent="0.15">
      <c r="AC237" s="24">
        <v>12</v>
      </c>
      <c r="AD237" s="18">
        <f t="shared" si="116"/>
        <v>1E+100</v>
      </c>
      <c r="AE237" s="18">
        <f t="shared" si="116"/>
        <v>1E+100</v>
      </c>
      <c r="AF237" s="18">
        <f t="shared" si="116"/>
        <v>1E+100</v>
      </c>
      <c r="AG237" s="18">
        <f t="shared" si="116"/>
        <v>1E+100</v>
      </c>
      <c r="AH237" s="18">
        <f t="shared" si="116"/>
        <v>1E+100</v>
      </c>
      <c r="AI237" s="18">
        <f t="shared" si="116"/>
        <v>1E+100</v>
      </c>
      <c r="AJ237" s="18">
        <f t="shared" si="116"/>
        <v>1E+100</v>
      </c>
      <c r="AK237" s="18">
        <f t="shared" si="116"/>
        <v>1E+100</v>
      </c>
      <c r="AL237" s="18">
        <f t="shared" si="116"/>
        <v>1E+100</v>
      </c>
      <c r="AM237" s="18">
        <f t="shared" si="116"/>
        <v>1E+100</v>
      </c>
      <c r="AN237" s="18">
        <f t="shared" si="116"/>
        <v>1E+100</v>
      </c>
      <c r="AO237" s="18">
        <f t="shared" si="116"/>
        <v>1E+100</v>
      </c>
      <c r="AP237" s="18">
        <f t="shared" si="116"/>
        <v>1E+100</v>
      </c>
      <c r="AQ237" s="18">
        <f t="shared" si="116"/>
        <v>1E+100</v>
      </c>
      <c r="AS237" s="18">
        <f t="shared" si="112"/>
        <v>14</v>
      </c>
      <c r="AT237" s="18">
        <f t="shared" si="117"/>
        <v>1</v>
      </c>
      <c r="AU237" s="18">
        <f t="shared" si="117"/>
        <v>1E+100</v>
      </c>
    </row>
    <row r="238" spans="29:47" x14ac:dyDescent="0.15">
      <c r="AC238" s="24">
        <v>13</v>
      </c>
      <c r="AD238" s="18">
        <f t="shared" si="116"/>
        <v>1E+100</v>
      </c>
      <c r="AE238" s="18">
        <f t="shared" si="116"/>
        <v>1E+100</v>
      </c>
      <c r="AF238" s="18">
        <f t="shared" si="116"/>
        <v>1E+100</v>
      </c>
      <c r="AG238" s="18">
        <f t="shared" si="116"/>
        <v>1E+100</v>
      </c>
      <c r="AH238" s="18">
        <f t="shared" si="116"/>
        <v>1E+100</v>
      </c>
      <c r="AI238" s="18">
        <f t="shared" si="116"/>
        <v>1E+100</v>
      </c>
      <c r="AJ238" s="18">
        <f t="shared" si="116"/>
        <v>1E+100</v>
      </c>
      <c r="AK238" s="18">
        <f t="shared" si="116"/>
        <v>1E+100</v>
      </c>
      <c r="AL238" s="18">
        <f t="shared" si="116"/>
        <v>1E+100</v>
      </c>
      <c r="AM238" s="18">
        <f t="shared" si="116"/>
        <v>1E+100</v>
      </c>
      <c r="AN238" s="18">
        <f t="shared" si="116"/>
        <v>1E+100</v>
      </c>
      <c r="AO238" s="18">
        <f t="shared" si="116"/>
        <v>1E+100</v>
      </c>
      <c r="AP238" s="18">
        <f t="shared" si="116"/>
        <v>1E+100</v>
      </c>
      <c r="AQ238" s="18">
        <f t="shared" si="116"/>
        <v>1E+100</v>
      </c>
      <c r="AS238" s="18">
        <f t="shared" si="112"/>
        <v>14</v>
      </c>
      <c r="AT238" s="18">
        <f t="shared" si="117"/>
        <v>1</v>
      </c>
      <c r="AU238" s="18">
        <f t="shared" si="117"/>
        <v>1E+100</v>
      </c>
    </row>
    <row r="239" spans="29:47" x14ac:dyDescent="0.15">
      <c r="AC239" s="24">
        <v>14</v>
      </c>
      <c r="AD239" s="18">
        <f t="shared" si="116"/>
        <v>1E+100</v>
      </c>
      <c r="AE239" s="18">
        <f t="shared" si="116"/>
        <v>1E+100</v>
      </c>
      <c r="AF239" s="18">
        <f t="shared" si="116"/>
        <v>1E+100</v>
      </c>
      <c r="AG239" s="18">
        <f t="shared" si="116"/>
        <v>1E+100</v>
      </c>
      <c r="AH239" s="18">
        <f t="shared" si="116"/>
        <v>1E+100</v>
      </c>
      <c r="AI239" s="18">
        <f t="shared" si="116"/>
        <v>1E+100</v>
      </c>
      <c r="AJ239" s="18">
        <f t="shared" si="116"/>
        <v>1E+100</v>
      </c>
      <c r="AK239" s="18">
        <f t="shared" si="116"/>
        <v>1E+100</v>
      </c>
      <c r="AL239" s="18">
        <f t="shared" si="116"/>
        <v>1E+100</v>
      </c>
      <c r="AM239" s="18">
        <f t="shared" si="116"/>
        <v>1E+100</v>
      </c>
      <c r="AN239" s="18">
        <f t="shared" si="116"/>
        <v>1E+100</v>
      </c>
      <c r="AO239" s="18">
        <f t="shared" si="116"/>
        <v>1E+100</v>
      </c>
      <c r="AP239" s="18">
        <f t="shared" si="116"/>
        <v>1E+100</v>
      </c>
      <c r="AQ239" s="18">
        <f t="shared" si="116"/>
        <v>1E+100</v>
      </c>
      <c r="AS239" s="18">
        <f t="shared" si="112"/>
        <v>14</v>
      </c>
      <c r="AT239" s="18">
        <f t="shared" si="117"/>
        <v>1</v>
      </c>
      <c r="AU239" s="18">
        <f t="shared" si="117"/>
        <v>1E+100</v>
      </c>
    </row>
  </sheetData>
  <sortState xmlns:xlrd2="http://schemas.microsoft.com/office/spreadsheetml/2017/richdata2" ref="A4:B6">
    <sortCondition descending="1" ref="B4:B6"/>
  </sortState>
  <conditionalFormatting sqref="AD5:AQ18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:AQ18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3:AP54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3:AP54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0:AP71 AD87:AP88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70:AP71 AD87:AP88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04:AP105 AD121:AP122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04:AP105 AD121:AP122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38:AP139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38:AP139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55:AP156 AD172:AP173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55:AP156 AD172:AP173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89:AP190 AD206:AP207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89:AP190 AD206:AP207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23:AP224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23:AP224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2:AQ35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2:AQ35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39:AQ52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9:AQ52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6:AQ69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6:AQ69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3:AQ86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73:AQ8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90:AQ103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90:AQ103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07:AQ120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07:AQ120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24:AQ137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24:AQ137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41:AQ154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41:AQ154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58:AQ171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58:AQ171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75:AQ18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75:AQ188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92:AQ20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92:AQ205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09:AQ222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09:AQ222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26:AQ23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26:AQ239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37:BF4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37:BF4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6:BF9 BC5:BF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6:BF9 BC5:BF5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5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13:BF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13:BF1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21:BF2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21:BF2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29:BF3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29:BF3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5:BY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5:BY1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17:BY2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17:BY2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29:BY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29:BY3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41:BY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41:BY4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53:BY6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53:BY6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65:BY7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65:BY7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77:BY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77:BY8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89:BY9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89:BY9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101:BY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101:BY10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��17>@2548B5 745AL >?8A0=85 >17>@0
</file>

<file path=customXml/item2.xml>��17>@2548B5 745AL >?8A0=85 >17>@0!;>9(8@>B0"01;8F01'[(8@>B0"01;8F0"01;8F0>;3>B0"01;8F01'[>;3>B0"01;8F0"01;8F0(8@>B0"01;8F01'[(8@>B0"01;8F0"01;8F0>;3>B0"01;8F01'[>;3>B0"01;8F0"01;8F020H5 $"01;8F01'[20H5 $"01;8F0"01;8F020H5 $"01;8F01'[20H5 $"01;8F0"01;8F0@5<O"01;8F01'[@5<O"01;8F0"01;8F0
</file>

<file path=customXml/itemProps1.xml><?xml version="1.0" encoding="utf-8"?>
<ds:datastoreItem xmlns:ds="http://schemas.openxmlformats.org/officeDocument/2006/customXml" ds:itemID="{2E910D3A-309B-4D20-B0D1-8BD4593849C1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271EA89B-C62E-4E19-9681-C08ECB2A4B38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Ответы на форму </vt:lpstr>
      <vt:lpstr>Лист2</vt:lpstr>
      <vt:lpstr>Автоматизированные таблицы</vt:lpstr>
      <vt:lpstr>Часть 3</vt:lpstr>
      <vt:lpstr>срдолгота</vt:lpstr>
      <vt:lpstr>срширота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2021-12-26T21:06:03Z</dcterms:modified>
</cp:coreProperties>
</file>