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Windiws HOME SL\Downloads\"/>
    </mc:Choice>
  </mc:AlternateContent>
  <xr:revisionPtr revIDLastSave="0" documentId="13_ncr:1_{A57734D1-C6B2-4041-B9F7-1E9A1B8587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H31" i="1" l="1"/>
  <c r="H13" i="1"/>
  <c r="H10" i="1"/>
  <c r="H45" i="1"/>
  <c r="H23" i="1"/>
  <c r="H63" i="1"/>
  <c r="H28" i="1"/>
  <c r="H53" i="1"/>
  <c r="H12" i="1"/>
  <c r="H51" i="1"/>
  <c r="H18" i="1"/>
  <c r="H50" i="1"/>
  <c r="H4" i="1"/>
  <c r="H2" i="1"/>
  <c r="H52" i="1"/>
  <c r="H60" i="1"/>
  <c r="H61" i="1"/>
  <c r="H30" i="1"/>
  <c r="H73" i="1"/>
  <c r="H8" i="1"/>
  <c r="H20" i="1"/>
  <c r="H26" i="1"/>
  <c r="H65" i="1"/>
  <c r="H49" i="1"/>
  <c r="H44" i="1"/>
  <c r="H35" i="1"/>
  <c r="H56" i="1"/>
  <c r="H38" i="1"/>
  <c r="H58" i="1"/>
  <c r="H9" i="1"/>
  <c r="H6" i="1"/>
  <c r="H34" i="1"/>
  <c r="H62" i="1"/>
  <c r="H46" i="1"/>
  <c r="H27" i="1"/>
  <c r="H16" i="1"/>
  <c r="H15" i="1"/>
  <c r="H25" i="1"/>
  <c r="H19" i="1"/>
  <c r="H59" i="1"/>
  <c r="H14" i="1"/>
  <c r="H3" i="1"/>
  <c r="H17" i="1"/>
  <c r="H39" i="1"/>
  <c r="H47" i="1"/>
  <c r="H5" i="1"/>
  <c r="H41" i="1"/>
  <c r="H54" i="1"/>
  <c r="H29" i="1"/>
  <c r="H22" i="1"/>
  <c r="H7" i="1"/>
  <c r="H33" i="1"/>
  <c r="H40" i="1"/>
  <c r="H36" i="1"/>
  <c r="H11" i="1"/>
  <c r="H64" i="1"/>
  <c r="H81" i="1"/>
  <c r="H21" i="1"/>
  <c r="H37" i="1"/>
  <c r="H24" i="1"/>
  <c r="H43" i="1"/>
  <c r="H86" i="1"/>
  <c r="H88" i="1"/>
  <c r="H75" i="1"/>
  <c r="H57" i="1"/>
  <c r="H72" i="1"/>
  <c r="H67" i="1"/>
  <c r="H78" i="1"/>
  <c r="H76" i="1"/>
  <c r="H55" i="1"/>
  <c r="H94" i="1"/>
  <c r="H93" i="1"/>
  <c r="H89" i="1"/>
  <c r="H82" i="1"/>
  <c r="H48" i="1"/>
  <c r="H83" i="1"/>
  <c r="H71" i="1"/>
  <c r="H66" i="1"/>
  <c r="H87" i="1"/>
  <c r="H84" i="1"/>
  <c r="H91" i="1"/>
  <c r="H92" i="1"/>
  <c r="H90" i="1"/>
  <c r="H42" i="1"/>
  <c r="H80" i="1"/>
  <c r="H70" i="1"/>
  <c r="H69" i="1"/>
  <c r="H79" i="1"/>
  <c r="H77" i="1"/>
  <c r="H74" i="1"/>
  <c r="H85" i="1"/>
  <c r="H68" i="1"/>
  <c r="H32" i="1"/>
</calcChain>
</file>

<file path=xl/sharedStrings.xml><?xml version="1.0" encoding="utf-8"?>
<sst xmlns="http://schemas.openxmlformats.org/spreadsheetml/2006/main" count="344" uniqueCount="181">
  <si>
    <t>Faculty</t>
  </si>
  <si>
    <t>PROGRAMID</t>
  </si>
  <si>
    <t>PROGRAMNAMECERTIFY</t>
  </si>
  <si>
    <t>ปีที่เปิดหลักสูตร</t>
  </si>
  <si>
    <t>LUR2562</t>
  </si>
  <si>
    <t>LUR2563</t>
  </si>
  <si>
    <t>LUR2564</t>
  </si>
  <si>
    <t>LUR2565</t>
  </si>
  <si>
    <t>LUR2566</t>
  </si>
  <si>
    <t>LUR2567</t>
  </si>
  <si>
    <t>Retention_Rate2562</t>
  </si>
  <si>
    <t>Retention_Rate2563</t>
  </si>
  <si>
    <t>Retention_Rate2564</t>
  </si>
  <si>
    <t>Retention_Rate2565</t>
  </si>
  <si>
    <t>Retention_Rate2566</t>
  </si>
  <si>
    <t>Growth_Rate2563</t>
  </si>
  <si>
    <t>Growth_Rate2564</t>
  </si>
  <si>
    <t>Growth_Rate2565</t>
  </si>
  <si>
    <t>Growth_Rate2566</t>
  </si>
  <si>
    <t>Growth_Rate2567</t>
  </si>
  <si>
    <t>Graduation Rate2562</t>
  </si>
  <si>
    <t>Graduation Rate2563</t>
  </si>
  <si>
    <t>Graduation Rate2564</t>
  </si>
  <si>
    <t>On-time_Graduation_Rate2562</t>
  </si>
  <si>
    <t>On-time_Graduation_Rate2563</t>
  </si>
  <si>
    <t>On-time_Graduation_Rate2564</t>
  </si>
  <si>
    <t>Dropout Rate 2562</t>
  </si>
  <si>
    <t>Dropout Rate 2563</t>
  </si>
  <si>
    <t>Dropout Rate 2564</t>
  </si>
  <si>
    <t>Dropout Rate 2565</t>
  </si>
  <si>
    <t>Dropout Rate 2566</t>
  </si>
  <si>
    <t>Dropout Rate 2567</t>
  </si>
  <si>
    <t>P_LUR2562</t>
  </si>
  <si>
    <t>P_LUR2563</t>
  </si>
  <si>
    <t>P_LUR2564</t>
  </si>
  <si>
    <t>P_LUR2565</t>
  </si>
  <si>
    <t>P_LUR2566</t>
  </si>
  <si>
    <t>P_LUR2567</t>
  </si>
  <si>
    <t>P_Growth_Rate2563</t>
  </si>
  <si>
    <t>P_Growth_Rate2564</t>
  </si>
  <si>
    <t>P_Growth_Rate2565</t>
  </si>
  <si>
    <t>P_Growth_Rate2566</t>
  </si>
  <si>
    <t>P_Growth_Rate2567</t>
  </si>
  <si>
    <t>P_Retention_Rate2562</t>
  </si>
  <si>
    <t>P_Retention_Rate2563</t>
  </si>
  <si>
    <t>P_Retention_Rate2564</t>
  </si>
  <si>
    <t>P_Retention_Rate2565</t>
  </si>
  <si>
    <t>P_Retention_Rate2566</t>
  </si>
  <si>
    <t>P_Graduation Rate2562</t>
  </si>
  <si>
    <t>P_Graduation Rate2563</t>
  </si>
  <si>
    <t>P_Graduation Rate2564</t>
  </si>
  <si>
    <t>P_On-time_Graduation_Rate2562</t>
  </si>
  <si>
    <t>P_On-time_Graduation_Rate2563</t>
  </si>
  <si>
    <t>P_On-time_Graduation_Rate2564</t>
  </si>
  <si>
    <t>P_Dropout Rate 2562</t>
  </si>
  <si>
    <t>P_Dropout Rate 2563</t>
  </si>
  <si>
    <t>P_Dropout Rate 2564</t>
  </si>
  <si>
    <t>P_Dropout Rate 2565</t>
  </si>
  <si>
    <t>P_Dropout Rate 2566</t>
  </si>
  <si>
    <t>P_Dropout Rate 2567</t>
  </si>
  <si>
    <t>Total_Score</t>
  </si>
  <si>
    <t>Rank</t>
  </si>
  <si>
    <t>Program_Category</t>
  </si>
  <si>
    <t>KMeans_KPI_Cluster</t>
  </si>
  <si>
    <t xml:space="preserve">คณะทันตแพทย์ศาสตร์ </t>
  </si>
  <si>
    <t>หลักสูตรทันตแพทยศาสตรบัณฑิต ( 6 ปี  )</t>
  </si>
  <si>
    <t>ดี</t>
  </si>
  <si>
    <t>คณะนิติศาสตร์</t>
  </si>
  <si>
    <t>หลักสูตรนิติศาสตรบัณฑิต ( 4 ปี  )</t>
  </si>
  <si>
    <t xml:space="preserve">คณะบริหารธุรกิจ เศรษฐศาสตร์และการสื่อสาร </t>
  </si>
  <si>
    <t>หลักสูตรบริหารธุรกิจบัณฑิต สาขาวิชาบริหารธุรกิจ ( 4 ปี  )</t>
  </si>
  <si>
    <t>ดีเยี่ยม</t>
  </si>
  <si>
    <t>หลักสูตรบัญชีบัณฑิต ( 4 ปี  )</t>
  </si>
  <si>
    <t>หลักสูตรศิลปศาสตรบัณฑิต สาขาวิชาการท่องเที่ยว ( 4 ปี  )</t>
  </si>
  <si>
    <t>หลักสูตรบริหารธุรกิจบัณฑิต สาขาวิชาธุรกิจดิจิทัล ( 4 ปี  )</t>
  </si>
  <si>
    <t>หลักสูตรเศรษฐศาสตรบัณฑิต ( 4 ปี  )</t>
  </si>
  <si>
    <t>ควรปรับปรุง</t>
  </si>
  <si>
    <t>หลักสูตรบริหารธุรกิจบัณฑิต สาขาวิชาการเงิน ( 4 ปี  )</t>
  </si>
  <si>
    <t>หลักสูตรนิเทศศาสตรบัณฑิต ( 4 ปี  )</t>
  </si>
  <si>
    <t>หลักสูตรวิทยาศาสตรบัณฑิต สาขาวิชานวัตกรรมและการตลาดเชิงสร้างสรรค์ ( 4 ปี  )</t>
  </si>
  <si>
    <t xml:space="preserve">คณะพยาบาลศาสตร์ </t>
  </si>
  <si>
    <t>หลักสูตรพยาบาลศาสตรบัณฑิต ( 4 ปี  )</t>
  </si>
  <si>
    <t xml:space="preserve">คณะมนุษยศาสตร์ </t>
  </si>
  <si>
    <t>หลักสูตรดุริยางคศาสตรบัณฑิต สาขาวิชาดุริยางคศาสตร์ไทย ( 4 ปี  )</t>
  </si>
  <si>
    <t>หลักสูตรดุริยางคศาสตรบัณฑิต สาขาวิชาดุริยางคศาสตร์สากล ( 4 ปี  )</t>
  </si>
  <si>
    <t>เสี่ยงควรพิจารณาปิด</t>
  </si>
  <si>
    <t>หลักสูตรศิลปศาสตรบัณฑิต สาขาวิชานาฏศิลป์ไทย ( 4 ปี  )</t>
  </si>
  <si>
    <t>หลักสูตรศิลปศาสตรบัณฑิต สาขาวิชาภาษาจีน ( 4 ปี  )</t>
  </si>
  <si>
    <t>หลักสูตรศิลปศาสตรบัณฑิต สาขาวิชาภาษาญี่ปุ่น ( 4 ปี  )</t>
  </si>
  <si>
    <t>หลักสูตรศิลปศาสตรบัณฑิต สาขาวิชาภาษาไทย ( 4 ปี  )</t>
  </si>
  <si>
    <t>หลักสูตรศิลปศาสตรบัณฑิต สาขาวิชาภาษาฝรั่งเศส ( 4 ปี  )</t>
  </si>
  <si>
    <t>หลักสูตรศิลปศาสตรบัณฑิต สาขาวิชาพม่าศึกษา ( 4 ปี  )</t>
  </si>
  <si>
    <t>หลักสูตรศิลปศาสตรบัณฑิต สาขาวิชาภาษาอังกฤษ ( 4 ปี  )</t>
  </si>
  <si>
    <t>หลักสูตรศิลปศาสตรบัณฑิต สาขาวิชาภาษาเกาหลี ( 4 ปี  )</t>
  </si>
  <si>
    <t xml:space="preserve">คณะวิทยาศาสตร์ </t>
  </si>
  <si>
    <t>หลักสูตรวิทยาศาสตรบัณฑิต สาขาวิชาคณิตศาสตร์ ( 4 ปี  )</t>
  </si>
  <si>
    <t>หลักสูตรวิทยาศาสตรบัณฑิต สาขาวิชาเคมี ( 4 ปี  )</t>
  </si>
  <si>
    <t>หลักสูตรวิทยาศาสตรบัณฑิต สาขาวิชาชีววิทยา ( 4 ปี  )</t>
  </si>
  <si>
    <t>หลักสูตรวิทยาศาสตรบัณฑิต สาขาวิชาวิทยาการคอมพิวเตอร์ ( 4 ปี  )</t>
  </si>
  <si>
    <t>หลักสูตรวิทยาศาสตรบัณฑิต สาขาวิชาสถิติ ( 4 ปี  )</t>
  </si>
  <si>
    <t>หลักสูตรวิทยาศาสตรบัณฑิต สาขาวิชาเทคโนโลยีสารสนเทศ ( 4 ปี  )</t>
  </si>
  <si>
    <t>หลักสูตรวิทยาศาสตรบัณฑิต สาขาวิชาฟิสิกส์ประยุกต์ ( 4 ปี  )</t>
  </si>
  <si>
    <t>หลักสูตรวิทยาศาสตรบัณฑิต สาขาวิชาฟิสิกส์ ( 4 ปี  )</t>
  </si>
  <si>
    <t xml:space="preserve">คณะวิทยาศาสตร์การแพทย์ </t>
  </si>
  <si>
    <t>หลักสูตรวิทยาศาสตรบัณฑิต สาขาวิชาจุลชีววิทยา ( 4 ปี  )</t>
  </si>
  <si>
    <t>หลักสูตรวิทยาศาสตรบัณฑิต สาขาวิชาวิทยาศาสตร์การแพทย์ ( 4 ปี  )</t>
  </si>
  <si>
    <t>หลักสูตรวิทยาศาสตรบัณฑิต สาขาวิชาพยาธิวิทยากายวิภาค ( 4 ปี  )</t>
  </si>
  <si>
    <t>หลักสูตรวิทยาศาสตรบัณฑิต สาขาวิชาชีวเคมีและชีววิทยาโมเลกุล ( 4 ปี  )</t>
  </si>
  <si>
    <t xml:space="preserve">คณะวิศวกรรมศาสตร์ </t>
  </si>
  <si>
    <t>หลักสูตรวิศวกรรมศาสตรบัณฑิต สาขาวิชาวิศวกรรมโยธา ( 4 ปี  )</t>
  </si>
  <si>
    <t>หลักสูตรวิศวกรรมศาสตรบัณฑิต สาขาวิชาวิศวกรรมอุตสาหการ ( 4 ปี  )</t>
  </si>
  <si>
    <t>หลักสูตรวิศวกรรมศาสตรบัณฑิต สาขาวิชาวิศวกรรมเครื่องกล ( 4 ปี  )</t>
  </si>
  <si>
    <t>หลักสูตรวิศวกรรมศาสตรบัณฑิต สาขาวิชาวิศวกรรมไฟฟ้า ( 4 ปี  )</t>
  </si>
  <si>
    <t>หลักสูตรวิศวกรรมศาสตรบัณฑิต สาขาวิชาวิศวกรรมคอมพิวเตอร์ ( 4 ปี  )</t>
  </si>
  <si>
    <t>หลักสูตรวิศวกรรมศาสตรบัณฑิต สาขาวิชาวิศวกรรมวัสดุ ( 4 ปี  )</t>
  </si>
  <si>
    <t>หลักสูตรวิศวกรรมศาสตรบัณฑิต สาขาวิชาวิศวกรรมสิ่งแวดล้อม ( 4 ปี  )</t>
  </si>
  <si>
    <t>หลักสูตรวิศวกรรมศาสตรบัณฑิต สาขาวิชาวิศวกรรมเคมี ( 4 ปี  )</t>
  </si>
  <si>
    <t xml:space="preserve">คณะศึกษาศาสตร์ </t>
  </si>
  <si>
    <t>หลักสูตรการศึกษาบัณฑิต สาขาวิชาคณิตศาสตร์ (หลักสูตร 4 ปี) ( 4 ปี  )</t>
  </si>
  <si>
    <t>หลักสูตรการศึกษาบัณฑิต สาขาวิชาคอมพิวเตอร์ (หลักสูตร 4 ปี) ( 4 ปี  )</t>
  </si>
  <si>
    <t>หลักสูตรการศึกษาบัณฑิต สาขาวิชาฟิสิกส์ (หลักสูตร 4 ปี) ( 4 ปี  )</t>
  </si>
  <si>
    <t>หลักสูตรการศึกษาบัณฑิต สาขาวิชาเคมี (หลักสูตร 4 ปี) ( 4 ปี  )</t>
  </si>
  <si>
    <t>หลักสูตรการศึกษาบัณฑิต สาขาวิชาชีววิทยา (หลักสูตร 4 ปี) ( 4 ปี  )</t>
  </si>
  <si>
    <t>หลักสูตรการศึกษาบัณฑิต สาขาวิชาภาษาอังกฤษ (หลักสูตร 4 ปี) ( 4 ปี  )</t>
  </si>
  <si>
    <t>หลักสูตรการศึกษาบัณฑิต สาขาวิชาภาษาไทย (หลักสูตร 4 ปี) ( 4 ปี  )</t>
  </si>
  <si>
    <t>หลักสูตรการศึกษาบัณฑิต สาขาวิชาพลศึกษาและวิทยาศาสตร์การออกกำลังกาย (หลักสูตร 4 ปี) ( 4 ปี  )</t>
  </si>
  <si>
    <t>คณะสถาปัตยกรรมศาสตร์ ศิลปะและการออกแบบ</t>
  </si>
  <si>
    <t>หลักสูตรสถาปัตยกรรมศาสตรบัณฑิต ( 5 ปี  )</t>
  </si>
  <si>
    <t>หลักสูตรศิลปกรรมศาสตรบัณฑิต สาขาวิชาออกแบบผลิตภัณฑ์และบรรจุภัณฑ์ ( 4 ปี  )</t>
  </si>
  <si>
    <t>หลักสูตรศิลปกรรมศาสตรบัณฑิต สาขาวิชาการออกแบบสื่อนวัตกรรม ( 4 ปี  )</t>
  </si>
  <si>
    <t>หลักสูตรศิลปกรรมศาสตรบัณฑิต สาขาวิชาทัศนศิลป์ ( 4 ปี  )</t>
  </si>
  <si>
    <t xml:space="preserve">คณะสหเวชศาสตร์ </t>
  </si>
  <si>
    <t>หลักสูตรวิทยาศาสตรบัณฑิต สาขาวิชาเทคนิคการแพทย์ ( 4 ปี  )</t>
  </si>
  <si>
    <t>หลักสูตรวิทยาศาสตรบัณฑิต สาขาวิชาเทคโนโลยีหัวใจและทรวงอก ( 4 ปี  )</t>
  </si>
  <si>
    <t>หลักสูตรวิทยาศาสตรบัณฑิต สาขาวิชารังสีเทคนิค ( 4 ปี  )</t>
  </si>
  <si>
    <t>หลักสูตรวิทยาศาสตรบัณฑิต สาขาวิชากายภาพบำบัด ( 4 ปี  )</t>
  </si>
  <si>
    <t>หลักสูตรทัศนมาตรศาสตรบัณฑิต ( 6 ปี  )</t>
  </si>
  <si>
    <t xml:space="preserve">คณะสังคมศาสตร์ </t>
  </si>
  <si>
    <t>หลักสูตรวิทยาศาสตรบัณฑิต สาขาวิชาจิตวิทยา ( 4 ปี  )</t>
  </si>
  <si>
    <t>หลักสูตรศิลปศาสตรบัณฑิต สาขาวิชาประวัติศาสตร์ ( 4 ปี  )</t>
  </si>
  <si>
    <t>หลักสูตรศิลปศาสตรบัณฑิต สาขาวิชาพัฒนาสังคม ( 4 ปี  )</t>
  </si>
  <si>
    <t>หลักสูตรรัฐศาสตรบัณฑิต ( 4 ปี  )</t>
  </si>
  <si>
    <t xml:space="preserve">คณะสาธารณสุขศาสตร์ </t>
  </si>
  <si>
    <t>หลักสูตรสาธารณสุขศาสตรบัณฑิต สาขาวิชาอนามัยชุมชน ( 4 ปี  )</t>
  </si>
  <si>
    <t>หลักสูตรการแพทย์แผนไทยประยุกต์บัณฑิต ( 4 ปี  )</t>
  </si>
  <si>
    <t>หลักสูตรวิทยาศาสตรบัณฑิต สาขาวิชาอนามัยสิ่งแวดล้อม ( 4 ปี  )</t>
  </si>
  <si>
    <t>หลักสูตรวิทยาศาสตรบัณฑิต สาขาวิชาอาชีวอนามัยและความปลอดภัย ( 4 ปี  )</t>
  </si>
  <si>
    <t xml:space="preserve">คณะเกษตรศาสตร์ ทรัพยากรธรมมชาติและสิ่งแวดล้อม </t>
  </si>
  <si>
    <t>หลักสูตรวิทยาศาสตรบัณฑิต สาขาวิชาภูมิศาสตร์ ( 4 ปี  )</t>
  </si>
  <si>
    <t>หลักสูตรวิทยาศาสตรบัณฑิต สาขาวิชาทรัพยากรธรรมชาติและสิ่งแวดล้อม ( 4 ปี  )</t>
  </si>
  <si>
    <t>หลักสูตรวิทยาศาสตรบัณฑิต สาขาวิชาวิทยาศาสตร์และเทคโนโลยีการอาหาร ( 4 ปี  )</t>
  </si>
  <si>
    <t>หลักสูตรวิทยาศาสตรบัณฑิต สาขาวิชาสัตวศาสตร์และเทคโนโลยีอาหารสัตว์ ( 4 ปี  )</t>
  </si>
  <si>
    <t>หลักสูตรวิทยาศาสตรบัณฑิต สาขาวิชาวิทยาศาสตร์การเกษตร ( 4 ปี  )</t>
  </si>
  <si>
    <t>หลักสูตรวิทยาศาสตรบัณฑิต สาขาวิชาวิทยาศาสตร์การประมง ( 4 ปี  )</t>
  </si>
  <si>
    <t xml:space="preserve">คณะเภสัชศาสตร์ </t>
  </si>
  <si>
    <t>หลักสูตรเภสัชศาสตรบัณฑิต สาขาวิชาการบริบาลทางเภสัชกรรม ( 6 ปี  )</t>
  </si>
  <si>
    <t>หลักสูตรวิทยาศาสตรบัณฑิต  สาขาวิชาวิทยาศาสตร์เครื่องสำอางและผลิตภัณฑ์ธรรมชาติ ( 4 ปี  )</t>
  </si>
  <si>
    <t xml:space="preserve">คณะแพทย์ศาสตร์ </t>
  </si>
  <si>
    <t>หลักสูตรแพทยศาสตรบัณฑิต ( 5 ปี  )</t>
  </si>
  <si>
    <t>หลักสูตรแพทยศาสตรบัณฑิต ( 6 ปี  )</t>
  </si>
  <si>
    <t xml:space="preserve">วิทยาลัยนานาชาติ </t>
  </si>
  <si>
    <t>หลักสูตรบริหารธุรกิจบัณฑิต สาขาวิชาการจัดการอีเวนต์ โรงแรม และการท่องเที่ยว (หลักสูตรนานาชาติ) ( 4 ปี  )</t>
  </si>
  <si>
    <t>หลักสูตรบริหารธุรกิจบัณฑิต สาขาวิชาการจัดการและการพัฒนาทรัพยากรมนุษย์ระหว่างประเทศ (หลักสูตรนานาชาติ) ( 4 ปี  )</t>
  </si>
  <si>
    <t>หลักสูตรศิลปศาสตรบัณฑิต สาขาวิชาภาษาอังกฤษเพื่อการสื่อสารธุรกิจ (หลักสูตรนานาชาติ) ( 4 ปี  )</t>
  </si>
  <si>
    <t>หลักสูตรบริหารธุรกิจบัณฑิต สาขาวิชาการจัดการธุรกิจระหว่างประเทศ (หลักสูตรนานาชาติ) ( 4 ปี  )</t>
  </si>
  <si>
    <t>หลักสูตรศิลปศาสตรบัณฑิต สาขาวิชาเทคโนโลยีและสื่อสารการศึกษา ( 4 ปี  )</t>
  </si>
  <si>
    <t>คณะเกษตรศาสตร์ ทรัพยากรธรมมชาติและสิ่งแวดล้อม</t>
  </si>
  <si>
    <t>หลักสูตรวิทยาศาสตรบัณฑิต สาขาวิชาเกษตรแม่นยำ ( 4 ปี  )</t>
  </si>
  <si>
    <t>หลักสูตรวิทยาศาสตรบัณฑิต สาขาวิชาเทคโนโลยีชีวภาพทางการเกษตร ( 4 ปี  )</t>
  </si>
  <si>
    <t>หลักสูตรดุริยางคศาสตรบัณฑิต ( 4 ปี  )</t>
  </si>
  <si>
    <t>คณะโลจิสติกส์ดิจิทัลและซัพพลายเชน</t>
  </si>
  <si>
    <t>หลักสูตรวิทยาศาสตรบัณฑิต สาขาวิชาโลจิสติกส์และดิจิทัลซัพพลายเชน ( 4 ปี  )</t>
  </si>
  <si>
    <t>หลักสูตรวิทยาศาสตรบัณฑิต สาขาวิชาวิทยาการข้อมูลและการวิเคราะห์ ( 4 ปี  )</t>
  </si>
  <si>
    <t>หลักสูตรสาธารณสุขศาสตรบัณฑิต  สาขาวิชาการดูแลและการจัดการสุขภาพผู้สูงอายุ ( 4 ปี  )</t>
  </si>
  <si>
    <t>หลักสูตรทันตแพทยศาสตรบัณฑิต ( 5 ปี  )</t>
  </si>
  <si>
    <t>หลักสูตรวิทยาศาสตรบัณฑิต สาขาวิชาเทคโนโลยีนวัตกรรมพลังงานและสิ่งแวดล้อม ( 4 ปี  )</t>
  </si>
  <si>
    <t>หลักสูตรวิทยาศาสตรบัณฑิต สาขาวิชาเทคโนโลยีการวัดและระบบอัจฉริยะ ( 4 ปี  )</t>
  </si>
  <si>
    <t>หลักสูตรวิศวกรรมศาสตรบัณฑิต สาขาวิชาวิศวกรรมนวัตกรรมอัจฉริยะ (หลักสูตรภาษาอังกฤษ) ( 4 ปี  )</t>
  </si>
  <si>
    <t>หลักสูตรวิทยาศาสตรบัณฑิต สาขาวิชาโลจิสติกส์และดิจิทัลซัพพลายเชน (ต่อเนื่อง) ( 2 ปี  )</t>
  </si>
  <si>
    <t>หลักสูตรวิทยาศาสตรบัณฑิต สาขาวิชาเทคโนโลยีสถาปัตยกรรม ( 4 ปี  )</t>
  </si>
  <si>
    <t>Cluster_Category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</si>
</sst>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scheme val="minor"/>
    </font>
    <font>
      <b/>
      <sz val="11"/>
      <name val="Tahoma"/>
      <family val="2"/>
    </font>
    <font>
      <sz val="11"/>
      <color rgb="FF3F3F4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94"/>
  <sheetViews>
    <sheetView tabSelected="1" topLeftCell="B1" workbookViewId="0">
      <selection activeCell="I8" sqref="I8"/>
    </sheetView>
  </sheetViews>
  <sheetFormatPr defaultRowHeight="13.8" x14ac:dyDescent="0.25"/>
  <cols>
    <col min="1" max="1" width="41.8984375" bestFit="1" customWidth="1"/>
    <col min="2" max="2" width="12.5" bestFit="1" customWidth="1"/>
    <col min="3" max="3" width="94" customWidth="1"/>
    <col min="4" max="4" width="11.8984375" bestFit="1" customWidth="1"/>
    <col min="5" max="5" width="5.59765625" bestFit="1" customWidth="1"/>
    <col min="6" max="6" width="18.09765625" bestFit="1" customWidth="1"/>
    <col min="7" max="7" width="20.296875" bestFit="1" customWidth="1"/>
    <col min="8" max="8" width="16.59765625" bestFit="1" customWidth="1"/>
    <col min="9" max="9" width="13.5" bestFit="1" customWidth="1"/>
    <col min="10" max="15" width="11.8984375" bestFit="1" customWidth="1"/>
    <col min="16" max="20" width="19.69921875" bestFit="1" customWidth="1"/>
    <col min="21" max="25" width="17.5" bestFit="1" customWidth="1"/>
    <col min="26" max="28" width="20.296875" bestFit="1" customWidth="1"/>
    <col min="29" max="31" width="29.69921875" bestFit="1" customWidth="1"/>
    <col min="32" max="37" width="18.09765625" bestFit="1" customWidth="1"/>
    <col min="38" max="43" width="11.8984375" bestFit="1" customWidth="1"/>
    <col min="44" max="48" width="19.796875" bestFit="1" customWidth="1"/>
    <col min="49" max="53" width="22.09765625" bestFit="1" customWidth="1"/>
    <col min="54" max="56" width="22.69921875" bestFit="1" customWidth="1"/>
    <col min="57" max="59" width="32" bestFit="1" customWidth="1"/>
    <col min="60" max="65" width="20.3984375" bestFit="1" customWidth="1"/>
  </cols>
  <sheetData>
    <row r="1" spans="1:65" x14ac:dyDescent="0.25">
      <c r="A1" s="1" t="s">
        <v>0</v>
      </c>
      <c r="B1" s="1" t="s">
        <v>1</v>
      </c>
      <c r="C1" s="1" t="s">
        <v>2</v>
      </c>
      <c r="D1" s="1" t="s">
        <v>60</v>
      </c>
      <c r="E1" s="1" t="s">
        <v>61</v>
      </c>
      <c r="F1" s="1" t="s">
        <v>62</v>
      </c>
      <c r="G1" s="1" t="s">
        <v>63</v>
      </c>
      <c r="H1" s="2" t="s">
        <v>180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59</v>
      </c>
    </row>
    <row r="2" spans="1:65" x14ac:dyDescent="0.25">
      <c r="A2" t="s">
        <v>82</v>
      </c>
      <c r="B2">
        <v>1712</v>
      </c>
      <c r="C2" t="s">
        <v>92</v>
      </c>
      <c r="D2">
        <v>72.657450076804906</v>
      </c>
      <c r="E2">
        <v>1</v>
      </c>
      <c r="F2" t="s">
        <v>71</v>
      </c>
      <c r="G2">
        <v>0</v>
      </c>
      <c r="H2" s="3" t="str">
        <f t="shared" ref="H2:H33" si="0">IF(G2=0, "กลุ่มคุณภาพสูง", IF(G2=1, "กลุ่มที่ต้องการการปรับปรุง", IF(G2=2, "กลุ่มคุณภาพปานกลาง", "ไม่ทราบกลุ่ม")))</f>
        <v>กลุ่มคุณภาพสูง</v>
      </c>
      <c r="I2">
        <v>2562</v>
      </c>
      <c r="J2">
        <v>1.466666666666667</v>
      </c>
      <c r="K2">
        <v>1.6833333333333329</v>
      </c>
      <c r="L2">
        <v>1.7666666666666671</v>
      </c>
      <c r="M2">
        <v>1.45</v>
      </c>
      <c r="N2">
        <v>1.4333333333333329</v>
      </c>
      <c r="O2">
        <v>1.1499999999999999</v>
      </c>
      <c r="P2">
        <v>1.0568181818181821</v>
      </c>
      <c r="Q2">
        <v>1.01980198019802</v>
      </c>
      <c r="R2">
        <v>0.98113207547169812</v>
      </c>
      <c r="S2">
        <v>1.0344827586206899</v>
      </c>
      <c r="T2">
        <v>0.86046511627906974</v>
      </c>
      <c r="U2">
        <v>0.14772727272727271</v>
      </c>
      <c r="V2">
        <v>4.9504950495049507E-2</v>
      </c>
      <c r="W2">
        <v>-0.17924528301886791</v>
      </c>
      <c r="X2">
        <v>-1.149425287356322E-2</v>
      </c>
      <c r="Y2">
        <v>-0.19767441860465121</v>
      </c>
      <c r="Z2">
        <v>1.0222222222222219</v>
      </c>
      <c r="AA2">
        <v>0.96969696969696972</v>
      </c>
      <c r="AB2">
        <v>0.94174757281553401</v>
      </c>
      <c r="AC2">
        <v>0.91304347826086951</v>
      </c>
      <c r="AD2">
        <v>0.91666666666666663</v>
      </c>
      <c r="AE2">
        <v>1</v>
      </c>
      <c r="AF2">
        <v>4.4444444444444453E-2</v>
      </c>
      <c r="AG2">
        <v>3.03030303030303E-2</v>
      </c>
      <c r="AH2">
        <v>2.9126213592233011E-2</v>
      </c>
      <c r="AI2">
        <v>0</v>
      </c>
      <c r="AJ2">
        <v>0.1025641025641026</v>
      </c>
      <c r="AK2">
        <v>7.2463768115942032E-2</v>
      </c>
      <c r="AL2">
        <v>81.72043010752688</v>
      </c>
      <c r="AM2">
        <v>90.322580645161281</v>
      </c>
      <c r="AN2">
        <v>90.322580645161281</v>
      </c>
      <c r="AO2">
        <v>89.247311827956977</v>
      </c>
      <c r="AP2">
        <v>91.93548387096773</v>
      </c>
      <c r="AQ2">
        <v>77.419354838709666</v>
      </c>
      <c r="AR2">
        <v>76.344086021505376</v>
      </c>
      <c r="AS2">
        <v>72.043010752688161</v>
      </c>
      <c r="AT2">
        <v>31.182795698924728</v>
      </c>
      <c r="AU2">
        <v>39.784946236559144</v>
      </c>
      <c r="AV2">
        <v>23.65591397849462</v>
      </c>
      <c r="AW2">
        <v>91.397849462365585</v>
      </c>
      <c r="AX2">
        <v>95.698924731182785</v>
      </c>
      <c r="AY2">
        <v>92.473118279569889</v>
      </c>
      <c r="AZ2">
        <v>95.698924731182785</v>
      </c>
      <c r="BA2">
        <v>53.763440860215049</v>
      </c>
      <c r="BB2">
        <v>96.774193548387089</v>
      </c>
      <c r="BC2">
        <v>92.473118279569889</v>
      </c>
      <c r="BD2">
        <v>92.473118279569889</v>
      </c>
      <c r="BE2">
        <v>49.462365591397848</v>
      </c>
      <c r="BF2">
        <v>47.849462365591393</v>
      </c>
      <c r="BG2">
        <v>63.44086021505376</v>
      </c>
      <c r="BH2">
        <v>62.365591397849457</v>
      </c>
      <c r="BI2">
        <v>77.41935483870968</v>
      </c>
      <c r="BJ2">
        <v>83.870967741935488</v>
      </c>
      <c r="BK2">
        <v>93.548387096774192</v>
      </c>
      <c r="BL2">
        <v>49.462365591397862</v>
      </c>
      <c r="BM2">
        <v>32.258064516129039</v>
      </c>
    </row>
    <row r="3" spans="1:65" x14ac:dyDescent="0.25">
      <c r="A3" t="s">
        <v>131</v>
      </c>
      <c r="B3">
        <v>1403</v>
      </c>
      <c r="C3" t="s">
        <v>134</v>
      </c>
      <c r="D3">
        <v>69.662058371735796</v>
      </c>
      <c r="E3">
        <v>2</v>
      </c>
      <c r="F3" t="s">
        <v>71</v>
      </c>
      <c r="G3">
        <v>0</v>
      </c>
      <c r="H3" s="3" t="str">
        <f t="shared" si="0"/>
        <v>กลุ่มคุณภาพสูง</v>
      </c>
      <c r="I3">
        <v>2562</v>
      </c>
      <c r="J3">
        <v>0.8833333333333333</v>
      </c>
      <c r="K3">
        <v>1.0166666666666671</v>
      </c>
      <c r="L3">
        <v>1.2</v>
      </c>
      <c r="M3">
        <v>1.083333333333333</v>
      </c>
      <c r="N3">
        <v>1.0166666666666671</v>
      </c>
      <c r="O3">
        <v>1</v>
      </c>
      <c r="P3">
        <v>1.1132075471698111</v>
      </c>
      <c r="Q3">
        <v>1</v>
      </c>
      <c r="R3">
        <v>0.86111111111111116</v>
      </c>
      <c r="S3">
        <v>0.98461538461538467</v>
      </c>
      <c r="T3">
        <v>1</v>
      </c>
      <c r="U3">
        <v>0.15094339622641509</v>
      </c>
      <c r="V3">
        <v>0.18032786885245899</v>
      </c>
      <c r="W3">
        <v>-9.7222222222222224E-2</v>
      </c>
      <c r="X3">
        <v>-6.1538461538461542E-2</v>
      </c>
      <c r="Y3">
        <v>-1.6393442622950821E-2</v>
      </c>
      <c r="Z3">
        <v>1.017241379310345</v>
      </c>
      <c r="AA3">
        <v>0.88461538461538458</v>
      </c>
      <c r="AB3">
        <v>0.85964912280701755</v>
      </c>
      <c r="AC3">
        <v>0.91379310344827591</v>
      </c>
      <c r="AD3">
        <v>0.98181818181818181</v>
      </c>
      <c r="AE3">
        <v>1</v>
      </c>
      <c r="AF3">
        <v>1.7241379310344831E-2</v>
      </c>
      <c r="AG3">
        <v>3.8461538461538457E-2</v>
      </c>
      <c r="AH3">
        <v>1.754385964912281E-2</v>
      </c>
      <c r="AI3">
        <v>2.0408163265306121E-2</v>
      </c>
      <c r="AJ3">
        <v>2.4390243902439029E-2</v>
      </c>
      <c r="AK3">
        <v>1.9607843137254902E-2</v>
      </c>
      <c r="AL3">
        <v>29.032258064516132</v>
      </c>
      <c r="AM3">
        <v>43.548387096774192</v>
      </c>
      <c r="AN3">
        <v>66.666666666666657</v>
      </c>
      <c r="AO3">
        <v>66.666666666666657</v>
      </c>
      <c r="AP3">
        <v>50.537634408602138</v>
      </c>
      <c r="AQ3">
        <v>65.591397849462368</v>
      </c>
      <c r="AR3">
        <v>77.419354838709666</v>
      </c>
      <c r="AS3">
        <v>84.946236559139777</v>
      </c>
      <c r="AT3">
        <v>45.161290322580641</v>
      </c>
      <c r="AU3">
        <v>30.107526881720428</v>
      </c>
      <c r="AV3">
        <v>59.139784946236553</v>
      </c>
      <c r="AW3">
        <v>96.774193548387089</v>
      </c>
      <c r="AX3">
        <v>92.473118279569889</v>
      </c>
      <c r="AY3">
        <v>64.516129032258064</v>
      </c>
      <c r="AZ3">
        <v>87.096774193548384</v>
      </c>
      <c r="BA3">
        <v>95.161290322580641</v>
      </c>
      <c r="BB3">
        <v>95.698924731182785</v>
      </c>
      <c r="BC3">
        <v>65.591397849462368</v>
      </c>
      <c r="BD3">
        <v>78.494623655913969</v>
      </c>
      <c r="BE3">
        <v>50.537634408602138</v>
      </c>
      <c r="BF3">
        <v>70.967741935483872</v>
      </c>
      <c r="BG3">
        <v>63.44086021505376</v>
      </c>
      <c r="BH3">
        <v>76.344086021505376</v>
      </c>
      <c r="BI3">
        <v>73.118279569892479</v>
      </c>
      <c r="BJ3">
        <v>86.021505376344095</v>
      </c>
      <c r="BK3">
        <v>81.72043010752688</v>
      </c>
      <c r="BL3">
        <v>81.72043010752688</v>
      </c>
      <c r="BM3">
        <v>72.043010752688176</v>
      </c>
    </row>
    <row r="4" spans="1:65" x14ac:dyDescent="0.25">
      <c r="A4" t="s">
        <v>82</v>
      </c>
      <c r="B4">
        <v>1708</v>
      </c>
      <c r="C4" t="s">
        <v>89</v>
      </c>
      <c r="D4">
        <v>67.069892473118287</v>
      </c>
      <c r="E4">
        <v>3</v>
      </c>
      <c r="F4" t="s">
        <v>71</v>
      </c>
      <c r="G4">
        <v>0</v>
      </c>
      <c r="H4" s="3" t="str">
        <f t="shared" si="0"/>
        <v>กลุ่มคุณภาพสูง</v>
      </c>
      <c r="I4">
        <v>2562</v>
      </c>
      <c r="J4">
        <v>1.3</v>
      </c>
      <c r="K4">
        <v>1.5666666666666671</v>
      </c>
      <c r="L4">
        <v>1.1333333333333331</v>
      </c>
      <c r="M4">
        <v>1.0666666666666671</v>
      </c>
      <c r="N4">
        <v>1</v>
      </c>
      <c r="O4">
        <v>1.2</v>
      </c>
      <c r="P4">
        <v>1.17948717948718</v>
      </c>
      <c r="Q4">
        <v>0.94680851063829785</v>
      </c>
      <c r="R4">
        <v>0.8529411764705882</v>
      </c>
      <c r="S4">
        <v>0.984375</v>
      </c>
      <c r="T4">
        <v>0.96666666666666667</v>
      </c>
      <c r="U4">
        <v>0.20512820512820509</v>
      </c>
      <c r="V4">
        <v>-0.27659574468085107</v>
      </c>
      <c r="W4">
        <v>-5.8823529411764712E-2</v>
      </c>
      <c r="X4">
        <v>-6.25E-2</v>
      </c>
      <c r="Y4">
        <v>0.2</v>
      </c>
      <c r="Z4">
        <v>1.208333333333333</v>
      </c>
      <c r="AA4">
        <v>0.97826086956521741</v>
      </c>
      <c r="AB4">
        <v>0.87301587301587302</v>
      </c>
      <c r="AC4">
        <v>0.94252873563218387</v>
      </c>
      <c r="AD4">
        <v>0.94444444444444442</v>
      </c>
      <c r="AE4">
        <v>1</v>
      </c>
      <c r="AF4">
        <v>0.1111111111111111</v>
      </c>
      <c r="AG4">
        <v>6.5217391304347824E-2</v>
      </c>
      <c r="AH4">
        <v>0.1111111111111111</v>
      </c>
      <c r="AI4">
        <v>1.5625E-2</v>
      </c>
      <c r="AJ4">
        <v>8.771929824561403E-2</v>
      </c>
      <c r="AK4">
        <v>4.1666666666666657E-2</v>
      </c>
      <c r="AL4">
        <v>72.043010752688161</v>
      </c>
      <c r="AM4">
        <v>81.72043010752688</v>
      </c>
      <c r="AN4">
        <v>60.215053763440856</v>
      </c>
      <c r="AO4">
        <v>61.827956989247298</v>
      </c>
      <c r="AP4">
        <v>48.387096774193537</v>
      </c>
      <c r="AQ4">
        <v>82.258064516129025</v>
      </c>
      <c r="AR4">
        <v>80.645161290322577</v>
      </c>
      <c r="AS4">
        <v>7.5268817204301071</v>
      </c>
      <c r="AT4">
        <v>53.763440860215049</v>
      </c>
      <c r="AU4">
        <v>29.032258064516132</v>
      </c>
      <c r="AV4">
        <v>79.569892473118273</v>
      </c>
      <c r="AW4">
        <v>98.924731182795696</v>
      </c>
      <c r="AX4">
        <v>81.72043010752688</v>
      </c>
      <c r="AY4">
        <v>60.215053763440856</v>
      </c>
      <c r="AZ4">
        <v>86.021505376344081</v>
      </c>
      <c r="BA4">
        <v>86.021505376344081</v>
      </c>
      <c r="BB4">
        <v>98.924731182795696</v>
      </c>
      <c r="BC4">
        <v>93.548387096774192</v>
      </c>
      <c r="BD4">
        <v>80.645161290322577</v>
      </c>
      <c r="BE4">
        <v>59.139784946236553</v>
      </c>
      <c r="BF4">
        <v>56.989247311827953</v>
      </c>
      <c r="BG4">
        <v>63.44086021505376</v>
      </c>
      <c r="BH4">
        <v>38.70967741935484</v>
      </c>
      <c r="BI4">
        <v>64.516129032258064</v>
      </c>
      <c r="BJ4">
        <v>54.838709677419359</v>
      </c>
      <c r="BK4">
        <v>86.55913978494624</v>
      </c>
      <c r="BL4">
        <v>56.98924731182796</v>
      </c>
      <c r="BM4">
        <v>53.763440860215063</v>
      </c>
    </row>
    <row r="5" spans="1:65" x14ac:dyDescent="0.25">
      <c r="A5" t="s">
        <v>137</v>
      </c>
      <c r="B5">
        <v>1902</v>
      </c>
      <c r="C5" t="s">
        <v>139</v>
      </c>
      <c r="D5">
        <v>66.839477726574515</v>
      </c>
      <c r="E5">
        <v>4</v>
      </c>
      <c r="F5" t="s">
        <v>71</v>
      </c>
      <c r="G5">
        <v>0</v>
      </c>
      <c r="H5" s="3" t="str">
        <f t="shared" si="0"/>
        <v>กลุ่มคุณภาพสูง</v>
      </c>
      <c r="I5">
        <v>2562</v>
      </c>
      <c r="J5">
        <v>1</v>
      </c>
      <c r="K5">
        <v>1</v>
      </c>
      <c r="L5">
        <v>0.98</v>
      </c>
      <c r="M5">
        <v>1.04</v>
      </c>
      <c r="N5">
        <v>1.02</v>
      </c>
      <c r="O5">
        <v>2.2599999999999998</v>
      </c>
      <c r="P5">
        <v>1.8</v>
      </c>
      <c r="Q5">
        <v>1.56</v>
      </c>
      <c r="R5">
        <v>2.285714285714286</v>
      </c>
      <c r="S5">
        <v>1.9807692307692311</v>
      </c>
      <c r="T5">
        <v>1.7450980392156861</v>
      </c>
      <c r="U5">
        <v>0</v>
      </c>
      <c r="V5">
        <v>-0.02</v>
      </c>
      <c r="W5">
        <v>6.1224489795918373E-2</v>
      </c>
      <c r="X5">
        <v>-1.9230769230769228E-2</v>
      </c>
      <c r="Y5">
        <v>1.215686274509804</v>
      </c>
      <c r="Z5">
        <v>0.81632653061224492</v>
      </c>
      <c r="AA5">
        <v>0.8125</v>
      </c>
      <c r="AB5">
        <v>0.75555555555555554</v>
      </c>
      <c r="AC5">
        <v>0.76388888888888884</v>
      </c>
      <c r="AD5">
        <v>0.9375</v>
      </c>
      <c r="AE5">
        <v>1</v>
      </c>
      <c r="AF5">
        <v>0</v>
      </c>
      <c r="AG5">
        <v>4.1666666666666657E-2</v>
      </c>
      <c r="AH5">
        <v>8.8888888888888892E-2</v>
      </c>
      <c r="AI5">
        <v>1.9607843137254902E-2</v>
      </c>
      <c r="AJ5">
        <v>0.02</v>
      </c>
      <c r="AK5">
        <v>4.878048780487805E-2</v>
      </c>
      <c r="AL5">
        <v>43.01075268817204</v>
      </c>
      <c r="AM5">
        <v>40.322580645161288</v>
      </c>
      <c r="AN5">
        <v>39.247311827956977</v>
      </c>
      <c r="AO5">
        <v>57.526881720430097</v>
      </c>
      <c r="AP5">
        <v>52.1505376344086</v>
      </c>
      <c r="AQ5">
        <v>98.924731182795696</v>
      </c>
      <c r="AR5">
        <v>50</v>
      </c>
      <c r="AS5">
        <v>45.698924731182792</v>
      </c>
      <c r="AT5">
        <v>85.483870967741936</v>
      </c>
      <c r="AU5">
        <v>34.946236559139777</v>
      </c>
      <c r="AV5">
        <v>97.849462365591393</v>
      </c>
      <c r="AW5">
        <v>100</v>
      </c>
      <c r="AX5">
        <v>100</v>
      </c>
      <c r="AY5">
        <v>100</v>
      </c>
      <c r="AZ5">
        <v>100</v>
      </c>
      <c r="BA5">
        <v>100</v>
      </c>
      <c r="BB5">
        <v>41.935483870967737</v>
      </c>
      <c r="BC5">
        <v>53.763440860215049</v>
      </c>
      <c r="BD5">
        <v>50.537634408602138</v>
      </c>
      <c r="BE5">
        <v>24.731182795698921</v>
      </c>
      <c r="BF5">
        <v>52.1505376344086</v>
      </c>
      <c r="BG5">
        <v>63.44086021505376</v>
      </c>
      <c r="BH5">
        <v>88.172043010752688</v>
      </c>
      <c r="BI5">
        <v>72.043010752688176</v>
      </c>
      <c r="BJ5">
        <v>67.741935483870975</v>
      </c>
      <c r="BK5">
        <v>82.795698924731184</v>
      </c>
      <c r="BL5">
        <v>82.795698924731184</v>
      </c>
      <c r="BM5">
        <v>46.236559139784951</v>
      </c>
    </row>
    <row r="6" spans="1:65" x14ac:dyDescent="0.25">
      <c r="A6" t="s">
        <v>117</v>
      </c>
      <c r="B6">
        <v>822</v>
      </c>
      <c r="C6" t="s">
        <v>119</v>
      </c>
      <c r="D6">
        <v>66.7626728110599</v>
      </c>
      <c r="E6">
        <v>5</v>
      </c>
      <c r="F6" t="s">
        <v>71</v>
      </c>
      <c r="G6">
        <v>0</v>
      </c>
      <c r="H6" s="3" t="str">
        <f t="shared" si="0"/>
        <v>กลุ่มคุณภาพสูง</v>
      </c>
      <c r="I6">
        <v>2562</v>
      </c>
      <c r="J6">
        <v>1.1166666666666669</v>
      </c>
      <c r="K6">
        <v>1.216666666666667</v>
      </c>
      <c r="L6">
        <v>0.93333333333333335</v>
      </c>
      <c r="M6">
        <v>0.98333333333333328</v>
      </c>
      <c r="N6">
        <v>0.98333333333333328</v>
      </c>
      <c r="O6">
        <v>0</v>
      </c>
      <c r="P6">
        <v>1</v>
      </c>
      <c r="Q6">
        <v>0.9178082191780822</v>
      </c>
      <c r="R6">
        <v>0.9642857142857143</v>
      </c>
      <c r="S6">
        <v>0.93220338983050843</v>
      </c>
      <c r="T6">
        <v>0.9152542372881356</v>
      </c>
      <c r="U6">
        <v>8.9552238805970144E-2</v>
      </c>
      <c r="V6">
        <v>-0.23287671232876711</v>
      </c>
      <c r="W6">
        <v>5.3571428571428568E-2</v>
      </c>
      <c r="X6">
        <v>0</v>
      </c>
      <c r="Y6">
        <v>-1</v>
      </c>
      <c r="Z6">
        <v>0.98412698412698407</v>
      </c>
      <c r="AA6">
        <v>0.98360655737704916</v>
      </c>
      <c r="AB6">
        <v>0.92727272727272725</v>
      </c>
      <c r="AC6">
        <v>0.96825396825396826</v>
      </c>
      <c r="AD6">
        <v>1</v>
      </c>
      <c r="AE6">
        <v>1</v>
      </c>
      <c r="AF6">
        <v>3.1746031746031737E-2</v>
      </c>
      <c r="AG6">
        <v>0</v>
      </c>
      <c r="AH6">
        <v>1.8181818181818181E-2</v>
      </c>
      <c r="AI6">
        <v>0</v>
      </c>
      <c r="AJ6">
        <v>0</v>
      </c>
      <c r="AK6">
        <v>0</v>
      </c>
      <c r="AL6">
        <v>52.688172043010752</v>
      </c>
      <c r="AM6">
        <v>60.215053763440856</v>
      </c>
      <c r="AN6">
        <v>30.64516129032258</v>
      </c>
      <c r="AO6">
        <v>48.387096774193537</v>
      </c>
      <c r="AP6">
        <v>44.623655913978489</v>
      </c>
      <c r="AQ6">
        <v>5.913978494623656</v>
      </c>
      <c r="AR6">
        <v>70.967741935483872</v>
      </c>
      <c r="AS6">
        <v>11.82795698924731</v>
      </c>
      <c r="AT6">
        <v>83.870967741935473</v>
      </c>
      <c r="AU6">
        <v>48.387096774193537</v>
      </c>
      <c r="AV6">
        <v>4.8387096774193541</v>
      </c>
      <c r="AW6">
        <v>86.021505376344081</v>
      </c>
      <c r="AX6">
        <v>68.817204301075265</v>
      </c>
      <c r="AY6">
        <v>89.247311827956977</v>
      </c>
      <c r="AZ6">
        <v>69.892473118279568</v>
      </c>
      <c r="BA6">
        <v>73.118279569892465</v>
      </c>
      <c r="BB6">
        <v>86.021505376344081</v>
      </c>
      <c r="BC6">
        <v>96.774193548387089</v>
      </c>
      <c r="BD6">
        <v>90.322580645161281</v>
      </c>
      <c r="BE6">
        <v>72.043010752688161</v>
      </c>
      <c r="BF6">
        <v>89.784946236559136</v>
      </c>
      <c r="BG6">
        <v>63.44086021505376</v>
      </c>
      <c r="BH6">
        <v>68.817204301075265</v>
      </c>
      <c r="BI6">
        <v>91.397849462365599</v>
      </c>
      <c r="BJ6">
        <v>84.946236559139791</v>
      </c>
      <c r="BK6">
        <v>93.548387096774192</v>
      </c>
      <c r="BL6">
        <v>93.010752688172047</v>
      </c>
      <c r="BM6">
        <v>89.784946236559136</v>
      </c>
    </row>
    <row r="7" spans="1:65" x14ac:dyDescent="0.25">
      <c r="A7" t="s">
        <v>142</v>
      </c>
      <c r="B7">
        <v>1006</v>
      </c>
      <c r="C7" t="s">
        <v>146</v>
      </c>
      <c r="D7">
        <v>66.10983102918587</v>
      </c>
      <c r="E7">
        <v>6</v>
      </c>
      <c r="F7" t="s">
        <v>71</v>
      </c>
      <c r="G7">
        <v>0</v>
      </c>
      <c r="H7" s="3" t="str">
        <f t="shared" si="0"/>
        <v>กลุ่มคุณภาพสูง</v>
      </c>
      <c r="I7">
        <v>2562</v>
      </c>
      <c r="J7">
        <v>1.7</v>
      </c>
      <c r="K7">
        <v>1.625</v>
      </c>
      <c r="L7">
        <v>1.4</v>
      </c>
      <c r="M7">
        <v>1.425</v>
      </c>
      <c r="N7">
        <v>1.425</v>
      </c>
      <c r="O7">
        <v>1.3</v>
      </c>
      <c r="P7">
        <v>1.029411764705882</v>
      </c>
      <c r="Q7">
        <v>0.9538461538461539</v>
      </c>
      <c r="R7">
        <v>1.071428571428571</v>
      </c>
      <c r="S7">
        <v>0.96491228070175439</v>
      </c>
      <c r="T7">
        <v>0.98245614035087714</v>
      </c>
      <c r="U7">
        <v>-4.4117647058823532E-2</v>
      </c>
      <c r="V7">
        <v>-0.1384615384615385</v>
      </c>
      <c r="W7">
        <v>1.785714285714286E-2</v>
      </c>
      <c r="X7">
        <v>0</v>
      </c>
      <c r="Y7">
        <v>-8.771929824561403E-2</v>
      </c>
      <c r="Z7">
        <v>0.92307692307692313</v>
      </c>
      <c r="AA7">
        <v>0.8</v>
      </c>
      <c r="AB7">
        <v>1.1973684210526321</v>
      </c>
      <c r="AC7">
        <v>1</v>
      </c>
      <c r="AD7">
        <v>1</v>
      </c>
      <c r="AE7">
        <v>1</v>
      </c>
      <c r="AF7">
        <v>2.564102564102564E-2</v>
      </c>
      <c r="AG7">
        <v>0.23636363636363639</v>
      </c>
      <c r="AH7">
        <v>0.15789473684210531</v>
      </c>
      <c r="AI7">
        <v>0.1951219512195122</v>
      </c>
      <c r="AJ7">
        <v>0.14035087719298239</v>
      </c>
      <c r="AK7">
        <v>0.15094339622641509</v>
      </c>
      <c r="AL7">
        <v>89.247311827956977</v>
      </c>
      <c r="AM7">
        <v>88.172043010752688</v>
      </c>
      <c r="AN7">
        <v>77.419354838709666</v>
      </c>
      <c r="AO7">
        <v>88.172043010752688</v>
      </c>
      <c r="AP7">
        <v>89.784946236559136</v>
      </c>
      <c r="AQ7">
        <v>87.634408602150529</v>
      </c>
      <c r="AR7">
        <v>34.408602150537632</v>
      </c>
      <c r="AS7">
        <v>23.65591397849462</v>
      </c>
      <c r="AT7">
        <v>80.645161290322577</v>
      </c>
      <c r="AU7">
        <v>48.387096774193537</v>
      </c>
      <c r="AV7">
        <v>48.387096774193537</v>
      </c>
      <c r="AW7">
        <v>89.247311827956977</v>
      </c>
      <c r="AX7">
        <v>83.870967741935473</v>
      </c>
      <c r="AY7">
        <v>97.849462365591393</v>
      </c>
      <c r="AZ7">
        <v>77.419354838709666</v>
      </c>
      <c r="BA7">
        <v>89.247311827956977</v>
      </c>
      <c r="BB7">
        <v>65.591397849462368</v>
      </c>
      <c r="BC7">
        <v>48.387096774193537</v>
      </c>
      <c r="BD7">
        <v>98.924731182795696</v>
      </c>
      <c r="BE7">
        <v>93.548387096774192</v>
      </c>
      <c r="BF7">
        <v>89.784946236559136</v>
      </c>
      <c r="BG7">
        <v>63.44086021505376</v>
      </c>
      <c r="BH7">
        <v>73.118279569892479</v>
      </c>
      <c r="BI7">
        <v>17.20430107526882</v>
      </c>
      <c r="BJ7">
        <v>36.55913978494624</v>
      </c>
      <c r="BK7">
        <v>27.956989247311839</v>
      </c>
      <c r="BL7">
        <v>36.55913978494624</v>
      </c>
      <c r="BM7">
        <v>6.4516129032258078</v>
      </c>
    </row>
    <row r="8" spans="1:65" x14ac:dyDescent="0.25">
      <c r="A8" t="s">
        <v>103</v>
      </c>
      <c r="B8">
        <v>1101</v>
      </c>
      <c r="C8" t="s">
        <v>104</v>
      </c>
      <c r="D8">
        <v>64.59293394777265</v>
      </c>
      <c r="E8">
        <v>7</v>
      </c>
      <c r="F8" t="s">
        <v>71</v>
      </c>
      <c r="G8">
        <v>0</v>
      </c>
      <c r="H8" s="3" t="str">
        <f t="shared" si="0"/>
        <v>กลุ่มคุณภาพสูง</v>
      </c>
      <c r="I8">
        <v>2562</v>
      </c>
      <c r="J8">
        <v>1.7875000000000001</v>
      </c>
      <c r="K8">
        <v>1.4125000000000001</v>
      </c>
      <c r="L8">
        <v>1.4750000000000001</v>
      </c>
      <c r="M8">
        <v>1.19</v>
      </c>
      <c r="N8">
        <v>1.04</v>
      </c>
      <c r="O8">
        <v>1.05</v>
      </c>
      <c r="P8">
        <v>0.87412587412587417</v>
      </c>
      <c r="Q8">
        <v>1.0619469026548669</v>
      </c>
      <c r="R8">
        <v>0.97457627118644063</v>
      </c>
      <c r="S8">
        <v>0.90756302521008403</v>
      </c>
      <c r="T8">
        <v>0.86538461538461542</v>
      </c>
      <c r="U8">
        <v>-0.20979020979020979</v>
      </c>
      <c r="V8">
        <v>4.4247787610619468E-2</v>
      </c>
      <c r="W8">
        <v>8.4745762711864406E-3</v>
      </c>
      <c r="X8">
        <v>-0.1260504201680672</v>
      </c>
      <c r="Y8">
        <v>9.6153846153846159E-3</v>
      </c>
      <c r="Z8">
        <v>0.96153846153846156</v>
      </c>
      <c r="AA8">
        <v>1.0648148148148151</v>
      </c>
      <c r="AB8">
        <v>0.98181818181818181</v>
      </c>
      <c r="AC8">
        <v>0.99199999999999999</v>
      </c>
      <c r="AD8">
        <v>0.9826086956521739</v>
      </c>
      <c r="AE8">
        <v>1</v>
      </c>
      <c r="AF8">
        <v>0.1307692307692308</v>
      </c>
      <c r="AG8">
        <v>7.407407407407407E-2</v>
      </c>
      <c r="AH8">
        <v>0.13636363636363641</v>
      </c>
      <c r="AI8">
        <v>0.14953271028037379</v>
      </c>
      <c r="AJ8">
        <v>5.0505050505050497E-2</v>
      </c>
      <c r="AK8">
        <v>7.6190476190476197E-2</v>
      </c>
      <c r="AL8">
        <v>92.473118279569889</v>
      </c>
      <c r="AM8">
        <v>69.892473118279568</v>
      </c>
      <c r="AN8">
        <v>82.258064516129025</v>
      </c>
      <c r="AO8">
        <v>77.419354838709666</v>
      </c>
      <c r="AP8">
        <v>54.838709677419352</v>
      </c>
      <c r="AQ8">
        <v>71.505376344086017</v>
      </c>
      <c r="AR8">
        <v>5.376344086021505</v>
      </c>
      <c r="AS8">
        <v>70.967741935483872</v>
      </c>
      <c r="AT8">
        <v>76.344086021505376</v>
      </c>
      <c r="AU8">
        <v>18.27956989247312</v>
      </c>
      <c r="AV8">
        <v>65.591397849462368</v>
      </c>
      <c r="AW8">
        <v>47.311827956989248</v>
      </c>
      <c r="AX8">
        <v>97.849462365591393</v>
      </c>
      <c r="AY8">
        <v>90.322580645161281</v>
      </c>
      <c r="AZ8">
        <v>66.666666666666657</v>
      </c>
      <c r="BA8">
        <v>54.838709677419352</v>
      </c>
      <c r="BB8">
        <v>79.569892473118273</v>
      </c>
      <c r="BC8">
        <v>100</v>
      </c>
      <c r="BD8">
        <v>94.623655913978496</v>
      </c>
      <c r="BE8">
        <v>86.021505376344081</v>
      </c>
      <c r="BF8">
        <v>72.043010752688161</v>
      </c>
      <c r="BG8">
        <v>63.44086021505376</v>
      </c>
      <c r="BH8">
        <v>32.258064516129039</v>
      </c>
      <c r="BI8">
        <v>58.064516129032263</v>
      </c>
      <c r="BJ8">
        <v>45.161290322580648</v>
      </c>
      <c r="BK8">
        <v>36.55913978494624</v>
      </c>
      <c r="BL8">
        <v>69.892473118279568</v>
      </c>
      <c r="BM8">
        <v>29.032258064516132</v>
      </c>
    </row>
    <row r="9" spans="1:65" x14ac:dyDescent="0.25">
      <c r="A9" t="s">
        <v>117</v>
      </c>
      <c r="B9">
        <v>818</v>
      </c>
      <c r="C9" t="s">
        <v>118</v>
      </c>
      <c r="D9">
        <v>63.671274961597533</v>
      </c>
      <c r="E9">
        <v>8</v>
      </c>
      <c r="F9" t="s">
        <v>71</v>
      </c>
      <c r="G9">
        <v>0</v>
      </c>
      <c r="H9" s="3" t="str">
        <f t="shared" si="0"/>
        <v>กลุ่มคุณภาพสูง</v>
      </c>
      <c r="I9">
        <v>2562</v>
      </c>
      <c r="J9">
        <v>1.083333333333333</v>
      </c>
      <c r="K9">
        <v>1.0166666666666671</v>
      </c>
      <c r="L9">
        <v>0.95</v>
      </c>
      <c r="M9">
        <v>0.81666666666666665</v>
      </c>
      <c r="N9">
        <v>0.93333333333333335</v>
      </c>
      <c r="O9">
        <v>0</v>
      </c>
      <c r="P9">
        <v>0.9538461538461539</v>
      </c>
      <c r="Q9">
        <v>0.98360655737704916</v>
      </c>
      <c r="R9">
        <v>0.92982456140350878</v>
      </c>
      <c r="S9">
        <v>1</v>
      </c>
      <c r="T9">
        <v>1</v>
      </c>
      <c r="U9">
        <v>-6.1538461538461542E-2</v>
      </c>
      <c r="V9">
        <v>-6.5573770491803282E-2</v>
      </c>
      <c r="W9">
        <v>-0.14035087719298239</v>
      </c>
      <c r="X9">
        <v>0.14285714285714279</v>
      </c>
      <c r="Y9">
        <v>-1</v>
      </c>
      <c r="Z9">
        <v>1</v>
      </c>
      <c r="AA9">
        <v>0.95833333333333337</v>
      </c>
      <c r="AB9">
        <v>0.92307692307692313</v>
      </c>
      <c r="AC9">
        <v>1</v>
      </c>
      <c r="AD9">
        <v>0.98333333333333328</v>
      </c>
      <c r="AE9">
        <v>1</v>
      </c>
      <c r="AF9">
        <v>0.33333333333333331</v>
      </c>
      <c r="AG9">
        <v>0</v>
      </c>
      <c r="AH9">
        <v>0</v>
      </c>
      <c r="AI9">
        <v>0</v>
      </c>
      <c r="AJ9">
        <v>0</v>
      </c>
      <c r="AK9">
        <v>0</v>
      </c>
      <c r="AL9">
        <v>51.612903225806448</v>
      </c>
      <c r="AM9">
        <v>43.548387096774192</v>
      </c>
      <c r="AN9">
        <v>33.87096774193548</v>
      </c>
      <c r="AO9">
        <v>31.72043010752688</v>
      </c>
      <c r="AP9">
        <v>33.333333333333329</v>
      </c>
      <c r="AQ9">
        <v>5.913978494623656</v>
      </c>
      <c r="AR9">
        <v>29.032258064516132</v>
      </c>
      <c r="AS9">
        <v>34.408602150537632</v>
      </c>
      <c r="AT9">
        <v>37.634408602150543</v>
      </c>
      <c r="AU9">
        <v>74.193548387096769</v>
      </c>
      <c r="AV9">
        <v>4.8387096774193541</v>
      </c>
      <c r="AW9">
        <v>76.344086021505376</v>
      </c>
      <c r="AX9">
        <v>89.247311827956977</v>
      </c>
      <c r="AY9">
        <v>82.795698924731184</v>
      </c>
      <c r="AZ9">
        <v>90.86021505376344</v>
      </c>
      <c r="BA9">
        <v>95.161290322580641</v>
      </c>
      <c r="BB9">
        <v>92.473118279569889</v>
      </c>
      <c r="BC9">
        <v>86.559139784946225</v>
      </c>
      <c r="BD9">
        <v>88.172043010752688</v>
      </c>
      <c r="BE9">
        <v>93.548387096774192</v>
      </c>
      <c r="BF9">
        <v>73.118279569892465</v>
      </c>
      <c r="BG9">
        <v>63.44086021505376</v>
      </c>
      <c r="BH9">
        <v>9.6774193548387188</v>
      </c>
      <c r="BI9">
        <v>91.397849462365599</v>
      </c>
      <c r="BJ9">
        <v>93.548387096774192</v>
      </c>
      <c r="BK9">
        <v>93.548387096774192</v>
      </c>
      <c r="BL9">
        <v>93.010752688172047</v>
      </c>
      <c r="BM9">
        <v>89.784946236559136</v>
      </c>
    </row>
    <row r="10" spans="1:65" x14ac:dyDescent="0.25">
      <c r="A10" t="s">
        <v>69</v>
      </c>
      <c r="B10">
        <v>1804</v>
      </c>
      <c r="C10" t="s">
        <v>72</v>
      </c>
      <c r="D10">
        <v>63.018433179723502</v>
      </c>
      <c r="E10">
        <v>9</v>
      </c>
      <c r="F10" t="s">
        <v>71</v>
      </c>
      <c r="G10">
        <v>0</v>
      </c>
      <c r="H10" s="3" t="str">
        <f t="shared" si="0"/>
        <v>กลุ่มคุณภาพสูง</v>
      </c>
      <c r="I10">
        <v>2562</v>
      </c>
      <c r="J10">
        <v>1.05</v>
      </c>
      <c r="K10">
        <v>1.44</v>
      </c>
      <c r="L10">
        <v>1.05</v>
      </c>
      <c r="M10">
        <v>1.2875000000000001</v>
      </c>
      <c r="N10">
        <v>1.3</v>
      </c>
      <c r="O10">
        <v>0.86250000000000004</v>
      </c>
      <c r="P10">
        <v>0.99047619047619051</v>
      </c>
      <c r="Q10">
        <v>0.93055555555555558</v>
      </c>
      <c r="R10">
        <v>0.87619047619047619</v>
      </c>
      <c r="S10">
        <v>0.90291262135922334</v>
      </c>
      <c r="T10">
        <v>0.84615384615384615</v>
      </c>
      <c r="U10">
        <v>0.37142857142857139</v>
      </c>
      <c r="V10">
        <v>-0.27083333333333331</v>
      </c>
      <c r="W10">
        <v>-1.9047619047619049E-2</v>
      </c>
      <c r="X10">
        <v>9.7087378640776691E-3</v>
      </c>
      <c r="Y10">
        <v>-0.33653846153846162</v>
      </c>
      <c r="Z10">
        <v>0.99019607843137258</v>
      </c>
      <c r="AA10">
        <v>0.91366906474820142</v>
      </c>
      <c r="AB10">
        <v>0.84</v>
      </c>
      <c r="AC10">
        <v>0.88118811881188119</v>
      </c>
      <c r="AD10">
        <v>0.90551181102362199</v>
      </c>
      <c r="AE10">
        <v>1</v>
      </c>
      <c r="AF10">
        <v>2.9411764705882349E-2</v>
      </c>
      <c r="AG10">
        <v>4.3165467625899283E-2</v>
      </c>
      <c r="AH10">
        <v>0.05</v>
      </c>
      <c r="AI10">
        <v>4.0404040404040407E-2</v>
      </c>
      <c r="AJ10">
        <v>4.1666666666666657E-2</v>
      </c>
      <c r="AK10">
        <v>4.3478260869565223E-2</v>
      </c>
      <c r="AL10">
        <v>48.924731182795703</v>
      </c>
      <c r="AM10">
        <v>73.118279569892465</v>
      </c>
      <c r="AN10">
        <v>55.376344086021497</v>
      </c>
      <c r="AO10">
        <v>83.870967741935473</v>
      </c>
      <c r="AP10">
        <v>84.946236559139777</v>
      </c>
      <c r="AQ10">
        <v>41.397849462365592</v>
      </c>
      <c r="AR10">
        <v>92.473118279569889</v>
      </c>
      <c r="AS10">
        <v>8.6021505376344081</v>
      </c>
      <c r="AT10">
        <v>60.215053763440856</v>
      </c>
      <c r="AU10">
        <v>54.838709677419352</v>
      </c>
      <c r="AV10">
        <v>12.90322580645161</v>
      </c>
      <c r="AW10">
        <v>82.795698924731184</v>
      </c>
      <c r="AX10">
        <v>73.118279569892465</v>
      </c>
      <c r="AY10">
        <v>68.817204301075265</v>
      </c>
      <c r="AZ10">
        <v>65.591397849462368</v>
      </c>
      <c r="BA10">
        <v>45.161290322580641</v>
      </c>
      <c r="BB10">
        <v>88.172043010752688</v>
      </c>
      <c r="BC10">
        <v>76.344086021505376</v>
      </c>
      <c r="BD10">
        <v>75.268817204301072</v>
      </c>
      <c r="BE10">
        <v>45.161290322580641</v>
      </c>
      <c r="BF10">
        <v>45.161290322580641</v>
      </c>
      <c r="BG10">
        <v>63.44086021505376</v>
      </c>
      <c r="BH10">
        <v>70.967741935483872</v>
      </c>
      <c r="BI10">
        <v>70.967741935483872</v>
      </c>
      <c r="BJ10">
        <v>79.569892473118273</v>
      </c>
      <c r="BK10">
        <v>74.193548387096769</v>
      </c>
      <c r="BL10">
        <v>72.043010752688176</v>
      </c>
      <c r="BM10">
        <v>51.075268817204297</v>
      </c>
    </row>
    <row r="11" spans="1:65" x14ac:dyDescent="0.25">
      <c r="A11" t="s">
        <v>147</v>
      </c>
      <c r="B11">
        <v>313</v>
      </c>
      <c r="C11" t="s">
        <v>151</v>
      </c>
      <c r="D11">
        <v>62.941628264208909</v>
      </c>
      <c r="E11">
        <v>10</v>
      </c>
      <c r="F11" t="s">
        <v>71</v>
      </c>
      <c r="G11">
        <v>0</v>
      </c>
      <c r="H11" s="3" t="str">
        <f t="shared" si="0"/>
        <v>กลุ่มคุณภาพสูง</v>
      </c>
      <c r="I11">
        <v>2562</v>
      </c>
      <c r="J11">
        <v>1.4750000000000001</v>
      </c>
      <c r="K11">
        <v>1.6</v>
      </c>
      <c r="L11">
        <v>1.4222222222222221</v>
      </c>
      <c r="M11">
        <v>1.555555555555556</v>
      </c>
      <c r="N11">
        <v>1.8</v>
      </c>
      <c r="O11">
        <v>2</v>
      </c>
      <c r="P11">
        <v>0.84745762711864403</v>
      </c>
      <c r="Q11">
        <v>0.765625</v>
      </c>
      <c r="R11">
        <v>0.75</v>
      </c>
      <c r="S11">
        <v>0.95714285714285718</v>
      </c>
      <c r="T11">
        <v>0.77777777777777779</v>
      </c>
      <c r="U11">
        <v>8.4745762711864403E-2</v>
      </c>
      <c r="V11">
        <v>0</v>
      </c>
      <c r="W11">
        <v>9.375E-2</v>
      </c>
      <c r="X11">
        <v>0.15714285714285711</v>
      </c>
      <c r="Y11">
        <v>0.1111111111111111</v>
      </c>
      <c r="Z11">
        <v>0.90090090090090091</v>
      </c>
      <c r="AA11">
        <v>0.9051094890510949</v>
      </c>
      <c r="AB11">
        <v>0.82978723404255317</v>
      </c>
      <c r="AC11">
        <v>0.95744680851063835</v>
      </c>
      <c r="AD11">
        <v>0.91489361702127658</v>
      </c>
      <c r="AE11">
        <v>1</v>
      </c>
      <c r="AF11">
        <v>0.14414414414414409</v>
      </c>
      <c r="AG11">
        <v>0.11678832116788319</v>
      </c>
      <c r="AH11">
        <v>0.13829787234042551</v>
      </c>
      <c r="AI11">
        <v>7.3170731707317069E-2</v>
      </c>
      <c r="AJ11">
        <v>0.1460674157303371</v>
      </c>
      <c r="AK11">
        <v>4.1666666666666657E-2</v>
      </c>
      <c r="AL11">
        <v>82.795698924731184</v>
      </c>
      <c r="AM11">
        <v>86.559139784946225</v>
      </c>
      <c r="AN11">
        <v>78.494623655913969</v>
      </c>
      <c r="AO11">
        <v>91.397849462365585</v>
      </c>
      <c r="AP11">
        <v>97.849462365591393</v>
      </c>
      <c r="AQ11">
        <v>94.623655913978496</v>
      </c>
      <c r="AR11">
        <v>69.892473118279568</v>
      </c>
      <c r="AS11">
        <v>54.3010752688172</v>
      </c>
      <c r="AT11">
        <v>90.322580645161281</v>
      </c>
      <c r="AU11">
        <v>76.344086021505376</v>
      </c>
      <c r="AV11">
        <v>76.344086021505376</v>
      </c>
      <c r="AW11">
        <v>43.01075268817204</v>
      </c>
      <c r="AX11">
        <v>30.107526881720428</v>
      </c>
      <c r="AY11">
        <v>33.333333333333329</v>
      </c>
      <c r="AZ11">
        <v>74.193548387096769</v>
      </c>
      <c r="BA11">
        <v>32.258064516129032</v>
      </c>
      <c r="BB11">
        <v>56.989247311827953</v>
      </c>
      <c r="BC11">
        <v>74.193548387096769</v>
      </c>
      <c r="BD11">
        <v>73.118279569892465</v>
      </c>
      <c r="BE11">
        <v>67.741935483870961</v>
      </c>
      <c r="BF11">
        <v>46.236559139784937</v>
      </c>
      <c r="BG11">
        <v>63.44086021505376</v>
      </c>
      <c r="BH11">
        <v>30.107526881720428</v>
      </c>
      <c r="BI11">
        <v>43.010752688172047</v>
      </c>
      <c r="BJ11">
        <v>44.086021505376351</v>
      </c>
      <c r="BK11">
        <v>63.440860215053767</v>
      </c>
      <c r="BL11">
        <v>34.408602150537632</v>
      </c>
      <c r="BM11">
        <v>53.763440860215063</v>
      </c>
    </row>
    <row r="12" spans="1:65" x14ac:dyDescent="0.25">
      <c r="A12" t="s">
        <v>80</v>
      </c>
      <c r="B12">
        <v>1201</v>
      </c>
      <c r="C12" t="s">
        <v>81</v>
      </c>
      <c r="D12">
        <v>62.80721966205838</v>
      </c>
      <c r="E12">
        <v>11</v>
      </c>
      <c r="F12" t="s">
        <v>71</v>
      </c>
      <c r="G12">
        <v>0</v>
      </c>
      <c r="H12" s="3" t="str">
        <f t="shared" si="0"/>
        <v>กลุ่มคุณภาพสูง</v>
      </c>
      <c r="I12">
        <v>2562</v>
      </c>
      <c r="J12">
        <v>1.1916666666666671</v>
      </c>
      <c r="K12">
        <v>1</v>
      </c>
      <c r="L12">
        <v>1.166666666666667</v>
      </c>
      <c r="M12">
        <v>1.2666666666666671</v>
      </c>
      <c r="N12">
        <v>0.90833333333333333</v>
      </c>
      <c r="O12">
        <v>0.77500000000000002</v>
      </c>
      <c r="P12">
        <v>0.93006993006993011</v>
      </c>
      <c r="Q12">
        <v>0.94166666666666665</v>
      </c>
      <c r="R12">
        <v>0.85</v>
      </c>
      <c r="S12">
        <v>0.98026315789473684</v>
      </c>
      <c r="T12">
        <v>0.87155963302752293</v>
      </c>
      <c r="U12">
        <v>-0.16083916083916081</v>
      </c>
      <c r="V12">
        <v>0.16666666666666671</v>
      </c>
      <c r="W12">
        <v>8.5714285714285715E-2</v>
      </c>
      <c r="X12">
        <v>-0.28289473684210531</v>
      </c>
      <c r="Y12">
        <v>-0.14678899082568811</v>
      </c>
      <c r="Z12">
        <v>0.94244604316546765</v>
      </c>
      <c r="AA12">
        <v>0.96491228070175439</v>
      </c>
      <c r="AB12">
        <v>0.89600000000000002</v>
      </c>
      <c r="AC12">
        <v>0.98473282442748089</v>
      </c>
      <c r="AD12">
        <v>0.94545454545454544</v>
      </c>
      <c r="AE12">
        <v>1</v>
      </c>
      <c r="AF12">
        <v>2.8776978417266189E-2</v>
      </c>
      <c r="AG12">
        <v>4.3859649122807022E-2</v>
      </c>
      <c r="AH12">
        <v>0.12</v>
      </c>
      <c r="AI12">
        <v>0</v>
      </c>
      <c r="AJ12">
        <v>6.0606060606060608E-2</v>
      </c>
      <c r="AK12">
        <v>1.075268817204301E-2</v>
      </c>
      <c r="AL12">
        <v>60.215053763440856</v>
      </c>
      <c r="AM12">
        <v>40.322580645161288</v>
      </c>
      <c r="AN12">
        <v>62.365591397849457</v>
      </c>
      <c r="AO12">
        <v>81.72043010752688</v>
      </c>
      <c r="AP12">
        <v>27.956989247311821</v>
      </c>
      <c r="AQ12">
        <v>27.956989247311821</v>
      </c>
      <c r="AR12">
        <v>11.82795698924731</v>
      </c>
      <c r="AS12">
        <v>82.795698924731184</v>
      </c>
      <c r="AT12">
        <v>88.172043010752688</v>
      </c>
      <c r="AU12">
        <v>9.6774193548387082</v>
      </c>
      <c r="AV12">
        <v>35.483870967741943</v>
      </c>
      <c r="AW12">
        <v>66.666666666666657</v>
      </c>
      <c r="AX12">
        <v>79.569892473118273</v>
      </c>
      <c r="AY12">
        <v>59.139784946236553</v>
      </c>
      <c r="AZ12">
        <v>82.795698924731184</v>
      </c>
      <c r="BA12">
        <v>55.913978494623649</v>
      </c>
      <c r="BB12">
        <v>74.193548387096769</v>
      </c>
      <c r="BC12">
        <v>89.247311827956977</v>
      </c>
      <c r="BD12">
        <v>84.946236559139777</v>
      </c>
      <c r="BE12">
        <v>82.795698924731184</v>
      </c>
      <c r="BF12">
        <v>59.139784946236553</v>
      </c>
      <c r="BG12">
        <v>63.44086021505376</v>
      </c>
      <c r="BH12">
        <v>72.043010752688176</v>
      </c>
      <c r="BI12">
        <v>69.892473118279568</v>
      </c>
      <c r="BJ12">
        <v>50.537634408602152</v>
      </c>
      <c r="BK12">
        <v>93.548387096774192</v>
      </c>
      <c r="BL12">
        <v>66.666666666666671</v>
      </c>
      <c r="BM12">
        <v>79.569892473118273</v>
      </c>
    </row>
    <row r="13" spans="1:65" x14ac:dyDescent="0.25">
      <c r="A13" t="s">
        <v>69</v>
      </c>
      <c r="B13">
        <v>1802</v>
      </c>
      <c r="C13" t="s">
        <v>70</v>
      </c>
      <c r="D13">
        <v>62.653609831029179</v>
      </c>
      <c r="E13">
        <v>12</v>
      </c>
      <c r="F13" t="s">
        <v>71</v>
      </c>
      <c r="G13">
        <v>0</v>
      </c>
      <c r="H13" s="3" t="str">
        <f t="shared" si="0"/>
        <v>กลุ่มคุณภาพสูง</v>
      </c>
      <c r="I13">
        <v>2562</v>
      </c>
      <c r="J13">
        <v>1.28</v>
      </c>
      <c r="K13">
        <v>1.45</v>
      </c>
      <c r="L13">
        <v>1.25</v>
      </c>
      <c r="M13">
        <v>0.91666666666666663</v>
      </c>
      <c r="N13">
        <v>0.91666666666666663</v>
      </c>
      <c r="O13">
        <v>0.81666666666666665</v>
      </c>
      <c r="P13">
        <v>0.9609375</v>
      </c>
      <c r="Q13">
        <v>0.94482758620689655</v>
      </c>
      <c r="R13">
        <v>0.97599999999999998</v>
      </c>
      <c r="S13">
        <v>0.95454545454545459</v>
      </c>
      <c r="T13">
        <v>1</v>
      </c>
      <c r="U13">
        <v>0.1328125</v>
      </c>
      <c r="V13">
        <v>-0.13793103448275859</v>
      </c>
      <c r="W13">
        <v>-0.12</v>
      </c>
      <c r="X13">
        <v>0</v>
      </c>
      <c r="Y13">
        <v>-0.1090909090909091</v>
      </c>
      <c r="Z13">
        <v>0.99180327868852458</v>
      </c>
      <c r="AA13">
        <v>0.95522388059701491</v>
      </c>
      <c r="AB13">
        <v>0.88495575221238942</v>
      </c>
      <c r="AC13">
        <v>0.90082644628099173</v>
      </c>
      <c r="AD13">
        <v>0.9921875</v>
      </c>
      <c r="AE13">
        <v>1</v>
      </c>
      <c r="AF13">
        <v>4.9180327868852458E-2</v>
      </c>
      <c r="AG13">
        <v>6.7164179104477612E-2</v>
      </c>
      <c r="AH13">
        <v>0.15044247787610621</v>
      </c>
      <c r="AI13">
        <v>7.7669902912621352E-2</v>
      </c>
      <c r="AJ13">
        <v>3.7383177570093462E-2</v>
      </c>
      <c r="AK13">
        <v>5.1020408163265307E-2</v>
      </c>
      <c r="AL13">
        <v>70.967741935483872</v>
      </c>
      <c r="AM13">
        <v>74.731182795698913</v>
      </c>
      <c r="AN13">
        <v>68.817204301075265</v>
      </c>
      <c r="AO13">
        <v>41.935483870967737</v>
      </c>
      <c r="AP13">
        <v>29.032258064516132</v>
      </c>
      <c r="AQ13">
        <v>31.72043010752688</v>
      </c>
      <c r="AR13">
        <v>75.268817204301072</v>
      </c>
      <c r="AS13">
        <v>24.731182795698921</v>
      </c>
      <c r="AT13">
        <v>43.01075268817204</v>
      </c>
      <c r="AU13">
        <v>48.387096774193537</v>
      </c>
      <c r="AV13">
        <v>41.935483870967737</v>
      </c>
      <c r="AW13">
        <v>78.494623655913969</v>
      </c>
      <c r="AX13">
        <v>80.645161290322577</v>
      </c>
      <c r="AY13">
        <v>91.397849462365585</v>
      </c>
      <c r="AZ13">
        <v>73.118279569892465</v>
      </c>
      <c r="BA13">
        <v>95.161290322580641</v>
      </c>
      <c r="BB13">
        <v>89.247311827956977</v>
      </c>
      <c r="BC13">
        <v>84.946236559139777</v>
      </c>
      <c r="BD13">
        <v>81.72043010752688</v>
      </c>
      <c r="BE13">
        <v>46.236559139784937</v>
      </c>
      <c r="BF13">
        <v>78.494623655913969</v>
      </c>
      <c r="BG13">
        <v>63.44086021505376</v>
      </c>
      <c r="BH13">
        <v>59.13978494623656</v>
      </c>
      <c r="BI13">
        <v>61.290322580645167</v>
      </c>
      <c r="BJ13">
        <v>40.860215053763447</v>
      </c>
      <c r="BK13">
        <v>62.365591397849457</v>
      </c>
      <c r="BL13">
        <v>73.118279569892479</v>
      </c>
      <c r="BM13">
        <v>44.086021505376351</v>
      </c>
    </row>
    <row r="14" spans="1:65" x14ac:dyDescent="0.25">
      <c r="A14" t="s">
        <v>131</v>
      </c>
      <c r="B14">
        <v>1402</v>
      </c>
      <c r="C14" t="s">
        <v>133</v>
      </c>
      <c r="D14">
        <v>62.519201228878657</v>
      </c>
      <c r="E14">
        <v>13</v>
      </c>
      <c r="F14" t="s">
        <v>71</v>
      </c>
      <c r="G14">
        <v>0</v>
      </c>
      <c r="H14" s="3" t="str">
        <f t="shared" si="0"/>
        <v>กลุ่มคุณภาพสูง</v>
      </c>
      <c r="I14">
        <v>2562</v>
      </c>
      <c r="J14">
        <v>0.96666666666666667</v>
      </c>
      <c r="K14">
        <v>0.93333333333333335</v>
      </c>
      <c r="L14">
        <v>1</v>
      </c>
      <c r="M14">
        <v>0.83333333333333337</v>
      </c>
      <c r="N14">
        <v>0.7</v>
      </c>
      <c r="O14">
        <v>0.85</v>
      </c>
      <c r="P14">
        <v>1.086206896551724</v>
      </c>
      <c r="Q14">
        <v>0.9285714285714286</v>
      </c>
      <c r="R14">
        <v>0.95</v>
      </c>
      <c r="S14">
        <v>1.1200000000000001</v>
      </c>
      <c r="T14">
        <v>0.97619047619047616</v>
      </c>
      <c r="U14">
        <v>-3.4482758620689648E-2</v>
      </c>
      <c r="V14">
        <v>7.1428571428571425E-2</v>
      </c>
      <c r="W14">
        <v>-0.16666666666666671</v>
      </c>
      <c r="X14">
        <v>-0.16</v>
      </c>
      <c r="Y14">
        <v>0.2142857142857143</v>
      </c>
      <c r="Z14">
        <v>1.1111111111111109</v>
      </c>
      <c r="AA14">
        <v>0.98275862068965514</v>
      </c>
      <c r="AB14">
        <v>1.037735849056604</v>
      </c>
      <c r="AC14">
        <v>0.83050847457627119</v>
      </c>
      <c r="AD14">
        <v>0.97826086956521741</v>
      </c>
      <c r="AE14">
        <v>1</v>
      </c>
      <c r="AF14">
        <v>3.7037037037037028E-2</v>
      </c>
      <c r="AG14">
        <v>0.10344827586206901</v>
      </c>
      <c r="AH14">
        <v>7.5471698113207544E-2</v>
      </c>
      <c r="AI14">
        <v>2.7397260273972601E-2</v>
      </c>
      <c r="AJ14">
        <v>8.3333333333333329E-2</v>
      </c>
      <c r="AK14">
        <v>1.8518518518518521E-2</v>
      </c>
      <c r="AL14">
        <v>38.172043010752688</v>
      </c>
      <c r="AM14">
        <v>32.258064516129032</v>
      </c>
      <c r="AN14">
        <v>46.774193548387103</v>
      </c>
      <c r="AO14">
        <v>33.87096774193548</v>
      </c>
      <c r="AP14">
        <v>19.892473118279572</v>
      </c>
      <c r="AQ14">
        <v>37.634408602150543</v>
      </c>
      <c r="AR14">
        <v>35.483870967741943</v>
      </c>
      <c r="AS14">
        <v>75.268817204301072</v>
      </c>
      <c r="AT14">
        <v>33.333333333333329</v>
      </c>
      <c r="AU14">
        <v>16.12903225806452</v>
      </c>
      <c r="AV14">
        <v>81.72043010752688</v>
      </c>
      <c r="AW14">
        <v>94.623655913978496</v>
      </c>
      <c r="AX14">
        <v>71.505376344086017</v>
      </c>
      <c r="AY14">
        <v>87.634408602150529</v>
      </c>
      <c r="AZ14">
        <v>98.924731182795696</v>
      </c>
      <c r="BA14">
        <v>87.096774193548384</v>
      </c>
      <c r="BB14">
        <v>97.849462365591393</v>
      </c>
      <c r="BC14">
        <v>95.698924731182785</v>
      </c>
      <c r="BD14">
        <v>96.774193548387089</v>
      </c>
      <c r="BE14">
        <v>39.784946236559144</v>
      </c>
      <c r="BF14">
        <v>69.892473118279568</v>
      </c>
      <c r="BG14">
        <v>63.44086021505376</v>
      </c>
      <c r="BH14">
        <v>66.666666666666671</v>
      </c>
      <c r="BI14">
        <v>45.6989247311828</v>
      </c>
      <c r="BJ14">
        <v>73.118279569892479</v>
      </c>
      <c r="BK14">
        <v>79.569892473118273</v>
      </c>
      <c r="BL14">
        <v>58.064516129032263</v>
      </c>
      <c r="BM14">
        <v>73.655913978494624</v>
      </c>
    </row>
    <row r="15" spans="1:65" x14ac:dyDescent="0.25">
      <c r="A15" t="s">
        <v>117</v>
      </c>
      <c r="B15">
        <v>830</v>
      </c>
      <c r="C15" t="s">
        <v>125</v>
      </c>
      <c r="D15">
        <v>62.365591397849457</v>
      </c>
      <c r="E15">
        <v>14</v>
      </c>
      <c r="F15" t="s">
        <v>71</v>
      </c>
      <c r="G15">
        <v>0</v>
      </c>
      <c r="H15" s="3" t="str">
        <f t="shared" si="0"/>
        <v>กลุ่มคุณภาพสูง</v>
      </c>
      <c r="I15">
        <v>2562</v>
      </c>
      <c r="J15">
        <v>1.2666666666666671</v>
      </c>
      <c r="K15">
        <v>1.166666666666667</v>
      </c>
      <c r="L15">
        <v>0.98333333333333328</v>
      </c>
      <c r="M15">
        <v>1</v>
      </c>
      <c r="N15">
        <v>0.98333333333333328</v>
      </c>
      <c r="O15">
        <v>0</v>
      </c>
      <c r="P15">
        <v>0.92105263157894735</v>
      </c>
      <c r="Q15">
        <v>0.91428571428571426</v>
      </c>
      <c r="R15">
        <v>0.89830508474576276</v>
      </c>
      <c r="S15">
        <v>0.96666666666666667</v>
      </c>
      <c r="T15">
        <v>0.89830508474576276</v>
      </c>
      <c r="U15">
        <v>-7.8947368421052627E-2</v>
      </c>
      <c r="V15">
        <v>-0.15714285714285711</v>
      </c>
      <c r="W15">
        <v>1.6949152542372881E-2</v>
      </c>
      <c r="X15">
        <v>-1.666666666666667E-2</v>
      </c>
      <c r="Y15">
        <v>-1</v>
      </c>
      <c r="Z15">
        <v>0.98611111111111116</v>
      </c>
      <c r="AA15">
        <v>0.967741935483871</v>
      </c>
      <c r="AB15">
        <v>0.92592592592592593</v>
      </c>
      <c r="AC15">
        <v>0.97058823529411764</v>
      </c>
      <c r="AD15">
        <v>1</v>
      </c>
      <c r="AE15">
        <v>1</v>
      </c>
      <c r="AF15">
        <v>0</v>
      </c>
      <c r="AG15">
        <v>1.6129032258064519E-2</v>
      </c>
      <c r="AH15">
        <v>9.2592592592592587E-2</v>
      </c>
      <c r="AI15">
        <v>0</v>
      </c>
      <c r="AJ15">
        <v>9.6153846153846159E-2</v>
      </c>
      <c r="AK15">
        <v>0</v>
      </c>
      <c r="AL15">
        <v>67.204301075268816</v>
      </c>
      <c r="AM15">
        <v>55.376344086021497</v>
      </c>
      <c r="AN15">
        <v>41.935483870967737</v>
      </c>
      <c r="AO15">
        <v>50.537634408602138</v>
      </c>
      <c r="AP15">
        <v>44.623655913978489</v>
      </c>
      <c r="AQ15">
        <v>5.913978494623656</v>
      </c>
      <c r="AR15">
        <v>24.193548387096769</v>
      </c>
      <c r="AS15">
        <v>21.50537634408602</v>
      </c>
      <c r="AT15">
        <v>79.032258064516128</v>
      </c>
      <c r="AU15">
        <v>36.559139784946233</v>
      </c>
      <c r="AV15">
        <v>4.8387096774193541</v>
      </c>
      <c r="AW15">
        <v>62.365591397849457</v>
      </c>
      <c r="AX15">
        <v>67.741935483870961</v>
      </c>
      <c r="AY15">
        <v>74.193548387096769</v>
      </c>
      <c r="AZ15">
        <v>78.494623655913969</v>
      </c>
      <c r="BA15">
        <v>69.892473118279568</v>
      </c>
      <c r="BB15">
        <v>87.096774193548384</v>
      </c>
      <c r="BC15">
        <v>90.322580645161281</v>
      </c>
      <c r="BD15">
        <v>89.247311827956977</v>
      </c>
      <c r="BE15">
        <v>73.118279569892465</v>
      </c>
      <c r="BF15">
        <v>89.784946236559136</v>
      </c>
      <c r="BG15">
        <v>63.44086021505376</v>
      </c>
      <c r="BH15">
        <v>88.172043010752688</v>
      </c>
      <c r="BI15">
        <v>81.72043010752688</v>
      </c>
      <c r="BJ15">
        <v>62.903225806451623</v>
      </c>
      <c r="BK15">
        <v>93.548387096774192</v>
      </c>
      <c r="BL15">
        <v>52.688172043010752</v>
      </c>
      <c r="BM15">
        <v>89.784946236559136</v>
      </c>
    </row>
    <row r="16" spans="1:65" x14ac:dyDescent="0.25">
      <c r="A16" t="s">
        <v>117</v>
      </c>
      <c r="B16">
        <v>829</v>
      </c>
      <c r="C16" t="s">
        <v>124</v>
      </c>
      <c r="D16">
        <v>62.115975422427027</v>
      </c>
      <c r="E16">
        <v>15</v>
      </c>
      <c r="F16" t="s">
        <v>71</v>
      </c>
      <c r="G16">
        <v>0</v>
      </c>
      <c r="H16" s="3" t="str">
        <f t="shared" si="0"/>
        <v>กลุ่มคุณภาพสูง</v>
      </c>
      <c r="I16">
        <v>2562</v>
      </c>
      <c r="J16">
        <v>1.2</v>
      </c>
      <c r="K16">
        <v>1.033333333333333</v>
      </c>
      <c r="L16">
        <v>0.96666666666666667</v>
      </c>
      <c r="M16">
        <v>0.83333333333333337</v>
      </c>
      <c r="N16">
        <v>0.95</v>
      </c>
      <c r="O16">
        <v>0</v>
      </c>
      <c r="P16">
        <v>0.98611111111111116</v>
      </c>
      <c r="Q16">
        <v>0.9838709677419355</v>
      </c>
      <c r="R16">
        <v>0.91379310344827591</v>
      </c>
      <c r="S16">
        <v>0.96</v>
      </c>
      <c r="T16">
        <v>0.92982456140350878</v>
      </c>
      <c r="U16">
        <v>-0.1388888888888889</v>
      </c>
      <c r="V16">
        <v>-6.4516129032258063E-2</v>
      </c>
      <c r="W16">
        <v>-0.13793103448275859</v>
      </c>
      <c r="X16">
        <v>0.14000000000000001</v>
      </c>
      <c r="Y16">
        <v>-1</v>
      </c>
      <c r="Z16">
        <v>0.95522388059701491</v>
      </c>
      <c r="AA16">
        <v>0.94915254237288138</v>
      </c>
      <c r="AB16">
        <v>0.96153846153846156</v>
      </c>
      <c r="AC16">
        <v>1</v>
      </c>
      <c r="AD16">
        <v>1</v>
      </c>
      <c r="AE16">
        <v>1</v>
      </c>
      <c r="AF16">
        <v>4.4776119402985072E-2</v>
      </c>
      <c r="AG16">
        <v>5.0847457627118647E-2</v>
      </c>
      <c r="AH16">
        <v>7.6923076923076927E-2</v>
      </c>
      <c r="AI16">
        <v>6.3829787234042548E-2</v>
      </c>
      <c r="AJ16">
        <v>0</v>
      </c>
      <c r="AK16">
        <v>0</v>
      </c>
      <c r="AL16">
        <v>61.827956989247298</v>
      </c>
      <c r="AM16">
        <v>47.311827956989248</v>
      </c>
      <c r="AN16">
        <v>35.483870967741943</v>
      </c>
      <c r="AO16">
        <v>33.87096774193548</v>
      </c>
      <c r="AP16">
        <v>37.096774193548377</v>
      </c>
      <c r="AQ16">
        <v>5.913978494623656</v>
      </c>
      <c r="AR16">
        <v>15.053763440860211</v>
      </c>
      <c r="AS16">
        <v>35.483870967741943</v>
      </c>
      <c r="AT16">
        <v>39.784946236559144</v>
      </c>
      <c r="AU16">
        <v>73.118279569892465</v>
      </c>
      <c r="AV16">
        <v>4.8387096774193541</v>
      </c>
      <c r="AW16">
        <v>80.645161290322577</v>
      </c>
      <c r="AX16">
        <v>90.322580645161281</v>
      </c>
      <c r="AY16">
        <v>76.344086021505376</v>
      </c>
      <c r="AZ16">
        <v>75.268817204301072</v>
      </c>
      <c r="BA16">
        <v>74.193548387096769</v>
      </c>
      <c r="BB16">
        <v>78.494623655913969</v>
      </c>
      <c r="BC16">
        <v>83.870967741935473</v>
      </c>
      <c r="BD16">
        <v>93.548387096774192</v>
      </c>
      <c r="BE16">
        <v>93.548387096774192</v>
      </c>
      <c r="BF16">
        <v>89.784946236559136</v>
      </c>
      <c r="BG16">
        <v>63.44086021505376</v>
      </c>
      <c r="BH16">
        <v>61.290322580645167</v>
      </c>
      <c r="BI16">
        <v>68.817204301075265</v>
      </c>
      <c r="BJ16">
        <v>71.505376344086017</v>
      </c>
      <c r="BK16">
        <v>65.591397849462368</v>
      </c>
      <c r="BL16">
        <v>93.010752688172047</v>
      </c>
      <c r="BM16">
        <v>89.784946236559136</v>
      </c>
    </row>
    <row r="17" spans="1:65" x14ac:dyDescent="0.25">
      <c r="A17" t="s">
        <v>131</v>
      </c>
      <c r="B17">
        <v>1404</v>
      </c>
      <c r="C17" t="s">
        <v>135</v>
      </c>
      <c r="D17">
        <v>61.847158218125962</v>
      </c>
      <c r="E17">
        <v>16</v>
      </c>
      <c r="F17" t="s">
        <v>71</v>
      </c>
      <c r="G17">
        <v>0</v>
      </c>
      <c r="H17" s="3" t="str">
        <f t="shared" si="0"/>
        <v>กลุ่มคุณภาพสูง</v>
      </c>
      <c r="I17">
        <v>2562</v>
      </c>
      <c r="J17">
        <v>0.95</v>
      </c>
      <c r="K17">
        <v>0.93333333333333335</v>
      </c>
      <c r="L17">
        <v>0.89230769230769236</v>
      </c>
      <c r="M17">
        <v>0.87692307692307692</v>
      </c>
      <c r="N17">
        <v>0.92307692307692313</v>
      </c>
      <c r="O17">
        <v>0.83076923076923082</v>
      </c>
      <c r="P17">
        <v>0.85964912280701755</v>
      </c>
      <c r="Q17">
        <v>0.8392857142857143</v>
      </c>
      <c r="R17">
        <v>0.94827586206896552</v>
      </c>
      <c r="S17">
        <v>0.98245614035087714</v>
      </c>
      <c r="T17">
        <v>0.93333333333333335</v>
      </c>
      <c r="U17">
        <v>-1.754385964912281E-2</v>
      </c>
      <c r="V17">
        <v>3.5714285714285712E-2</v>
      </c>
      <c r="W17">
        <v>-1.7241379310344831E-2</v>
      </c>
      <c r="X17">
        <v>5.2631578947368418E-2</v>
      </c>
      <c r="Y17">
        <v>-0.1</v>
      </c>
      <c r="Z17">
        <v>1</v>
      </c>
      <c r="AA17">
        <v>1</v>
      </c>
      <c r="AB17">
        <v>0.80303030303030298</v>
      </c>
      <c r="AC17">
        <v>0.79545454545454541</v>
      </c>
      <c r="AD17">
        <v>0.97560975609756095</v>
      </c>
      <c r="AE17">
        <v>1</v>
      </c>
      <c r="AF17">
        <v>3.4482758620689648E-2</v>
      </c>
      <c r="AG17">
        <v>1.8181818181818181E-2</v>
      </c>
      <c r="AH17">
        <v>3.03030303030303E-2</v>
      </c>
      <c r="AI17">
        <v>1.5625E-2</v>
      </c>
      <c r="AJ17">
        <v>0</v>
      </c>
      <c r="AK17">
        <v>0</v>
      </c>
      <c r="AL17">
        <v>33.87096774193548</v>
      </c>
      <c r="AM17">
        <v>32.258064516129032</v>
      </c>
      <c r="AN17">
        <v>26.881720430107521</v>
      </c>
      <c r="AO17">
        <v>37.634408602150543</v>
      </c>
      <c r="AP17">
        <v>31.182795698924728</v>
      </c>
      <c r="AQ17">
        <v>34.408602150537632</v>
      </c>
      <c r="AR17">
        <v>37.634408602150543</v>
      </c>
      <c r="AS17">
        <v>67.741935483870961</v>
      </c>
      <c r="AT17">
        <v>62.365591397849457</v>
      </c>
      <c r="AU17">
        <v>62.365591397849457</v>
      </c>
      <c r="AV17">
        <v>44.623655913978489</v>
      </c>
      <c r="AW17">
        <v>46.236559139784937</v>
      </c>
      <c r="AX17">
        <v>43.548387096774192</v>
      </c>
      <c r="AY17">
        <v>84.946236559139777</v>
      </c>
      <c r="AZ17">
        <v>84.946236559139777</v>
      </c>
      <c r="BA17">
        <v>77.419354838709666</v>
      </c>
      <c r="BB17">
        <v>92.473118279569889</v>
      </c>
      <c r="BC17">
        <v>97.849462365591393</v>
      </c>
      <c r="BD17">
        <v>69.892473118279568</v>
      </c>
      <c r="BE17">
        <v>32.795698924731177</v>
      </c>
      <c r="BF17">
        <v>66.666666666666657</v>
      </c>
      <c r="BG17">
        <v>63.44086021505376</v>
      </c>
      <c r="BH17">
        <v>67.741935483870975</v>
      </c>
      <c r="BI17">
        <v>80.645161290322591</v>
      </c>
      <c r="BJ17">
        <v>82.795698924731184</v>
      </c>
      <c r="BK17">
        <v>86.55913978494624</v>
      </c>
      <c r="BL17">
        <v>93.010752688172047</v>
      </c>
      <c r="BM17">
        <v>89.784946236559136</v>
      </c>
    </row>
    <row r="18" spans="1:65" x14ac:dyDescent="0.25">
      <c r="A18" t="s">
        <v>82</v>
      </c>
      <c r="B18">
        <v>1706</v>
      </c>
      <c r="C18" t="s">
        <v>87</v>
      </c>
      <c r="D18">
        <v>61.808755760368683</v>
      </c>
      <c r="E18">
        <v>17</v>
      </c>
      <c r="F18" t="s">
        <v>71</v>
      </c>
      <c r="G18">
        <v>0</v>
      </c>
      <c r="H18" s="3" t="str">
        <f t="shared" si="0"/>
        <v>กลุ่มคุณภาพสูง</v>
      </c>
      <c r="I18">
        <v>2562</v>
      </c>
      <c r="J18">
        <v>1.7666666666666671</v>
      </c>
      <c r="K18">
        <v>1.6</v>
      </c>
      <c r="L18">
        <v>1.05</v>
      </c>
      <c r="M18">
        <v>1.65</v>
      </c>
      <c r="N18">
        <v>1.45</v>
      </c>
      <c r="O18">
        <v>2.0666666666666669</v>
      </c>
      <c r="P18">
        <v>0.94339622641509435</v>
      </c>
      <c r="Q18">
        <v>1.041666666666667</v>
      </c>
      <c r="R18">
        <v>0.92063492063492058</v>
      </c>
      <c r="S18">
        <v>0.82828282828282829</v>
      </c>
      <c r="T18">
        <v>0.87356321839080464</v>
      </c>
      <c r="U18">
        <v>-9.4339622641509441E-2</v>
      </c>
      <c r="V18">
        <v>-0.34375</v>
      </c>
      <c r="W18">
        <v>0.5714285714285714</v>
      </c>
      <c r="X18">
        <v>-0.1212121212121212</v>
      </c>
      <c r="Y18">
        <v>0.42528735632183912</v>
      </c>
      <c r="Z18">
        <v>0.92</v>
      </c>
      <c r="AA18">
        <v>0.92307692307692313</v>
      </c>
      <c r="AB18">
        <v>0.41176470588235292</v>
      </c>
      <c r="AC18">
        <v>0.94565217391304346</v>
      </c>
      <c r="AD18">
        <v>0.9642857142857143</v>
      </c>
      <c r="AE18">
        <v>1</v>
      </c>
      <c r="AF18">
        <v>0.06</v>
      </c>
      <c r="AG18">
        <v>6.5934065934065936E-2</v>
      </c>
      <c r="AH18">
        <v>0.27450980392156871</v>
      </c>
      <c r="AI18">
        <v>0.1685393258426966</v>
      </c>
      <c r="AJ18">
        <v>0.13157894736842099</v>
      </c>
      <c r="AK18">
        <v>3.2258064516129031E-2</v>
      </c>
      <c r="AL18">
        <v>91.397849462365585</v>
      </c>
      <c r="AM18">
        <v>86.559139784946225</v>
      </c>
      <c r="AN18">
        <v>55.376344086021497</v>
      </c>
      <c r="AO18">
        <v>94.623655913978496</v>
      </c>
      <c r="AP18">
        <v>94.623655913978496</v>
      </c>
      <c r="AQ18">
        <v>95.698924731182785</v>
      </c>
      <c r="AR18">
        <v>21.50537634408602</v>
      </c>
      <c r="AS18">
        <v>3.225806451612903</v>
      </c>
      <c r="AT18">
        <v>97.849462365591393</v>
      </c>
      <c r="AU18">
        <v>19.35483870967742</v>
      </c>
      <c r="AV18">
        <v>92.473118279569889</v>
      </c>
      <c r="AW18">
        <v>74.193548387096769</v>
      </c>
      <c r="AX18">
        <v>96.774193548387089</v>
      </c>
      <c r="AY18">
        <v>80.645161290322577</v>
      </c>
      <c r="AZ18">
        <v>43.01075268817204</v>
      </c>
      <c r="BA18">
        <v>58.064516129032263</v>
      </c>
      <c r="BB18">
        <v>64.516129032258064</v>
      </c>
      <c r="BC18">
        <v>77.419354838709666</v>
      </c>
      <c r="BD18">
        <v>22.58064516129032</v>
      </c>
      <c r="BE18">
        <v>60.215053763440856</v>
      </c>
      <c r="BF18">
        <v>63.44086021505376</v>
      </c>
      <c r="BG18">
        <v>63.44086021505376</v>
      </c>
      <c r="BH18">
        <v>55.376344086021511</v>
      </c>
      <c r="BI18">
        <v>63.440860215053767</v>
      </c>
      <c r="BJ18">
        <v>21.505376344086031</v>
      </c>
      <c r="BK18">
        <v>30.107526881720428</v>
      </c>
      <c r="BL18">
        <v>38.70967741935484</v>
      </c>
      <c r="BM18">
        <v>64.516129032258064</v>
      </c>
    </row>
    <row r="19" spans="1:65" x14ac:dyDescent="0.25">
      <c r="A19" t="s">
        <v>126</v>
      </c>
      <c r="B19">
        <v>1503</v>
      </c>
      <c r="C19" t="s">
        <v>129</v>
      </c>
      <c r="D19">
        <v>61.57834101382489</v>
      </c>
      <c r="E19">
        <v>18</v>
      </c>
      <c r="F19" t="s">
        <v>71</v>
      </c>
      <c r="G19">
        <v>0</v>
      </c>
      <c r="H19" s="3" t="str">
        <f t="shared" si="0"/>
        <v>กลุ่มคุณภาพสูง</v>
      </c>
      <c r="I19">
        <v>2562</v>
      </c>
      <c r="J19">
        <v>1.325</v>
      </c>
      <c r="K19">
        <v>1.575</v>
      </c>
      <c r="L19">
        <v>1.6</v>
      </c>
      <c r="M19">
        <v>1.044444444444445</v>
      </c>
      <c r="N19">
        <v>1.1111111111111109</v>
      </c>
      <c r="O19">
        <v>1.2222222222222221</v>
      </c>
      <c r="P19">
        <v>1</v>
      </c>
      <c r="Q19">
        <v>0.88888888888888884</v>
      </c>
      <c r="R19">
        <v>0.875</v>
      </c>
      <c r="S19">
        <v>1.021276595744681</v>
      </c>
      <c r="T19">
        <v>0.86</v>
      </c>
      <c r="U19">
        <v>0.18867924528301891</v>
      </c>
      <c r="V19">
        <v>1.5873015873015869E-2</v>
      </c>
      <c r="W19">
        <v>-0.265625</v>
      </c>
      <c r="X19">
        <v>6.3829787234042548E-2</v>
      </c>
      <c r="Y19">
        <v>0.1</v>
      </c>
      <c r="Z19">
        <v>0.97777777777777775</v>
      </c>
      <c r="AA19">
        <v>0.82926829268292679</v>
      </c>
      <c r="AB19">
        <v>0.61363636363636365</v>
      </c>
      <c r="AC19">
        <v>0.97826086956521741</v>
      </c>
      <c r="AD19">
        <v>1</v>
      </c>
      <c r="AE19">
        <v>1</v>
      </c>
      <c r="AF19">
        <v>2.222222222222222E-2</v>
      </c>
      <c r="AG19">
        <v>0.1951219512195122</v>
      </c>
      <c r="AH19">
        <v>0.40909090909090912</v>
      </c>
      <c r="AI19">
        <v>0.2608695652173913</v>
      </c>
      <c r="AJ19">
        <v>0.24324324324324331</v>
      </c>
      <c r="AK19">
        <v>0.05</v>
      </c>
      <c r="AL19">
        <v>74.193548387096769</v>
      </c>
      <c r="AM19">
        <v>82.795698924731184</v>
      </c>
      <c r="AN19">
        <v>87.634408602150529</v>
      </c>
      <c r="AO19">
        <v>59.139784946236553</v>
      </c>
      <c r="AP19">
        <v>69.892473118279568</v>
      </c>
      <c r="AQ19">
        <v>84.946236559139777</v>
      </c>
      <c r="AR19">
        <v>78.494623655913969</v>
      </c>
      <c r="AS19">
        <v>64.516129032258064</v>
      </c>
      <c r="AT19">
        <v>19.35483870967742</v>
      </c>
      <c r="AU19">
        <v>65.591397849462368</v>
      </c>
      <c r="AV19">
        <v>73.118279569892465</v>
      </c>
      <c r="AW19">
        <v>86.021505376344081</v>
      </c>
      <c r="AX19">
        <v>60.215053763440856</v>
      </c>
      <c r="AY19">
        <v>67.741935483870961</v>
      </c>
      <c r="AZ19">
        <v>94.623655913978496</v>
      </c>
      <c r="BA19">
        <v>52.1505376344086</v>
      </c>
      <c r="BB19">
        <v>83.870967741935473</v>
      </c>
      <c r="BC19">
        <v>55.913978494623649</v>
      </c>
      <c r="BD19">
        <v>37.634408602150543</v>
      </c>
      <c r="BE19">
        <v>78.494623655913969</v>
      </c>
      <c r="BF19">
        <v>89.784946236559136</v>
      </c>
      <c r="BG19">
        <v>63.44086021505376</v>
      </c>
      <c r="BH19">
        <v>75.268817204301072</v>
      </c>
      <c r="BI19">
        <v>22.580645161290331</v>
      </c>
      <c r="BJ19">
        <v>8.6021505376344152</v>
      </c>
      <c r="BK19">
        <v>21.505376344086031</v>
      </c>
      <c r="BL19">
        <v>21.505376344086031</v>
      </c>
      <c r="BM19">
        <v>45.161290322580648</v>
      </c>
    </row>
    <row r="20" spans="1:65" x14ac:dyDescent="0.25">
      <c r="A20" t="s">
        <v>103</v>
      </c>
      <c r="B20">
        <v>1104</v>
      </c>
      <c r="C20" t="s">
        <v>106</v>
      </c>
      <c r="D20">
        <v>61.424731182795703</v>
      </c>
      <c r="E20">
        <v>19</v>
      </c>
      <c r="F20" t="s">
        <v>71</v>
      </c>
      <c r="G20">
        <v>0</v>
      </c>
      <c r="H20" s="3" t="str">
        <f t="shared" si="0"/>
        <v>กลุ่มคุณภาพสูง</v>
      </c>
      <c r="I20">
        <v>2562</v>
      </c>
      <c r="J20">
        <v>3.35</v>
      </c>
      <c r="K20">
        <v>1.325</v>
      </c>
      <c r="L20">
        <v>1.375</v>
      </c>
      <c r="M20">
        <v>1.05</v>
      </c>
      <c r="N20">
        <v>0.75</v>
      </c>
      <c r="O20">
        <v>0.83333333333333337</v>
      </c>
      <c r="P20">
        <v>0.85074626865671643</v>
      </c>
      <c r="Q20">
        <v>1.0188679245283021</v>
      </c>
      <c r="R20">
        <v>1.054545454545454</v>
      </c>
      <c r="S20">
        <v>0.88095238095238093</v>
      </c>
      <c r="T20">
        <v>1</v>
      </c>
      <c r="U20">
        <v>-0.20895522388059701</v>
      </c>
      <c r="V20">
        <v>3.7735849056603772E-2</v>
      </c>
      <c r="W20">
        <v>-0.23636363636363639</v>
      </c>
      <c r="X20">
        <v>-0.2857142857142857</v>
      </c>
      <c r="Y20">
        <v>-0.16666666666666671</v>
      </c>
      <c r="Z20">
        <v>0.91935483870967738</v>
      </c>
      <c r="AA20">
        <v>1.0588235294117649</v>
      </c>
      <c r="AB20">
        <v>1.0181818181818181</v>
      </c>
      <c r="AC20">
        <v>0.96491228070175439</v>
      </c>
      <c r="AD20">
        <v>1</v>
      </c>
      <c r="AE20">
        <v>1</v>
      </c>
      <c r="AF20">
        <v>0.1290322580645161</v>
      </c>
      <c r="AG20">
        <v>9.8039215686274508E-2</v>
      </c>
      <c r="AH20">
        <v>7.2727272727272724E-2</v>
      </c>
      <c r="AI20">
        <v>0.12195121951219511</v>
      </c>
      <c r="AJ20">
        <v>0</v>
      </c>
      <c r="AK20">
        <v>0.04</v>
      </c>
      <c r="AL20">
        <v>100</v>
      </c>
      <c r="AM20">
        <v>66.666666666666657</v>
      </c>
      <c r="AN20">
        <v>74.731182795698913</v>
      </c>
      <c r="AO20">
        <v>60.215053763440856</v>
      </c>
      <c r="AP20">
        <v>22.043010752688168</v>
      </c>
      <c r="AQ20">
        <v>35.483870967741943</v>
      </c>
      <c r="AR20">
        <v>6.4516129032258061</v>
      </c>
      <c r="AS20">
        <v>68.817204301075265</v>
      </c>
      <c r="AT20">
        <v>22.58064516129032</v>
      </c>
      <c r="AU20">
        <v>8.6021505376344081</v>
      </c>
      <c r="AV20">
        <v>29.032258064516132</v>
      </c>
      <c r="AW20">
        <v>44.086021505376337</v>
      </c>
      <c r="AX20">
        <v>94.623655913978496</v>
      </c>
      <c r="AY20">
        <v>96.774193548387089</v>
      </c>
      <c r="AZ20">
        <v>59.139784946236553</v>
      </c>
      <c r="BA20">
        <v>95.161290322580641</v>
      </c>
      <c r="BB20">
        <v>63.44086021505376</v>
      </c>
      <c r="BC20">
        <v>98.924731182795696</v>
      </c>
      <c r="BD20">
        <v>95.698924731182785</v>
      </c>
      <c r="BE20">
        <v>70.967741935483872</v>
      </c>
      <c r="BF20">
        <v>89.784946236559136</v>
      </c>
      <c r="BG20">
        <v>63.44086021505376</v>
      </c>
      <c r="BH20">
        <v>33.333333333333343</v>
      </c>
      <c r="BI20">
        <v>49.462365591397862</v>
      </c>
      <c r="BJ20">
        <v>74.731182795698928</v>
      </c>
      <c r="BK20">
        <v>45.161290322580648</v>
      </c>
      <c r="BL20">
        <v>93.010752688172047</v>
      </c>
      <c r="BM20">
        <v>57.526881720430111</v>
      </c>
    </row>
    <row r="21" spans="1:65" x14ac:dyDescent="0.25">
      <c r="A21" t="s">
        <v>154</v>
      </c>
      <c r="B21">
        <v>403</v>
      </c>
      <c r="C21" t="s">
        <v>156</v>
      </c>
      <c r="D21">
        <v>60.522273425499222</v>
      </c>
      <c r="E21">
        <v>20</v>
      </c>
      <c r="F21" t="s">
        <v>71</v>
      </c>
      <c r="G21">
        <v>0</v>
      </c>
      <c r="H21" s="3" t="str">
        <f t="shared" si="0"/>
        <v>กลุ่มคุณภาพสูง</v>
      </c>
      <c r="I21">
        <v>2562</v>
      </c>
      <c r="J21">
        <v>1.1499999999999999</v>
      </c>
      <c r="K21">
        <v>1.425</v>
      </c>
      <c r="L21">
        <v>2.2250000000000001</v>
      </c>
      <c r="M21">
        <v>1.0181818181818181</v>
      </c>
      <c r="N21">
        <v>1.0909090909090911</v>
      </c>
      <c r="O21">
        <v>1.9818181818181819</v>
      </c>
      <c r="P21">
        <v>0.67391304347826086</v>
      </c>
      <c r="Q21">
        <v>0.85964912280701755</v>
      </c>
      <c r="R21">
        <v>0.8202247191011236</v>
      </c>
      <c r="S21">
        <v>0.8214285714285714</v>
      </c>
      <c r="T21">
        <v>0.8833333333333333</v>
      </c>
      <c r="U21">
        <v>0.2391304347826087</v>
      </c>
      <c r="V21">
        <v>0.56140350877192979</v>
      </c>
      <c r="W21">
        <v>-0.3707865168539326</v>
      </c>
      <c r="X21">
        <v>7.1428571428571425E-2</v>
      </c>
      <c r="Y21">
        <v>0.81666666666666665</v>
      </c>
      <c r="Z21">
        <v>0.94252873563218387</v>
      </c>
      <c r="AA21">
        <v>0.72429552131729003</v>
      </c>
      <c r="AB21">
        <v>0.79534405451022083</v>
      </c>
      <c r="AC21">
        <v>0.93103448275862066</v>
      </c>
      <c r="AD21">
        <v>1</v>
      </c>
      <c r="AE21">
        <v>0</v>
      </c>
      <c r="AF21">
        <v>0.17241379310344829</v>
      </c>
      <c r="AG21">
        <v>3.3333333333333333E-2</v>
      </c>
      <c r="AH21">
        <v>8.6021505376344093E-2</v>
      </c>
      <c r="AI21">
        <v>9.5238095238095233E-2</v>
      </c>
      <c r="AJ21">
        <v>9.375E-2</v>
      </c>
      <c r="AK21">
        <v>2.247191011235955E-2</v>
      </c>
      <c r="AL21">
        <v>57.526881720430097</v>
      </c>
      <c r="AM21">
        <v>70.967741935483872</v>
      </c>
      <c r="AN21">
        <v>95.698924731182785</v>
      </c>
      <c r="AO21">
        <v>53.763440860215049</v>
      </c>
      <c r="AP21">
        <v>65.591397849462368</v>
      </c>
      <c r="AQ21">
        <v>93.548387096774192</v>
      </c>
      <c r="AR21">
        <v>83.870967741935473</v>
      </c>
      <c r="AS21">
        <v>96.774193548387089</v>
      </c>
      <c r="AT21">
        <v>12.90322580645161</v>
      </c>
      <c r="AU21">
        <v>67.741935483870961</v>
      </c>
      <c r="AV21">
        <v>95.698924731182785</v>
      </c>
      <c r="AW21">
        <v>21.50537634408602</v>
      </c>
      <c r="AX21">
        <v>52.688172043010752</v>
      </c>
      <c r="AY21">
        <v>50.537634408602138</v>
      </c>
      <c r="AZ21">
        <v>39.784946236559144</v>
      </c>
      <c r="BA21">
        <v>63.44086021505376</v>
      </c>
      <c r="BB21">
        <v>75.268817204301072</v>
      </c>
      <c r="BC21">
        <v>32.795698924731177</v>
      </c>
      <c r="BD21">
        <v>60.752688172043008</v>
      </c>
      <c r="BE21">
        <v>54.838709677419352</v>
      </c>
      <c r="BF21">
        <v>89.784946236559136</v>
      </c>
      <c r="BG21">
        <v>11.82795698924731</v>
      </c>
      <c r="BH21">
        <v>24.731182795698931</v>
      </c>
      <c r="BI21">
        <v>76.344086021505376</v>
      </c>
      <c r="BJ21">
        <v>68.817204301075265</v>
      </c>
      <c r="BK21">
        <v>52.688172043010752</v>
      </c>
      <c r="BL21">
        <v>54.838709677419359</v>
      </c>
      <c r="BM21">
        <v>69.892473118279568</v>
      </c>
    </row>
    <row r="22" spans="1:65" x14ac:dyDescent="0.25">
      <c r="A22" t="s">
        <v>142</v>
      </c>
      <c r="B22">
        <v>1004</v>
      </c>
      <c r="C22" t="s">
        <v>145</v>
      </c>
      <c r="D22">
        <v>60.445468509984643</v>
      </c>
      <c r="E22">
        <v>21</v>
      </c>
      <c r="F22" t="s">
        <v>71</v>
      </c>
      <c r="G22">
        <v>0</v>
      </c>
      <c r="H22" s="3" t="str">
        <f t="shared" si="0"/>
        <v>กลุ่มคุณภาพสูง</v>
      </c>
      <c r="I22">
        <v>2562</v>
      </c>
      <c r="J22">
        <v>1.9</v>
      </c>
      <c r="K22">
        <v>1.55</v>
      </c>
      <c r="L22">
        <v>2.0750000000000002</v>
      </c>
      <c r="M22">
        <v>0.81666666666666665</v>
      </c>
      <c r="N22">
        <v>1.05</v>
      </c>
      <c r="O22">
        <v>0.8833333333333333</v>
      </c>
      <c r="P22">
        <v>0.98684210526315785</v>
      </c>
      <c r="Q22">
        <v>0.74193548387096775</v>
      </c>
      <c r="R22">
        <v>0.80722891566265065</v>
      </c>
      <c r="S22">
        <v>0.75510204081632648</v>
      </c>
      <c r="T22">
        <v>0.80952380952380953</v>
      </c>
      <c r="U22">
        <v>-0.18421052631578949</v>
      </c>
      <c r="V22">
        <v>0.33870967741935482</v>
      </c>
      <c r="W22">
        <v>-0.40963855421686751</v>
      </c>
      <c r="X22">
        <v>0.2857142857142857</v>
      </c>
      <c r="Y22">
        <v>-0.15873015873015869</v>
      </c>
      <c r="Z22">
        <v>1</v>
      </c>
      <c r="AA22">
        <v>0.92500000000000004</v>
      </c>
      <c r="AB22">
        <v>0.9</v>
      </c>
      <c r="AC22">
        <v>0.98611111111111116</v>
      </c>
      <c r="AD22">
        <v>1</v>
      </c>
      <c r="AE22">
        <v>1</v>
      </c>
      <c r="AF22">
        <v>0.05</v>
      </c>
      <c r="AG22">
        <v>0.1</v>
      </c>
      <c r="AH22">
        <v>0.1</v>
      </c>
      <c r="AI22">
        <v>2.6315789473684209E-2</v>
      </c>
      <c r="AJ22">
        <v>0</v>
      </c>
      <c r="AK22">
        <v>0.1</v>
      </c>
      <c r="AL22">
        <v>93.548387096774192</v>
      </c>
      <c r="AM22">
        <v>80.107526881720432</v>
      </c>
      <c r="AN22">
        <v>93.548387096774192</v>
      </c>
      <c r="AO22">
        <v>31.72043010752688</v>
      </c>
      <c r="AP22">
        <v>57.526881720430097</v>
      </c>
      <c r="AQ22">
        <v>44.086021505376337</v>
      </c>
      <c r="AR22">
        <v>9.6774193548387082</v>
      </c>
      <c r="AS22">
        <v>93.548387096774192</v>
      </c>
      <c r="AT22">
        <v>9.6774193548387082</v>
      </c>
      <c r="AU22">
        <v>82.795698924731184</v>
      </c>
      <c r="AV22">
        <v>33.333333333333329</v>
      </c>
      <c r="AW22">
        <v>81.72043010752688</v>
      </c>
      <c r="AX22">
        <v>25.806451612903221</v>
      </c>
      <c r="AY22">
        <v>43.01075268817204</v>
      </c>
      <c r="AZ22">
        <v>22.58064516129032</v>
      </c>
      <c r="BA22">
        <v>38.709677419354833</v>
      </c>
      <c r="BB22">
        <v>92.473118279569889</v>
      </c>
      <c r="BC22">
        <v>78.494623655913969</v>
      </c>
      <c r="BD22">
        <v>86.021505376344081</v>
      </c>
      <c r="BE22">
        <v>83.870967741935473</v>
      </c>
      <c r="BF22">
        <v>89.784946236559136</v>
      </c>
      <c r="BG22">
        <v>63.44086021505376</v>
      </c>
      <c r="BH22">
        <v>58.064516129032263</v>
      </c>
      <c r="BI22">
        <v>47.8494623655914</v>
      </c>
      <c r="BJ22">
        <v>59.677419354838712</v>
      </c>
      <c r="BK22">
        <v>80.645161290322591</v>
      </c>
      <c r="BL22">
        <v>93.010752688172047</v>
      </c>
      <c r="BM22">
        <v>17.741935483870979</v>
      </c>
    </row>
    <row r="23" spans="1:65" x14ac:dyDescent="0.25">
      <c r="A23" t="s">
        <v>69</v>
      </c>
      <c r="B23">
        <v>1807</v>
      </c>
      <c r="C23" t="s">
        <v>74</v>
      </c>
      <c r="D23">
        <v>60.368663594470043</v>
      </c>
      <c r="E23">
        <v>22</v>
      </c>
      <c r="F23" t="s">
        <v>71</v>
      </c>
      <c r="G23">
        <v>0</v>
      </c>
      <c r="H23" s="3" t="str">
        <f t="shared" si="0"/>
        <v>กลุ่มคุณภาพสูง</v>
      </c>
      <c r="I23">
        <v>2562</v>
      </c>
      <c r="J23">
        <v>1.53</v>
      </c>
      <c r="K23">
        <v>1.58</v>
      </c>
      <c r="L23">
        <v>1.38</v>
      </c>
      <c r="M23">
        <v>1.2124999999999999</v>
      </c>
      <c r="N23">
        <v>1.1125</v>
      </c>
      <c r="O23">
        <v>1.1625000000000001</v>
      </c>
      <c r="P23">
        <v>0.94117647058823528</v>
      </c>
      <c r="Q23">
        <v>0.91139240506329111</v>
      </c>
      <c r="R23">
        <v>0.86956521739130432</v>
      </c>
      <c r="S23">
        <v>0.89690721649484539</v>
      </c>
      <c r="T23">
        <v>0.9550561797752809</v>
      </c>
      <c r="U23">
        <v>3.2679738562091512E-2</v>
      </c>
      <c r="V23">
        <v>-0.12658227848101269</v>
      </c>
      <c r="W23">
        <v>-0.29710144927536231</v>
      </c>
      <c r="X23">
        <v>-8.247422680412371E-2</v>
      </c>
      <c r="Y23">
        <v>4.49438202247191E-2</v>
      </c>
      <c r="Z23">
        <v>0.971830985915493</v>
      </c>
      <c r="AA23">
        <v>0.85034013605442171</v>
      </c>
      <c r="AB23">
        <v>8.0645161290322578E-3</v>
      </c>
      <c r="AC23">
        <v>0.90579710144927539</v>
      </c>
      <c r="AD23">
        <v>0.92</v>
      </c>
      <c r="AE23">
        <v>1</v>
      </c>
      <c r="AF23">
        <v>9.8591549295774641E-2</v>
      </c>
      <c r="AG23">
        <v>9.5238095238095233E-2</v>
      </c>
      <c r="AH23">
        <v>0.1290322580645161</v>
      </c>
      <c r="AI23">
        <v>7.7777777777777779E-2</v>
      </c>
      <c r="AJ23">
        <v>3.5714285714285712E-2</v>
      </c>
      <c r="AK23">
        <v>2.150537634408602E-2</v>
      </c>
      <c r="AL23">
        <v>84.946236559139777</v>
      </c>
      <c r="AM23">
        <v>83.870967741935473</v>
      </c>
      <c r="AN23">
        <v>76.344086021505376</v>
      </c>
      <c r="AO23">
        <v>79.569892473118273</v>
      </c>
      <c r="AP23">
        <v>70.967741935483872</v>
      </c>
      <c r="AQ23">
        <v>78.494623655913969</v>
      </c>
      <c r="AR23">
        <v>62.365591397849457</v>
      </c>
      <c r="AS23">
        <v>27.956989247311821</v>
      </c>
      <c r="AT23">
        <v>18.27956989247312</v>
      </c>
      <c r="AU23">
        <v>24.731182795698921</v>
      </c>
      <c r="AV23">
        <v>69.892473118279568</v>
      </c>
      <c r="AW23">
        <v>72.043010752688161</v>
      </c>
      <c r="AX23">
        <v>66.666666666666657</v>
      </c>
      <c r="AY23">
        <v>66.666666666666657</v>
      </c>
      <c r="AZ23">
        <v>63.44086021505376</v>
      </c>
      <c r="BA23">
        <v>83.870967741935473</v>
      </c>
      <c r="BB23">
        <v>82.795698924731184</v>
      </c>
      <c r="BC23">
        <v>60.215053763440856</v>
      </c>
      <c r="BD23">
        <v>8.6021505376344081</v>
      </c>
      <c r="BE23">
        <v>48.387096774193537</v>
      </c>
      <c r="BF23">
        <v>49.462365591397848</v>
      </c>
      <c r="BG23">
        <v>63.44086021505376</v>
      </c>
      <c r="BH23">
        <v>42.473118279569903</v>
      </c>
      <c r="BI23">
        <v>50.537634408602152</v>
      </c>
      <c r="BJ23">
        <v>46.774193548387103</v>
      </c>
      <c r="BK23">
        <v>61.290322580645167</v>
      </c>
      <c r="BL23">
        <v>75.268817204301072</v>
      </c>
      <c r="BM23">
        <v>70.967741935483872</v>
      </c>
    </row>
    <row r="24" spans="1:65" x14ac:dyDescent="0.25">
      <c r="A24" t="s">
        <v>157</v>
      </c>
      <c r="B24">
        <v>905</v>
      </c>
      <c r="C24" t="s">
        <v>159</v>
      </c>
      <c r="D24">
        <v>60.042242703533027</v>
      </c>
      <c r="E24">
        <v>23</v>
      </c>
      <c r="F24" t="s">
        <v>71</v>
      </c>
      <c r="G24">
        <v>0</v>
      </c>
      <c r="H24" s="3" t="str">
        <f t="shared" si="0"/>
        <v>กลุ่มคุณภาพสูง</v>
      </c>
      <c r="I24">
        <v>2562</v>
      </c>
      <c r="J24">
        <v>0.68571428571428572</v>
      </c>
      <c r="K24">
        <v>0.69142857142857139</v>
      </c>
      <c r="L24">
        <v>0.67428571428571427</v>
      </c>
      <c r="M24">
        <v>0.68571428571428572</v>
      </c>
      <c r="N24">
        <v>0.68</v>
      </c>
      <c r="O24">
        <v>0.95199999999999996</v>
      </c>
      <c r="P24">
        <v>1</v>
      </c>
      <c r="Q24">
        <v>0.98347107438016534</v>
      </c>
      <c r="R24">
        <v>0.98305084745762716</v>
      </c>
      <c r="S24">
        <v>1</v>
      </c>
      <c r="T24">
        <v>0.99159663865546221</v>
      </c>
      <c r="U24">
        <v>8.3333333333333332E-3</v>
      </c>
      <c r="V24">
        <v>-2.479338842975207E-2</v>
      </c>
      <c r="W24">
        <v>1.6949152542372881E-2</v>
      </c>
      <c r="X24">
        <v>-8.3333333333333332E-3</v>
      </c>
      <c r="Y24">
        <v>0</v>
      </c>
      <c r="Z24">
        <v>0.9821428571428571</v>
      </c>
      <c r="AA24">
        <v>0.72429552131729003</v>
      </c>
      <c r="AB24">
        <v>0.79534405451022083</v>
      </c>
      <c r="AC24">
        <v>0.76835303085533002</v>
      </c>
      <c r="AD24">
        <v>0.80935000562326131</v>
      </c>
      <c r="AE24">
        <v>0</v>
      </c>
      <c r="AF24">
        <v>0</v>
      </c>
      <c r="AG24">
        <v>0</v>
      </c>
      <c r="AH24">
        <v>0</v>
      </c>
      <c r="AI24">
        <v>1.8518518518518521E-2</v>
      </c>
      <c r="AJ24">
        <v>0</v>
      </c>
      <c r="AK24">
        <v>0</v>
      </c>
      <c r="AL24">
        <v>22.58064516129032</v>
      </c>
      <c r="AM24">
        <v>20.43010752688172</v>
      </c>
      <c r="AN24">
        <v>18.27956989247312</v>
      </c>
      <c r="AO24">
        <v>26.881720430107521</v>
      </c>
      <c r="AP24">
        <v>18.27956989247312</v>
      </c>
      <c r="AQ24">
        <v>59.139784946236553</v>
      </c>
      <c r="AR24">
        <v>59.139784946236553</v>
      </c>
      <c r="AS24">
        <v>40.322580645161288</v>
      </c>
      <c r="AT24">
        <v>79.032258064516128</v>
      </c>
      <c r="AU24">
        <v>41.935483870967737</v>
      </c>
      <c r="AV24">
        <v>62.903225806451609</v>
      </c>
      <c r="AW24">
        <v>86.021505376344081</v>
      </c>
      <c r="AX24">
        <v>88.172043010752688</v>
      </c>
      <c r="AY24">
        <v>93.548387096774192</v>
      </c>
      <c r="AZ24">
        <v>90.86021505376344</v>
      </c>
      <c r="BA24">
        <v>90.322580645161281</v>
      </c>
      <c r="BB24">
        <v>84.946236559139777</v>
      </c>
      <c r="BC24">
        <v>32.795698924731177</v>
      </c>
      <c r="BD24">
        <v>60.752688172043008</v>
      </c>
      <c r="BE24">
        <v>26.881720430107521</v>
      </c>
      <c r="BF24">
        <v>26.34408602150538</v>
      </c>
      <c r="BG24">
        <v>11.82795698924731</v>
      </c>
      <c r="BH24">
        <v>88.172043010752688</v>
      </c>
      <c r="BI24">
        <v>91.397849462365599</v>
      </c>
      <c r="BJ24">
        <v>93.548387096774192</v>
      </c>
      <c r="BK24">
        <v>83.870967741935488</v>
      </c>
      <c r="BL24">
        <v>93.010752688172047</v>
      </c>
      <c r="BM24">
        <v>89.784946236559136</v>
      </c>
    </row>
    <row r="25" spans="1:65" x14ac:dyDescent="0.25">
      <c r="A25" t="s">
        <v>126</v>
      </c>
      <c r="B25">
        <v>1501</v>
      </c>
      <c r="C25" t="s">
        <v>127</v>
      </c>
      <c r="D25">
        <v>59.696620583717348</v>
      </c>
      <c r="E25">
        <v>24</v>
      </c>
      <c r="F25" t="s">
        <v>66</v>
      </c>
      <c r="G25">
        <v>0</v>
      </c>
      <c r="H25" s="3" t="str">
        <f t="shared" si="0"/>
        <v>กลุ่มคุณภาพสูง</v>
      </c>
      <c r="I25">
        <v>2562</v>
      </c>
      <c r="J25">
        <v>1.2666666666666671</v>
      </c>
      <c r="K25">
        <v>1.166666666666667</v>
      </c>
      <c r="L25">
        <v>1.1833333333333329</v>
      </c>
      <c r="M25">
        <v>1.1333333333333331</v>
      </c>
      <c r="N25">
        <v>1.1499999999999999</v>
      </c>
      <c r="O25">
        <v>0.95</v>
      </c>
      <c r="P25">
        <v>0.90789473684210531</v>
      </c>
      <c r="Q25">
        <v>0.87142857142857144</v>
      </c>
      <c r="R25">
        <v>0.78873239436619713</v>
      </c>
      <c r="S25">
        <v>0.86764705882352944</v>
      </c>
      <c r="T25">
        <v>0.85507246376811596</v>
      </c>
      <c r="U25">
        <v>-7.8947368421052627E-2</v>
      </c>
      <c r="V25">
        <v>1.428571428571429E-2</v>
      </c>
      <c r="W25">
        <v>-4.2253521126760563E-2</v>
      </c>
      <c r="X25">
        <v>1.470588235294118E-2</v>
      </c>
      <c r="Y25">
        <v>-0.17391304347826089</v>
      </c>
      <c r="Z25">
        <v>0.94444444444444442</v>
      </c>
      <c r="AA25">
        <v>0.8970588235294118</v>
      </c>
      <c r="AB25">
        <v>0.6</v>
      </c>
      <c r="AC25">
        <v>0.98333333333333328</v>
      </c>
      <c r="AD25">
        <v>0.80935000562326131</v>
      </c>
      <c r="AE25">
        <v>1</v>
      </c>
      <c r="AF25">
        <v>6.9444444444444448E-2</v>
      </c>
      <c r="AG25">
        <v>8.8235294117647065E-2</v>
      </c>
      <c r="AH25">
        <v>7.2727272727272724E-2</v>
      </c>
      <c r="AI25">
        <v>1.6949152542372881E-2</v>
      </c>
      <c r="AJ25">
        <v>1.7241379310344831E-2</v>
      </c>
      <c r="AK25">
        <v>0</v>
      </c>
      <c r="AL25">
        <v>67.204301075268816</v>
      </c>
      <c r="AM25">
        <v>55.376344086021497</v>
      </c>
      <c r="AN25">
        <v>64.516129032258064</v>
      </c>
      <c r="AO25">
        <v>71.505376344086017</v>
      </c>
      <c r="AP25">
        <v>75.268817204301072</v>
      </c>
      <c r="AQ25">
        <v>57.526881720430097</v>
      </c>
      <c r="AR25">
        <v>24.193548387096769</v>
      </c>
      <c r="AS25">
        <v>63.44086021505376</v>
      </c>
      <c r="AT25">
        <v>55.913978494623649</v>
      </c>
      <c r="AU25">
        <v>59.139784946236553</v>
      </c>
      <c r="AV25">
        <v>26.881720430107521</v>
      </c>
      <c r="AW25">
        <v>59.139784946236553</v>
      </c>
      <c r="AX25">
        <v>58.064516129032263</v>
      </c>
      <c r="AY25">
        <v>39.784946236559144</v>
      </c>
      <c r="AZ25">
        <v>53.763440860215049</v>
      </c>
      <c r="BA25">
        <v>48.387096774193537</v>
      </c>
      <c r="BB25">
        <v>76.344086021505376</v>
      </c>
      <c r="BC25">
        <v>69.892473118279568</v>
      </c>
      <c r="BD25">
        <v>35.483870967741943</v>
      </c>
      <c r="BE25">
        <v>80.645161290322577</v>
      </c>
      <c r="BF25">
        <v>26.34408602150538</v>
      </c>
      <c r="BG25">
        <v>63.44086021505376</v>
      </c>
      <c r="BH25">
        <v>50.537634408602152</v>
      </c>
      <c r="BI25">
        <v>53.763440860215063</v>
      </c>
      <c r="BJ25">
        <v>74.731182795698928</v>
      </c>
      <c r="BK25">
        <v>84.946236559139791</v>
      </c>
      <c r="BL25">
        <v>85.483870967741936</v>
      </c>
      <c r="BM25">
        <v>89.784946236559136</v>
      </c>
    </row>
    <row r="26" spans="1:65" x14ac:dyDescent="0.25">
      <c r="A26" t="s">
        <v>103</v>
      </c>
      <c r="B26">
        <v>1106</v>
      </c>
      <c r="C26" t="s">
        <v>107</v>
      </c>
      <c r="D26">
        <v>59.120583717357917</v>
      </c>
      <c r="E26">
        <v>25</v>
      </c>
      <c r="F26" t="s">
        <v>66</v>
      </c>
      <c r="G26">
        <v>0</v>
      </c>
      <c r="H26" s="3" t="str">
        <f t="shared" si="0"/>
        <v>กลุ่มคุณภาพสูง</v>
      </c>
      <c r="I26">
        <v>2562</v>
      </c>
      <c r="J26">
        <v>2.7666666666666671</v>
      </c>
      <c r="K26">
        <v>1.9750000000000001</v>
      </c>
      <c r="L26">
        <v>2.3250000000000002</v>
      </c>
      <c r="M26">
        <v>2</v>
      </c>
      <c r="N26">
        <v>1.425</v>
      </c>
      <c r="O26">
        <v>1.825</v>
      </c>
      <c r="P26">
        <v>0.79518072289156627</v>
      </c>
      <c r="Q26">
        <v>0.84810126582278478</v>
      </c>
      <c r="R26">
        <v>0.68817204301075274</v>
      </c>
      <c r="S26">
        <v>0.77500000000000002</v>
      </c>
      <c r="T26">
        <v>0.91228070175438591</v>
      </c>
      <c r="U26">
        <v>-4.8192771084337352E-2</v>
      </c>
      <c r="V26">
        <v>0.17721518987341769</v>
      </c>
      <c r="W26">
        <v>-0.1397849462365591</v>
      </c>
      <c r="X26">
        <v>-0.28749999999999998</v>
      </c>
      <c r="Y26">
        <v>0.2807017543859649</v>
      </c>
      <c r="Z26">
        <v>0.85915492957746475</v>
      </c>
      <c r="AA26">
        <v>0.94285714285714284</v>
      </c>
      <c r="AB26">
        <v>0.76249999999999996</v>
      </c>
      <c r="AC26">
        <v>0.95081967213114749</v>
      </c>
      <c r="AD26">
        <v>0.98484848484848486</v>
      </c>
      <c r="AE26">
        <v>1</v>
      </c>
      <c r="AF26">
        <v>0.16901408450704231</v>
      </c>
      <c r="AG26">
        <v>0.12857142857142859</v>
      </c>
      <c r="AH26">
        <v>0.26250000000000001</v>
      </c>
      <c r="AI26">
        <v>0.15942028985507251</v>
      </c>
      <c r="AJ26">
        <v>7.6923076923076927E-2</v>
      </c>
      <c r="AK26">
        <v>2.7397260273972601E-2</v>
      </c>
      <c r="AL26">
        <v>98.924731182795696</v>
      </c>
      <c r="AM26">
        <v>94.623655913978496</v>
      </c>
      <c r="AN26">
        <v>96.774193548387089</v>
      </c>
      <c r="AO26">
        <v>97.849462365591393</v>
      </c>
      <c r="AP26">
        <v>89.784946236559136</v>
      </c>
      <c r="AQ26">
        <v>92.473118279569889</v>
      </c>
      <c r="AR26">
        <v>32.258064516129032</v>
      </c>
      <c r="AS26">
        <v>83.870967741935473</v>
      </c>
      <c r="AT26">
        <v>38.709677419354833</v>
      </c>
      <c r="AU26">
        <v>7.5268817204301071</v>
      </c>
      <c r="AV26">
        <v>84.946236559139777</v>
      </c>
      <c r="AW26">
        <v>33.333333333333329</v>
      </c>
      <c r="AX26">
        <v>46.774193548387103</v>
      </c>
      <c r="AY26">
        <v>26.881720430107521</v>
      </c>
      <c r="AZ26">
        <v>27.956989247311821</v>
      </c>
      <c r="BA26">
        <v>72.043010752688161</v>
      </c>
      <c r="BB26">
        <v>48.387096774193537</v>
      </c>
      <c r="BC26">
        <v>81.72043010752688</v>
      </c>
      <c r="BD26">
        <v>51.612903225806448</v>
      </c>
      <c r="BE26">
        <v>65.591397849462368</v>
      </c>
      <c r="BF26">
        <v>74.193548387096769</v>
      </c>
      <c r="BG26">
        <v>63.44086021505376</v>
      </c>
      <c r="BH26">
        <v>25.806451612903231</v>
      </c>
      <c r="BI26">
        <v>35.483870967741943</v>
      </c>
      <c r="BJ26">
        <v>23.65591397849462</v>
      </c>
      <c r="BK26">
        <v>33.333333333333343</v>
      </c>
      <c r="BL26">
        <v>60.752688172043023</v>
      </c>
      <c r="BM26">
        <v>66.666666666666671</v>
      </c>
    </row>
    <row r="27" spans="1:65" x14ac:dyDescent="0.25">
      <c r="A27" t="s">
        <v>117</v>
      </c>
      <c r="B27">
        <v>828</v>
      </c>
      <c r="C27" t="s">
        <v>123</v>
      </c>
      <c r="D27">
        <v>58.141321044546842</v>
      </c>
      <c r="E27">
        <v>26</v>
      </c>
      <c r="F27" t="s">
        <v>66</v>
      </c>
      <c r="G27">
        <v>0</v>
      </c>
      <c r="H27" s="3" t="str">
        <f t="shared" si="0"/>
        <v>กลุ่มคุณภาพสูง</v>
      </c>
      <c r="I27">
        <v>2562</v>
      </c>
      <c r="J27">
        <v>1.1499999999999999</v>
      </c>
      <c r="K27">
        <v>1.033333333333333</v>
      </c>
      <c r="L27">
        <v>0.93333333333333335</v>
      </c>
      <c r="M27">
        <v>0.8</v>
      </c>
      <c r="N27">
        <v>0.96666666666666667</v>
      </c>
      <c r="O27">
        <v>0</v>
      </c>
      <c r="P27">
        <v>0.92753623188405798</v>
      </c>
      <c r="Q27">
        <v>0.93548387096774188</v>
      </c>
      <c r="R27">
        <v>0.8928571428571429</v>
      </c>
      <c r="S27">
        <v>0.97916666666666663</v>
      </c>
      <c r="T27">
        <v>0.96551724137931039</v>
      </c>
      <c r="U27">
        <v>-0.10144927536231881</v>
      </c>
      <c r="V27">
        <v>-9.6774193548387094E-2</v>
      </c>
      <c r="W27">
        <v>-0.14285714285714279</v>
      </c>
      <c r="X27">
        <v>0.20833333333333329</v>
      </c>
      <c r="Y27">
        <v>-1</v>
      </c>
      <c r="Z27">
        <v>0.88461538461538458</v>
      </c>
      <c r="AA27">
        <v>0.9642857142857143</v>
      </c>
      <c r="AB27">
        <v>0.82352941176470584</v>
      </c>
      <c r="AC27">
        <v>0.984375</v>
      </c>
      <c r="AD27">
        <v>1</v>
      </c>
      <c r="AE27">
        <v>1</v>
      </c>
      <c r="AF27">
        <v>0</v>
      </c>
      <c r="AG27">
        <v>3.5714285714285712E-2</v>
      </c>
      <c r="AH27">
        <v>0.29411764705882348</v>
      </c>
      <c r="AI27">
        <v>5.8823529411764712E-2</v>
      </c>
      <c r="AJ27">
        <v>3.5714285714285712E-2</v>
      </c>
      <c r="AK27">
        <v>0</v>
      </c>
      <c r="AL27">
        <v>57.526881720430097</v>
      </c>
      <c r="AM27">
        <v>47.311827956989248</v>
      </c>
      <c r="AN27">
        <v>30.64516129032258</v>
      </c>
      <c r="AO27">
        <v>30.107526881720428</v>
      </c>
      <c r="AP27">
        <v>41.397849462365592</v>
      </c>
      <c r="AQ27">
        <v>5.913978494623656</v>
      </c>
      <c r="AR27">
        <v>20.43010752688172</v>
      </c>
      <c r="AS27">
        <v>31.72043010752688</v>
      </c>
      <c r="AT27">
        <v>36.559139784946233</v>
      </c>
      <c r="AU27">
        <v>80.645161290322577</v>
      </c>
      <c r="AV27">
        <v>4.8387096774193541</v>
      </c>
      <c r="AW27">
        <v>65.591397849462368</v>
      </c>
      <c r="AX27">
        <v>75.806451612903217</v>
      </c>
      <c r="AY27">
        <v>72.043010752688161</v>
      </c>
      <c r="AZ27">
        <v>81.72043010752688</v>
      </c>
      <c r="BA27">
        <v>84.946236559139777</v>
      </c>
      <c r="BB27">
        <v>53.763440860215049</v>
      </c>
      <c r="BC27">
        <v>88.172043010752688</v>
      </c>
      <c r="BD27">
        <v>72.043010752688161</v>
      </c>
      <c r="BE27">
        <v>81.72043010752688</v>
      </c>
      <c r="BF27">
        <v>89.784946236559136</v>
      </c>
      <c r="BG27">
        <v>63.44086021505376</v>
      </c>
      <c r="BH27">
        <v>88.172043010752688</v>
      </c>
      <c r="BI27">
        <v>74.731182795698928</v>
      </c>
      <c r="BJ27">
        <v>13.978494623655919</v>
      </c>
      <c r="BK27">
        <v>69.892473118279568</v>
      </c>
      <c r="BL27">
        <v>75.268817204301072</v>
      </c>
      <c r="BM27">
        <v>89.784946236559136</v>
      </c>
    </row>
    <row r="28" spans="1:65" x14ac:dyDescent="0.25">
      <c r="A28" t="s">
        <v>69</v>
      </c>
      <c r="B28">
        <v>1811</v>
      </c>
      <c r="C28" t="s">
        <v>77</v>
      </c>
      <c r="D28">
        <v>57.814900153609827</v>
      </c>
      <c r="E28">
        <v>27</v>
      </c>
      <c r="F28" t="s">
        <v>66</v>
      </c>
      <c r="G28">
        <v>0</v>
      </c>
      <c r="H28" s="3" t="str">
        <f t="shared" si="0"/>
        <v>กลุ่มคุณภาพสูง</v>
      </c>
      <c r="I28">
        <v>2562</v>
      </c>
      <c r="J28">
        <v>1.25</v>
      </c>
      <c r="K28">
        <v>1.2749999999999999</v>
      </c>
      <c r="L28">
        <v>0.98750000000000004</v>
      </c>
      <c r="M28">
        <v>0.98750000000000004</v>
      </c>
      <c r="N28">
        <v>0.98750000000000004</v>
      </c>
      <c r="O28">
        <v>0.8</v>
      </c>
      <c r="P28">
        <v>0.91</v>
      </c>
      <c r="Q28">
        <v>0.90196078431372551</v>
      </c>
      <c r="R28">
        <v>0.94936708860759489</v>
      </c>
      <c r="S28">
        <v>0.87341772151898733</v>
      </c>
      <c r="T28">
        <v>0.79746835443037978</v>
      </c>
      <c r="U28">
        <v>0.02</v>
      </c>
      <c r="V28">
        <v>-0.2254901960784314</v>
      </c>
      <c r="W28">
        <v>0</v>
      </c>
      <c r="X28">
        <v>0</v>
      </c>
      <c r="Y28">
        <v>-0.189873417721519</v>
      </c>
      <c r="Z28">
        <v>0.92783505154639179</v>
      </c>
      <c r="AA28">
        <v>0.94736842105263153</v>
      </c>
      <c r="AB28">
        <v>0.93333333333333335</v>
      </c>
      <c r="AC28">
        <v>0.98888888888888893</v>
      </c>
      <c r="AD28">
        <v>0.98888888888888893</v>
      </c>
      <c r="AE28">
        <v>1</v>
      </c>
      <c r="AF28">
        <v>4.1237113402061848E-2</v>
      </c>
      <c r="AG28">
        <v>7.3684210526315783E-2</v>
      </c>
      <c r="AH28">
        <v>0.08</v>
      </c>
      <c r="AI28">
        <v>9.5890410958904104E-2</v>
      </c>
      <c r="AJ28">
        <v>0.12857142857142859</v>
      </c>
      <c r="AK28">
        <v>4.6875E-2</v>
      </c>
      <c r="AL28">
        <v>65.591397849462368</v>
      </c>
      <c r="AM28">
        <v>63.978494623655912</v>
      </c>
      <c r="AN28">
        <v>43.548387096774192</v>
      </c>
      <c r="AO28">
        <v>49.462365591397848</v>
      </c>
      <c r="AP28">
        <v>46.236559139784937</v>
      </c>
      <c r="AQ28">
        <v>29.56989247311828</v>
      </c>
      <c r="AR28">
        <v>60.215053763440856</v>
      </c>
      <c r="AS28">
        <v>13.44086021505376</v>
      </c>
      <c r="AT28">
        <v>69.354838709677409</v>
      </c>
      <c r="AU28">
        <v>48.387096774193537</v>
      </c>
      <c r="AV28">
        <v>25.806451612903221</v>
      </c>
      <c r="AW28">
        <v>60.215053763440856</v>
      </c>
      <c r="AX28">
        <v>62.365591397849457</v>
      </c>
      <c r="AY28">
        <v>86.021505376344081</v>
      </c>
      <c r="AZ28">
        <v>55.913978494623649</v>
      </c>
      <c r="BA28">
        <v>36.559139784946233</v>
      </c>
      <c r="BB28">
        <v>69.892473118279568</v>
      </c>
      <c r="BC28">
        <v>82.795698924731184</v>
      </c>
      <c r="BD28">
        <v>91.397849462365585</v>
      </c>
      <c r="BE28">
        <v>84.946236559139777</v>
      </c>
      <c r="BF28">
        <v>77.419354838709666</v>
      </c>
      <c r="BG28">
        <v>63.44086021505376</v>
      </c>
      <c r="BH28">
        <v>63.440860215053767</v>
      </c>
      <c r="BI28">
        <v>59.13978494623656</v>
      </c>
      <c r="BJ28">
        <v>69.892473118279568</v>
      </c>
      <c r="BK28">
        <v>50.537634408602152</v>
      </c>
      <c r="BL28">
        <v>40.860215053763447</v>
      </c>
      <c r="BM28">
        <v>48.387096774193552</v>
      </c>
    </row>
    <row r="29" spans="1:65" x14ac:dyDescent="0.25">
      <c r="A29" t="s">
        <v>142</v>
      </c>
      <c r="B29">
        <v>1003</v>
      </c>
      <c r="C29" t="s">
        <v>144</v>
      </c>
      <c r="D29">
        <v>57.680491551459298</v>
      </c>
      <c r="E29">
        <v>28</v>
      </c>
      <c r="F29" t="s">
        <v>66</v>
      </c>
      <c r="G29">
        <v>0</v>
      </c>
      <c r="H29" s="3" t="str">
        <f t="shared" si="0"/>
        <v>กลุ่มคุณภาพสูง</v>
      </c>
      <c r="I29">
        <v>2562</v>
      </c>
      <c r="J29">
        <v>1.05</v>
      </c>
      <c r="K29">
        <v>1.05</v>
      </c>
      <c r="L29">
        <v>0.85</v>
      </c>
      <c r="M29">
        <v>0.97499999999999998</v>
      </c>
      <c r="N29">
        <v>1.05</v>
      </c>
      <c r="O29">
        <v>0.75</v>
      </c>
      <c r="P29">
        <v>0.95238095238095233</v>
      </c>
      <c r="Q29">
        <v>0.9285714285714286</v>
      </c>
      <c r="R29">
        <v>0.88235294117647056</v>
      </c>
      <c r="S29">
        <v>0.97435897435897434</v>
      </c>
      <c r="T29">
        <v>0.95238095238095233</v>
      </c>
      <c r="U29">
        <v>0</v>
      </c>
      <c r="V29">
        <v>-0.19047619047619049</v>
      </c>
      <c r="W29">
        <v>0.1470588235294118</v>
      </c>
      <c r="X29">
        <v>7.6923076923076927E-2</v>
      </c>
      <c r="Y29">
        <v>-0.2857142857142857</v>
      </c>
      <c r="Z29">
        <v>0.952755905511811</v>
      </c>
      <c r="AA29">
        <v>0.97844827586206895</v>
      </c>
      <c r="AB29">
        <v>0.88648648648648654</v>
      </c>
      <c r="AC29">
        <v>0.95</v>
      </c>
      <c r="AD29">
        <v>0.70270270270270274</v>
      </c>
      <c r="AE29">
        <v>1</v>
      </c>
      <c r="AF29">
        <v>0.10236220472440941</v>
      </c>
      <c r="AG29">
        <v>6.8965517241379309E-2</v>
      </c>
      <c r="AH29">
        <v>0.14054054054054049</v>
      </c>
      <c r="AI29">
        <v>5.9880239520958077E-2</v>
      </c>
      <c r="AJ29">
        <v>3.125E-2</v>
      </c>
      <c r="AK29">
        <v>5.2631578947368418E-2</v>
      </c>
      <c r="AL29">
        <v>48.924731182795703</v>
      </c>
      <c r="AM29">
        <v>50</v>
      </c>
      <c r="AN29">
        <v>25.806451612903221</v>
      </c>
      <c r="AO29">
        <v>47.311827956989248</v>
      </c>
      <c r="AP29">
        <v>57.526881720430097</v>
      </c>
      <c r="AQ29">
        <v>25.806451612903221</v>
      </c>
      <c r="AR29">
        <v>50</v>
      </c>
      <c r="AS29">
        <v>19.35483870967742</v>
      </c>
      <c r="AT29">
        <v>92.473118279569889</v>
      </c>
      <c r="AU29">
        <v>68.817204301075265</v>
      </c>
      <c r="AV29">
        <v>16.12903225806452</v>
      </c>
      <c r="AW29">
        <v>75.268817204301072</v>
      </c>
      <c r="AX29">
        <v>71.505376344086017</v>
      </c>
      <c r="AY29">
        <v>69.892473118279568</v>
      </c>
      <c r="AZ29">
        <v>80.645161290322577</v>
      </c>
      <c r="BA29">
        <v>82.795698924731184</v>
      </c>
      <c r="BB29">
        <v>77.419354838709666</v>
      </c>
      <c r="BC29">
        <v>94.623655913978496</v>
      </c>
      <c r="BD29">
        <v>82.795698924731184</v>
      </c>
      <c r="BE29">
        <v>63.978494623655912</v>
      </c>
      <c r="BF29">
        <v>16.12903225806452</v>
      </c>
      <c r="BG29">
        <v>63.44086021505376</v>
      </c>
      <c r="BH29">
        <v>40.860215053763447</v>
      </c>
      <c r="BI29">
        <v>60.215053763440856</v>
      </c>
      <c r="BJ29">
        <v>41.935483870967737</v>
      </c>
      <c r="BK29">
        <v>67.741935483870975</v>
      </c>
      <c r="BL29">
        <v>80.645161290322591</v>
      </c>
      <c r="BM29">
        <v>43.010752688172047</v>
      </c>
    </row>
    <row r="30" spans="1:65" x14ac:dyDescent="0.25">
      <c r="A30" t="s">
        <v>94</v>
      </c>
      <c r="B30">
        <v>608</v>
      </c>
      <c r="C30" t="s">
        <v>98</v>
      </c>
      <c r="D30">
        <v>55.990783410138249</v>
      </c>
      <c r="E30">
        <v>29</v>
      </c>
      <c r="F30" t="s">
        <v>66</v>
      </c>
      <c r="G30">
        <v>0</v>
      </c>
      <c r="H30" s="3" t="str">
        <f t="shared" si="0"/>
        <v>กลุ่มคุณภาพสูง</v>
      </c>
      <c r="I30">
        <v>2562</v>
      </c>
      <c r="J30">
        <v>1.425</v>
      </c>
      <c r="K30">
        <v>1.5125</v>
      </c>
      <c r="L30">
        <v>1.4750000000000001</v>
      </c>
      <c r="M30">
        <v>1.1499999999999999</v>
      </c>
      <c r="N30">
        <v>1.1625000000000001</v>
      </c>
      <c r="O30">
        <v>1.0249999999999999</v>
      </c>
      <c r="P30">
        <v>0.76315789473684215</v>
      </c>
      <c r="Q30">
        <v>0.80991735537190079</v>
      </c>
      <c r="R30">
        <v>0.83050847457627119</v>
      </c>
      <c r="S30">
        <v>0.85869565217391308</v>
      </c>
      <c r="T30">
        <v>0.94623655913978499</v>
      </c>
      <c r="U30">
        <v>6.1403508771929821E-2</v>
      </c>
      <c r="V30">
        <v>-2.479338842975207E-2</v>
      </c>
      <c r="W30">
        <v>-0.22033898305084751</v>
      </c>
      <c r="X30">
        <v>1.0869565217391301E-2</v>
      </c>
      <c r="Y30">
        <v>-0.1182795698924731</v>
      </c>
      <c r="Z30">
        <v>0.82978723404255317</v>
      </c>
      <c r="AA30">
        <v>0.79807692307692313</v>
      </c>
      <c r="AB30">
        <v>0.67567567567567566</v>
      </c>
      <c r="AC30">
        <v>0.80769230769230771</v>
      </c>
      <c r="AD30">
        <v>0.93975903614457834</v>
      </c>
      <c r="AE30">
        <v>1</v>
      </c>
      <c r="AF30">
        <v>0.25531914893617019</v>
      </c>
      <c r="AG30">
        <v>0.14423076923076919</v>
      </c>
      <c r="AH30">
        <v>9.0090090090090086E-2</v>
      </c>
      <c r="AI30">
        <v>5.9523809523809521E-2</v>
      </c>
      <c r="AJ30">
        <v>3.3707865168539318E-2</v>
      </c>
      <c r="AK30">
        <v>1.2195121951219509E-2</v>
      </c>
      <c r="AL30">
        <v>76.881720430107521</v>
      </c>
      <c r="AM30">
        <v>78.494623655913969</v>
      </c>
      <c r="AN30">
        <v>82.258064516129025</v>
      </c>
      <c r="AO30">
        <v>73.118279569892465</v>
      </c>
      <c r="AP30">
        <v>77.419354838709666</v>
      </c>
      <c r="AQ30">
        <v>69.892473118279568</v>
      </c>
      <c r="AR30">
        <v>65.591397849462368</v>
      </c>
      <c r="AS30">
        <v>40.322580645161288</v>
      </c>
      <c r="AT30">
        <v>24.731182795698921</v>
      </c>
      <c r="AU30">
        <v>55.913978494623649</v>
      </c>
      <c r="AV30">
        <v>39.784946236559144</v>
      </c>
      <c r="AW30">
        <v>30.107526881720428</v>
      </c>
      <c r="AX30">
        <v>37.634408602150543</v>
      </c>
      <c r="AY30">
        <v>55.376344086021497</v>
      </c>
      <c r="AZ30">
        <v>52.688172043010752</v>
      </c>
      <c r="BA30">
        <v>80.645161290322577</v>
      </c>
      <c r="BB30">
        <v>43.01075268817204</v>
      </c>
      <c r="BC30">
        <v>47.311827956989248</v>
      </c>
      <c r="BD30">
        <v>41.935483870967737</v>
      </c>
      <c r="BE30">
        <v>36.559139784946233</v>
      </c>
      <c r="BF30">
        <v>53.763440860215049</v>
      </c>
      <c r="BG30">
        <v>63.44086021505376</v>
      </c>
      <c r="BH30">
        <v>15.053763440860219</v>
      </c>
      <c r="BI30">
        <v>32.258064516129039</v>
      </c>
      <c r="BJ30">
        <v>66.666666666666671</v>
      </c>
      <c r="BK30">
        <v>68.817204301075265</v>
      </c>
      <c r="BL30">
        <v>79.569892473118273</v>
      </c>
      <c r="BM30">
        <v>78.494623655913983</v>
      </c>
    </row>
    <row r="31" spans="1:65" x14ac:dyDescent="0.25">
      <c r="A31" t="s">
        <v>67</v>
      </c>
      <c r="B31">
        <v>1601</v>
      </c>
      <c r="C31" t="s">
        <v>68</v>
      </c>
      <c r="D31">
        <v>55.95238095238097</v>
      </c>
      <c r="E31">
        <v>30</v>
      </c>
      <c r="F31" t="s">
        <v>66</v>
      </c>
      <c r="G31">
        <v>0</v>
      </c>
      <c r="H31" s="3" t="str">
        <f t="shared" si="0"/>
        <v>กลุ่มคุณภาพสูง</v>
      </c>
      <c r="I31">
        <v>2562</v>
      </c>
      <c r="J31">
        <v>1.425</v>
      </c>
      <c r="K31">
        <v>1.583333333333333</v>
      </c>
      <c r="L31">
        <v>1.841666666666667</v>
      </c>
      <c r="M31">
        <v>1.354166666666667</v>
      </c>
      <c r="N31">
        <v>1.4458333333333331</v>
      </c>
      <c r="O31">
        <v>1.7041666666666671</v>
      </c>
      <c r="P31">
        <v>0.89473684210526316</v>
      </c>
      <c r="Q31">
        <v>0.85263157894736841</v>
      </c>
      <c r="R31">
        <v>0.80995475113122173</v>
      </c>
      <c r="S31">
        <v>0.7384615384615385</v>
      </c>
      <c r="T31">
        <v>0.80115273775216134</v>
      </c>
      <c r="U31">
        <v>0.33333333333333331</v>
      </c>
      <c r="V31">
        <v>0.16315789473684211</v>
      </c>
      <c r="W31">
        <v>-0.26470588235294118</v>
      </c>
      <c r="X31">
        <v>6.7692307692307691E-2</v>
      </c>
      <c r="Y31">
        <v>0.17867435158501441</v>
      </c>
      <c r="Z31">
        <v>0.8302583025830258</v>
      </c>
      <c r="AA31">
        <v>0.54492753623188406</v>
      </c>
      <c r="AB31">
        <v>0.44581280788177341</v>
      </c>
      <c r="AC31">
        <v>0.77333333333333332</v>
      </c>
      <c r="AD31">
        <v>0.80319148936170215</v>
      </c>
      <c r="AE31">
        <v>1</v>
      </c>
      <c r="AF31">
        <v>6.273062730627306E-2</v>
      </c>
      <c r="AG31">
        <v>8.6956521739130432E-2</v>
      </c>
      <c r="AH31">
        <v>0.10591133004926109</v>
      </c>
      <c r="AI31">
        <v>0.13636363636363641</v>
      </c>
      <c r="AJ31">
        <v>0.13680781758957661</v>
      </c>
      <c r="AK31">
        <v>3.9119804400977988E-2</v>
      </c>
      <c r="AL31">
        <v>76.881720430107521</v>
      </c>
      <c r="AM31">
        <v>84.946236559139777</v>
      </c>
      <c r="AN31">
        <v>91.397849462365585</v>
      </c>
      <c r="AO31">
        <v>86.021505376344081</v>
      </c>
      <c r="AP31">
        <v>93.548387096774192</v>
      </c>
      <c r="AQ31">
        <v>91.397849462365585</v>
      </c>
      <c r="AR31">
        <v>90.322580645161281</v>
      </c>
      <c r="AS31">
        <v>81.72043010752688</v>
      </c>
      <c r="AT31">
        <v>20.43010752688172</v>
      </c>
      <c r="AU31">
        <v>66.666666666666657</v>
      </c>
      <c r="AV31">
        <v>78.494623655913969</v>
      </c>
      <c r="AW31">
        <v>54.838709677419352</v>
      </c>
      <c r="AX31">
        <v>49.462365591397848</v>
      </c>
      <c r="AY31">
        <v>44.086021505376337</v>
      </c>
      <c r="AZ31">
        <v>20.43010752688172</v>
      </c>
      <c r="BA31">
        <v>37.634408602150543</v>
      </c>
      <c r="BB31">
        <v>44.086021505376337</v>
      </c>
      <c r="BC31">
        <v>16.12903225806452</v>
      </c>
      <c r="BD31">
        <v>23.65591397849462</v>
      </c>
      <c r="BE31">
        <v>29.032258064516132</v>
      </c>
      <c r="BF31">
        <v>22.58064516129032</v>
      </c>
      <c r="BG31">
        <v>63.44086021505376</v>
      </c>
      <c r="BH31">
        <v>52.688172043010752</v>
      </c>
      <c r="BI31">
        <v>54.838709677419359</v>
      </c>
      <c r="BJ31">
        <v>55.913978494623663</v>
      </c>
      <c r="BK31">
        <v>39.247311827956992</v>
      </c>
      <c r="BL31">
        <v>37.634408602150543</v>
      </c>
      <c r="BM31">
        <v>59.13978494623656</v>
      </c>
    </row>
    <row r="32" spans="1:65" x14ac:dyDescent="0.25">
      <c r="A32" t="s">
        <v>64</v>
      </c>
      <c r="B32">
        <v>1301</v>
      </c>
      <c r="C32" t="s">
        <v>65</v>
      </c>
      <c r="D32">
        <v>55.933179723502313</v>
      </c>
      <c r="E32">
        <v>31</v>
      </c>
      <c r="F32" t="s">
        <v>66</v>
      </c>
      <c r="G32">
        <v>0</v>
      </c>
      <c r="H32" s="3" t="str">
        <f t="shared" si="0"/>
        <v>กลุ่มคุณภาพสูง</v>
      </c>
      <c r="I32">
        <v>2562</v>
      </c>
      <c r="J32">
        <v>0.8666666666666667</v>
      </c>
      <c r="K32">
        <v>0.96666666666666667</v>
      </c>
      <c r="L32">
        <v>1</v>
      </c>
      <c r="M32">
        <v>1.0166666666666671</v>
      </c>
      <c r="N32">
        <v>1</v>
      </c>
      <c r="O32">
        <v>0.96666666666666667</v>
      </c>
      <c r="P32">
        <v>0.94230769230769229</v>
      </c>
      <c r="Q32">
        <v>0.93103448275862066</v>
      </c>
      <c r="R32">
        <v>0.95</v>
      </c>
      <c r="S32">
        <v>0.80327868852459017</v>
      </c>
      <c r="T32">
        <v>0.95</v>
      </c>
      <c r="U32">
        <v>0.1153846153846154</v>
      </c>
      <c r="V32">
        <v>3.4482758620689648E-2</v>
      </c>
      <c r="W32">
        <v>1.666666666666667E-2</v>
      </c>
      <c r="X32">
        <v>-1.6393442622950821E-2</v>
      </c>
      <c r="Y32">
        <v>-3.3333333333333333E-2</v>
      </c>
      <c r="Z32">
        <v>0.75630895292712697</v>
      </c>
      <c r="AA32">
        <v>0.72429552131729003</v>
      </c>
      <c r="AB32">
        <v>0.79534405451022083</v>
      </c>
      <c r="AC32">
        <v>0.76835303085533002</v>
      </c>
      <c r="AD32">
        <v>0.80935000562326131</v>
      </c>
      <c r="AE32">
        <v>0.77109646646259911</v>
      </c>
      <c r="AF32">
        <v>6.1224489795918373E-2</v>
      </c>
      <c r="AG32">
        <v>3.5714285714285712E-2</v>
      </c>
      <c r="AH32">
        <v>3.4482758620689648E-2</v>
      </c>
      <c r="AI32">
        <v>7.8431372549019607E-2</v>
      </c>
      <c r="AJ32">
        <v>1.7241379310344831E-2</v>
      </c>
      <c r="AK32">
        <v>1.7241379310344831E-2</v>
      </c>
      <c r="AL32">
        <v>26.881720430107521</v>
      </c>
      <c r="AM32">
        <v>35.483870967741943</v>
      </c>
      <c r="AN32">
        <v>46.774193548387103</v>
      </c>
      <c r="AO32">
        <v>52.688172043010752</v>
      </c>
      <c r="AP32">
        <v>48.387096774193537</v>
      </c>
      <c r="AQ32">
        <v>61.29032258064516</v>
      </c>
      <c r="AR32">
        <v>74.193548387096769</v>
      </c>
      <c r="AS32">
        <v>66.666666666666657</v>
      </c>
      <c r="AT32">
        <v>77.419354838709666</v>
      </c>
      <c r="AU32">
        <v>37.634408602150543</v>
      </c>
      <c r="AV32">
        <v>54.838709677419352</v>
      </c>
      <c r="AW32">
        <v>73.118279569892465</v>
      </c>
      <c r="AX32">
        <v>74.193548387096769</v>
      </c>
      <c r="AY32">
        <v>87.634408602150529</v>
      </c>
      <c r="AZ32">
        <v>33.333333333333329</v>
      </c>
      <c r="BA32">
        <v>81.72043010752688</v>
      </c>
      <c r="BB32">
        <v>31.182795698924728</v>
      </c>
      <c r="BC32">
        <v>32.795698924731177</v>
      </c>
      <c r="BD32">
        <v>60.752688172043008</v>
      </c>
      <c r="BE32">
        <v>26.881720430107521</v>
      </c>
      <c r="BF32">
        <v>26.34408602150538</v>
      </c>
      <c r="BG32">
        <v>23.65591397849462</v>
      </c>
      <c r="BH32">
        <v>53.763440860215063</v>
      </c>
      <c r="BI32">
        <v>74.731182795698928</v>
      </c>
      <c r="BJ32">
        <v>81.72043010752688</v>
      </c>
      <c r="BK32">
        <v>60.215053763440856</v>
      </c>
      <c r="BL32">
        <v>85.483870967741936</v>
      </c>
      <c r="BM32">
        <v>76.344086021505376</v>
      </c>
    </row>
    <row r="33" spans="1:65" x14ac:dyDescent="0.25">
      <c r="A33" t="s">
        <v>147</v>
      </c>
      <c r="B33">
        <v>303</v>
      </c>
      <c r="C33" t="s">
        <v>148</v>
      </c>
      <c r="D33">
        <v>55.587557603686648</v>
      </c>
      <c r="E33">
        <v>32</v>
      </c>
      <c r="F33" t="s">
        <v>66</v>
      </c>
      <c r="G33">
        <v>0</v>
      </c>
      <c r="H33" s="3" t="str">
        <f t="shared" si="0"/>
        <v>กลุ่มคุณภาพสูง</v>
      </c>
      <c r="I33">
        <v>2562</v>
      </c>
      <c r="J33">
        <v>0.42</v>
      </c>
      <c r="K33">
        <v>0.64</v>
      </c>
      <c r="L33">
        <v>0.68</v>
      </c>
      <c r="M33">
        <v>0.28333333333333333</v>
      </c>
      <c r="N33">
        <v>0.41666666666666669</v>
      </c>
      <c r="O33">
        <v>0.7</v>
      </c>
      <c r="P33">
        <v>0.76190476190476186</v>
      </c>
      <c r="Q33">
        <v>0.90625</v>
      </c>
      <c r="R33">
        <v>0.79411764705882348</v>
      </c>
      <c r="S33">
        <v>0.82352941176470584</v>
      </c>
      <c r="T33">
        <v>0.76</v>
      </c>
      <c r="U33">
        <v>0.52380952380952384</v>
      </c>
      <c r="V33">
        <v>6.25E-2</v>
      </c>
      <c r="W33">
        <v>-0.5</v>
      </c>
      <c r="X33">
        <v>0.47058823529411759</v>
      </c>
      <c r="Y33">
        <v>0.68</v>
      </c>
      <c r="Z33">
        <v>1</v>
      </c>
      <c r="AA33">
        <v>0.96825396825396826</v>
      </c>
      <c r="AB33">
        <v>1.094339622641509</v>
      </c>
      <c r="AC33">
        <v>1</v>
      </c>
      <c r="AD33">
        <v>0.88</v>
      </c>
      <c r="AE33">
        <v>1</v>
      </c>
      <c r="AF33">
        <v>0</v>
      </c>
      <c r="AG33">
        <v>6.3492063492063489E-2</v>
      </c>
      <c r="AH33">
        <v>5.6603773584905662E-2</v>
      </c>
      <c r="AI33">
        <v>3.6363636363636362E-2</v>
      </c>
      <c r="AJ33">
        <v>3.5714285714285712E-2</v>
      </c>
      <c r="AK33">
        <v>5.7692307692307702E-2</v>
      </c>
      <c r="AL33">
        <v>18.27956989247312</v>
      </c>
      <c r="AM33">
        <v>19.35483870967742</v>
      </c>
      <c r="AN33">
        <v>19.35483870967742</v>
      </c>
      <c r="AO33">
        <v>9.6774193548387082</v>
      </c>
      <c r="AP33">
        <v>9.1397849462365581</v>
      </c>
      <c r="AQ33">
        <v>24.731182795698921</v>
      </c>
      <c r="AR33">
        <v>95.698924731182785</v>
      </c>
      <c r="AS33">
        <v>74.193548387096769</v>
      </c>
      <c r="AT33">
        <v>5.376344086021505</v>
      </c>
      <c r="AU33">
        <v>84.946236559139777</v>
      </c>
      <c r="AV33">
        <v>94.623655913978496</v>
      </c>
      <c r="AW33">
        <v>29.032258064516132</v>
      </c>
      <c r="AX33">
        <v>64.516129032258064</v>
      </c>
      <c r="AY33">
        <v>40.86021505376344</v>
      </c>
      <c r="AZ33">
        <v>40.86021505376344</v>
      </c>
      <c r="BA33">
        <v>27.956989247311821</v>
      </c>
      <c r="BB33">
        <v>92.473118279569889</v>
      </c>
      <c r="BC33">
        <v>91.397849462365585</v>
      </c>
      <c r="BD33">
        <v>97.849462365591393</v>
      </c>
      <c r="BE33">
        <v>93.548387096774192</v>
      </c>
      <c r="BF33">
        <v>36.559139784946233</v>
      </c>
      <c r="BG33">
        <v>63.44086021505376</v>
      </c>
      <c r="BH33">
        <v>88.172043010752688</v>
      </c>
      <c r="BI33">
        <v>65.591397849462368</v>
      </c>
      <c r="BJ33">
        <v>77.41935483870968</v>
      </c>
      <c r="BK33">
        <v>77.41935483870968</v>
      </c>
      <c r="BL33">
        <v>75.268817204301072</v>
      </c>
      <c r="BM33">
        <v>38.70967741935484</v>
      </c>
    </row>
    <row r="34" spans="1:65" x14ac:dyDescent="0.25">
      <c r="A34" t="s">
        <v>117</v>
      </c>
      <c r="B34">
        <v>825</v>
      </c>
      <c r="C34" t="s">
        <v>120</v>
      </c>
      <c r="D34">
        <v>55.337941628264197</v>
      </c>
      <c r="E34">
        <v>33</v>
      </c>
      <c r="F34" t="s">
        <v>66</v>
      </c>
      <c r="G34">
        <v>0</v>
      </c>
      <c r="H34" s="3" t="str">
        <f t="shared" ref="H34:H65" si="1">IF(G34=0, "กลุ่มคุณภาพสูง", IF(G34=1, "กลุ่มที่ต้องการการปรับปรุง", IF(G34=2, "กลุ่มคุณภาพปานกลาง", "ไม่ทราบกลุ่ม")))</f>
        <v>กลุ่มคุณภาพสูง</v>
      </c>
      <c r="I34">
        <v>2562</v>
      </c>
      <c r="J34">
        <v>1.033333333333333</v>
      </c>
      <c r="K34">
        <v>1.1000000000000001</v>
      </c>
      <c r="L34">
        <v>0.93333333333333335</v>
      </c>
      <c r="M34">
        <v>0.43333333333333329</v>
      </c>
      <c r="N34">
        <v>0.93333333333333335</v>
      </c>
      <c r="O34">
        <v>0</v>
      </c>
      <c r="P34">
        <v>0.93548387096774188</v>
      </c>
      <c r="Q34">
        <v>0.87878787878787878</v>
      </c>
      <c r="R34">
        <v>0.8214285714285714</v>
      </c>
      <c r="S34">
        <v>0.76923076923076927</v>
      </c>
      <c r="T34">
        <v>0.8571428571428571</v>
      </c>
      <c r="U34">
        <v>6.4516129032258063E-2</v>
      </c>
      <c r="V34">
        <v>-0.15151515151515149</v>
      </c>
      <c r="W34">
        <v>-0.5357142857142857</v>
      </c>
      <c r="X34">
        <v>1.153846153846154</v>
      </c>
      <c r="Y34">
        <v>-1</v>
      </c>
      <c r="Z34">
        <v>0.96923076923076923</v>
      </c>
      <c r="AA34">
        <v>0.90140845070422537</v>
      </c>
      <c r="AB34">
        <v>0.7678571428571429</v>
      </c>
      <c r="AC34">
        <v>0.9642857142857143</v>
      </c>
      <c r="AD34">
        <v>1</v>
      </c>
      <c r="AE34">
        <v>1</v>
      </c>
      <c r="AF34">
        <v>3.0769230769230771E-2</v>
      </c>
      <c r="AG34">
        <v>2.8169014084507039E-2</v>
      </c>
      <c r="AH34">
        <v>0</v>
      </c>
      <c r="AI34">
        <v>5.3571428571428568E-2</v>
      </c>
      <c r="AJ34">
        <v>3.5087719298245612E-2</v>
      </c>
      <c r="AK34">
        <v>0</v>
      </c>
      <c r="AL34">
        <v>45.161290322580641</v>
      </c>
      <c r="AM34">
        <v>53.225806451612897</v>
      </c>
      <c r="AN34">
        <v>30.64516129032258</v>
      </c>
      <c r="AO34">
        <v>18.817204301075272</v>
      </c>
      <c r="AP34">
        <v>33.333333333333329</v>
      </c>
      <c r="AQ34">
        <v>5.913978494623656</v>
      </c>
      <c r="AR34">
        <v>66.666666666666657</v>
      </c>
      <c r="AS34">
        <v>22.58064516129032</v>
      </c>
      <c r="AT34">
        <v>4.301075268817204</v>
      </c>
      <c r="AU34">
        <v>93.548387096774192</v>
      </c>
      <c r="AV34">
        <v>4.8387096774193541</v>
      </c>
      <c r="AW34">
        <v>70.967741935483872</v>
      </c>
      <c r="AX34">
        <v>59.139784946236553</v>
      </c>
      <c r="AY34">
        <v>52.688172043010752</v>
      </c>
      <c r="AZ34">
        <v>26.881720430107521</v>
      </c>
      <c r="BA34">
        <v>50</v>
      </c>
      <c r="BB34">
        <v>81.72043010752688</v>
      </c>
      <c r="BC34">
        <v>72.043010752688161</v>
      </c>
      <c r="BD34">
        <v>52.688172043010752</v>
      </c>
      <c r="BE34">
        <v>69.892473118279568</v>
      </c>
      <c r="BF34">
        <v>89.784946236559136</v>
      </c>
      <c r="BG34">
        <v>63.44086021505376</v>
      </c>
      <c r="BH34">
        <v>69.892473118279568</v>
      </c>
      <c r="BI34">
        <v>78.494623655913983</v>
      </c>
      <c r="BJ34">
        <v>93.548387096774192</v>
      </c>
      <c r="BK34">
        <v>70.967741935483872</v>
      </c>
      <c r="BL34">
        <v>78.494623655913983</v>
      </c>
      <c r="BM34">
        <v>89.784946236559136</v>
      </c>
    </row>
    <row r="35" spans="1:65" x14ac:dyDescent="0.25">
      <c r="A35" t="s">
        <v>108</v>
      </c>
      <c r="B35">
        <v>705</v>
      </c>
      <c r="C35" t="s">
        <v>112</v>
      </c>
      <c r="D35">
        <v>55.145929339477732</v>
      </c>
      <c r="E35">
        <v>34</v>
      </c>
      <c r="F35" t="s">
        <v>66</v>
      </c>
      <c r="G35">
        <v>0</v>
      </c>
      <c r="H35" s="3" t="str">
        <f t="shared" si="1"/>
        <v>กลุ่มคุณภาพสูง</v>
      </c>
      <c r="I35">
        <v>2562</v>
      </c>
      <c r="J35">
        <v>1.0375000000000001</v>
      </c>
      <c r="K35">
        <v>1.2375</v>
      </c>
      <c r="L35">
        <v>1.2124999999999999</v>
      </c>
      <c r="M35">
        <v>1.1000000000000001</v>
      </c>
      <c r="N35">
        <v>1.0874999999999999</v>
      </c>
      <c r="O35">
        <v>1.4</v>
      </c>
      <c r="P35">
        <v>0.90361445783132532</v>
      </c>
      <c r="Q35">
        <v>0.96969696969696972</v>
      </c>
      <c r="R35">
        <v>0.865979381443299</v>
      </c>
      <c r="S35">
        <v>0.80681818181818177</v>
      </c>
      <c r="T35">
        <v>0.88505747126436785</v>
      </c>
      <c r="U35">
        <v>0.19277108433734941</v>
      </c>
      <c r="V35">
        <v>-2.02020202020202E-2</v>
      </c>
      <c r="W35">
        <v>-9.2783505154639179E-2</v>
      </c>
      <c r="X35">
        <v>-1.136363636363636E-2</v>
      </c>
      <c r="Y35">
        <v>0.28735632183908039</v>
      </c>
      <c r="Z35">
        <v>0.88749999999999996</v>
      </c>
      <c r="AA35">
        <v>0.8666666666666667</v>
      </c>
      <c r="AB35">
        <v>0.40909090909090912</v>
      </c>
      <c r="AC35">
        <v>0.78873239436619713</v>
      </c>
      <c r="AD35">
        <v>0.79487179487179482</v>
      </c>
      <c r="AE35">
        <v>1</v>
      </c>
      <c r="AF35">
        <v>3.7499999999999999E-2</v>
      </c>
      <c r="AG35">
        <v>6.6666666666666666E-2</v>
      </c>
      <c r="AH35">
        <v>0.1136363636363636</v>
      </c>
      <c r="AI35">
        <v>0.26582278481012661</v>
      </c>
      <c r="AJ35">
        <v>0.1038961038961039</v>
      </c>
      <c r="AK35">
        <v>6.25E-2</v>
      </c>
      <c r="AL35">
        <v>46.236559139784937</v>
      </c>
      <c r="AM35">
        <v>61.29032258064516</v>
      </c>
      <c r="AN35">
        <v>67.741935483870961</v>
      </c>
      <c r="AO35">
        <v>68.27956989247312</v>
      </c>
      <c r="AP35">
        <v>63.44086021505376</v>
      </c>
      <c r="AQ35">
        <v>89.784946236559136</v>
      </c>
      <c r="AR35">
        <v>79.569892473118273</v>
      </c>
      <c r="AS35">
        <v>44.086021505376337</v>
      </c>
      <c r="AT35">
        <v>47.311827956989248</v>
      </c>
      <c r="AU35">
        <v>40.86021505376344</v>
      </c>
      <c r="AV35">
        <v>86.021505376344081</v>
      </c>
      <c r="AW35">
        <v>56.989247311827953</v>
      </c>
      <c r="AX35">
        <v>87.096774193548384</v>
      </c>
      <c r="AY35">
        <v>65.591397849462368</v>
      </c>
      <c r="AZ35">
        <v>35.483870967741943</v>
      </c>
      <c r="BA35">
        <v>64.516129032258064</v>
      </c>
      <c r="BB35">
        <v>54.838709677419352</v>
      </c>
      <c r="BC35">
        <v>62.365591397849457</v>
      </c>
      <c r="BD35">
        <v>21.50537634408602</v>
      </c>
      <c r="BE35">
        <v>31.182795698924728</v>
      </c>
      <c r="BF35">
        <v>20.43010752688172</v>
      </c>
      <c r="BG35">
        <v>63.44086021505376</v>
      </c>
      <c r="BH35">
        <v>65.591397849462368</v>
      </c>
      <c r="BI35">
        <v>62.365591397849457</v>
      </c>
      <c r="BJ35">
        <v>53.763440860215063</v>
      </c>
      <c r="BK35">
        <v>18.27956989247312</v>
      </c>
      <c r="BL35">
        <v>48.387096774193552</v>
      </c>
      <c r="BM35">
        <v>37.634408602150543</v>
      </c>
    </row>
    <row r="36" spans="1:65" x14ac:dyDescent="0.25">
      <c r="A36" t="s">
        <v>147</v>
      </c>
      <c r="B36">
        <v>312</v>
      </c>
      <c r="C36" t="s">
        <v>150</v>
      </c>
      <c r="D36">
        <v>54.53149001536098</v>
      </c>
      <c r="E36">
        <v>35</v>
      </c>
      <c r="F36" t="s">
        <v>66</v>
      </c>
      <c r="G36">
        <v>0</v>
      </c>
      <c r="H36" s="3" t="str">
        <f t="shared" si="1"/>
        <v>กลุ่มคุณภาพสูง</v>
      </c>
      <c r="I36">
        <v>2562</v>
      </c>
      <c r="J36">
        <v>1.5125</v>
      </c>
      <c r="K36">
        <v>1.8875</v>
      </c>
      <c r="L36">
        <v>1.325</v>
      </c>
      <c r="M36">
        <v>1.625</v>
      </c>
      <c r="N36">
        <v>1.2749999999999999</v>
      </c>
      <c r="O36">
        <v>1.2</v>
      </c>
      <c r="P36">
        <v>0.81818181818181823</v>
      </c>
      <c r="Q36">
        <v>0.86092715231788075</v>
      </c>
      <c r="R36">
        <v>0.83018867924528306</v>
      </c>
      <c r="S36">
        <v>0.90769230769230769</v>
      </c>
      <c r="T36">
        <v>0.87254901960784315</v>
      </c>
      <c r="U36">
        <v>0.2479338842975207</v>
      </c>
      <c r="V36">
        <v>-0.29801324503311261</v>
      </c>
      <c r="W36">
        <v>0.22641509433962259</v>
      </c>
      <c r="X36">
        <v>-0.2153846153846154</v>
      </c>
      <c r="Y36">
        <v>-5.8823529411764712E-2</v>
      </c>
      <c r="Z36">
        <v>0.92452830188679247</v>
      </c>
      <c r="AA36">
        <v>0.8867924528301887</v>
      </c>
      <c r="AB36">
        <v>0.58974358974358976</v>
      </c>
      <c r="AC36">
        <v>0.95</v>
      </c>
      <c r="AD36">
        <v>0.97580645161290325</v>
      </c>
      <c r="AE36">
        <v>1</v>
      </c>
      <c r="AF36">
        <v>0.1132075471698113</v>
      </c>
      <c r="AG36">
        <v>0.15094339622641509</v>
      </c>
      <c r="AH36">
        <v>0.25641025641025639</v>
      </c>
      <c r="AI36">
        <v>0.26190476190476192</v>
      </c>
      <c r="AJ36">
        <v>0.27027027027027029</v>
      </c>
      <c r="AK36">
        <v>0.14583333333333329</v>
      </c>
      <c r="AL36">
        <v>83.870967741935473</v>
      </c>
      <c r="AM36">
        <v>92.473118279569889</v>
      </c>
      <c r="AN36">
        <v>72.043010752688161</v>
      </c>
      <c r="AO36">
        <v>93.010752688172033</v>
      </c>
      <c r="AP36">
        <v>82.795698924731184</v>
      </c>
      <c r="AQ36">
        <v>82.258064516129025</v>
      </c>
      <c r="AR36">
        <v>86.559139784946225</v>
      </c>
      <c r="AS36">
        <v>4.301075268817204</v>
      </c>
      <c r="AT36">
        <v>95.698924731182785</v>
      </c>
      <c r="AU36">
        <v>12.90322580645161</v>
      </c>
      <c r="AV36">
        <v>50.537634408602138</v>
      </c>
      <c r="AW36">
        <v>36.559139784946233</v>
      </c>
      <c r="AX36">
        <v>53.763440860215049</v>
      </c>
      <c r="AY36">
        <v>53.763440860215049</v>
      </c>
      <c r="AZ36">
        <v>67.741935483870961</v>
      </c>
      <c r="BA36">
        <v>56.989247311827953</v>
      </c>
      <c r="BB36">
        <v>66.666666666666657</v>
      </c>
      <c r="BC36">
        <v>66.666666666666657</v>
      </c>
      <c r="BD36">
        <v>33.333333333333329</v>
      </c>
      <c r="BE36">
        <v>63.978494623655912</v>
      </c>
      <c r="BF36">
        <v>67.741935483870961</v>
      </c>
      <c r="BG36">
        <v>63.44086021505376</v>
      </c>
      <c r="BH36">
        <v>37.634408602150543</v>
      </c>
      <c r="BI36">
        <v>30.107526881720428</v>
      </c>
      <c r="BJ36">
        <v>24.731182795698931</v>
      </c>
      <c r="BK36">
        <v>20.430107526881731</v>
      </c>
      <c r="BL36">
        <v>18.27956989247312</v>
      </c>
      <c r="BM36">
        <v>8.6021505376344152</v>
      </c>
    </row>
    <row r="37" spans="1:65" x14ac:dyDescent="0.25">
      <c r="A37" t="s">
        <v>157</v>
      </c>
      <c r="B37">
        <v>904</v>
      </c>
      <c r="C37" t="s">
        <v>158</v>
      </c>
      <c r="D37">
        <v>54.397081413210422</v>
      </c>
      <c r="E37">
        <v>36</v>
      </c>
      <c r="F37" t="s">
        <v>66</v>
      </c>
      <c r="G37">
        <v>0</v>
      </c>
      <c r="H37" s="3" t="str">
        <f t="shared" si="1"/>
        <v>กลุ่มคุณภาพสูง</v>
      </c>
      <c r="I37">
        <v>2562</v>
      </c>
      <c r="J37">
        <v>0.93333333333333335</v>
      </c>
      <c r="K37">
        <v>0.91666666666666663</v>
      </c>
      <c r="L37">
        <v>0.93333333333333335</v>
      </c>
      <c r="M37">
        <v>0.9</v>
      </c>
      <c r="N37">
        <v>0.9</v>
      </c>
      <c r="O37">
        <v>0.93333333333333335</v>
      </c>
      <c r="P37">
        <v>1</v>
      </c>
      <c r="Q37">
        <v>1</v>
      </c>
      <c r="R37">
        <v>1</v>
      </c>
      <c r="S37">
        <v>1</v>
      </c>
      <c r="T37">
        <v>1</v>
      </c>
      <c r="U37">
        <v>-1.785714285714286E-2</v>
      </c>
      <c r="V37">
        <v>1.8181818181818181E-2</v>
      </c>
      <c r="W37">
        <v>-3.5714285714285712E-2</v>
      </c>
      <c r="X37">
        <v>0</v>
      </c>
      <c r="Y37">
        <v>3.7037037037037028E-2</v>
      </c>
      <c r="Z37">
        <v>0.8529411764705882</v>
      </c>
      <c r="AA37">
        <v>0.83018867924528306</v>
      </c>
      <c r="AB37">
        <v>0.74025974025974028</v>
      </c>
      <c r="AC37">
        <v>1</v>
      </c>
      <c r="AD37">
        <v>0.80935000562326131</v>
      </c>
      <c r="AE37">
        <v>0</v>
      </c>
      <c r="AF37">
        <v>0.29411764705882348</v>
      </c>
      <c r="AG37">
        <v>5.6603773584905662E-2</v>
      </c>
      <c r="AH37">
        <v>0.1688311688311688</v>
      </c>
      <c r="AI37">
        <v>8.1632653061224483E-2</v>
      </c>
      <c r="AJ37">
        <v>5.5555555555555552E-2</v>
      </c>
      <c r="AK37">
        <v>4.5871559633027532E-2</v>
      </c>
      <c r="AL37">
        <v>31.182795698924728</v>
      </c>
      <c r="AM37">
        <v>30.107526881720428</v>
      </c>
      <c r="AN37">
        <v>30.64516129032258</v>
      </c>
      <c r="AO37">
        <v>39.784946236559144</v>
      </c>
      <c r="AP37">
        <v>26.881720430107521</v>
      </c>
      <c r="AQ37">
        <v>53.225806451612897</v>
      </c>
      <c r="AR37">
        <v>36.559139784946233</v>
      </c>
      <c r="AS37">
        <v>65.591397849462368</v>
      </c>
      <c r="AT37">
        <v>56.989247311827953</v>
      </c>
      <c r="AU37">
        <v>48.387096774193537</v>
      </c>
      <c r="AV37">
        <v>68.817204301075265</v>
      </c>
      <c r="AW37">
        <v>86.021505376344081</v>
      </c>
      <c r="AX37">
        <v>92.473118279569889</v>
      </c>
      <c r="AY37">
        <v>95.161290322580641</v>
      </c>
      <c r="AZ37">
        <v>90.86021505376344</v>
      </c>
      <c r="BA37">
        <v>95.161290322580641</v>
      </c>
      <c r="BB37">
        <v>47.311827956989248</v>
      </c>
      <c r="BC37">
        <v>57.526881720430097</v>
      </c>
      <c r="BD37">
        <v>49.462365591397848</v>
      </c>
      <c r="BE37">
        <v>93.548387096774192</v>
      </c>
      <c r="BF37">
        <v>26.34408602150538</v>
      </c>
      <c r="BG37">
        <v>11.82795698924731</v>
      </c>
      <c r="BH37">
        <v>11.82795698924731</v>
      </c>
      <c r="BI37">
        <v>67.741935483870975</v>
      </c>
      <c r="BJ37">
        <v>33.333333333333343</v>
      </c>
      <c r="BK37">
        <v>58.064516129032263</v>
      </c>
      <c r="BL37">
        <v>68.817204301075265</v>
      </c>
      <c r="BM37">
        <v>49.462365591397862</v>
      </c>
    </row>
    <row r="38" spans="1:65" x14ac:dyDescent="0.25">
      <c r="A38" t="s">
        <v>108</v>
      </c>
      <c r="B38">
        <v>708</v>
      </c>
      <c r="C38" t="s">
        <v>115</v>
      </c>
      <c r="D38">
        <v>54.339477726574493</v>
      </c>
      <c r="E38">
        <v>37</v>
      </c>
      <c r="F38" t="s">
        <v>66</v>
      </c>
      <c r="G38">
        <v>0</v>
      </c>
      <c r="H38" s="3" t="str">
        <f t="shared" si="1"/>
        <v>กลุ่มคุณภาพสูง</v>
      </c>
      <c r="I38">
        <v>2562</v>
      </c>
      <c r="J38">
        <v>1.2250000000000001</v>
      </c>
      <c r="K38">
        <v>1.7250000000000001</v>
      </c>
      <c r="L38">
        <v>1.375</v>
      </c>
      <c r="M38">
        <v>1.075</v>
      </c>
      <c r="N38">
        <v>1.25</v>
      </c>
      <c r="O38">
        <v>1.175</v>
      </c>
      <c r="P38">
        <v>0.79591836734693877</v>
      </c>
      <c r="Q38">
        <v>0.85507246376811596</v>
      </c>
      <c r="R38">
        <v>0.81818181818181823</v>
      </c>
      <c r="S38">
        <v>0.83720930232558144</v>
      </c>
      <c r="T38">
        <v>0.86</v>
      </c>
      <c r="U38">
        <v>0.40816326530612251</v>
      </c>
      <c r="V38">
        <v>-0.20289855072463769</v>
      </c>
      <c r="W38">
        <v>-0.2181818181818182</v>
      </c>
      <c r="X38">
        <v>0.16279069767441859</v>
      </c>
      <c r="Y38">
        <v>-0.06</v>
      </c>
      <c r="Z38">
        <v>0.92682926829268297</v>
      </c>
      <c r="AA38">
        <v>0.80952380952380953</v>
      </c>
      <c r="AB38">
        <v>0.7</v>
      </c>
      <c r="AC38">
        <v>0.97368421052631582</v>
      </c>
      <c r="AD38">
        <v>0.94117647058823528</v>
      </c>
      <c r="AE38">
        <v>1</v>
      </c>
      <c r="AF38">
        <v>0.26829268292682928</v>
      </c>
      <c r="AG38">
        <v>0.126984126984127</v>
      </c>
      <c r="AH38">
        <v>0.16</v>
      </c>
      <c r="AI38">
        <v>0.13157894736842099</v>
      </c>
      <c r="AJ38">
        <v>0.1111111111111111</v>
      </c>
      <c r="AK38">
        <v>6.3829787234042548E-2</v>
      </c>
      <c r="AL38">
        <v>64.516129032258064</v>
      </c>
      <c r="AM38">
        <v>91.397849462365585</v>
      </c>
      <c r="AN38">
        <v>74.731182795698913</v>
      </c>
      <c r="AO38">
        <v>64.516129032258064</v>
      </c>
      <c r="AP38">
        <v>81.72043010752688</v>
      </c>
      <c r="AQ38">
        <v>79.569892473118273</v>
      </c>
      <c r="AR38">
        <v>93.548387096774192</v>
      </c>
      <c r="AS38">
        <v>18.27956989247312</v>
      </c>
      <c r="AT38">
        <v>25.806451612903221</v>
      </c>
      <c r="AU38">
        <v>77.419354838709666</v>
      </c>
      <c r="AV38">
        <v>49.462365591397848</v>
      </c>
      <c r="AW38">
        <v>34.408602150537632</v>
      </c>
      <c r="AX38">
        <v>51.612903225806448</v>
      </c>
      <c r="AY38">
        <v>48.387096774193537</v>
      </c>
      <c r="AZ38">
        <v>45.161290322580641</v>
      </c>
      <c r="BA38">
        <v>52.1505376344086</v>
      </c>
      <c r="BB38">
        <v>68.817204301075265</v>
      </c>
      <c r="BC38">
        <v>51.612903225806448</v>
      </c>
      <c r="BD38">
        <v>45.161290322580641</v>
      </c>
      <c r="BE38">
        <v>74.193548387096769</v>
      </c>
      <c r="BF38">
        <v>55.376344086021497</v>
      </c>
      <c r="BG38">
        <v>63.44086021505376</v>
      </c>
      <c r="BH38">
        <v>13.978494623655919</v>
      </c>
      <c r="BI38">
        <v>36.55913978494624</v>
      </c>
      <c r="BJ38">
        <v>35.483870967741943</v>
      </c>
      <c r="BK38">
        <v>40.860215053763447</v>
      </c>
      <c r="BL38">
        <v>46.774193548387103</v>
      </c>
      <c r="BM38">
        <v>36.55913978494624</v>
      </c>
    </row>
    <row r="39" spans="1:65" x14ac:dyDescent="0.25">
      <c r="A39" t="s">
        <v>131</v>
      </c>
      <c r="B39">
        <v>1405</v>
      </c>
      <c r="C39" t="s">
        <v>136</v>
      </c>
      <c r="D39">
        <v>53.341013824884797</v>
      </c>
      <c r="E39">
        <v>38</v>
      </c>
      <c r="F39" t="s">
        <v>66</v>
      </c>
      <c r="G39">
        <v>0</v>
      </c>
      <c r="H39" s="3" t="str">
        <f t="shared" si="1"/>
        <v>กลุ่มคุณภาพสูง</v>
      </c>
      <c r="I39">
        <v>2562</v>
      </c>
      <c r="J39">
        <v>0.8666666666666667</v>
      </c>
      <c r="K39">
        <v>1.0666666666666671</v>
      </c>
      <c r="L39">
        <v>0.82222222222222219</v>
      </c>
      <c r="M39">
        <v>0.64444444444444449</v>
      </c>
      <c r="N39">
        <v>0.62222222222222223</v>
      </c>
      <c r="O39">
        <v>0.68888888888888888</v>
      </c>
      <c r="P39">
        <v>0.92307692307692313</v>
      </c>
      <c r="Q39">
        <v>1</v>
      </c>
      <c r="R39">
        <v>0.91891891891891897</v>
      </c>
      <c r="S39">
        <v>0.89655172413793105</v>
      </c>
      <c r="T39">
        <v>0.8571428571428571</v>
      </c>
      <c r="U39">
        <v>0.23076923076923081</v>
      </c>
      <c r="V39">
        <v>0.15625</v>
      </c>
      <c r="W39">
        <v>-0.2162162162162162</v>
      </c>
      <c r="X39">
        <v>-3.4482758620689648E-2</v>
      </c>
      <c r="Y39">
        <v>0.1071428571428571</v>
      </c>
      <c r="Z39">
        <v>0.86274509803921573</v>
      </c>
      <c r="AA39">
        <v>0.80392156862745101</v>
      </c>
      <c r="AB39">
        <v>0.87037037037037035</v>
      </c>
      <c r="AC39">
        <v>0.76835303085533002</v>
      </c>
      <c r="AD39">
        <v>0.80935000562326131</v>
      </c>
      <c r="AE39">
        <v>1</v>
      </c>
      <c r="AF39">
        <v>0.15686274509803921</v>
      </c>
      <c r="AG39">
        <v>0.1176470588235294</v>
      </c>
      <c r="AH39">
        <v>3.7037037037037028E-2</v>
      </c>
      <c r="AI39">
        <v>3.7037037037037028E-2</v>
      </c>
      <c r="AJ39">
        <v>1.9607843137254902E-2</v>
      </c>
      <c r="AK39">
        <v>1.8518518518518521E-2</v>
      </c>
      <c r="AL39">
        <v>26.881720430107521</v>
      </c>
      <c r="AM39">
        <v>51.612903225806448</v>
      </c>
      <c r="AN39">
        <v>23.65591397849462</v>
      </c>
      <c r="AO39">
        <v>25.806451612903221</v>
      </c>
      <c r="AP39">
        <v>15.053763440860211</v>
      </c>
      <c r="AQ39">
        <v>23.65591397849462</v>
      </c>
      <c r="AR39">
        <v>82.795698924731184</v>
      </c>
      <c r="AS39">
        <v>80.645161290322577</v>
      </c>
      <c r="AT39">
        <v>26.881720430107521</v>
      </c>
      <c r="AU39">
        <v>32.258064516129032</v>
      </c>
      <c r="AV39">
        <v>74.193548387096769</v>
      </c>
      <c r="AW39">
        <v>63.44086021505376</v>
      </c>
      <c r="AX39">
        <v>92.473118279569889</v>
      </c>
      <c r="AY39">
        <v>79.569892473118273</v>
      </c>
      <c r="AZ39">
        <v>62.365591397849457</v>
      </c>
      <c r="BA39">
        <v>50</v>
      </c>
      <c r="BB39">
        <v>50.537634408602138</v>
      </c>
      <c r="BC39">
        <v>50.537634408602138</v>
      </c>
      <c r="BD39">
        <v>79.569892473118273</v>
      </c>
      <c r="BE39">
        <v>26.881720430107521</v>
      </c>
      <c r="BF39">
        <v>26.34408602150538</v>
      </c>
      <c r="BG39">
        <v>63.44086021505376</v>
      </c>
      <c r="BH39">
        <v>29.032258064516132</v>
      </c>
      <c r="BI39">
        <v>41.935483870967737</v>
      </c>
      <c r="BJ39">
        <v>80.645161290322591</v>
      </c>
      <c r="BK39">
        <v>75.806451612903231</v>
      </c>
      <c r="BL39">
        <v>83.870967741935488</v>
      </c>
      <c r="BM39">
        <v>73.655913978494624</v>
      </c>
    </row>
    <row r="40" spans="1:65" x14ac:dyDescent="0.25">
      <c r="A40" t="s">
        <v>147</v>
      </c>
      <c r="B40">
        <v>311</v>
      </c>
      <c r="C40" t="s">
        <v>149</v>
      </c>
      <c r="D40">
        <v>53.072196620583718</v>
      </c>
      <c r="E40">
        <v>39</v>
      </c>
      <c r="F40" t="s">
        <v>66</v>
      </c>
      <c r="G40">
        <v>0</v>
      </c>
      <c r="H40" s="3" t="str">
        <f t="shared" si="1"/>
        <v>กลุ่มคุณภาพสูง</v>
      </c>
      <c r="I40">
        <v>2562</v>
      </c>
      <c r="J40">
        <v>1.966666666666667</v>
      </c>
      <c r="K40">
        <v>1.9333333333333329</v>
      </c>
      <c r="L40">
        <v>1.6</v>
      </c>
      <c r="M40">
        <v>1.2749999999999999</v>
      </c>
      <c r="N40">
        <v>1.125</v>
      </c>
      <c r="O40">
        <v>1.2</v>
      </c>
      <c r="P40">
        <v>0.88135593220338981</v>
      </c>
      <c r="Q40">
        <v>0.84482758620689657</v>
      </c>
      <c r="R40">
        <v>0.75</v>
      </c>
      <c r="S40">
        <v>0.74509803921568629</v>
      </c>
      <c r="T40">
        <v>0.82222222222222219</v>
      </c>
      <c r="U40">
        <v>-1.6949152542372881E-2</v>
      </c>
      <c r="V40">
        <v>-0.17241379310344829</v>
      </c>
      <c r="W40">
        <v>6.25E-2</v>
      </c>
      <c r="X40">
        <v>-0.1176470588235294</v>
      </c>
      <c r="Y40">
        <v>6.6666666666666666E-2</v>
      </c>
      <c r="Z40">
        <v>0.76470588235294112</v>
      </c>
      <c r="AA40">
        <v>0.75757575757575757</v>
      </c>
      <c r="AB40">
        <v>0.45161290322580638</v>
      </c>
      <c r="AC40">
        <v>0.91836734693877553</v>
      </c>
      <c r="AD40">
        <v>1</v>
      </c>
      <c r="AE40">
        <v>1</v>
      </c>
      <c r="AF40">
        <v>0.23529411764705879</v>
      </c>
      <c r="AG40">
        <v>6.0606060606060608E-2</v>
      </c>
      <c r="AH40">
        <v>0.1290322580645161</v>
      </c>
      <c r="AI40">
        <v>0.2</v>
      </c>
      <c r="AJ40">
        <v>0.3</v>
      </c>
      <c r="AK40">
        <v>2.3809523809523812E-2</v>
      </c>
      <c r="AL40">
        <v>94.623655913978496</v>
      </c>
      <c r="AM40">
        <v>93.548387096774192</v>
      </c>
      <c r="AN40">
        <v>87.634408602150529</v>
      </c>
      <c r="AO40">
        <v>82.795698924731184</v>
      </c>
      <c r="AP40">
        <v>73.118279569892465</v>
      </c>
      <c r="AQ40">
        <v>82.258064516129025</v>
      </c>
      <c r="AR40">
        <v>39.784946236559144</v>
      </c>
      <c r="AS40">
        <v>20.43010752688172</v>
      </c>
      <c r="AT40">
        <v>87.096774193548384</v>
      </c>
      <c r="AU40">
        <v>20.43010752688172</v>
      </c>
      <c r="AV40">
        <v>70.967741935483872</v>
      </c>
      <c r="AW40">
        <v>49.462365591397848</v>
      </c>
      <c r="AX40">
        <v>45.161290322580641</v>
      </c>
      <c r="AY40">
        <v>33.333333333333329</v>
      </c>
      <c r="AZ40">
        <v>21.50537634408602</v>
      </c>
      <c r="BA40">
        <v>41.935483870967737</v>
      </c>
      <c r="BB40">
        <v>33.333333333333329</v>
      </c>
      <c r="BC40">
        <v>41.935483870967737</v>
      </c>
      <c r="BD40">
        <v>24.731182795698921</v>
      </c>
      <c r="BE40">
        <v>52.688172043010752</v>
      </c>
      <c r="BF40">
        <v>89.784946236559136</v>
      </c>
      <c r="BG40">
        <v>63.44086021505376</v>
      </c>
      <c r="BH40">
        <v>16.666666666666671</v>
      </c>
      <c r="BI40">
        <v>66.666666666666671</v>
      </c>
      <c r="BJ40">
        <v>46.774193548387103</v>
      </c>
      <c r="BK40">
        <v>26.881720430107531</v>
      </c>
      <c r="BL40">
        <v>10.752688172043021</v>
      </c>
      <c r="BM40">
        <v>68.27956989247312</v>
      </c>
    </row>
    <row r="41" spans="1:65" x14ac:dyDescent="0.25">
      <c r="A41" t="s">
        <v>137</v>
      </c>
      <c r="B41">
        <v>1904</v>
      </c>
      <c r="C41" t="s">
        <v>141</v>
      </c>
      <c r="D41">
        <v>52.668970814132088</v>
      </c>
      <c r="E41">
        <v>40</v>
      </c>
      <c r="F41" t="s">
        <v>66</v>
      </c>
      <c r="G41">
        <v>0</v>
      </c>
      <c r="H41" s="3" t="str">
        <f t="shared" si="1"/>
        <v>กลุ่มคุณภาพสูง</v>
      </c>
      <c r="I41">
        <v>2562</v>
      </c>
      <c r="J41">
        <v>1.5625</v>
      </c>
      <c r="K41">
        <v>1.55</v>
      </c>
      <c r="L41">
        <v>2.125</v>
      </c>
      <c r="M41">
        <v>1.158333333333333</v>
      </c>
      <c r="N41">
        <v>1.1833333333333329</v>
      </c>
      <c r="O41">
        <v>0.81666666666666665</v>
      </c>
      <c r="P41">
        <v>0.82399999999999995</v>
      </c>
      <c r="Q41">
        <v>0.83064516129032262</v>
      </c>
      <c r="R41">
        <v>0.54705882352941182</v>
      </c>
      <c r="S41">
        <v>0.82733812949640284</v>
      </c>
      <c r="T41">
        <v>0.57746478873239437</v>
      </c>
      <c r="U41">
        <v>-8.0000000000000002E-3</v>
      </c>
      <c r="V41">
        <v>0.37096774193548387</v>
      </c>
      <c r="W41">
        <v>-0.18235294117647061</v>
      </c>
      <c r="X41">
        <v>2.1582733812949641E-2</v>
      </c>
      <c r="Y41">
        <v>-0.30985915492957739</v>
      </c>
      <c r="Z41">
        <v>0.90825688073394495</v>
      </c>
      <c r="AA41">
        <v>0.93103448275862066</v>
      </c>
      <c r="AB41">
        <v>0.64102564102564108</v>
      </c>
      <c r="AC41">
        <v>0.91578947368421049</v>
      </c>
      <c r="AD41">
        <v>0.94505494505494503</v>
      </c>
      <c r="AE41">
        <v>1</v>
      </c>
      <c r="AF41">
        <v>0.16513761467889909</v>
      </c>
      <c r="AG41">
        <v>7.7586206896551727E-2</v>
      </c>
      <c r="AH41">
        <v>0.1025641025641026</v>
      </c>
      <c r="AI41">
        <v>9.3023255813953487E-2</v>
      </c>
      <c r="AJ41">
        <v>9.9236641221374045E-2</v>
      </c>
      <c r="AK41">
        <v>5.3435114503816793E-2</v>
      </c>
      <c r="AL41">
        <v>87.096774193548384</v>
      </c>
      <c r="AM41">
        <v>80.107526881720432</v>
      </c>
      <c r="AN41">
        <v>94.623655913978496</v>
      </c>
      <c r="AO41">
        <v>74.193548387096769</v>
      </c>
      <c r="AP41">
        <v>78.494623655913969</v>
      </c>
      <c r="AQ41">
        <v>31.72043010752688</v>
      </c>
      <c r="AR41">
        <v>40.86021505376344</v>
      </c>
      <c r="AS41">
        <v>94.623655913978496</v>
      </c>
      <c r="AT41">
        <v>30.107526881720428</v>
      </c>
      <c r="AU41">
        <v>61.29032258064516</v>
      </c>
      <c r="AV41">
        <v>13.97849462365591</v>
      </c>
      <c r="AW41">
        <v>38.709677419354833</v>
      </c>
      <c r="AX41">
        <v>40.86021505376344</v>
      </c>
      <c r="AY41">
        <v>12.90322580645161</v>
      </c>
      <c r="AZ41">
        <v>41.935483870967737</v>
      </c>
      <c r="BA41">
        <v>7.5268817204301071</v>
      </c>
      <c r="BB41">
        <v>61.29032258064516</v>
      </c>
      <c r="BC41">
        <v>80.107526881720432</v>
      </c>
      <c r="BD41">
        <v>40.86021505376344</v>
      </c>
      <c r="BE41">
        <v>51.612903225806448</v>
      </c>
      <c r="BF41">
        <v>58.064516129032263</v>
      </c>
      <c r="BG41">
        <v>63.44086021505376</v>
      </c>
      <c r="BH41">
        <v>27.956989247311839</v>
      </c>
      <c r="BI41">
        <v>56.98924731182796</v>
      </c>
      <c r="BJ41">
        <v>58.064516129032263</v>
      </c>
      <c r="BK41">
        <v>54.838709677419359</v>
      </c>
      <c r="BL41">
        <v>50.537634408602152</v>
      </c>
      <c r="BM41">
        <v>41.935483870967737</v>
      </c>
    </row>
    <row r="42" spans="1:65" x14ac:dyDescent="0.25">
      <c r="A42" t="s">
        <v>103</v>
      </c>
      <c r="B42">
        <v>1102</v>
      </c>
      <c r="C42" t="s">
        <v>105</v>
      </c>
      <c r="D42">
        <v>52.284946236559144</v>
      </c>
      <c r="E42">
        <v>41</v>
      </c>
      <c r="F42" t="s">
        <v>66</v>
      </c>
      <c r="G42">
        <v>2</v>
      </c>
      <c r="H42" s="3" t="str">
        <f t="shared" si="1"/>
        <v>กลุ่มคุณภาพปานกลาง</v>
      </c>
      <c r="I42">
        <v>2562</v>
      </c>
      <c r="J42">
        <v>2.4</v>
      </c>
      <c r="K42">
        <v>3.95</v>
      </c>
      <c r="L42">
        <v>3.5666666666666669</v>
      </c>
      <c r="M42">
        <v>2.6833333333333331</v>
      </c>
      <c r="N42">
        <v>1.8666666666666669</v>
      </c>
      <c r="O42">
        <v>2.25</v>
      </c>
      <c r="P42">
        <v>0.85416666666666663</v>
      </c>
      <c r="Q42">
        <v>0.7426160337552743</v>
      </c>
      <c r="R42">
        <v>0.73364485981308414</v>
      </c>
      <c r="S42">
        <v>0.88198757763975155</v>
      </c>
      <c r="T42">
        <v>0.7678571428571429</v>
      </c>
      <c r="U42">
        <v>0.64583333333333337</v>
      </c>
      <c r="V42">
        <v>-9.7046413502109699E-2</v>
      </c>
      <c r="W42">
        <v>-0.24766355140186919</v>
      </c>
      <c r="X42">
        <v>-0.30434782608695649</v>
      </c>
      <c r="Y42">
        <v>0.20535714285714279</v>
      </c>
      <c r="Z42">
        <v>0.90151515151515149</v>
      </c>
      <c r="AA42">
        <v>0.79620853080568721</v>
      </c>
      <c r="AB42">
        <v>0.83333333333333337</v>
      </c>
      <c r="AC42">
        <v>0.94957983193277307</v>
      </c>
      <c r="AD42">
        <v>0.98809523809523814</v>
      </c>
      <c r="AE42">
        <v>1</v>
      </c>
      <c r="AF42">
        <v>0.56818181818181823</v>
      </c>
      <c r="AG42">
        <v>0.71563981042654023</v>
      </c>
      <c r="AH42">
        <v>0.85</v>
      </c>
      <c r="AI42">
        <v>0.39072847682119211</v>
      </c>
      <c r="AJ42">
        <v>0.2134831460674157</v>
      </c>
      <c r="AK42">
        <v>9.6296296296296297E-2</v>
      </c>
      <c r="AL42">
        <v>96.774193548387089</v>
      </c>
      <c r="AM42">
        <v>100</v>
      </c>
      <c r="AN42">
        <v>100</v>
      </c>
      <c r="AO42">
        <v>100</v>
      </c>
      <c r="AP42">
        <v>98.924731182795696</v>
      </c>
      <c r="AQ42">
        <v>97.849462365591393</v>
      </c>
      <c r="AR42">
        <v>98.924731182795696</v>
      </c>
      <c r="AS42">
        <v>30.107526881720428</v>
      </c>
      <c r="AT42">
        <v>21.50537634408602</v>
      </c>
      <c r="AU42">
        <v>6.4516129032258061</v>
      </c>
      <c r="AV42">
        <v>80.645161290322577</v>
      </c>
      <c r="AW42">
        <v>45.161290322580641</v>
      </c>
      <c r="AX42">
        <v>26.881720430107521</v>
      </c>
      <c r="AY42">
        <v>30.107526881720428</v>
      </c>
      <c r="AZ42">
        <v>60.215053763440856</v>
      </c>
      <c r="BA42">
        <v>31.182795698924728</v>
      </c>
      <c r="BB42">
        <v>58.064516129032263</v>
      </c>
      <c r="BC42">
        <v>46.236559139784937</v>
      </c>
      <c r="BD42">
        <v>74.193548387096769</v>
      </c>
      <c r="BE42">
        <v>62.365591397849457</v>
      </c>
      <c r="BF42">
        <v>76.344086021505376</v>
      </c>
      <c r="BG42">
        <v>63.44086021505376</v>
      </c>
      <c r="BH42">
        <v>1.0752688172043039</v>
      </c>
      <c r="BI42">
        <v>2.1505376344086069</v>
      </c>
      <c r="BJ42">
        <v>2.1505376344086069</v>
      </c>
      <c r="BK42">
        <v>8.6021505376344152</v>
      </c>
      <c r="BL42">
        <v>24.193548387096779</v>
      </c>
      <c r="BM42">
        <v>20.430107526881731</v>
      </c>
    </row>
    <row r="43" spans="1:65" x14ac:dyDescent="0.25">
      <c r="A43" t="s">
        <v>160</v>
      </c>
      <c r="B43">
        <v>9605</v>
      </c>
      <c r="C43" t="s">
        <v>163</v>
      </c>
      <c r="D43">
        <v>52.246543778801843</v>
      </c>
      <c r="E43">
        <v>42</v>
      </c>
      <c r="F43" t="s">
        <v>66</v>
      </c>
      <c r="G43">
        <v>0</v>
      </c>
      <c r="H43" s="3" t="str">
        <f t="shared" si="1"/>
        <v>กลุ่มคุณภาพสูง</v>
      </c>
      <c r="I43">
        <v>2562</v>
      </c>
      <c r="J43">
        <v>0.77500000000000002</v>
      </c>
      <c r="K43">
        <v>1.666666666666667</v>
      </c>
      <c r="L43">
        <v>1.466666666666667</v>
      </c>
      <c r="M43">
        <v>0.8666666666666667</v>
      </c>
      <c r="N43">
        <v>1.4333333333333329</v>
      </c>
      <c r="O43">
        <v>1</v>
      </c>
      <c r="P43">
        <v>0.90322580645161288</v>
      </c>
      <c r="Q43">
        <v>0.78</v>
      </c>
      <c r="R43">
        <v>0.81818181818181823</v>
      </c>
      <c r="S43">
        <v>0.80769230769230771</v>
      </c>
      <c r="T43">
        <v>0.79069767441860461</v>
      </c>
      <c r="U43">
        <v>0.61290322580645162</v>
      </c>
      <c r="V43">
        <v>-0.12</v>
      </c>
      <c r="W43">
        <v>-0.40909090909090912</v>
      </c>
      <c r="X43">
        <v>0.65384615384615385</v>
      </c>
      <c r="Y43">
        <v>-0.30232558139534882</v>
      </c>
      <c r="Z43">
        <v>1</v>
      </c>
      <c r="AA43">
        <v>0</v>
      </c>
      <c r="AB43">
        <v>0</v>
      </c>
      <c r="AC43">
        <v>0.72727272727272729</v>
      </c>
      <c r="AD43">
        <v>0.83333333333333337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0.2</v>
      </c>
      <c r="AL43">
        <v>23.65591397849462</v>
      </c>
      <c r="AM43">
        <v>89.247311827956977</v>
      </c>
      <c r="AN43">
        <v>79.569892473118273</v>
      </c>
      <c r="AO43">
        <v>35.483870967741943</v>
      </c>
      <c r="AP43">
        <v>91.93548387096773</v>
      </c>
      <c r="AQ43">
        <v>65.591397849462368</v>
      </c>
      <c r="AR43">
        <v>97.849462365591393</v>
      </c>
      <c r="AS43">
        <v>29.032258064516132</v>
      </c>
      <c r="AT43">
        <v>10.75268817204301</v>
      </c>
      <c r="AU43">
        <v>88.172043010752688</v>
      </c>
      <c r="AV43">
        <v>15.053763440860211</v>
      </c>
      <c r="AW43">
        <v>55.913978494623649</v>
      </c>
      <c r="AX43">
        <v>32.258064516129032</v>
      </c>
      <c r="AY43">
        <v>48.387096774193537</v>
      </c>
      <c r="AZ43">
        <v>36.559139784946233</v>
      </c>
      <c r="BA43">
        <v>34.408602150537632</v>
      </c>
      <c r="BB43">
        <v>92.473118279569889</v>
      </c>
      <c r="BC43">
        <v>5.913978494623656</v>
      </c>
      <c r="BD43">
        <v>4.301075268817204</v>
      </c>
      <c r="BE43">
        <v>19.35483870967742</v>
      </c>
      <c r="BF43">
        <v>33.333333333333329</v>
      </c>
      <c r="BG43">
        <v>11.82795698924731</v>
      </c>
      <c r="BH43">
        <v>88.172043010752688</v>
      </c>
      <c r="BI43">
        <v>91.397849462365599</v>
      </c>
      <c r="BJ43">
        <v>93.548387096774192</v>
      </c>
      <c r="BK43">
        <v>93.548387096774192</v>
      </c>
      <c r="BL43">
        <v>93.010752688172047</v>
      </c>
      <c r="BM43">
        <v>2.1505376344086069</v>
      </c>
    </row>
    <row r="44" spans="1:65" x14ac:dyDescent="0.25">
      <c r="A44" t="s">
        <v>108</v>
      </c>
      <c r="B44">
        <v>703</v>
      </c>
      <c r="C44" t="s">
        <v>111</v>
      </c>
      <c r="D44">
        <v>51.881720430107528</v>
      </c>
      <c r="E44">
        <v>43</v>
      </c>
      <c r="F44" t="s">
        <v>66</v>
      </c>
      <c r="G44">
        <v>0</v>
      </c>
      <c r="H44" s="3" t="str">
        <f t="shared" si="1"/>
        <v>กลุ่มคุณภาพสูง</v>
      </c>
      <c r="I44">
        <v>2562</v>
      </c>
      <c r="J44">
        <v>1.4624999999999999</v>
      </c>
      <c r="K44">
        <v>1.4375</v>
      </c>
      <c r="L44">
        <v>1.625</v>
      </c>
      <c r="M44">
        <v>1.075</v>
      </c>
      <c r="N44">
        <v>1.2875000000000001</v>
      </c>
      <c r="O44">
        <v>1.1375</v>
      </c>
      <c r="P44">
        <v>0.90598290598290598</v>
      </c>
      <c r="Q44">
        <v>0.89565217391304353</v>
      </c>
      <c r="R44">
        <v>0.76923076923076927</v>
      </c>
      <c r="S44">
        <v>0.7558139534883721</v>
      </c>
      <c r="T44">
        <v>0.78640776699029125</v>
      </c>
      <c r="U44">
        <v>-1.7094017094017099E-2</v>
      </c>
      <c r="V44">
        <v>0.13043478260869559</v>
      </c>
      <c r="W44">
        <v>-0.33846153846153848</v>
      </c>
      <c r="X44">
        <v>0.19767441860465121</v>
      </c>
      <c r="Y44">
        <v>-0.116504854368932</v>
      </c>
      <c r="Z44">
        <v>0.90740740740740744</v>
      </c>
      <c r="AA44">
        <v>0.89423076923076927</v>
      </c>
      <c r="AB44">
        <v>0.23966942148760331</v>
      </c>
      <c r="AC44">
        <v>0.74489795918367352</v>
      </c>
      <c r="AD44">
        <v>0.86021505376344087</v>
      </c>
      <c r="AE44">
        <v>1</v>
      </c>
      <c r="AF44">
        <v>8.3333333333333329E-2</v>
      </c>
      <c r="AG44">
        <v>0.1153846153846154</v>
      </c>
      <c r="AH44">
        <v>9.0909090909090912E-2</v>
      </c>
      <c r="AI44">
        <v>0.323943661971831</v>
      </c>
      <c r="AJ44">
        <v>0.19767441860465121</v>
      </c>
      <c r="AK44">
        <v>3.2967032967032968E-2</v>
      </c>
      <c r="AL44">
        <v>80.645161290322577</v>
      </c>
      <c r="AM44">
        <v>72.043010752688161</v>
      </c>
      <c r="AN44">
        <v>89.247311827956977</v>
      </c>
      <c r="AO44">
        <v>64.516129032258064</v>
      </c>
      <c r="AP44">
        <v>83.870967741935473</v>
      </c>
      <c r="AQ44">
        <v>76.344086021505376</v>
      </c>
      <c r="AR44">
        <v>38.709677419354833</v>
      </c>
      <c r="AS44">
        <v>79.569892473118273</v>
      </c>
      <c r="AT44">
        <v>15.053763440860211</v>
      </c>
      <c r="AU44">
        <v>79.569892473118273</v>
      </c>
      <c r="AV44">
        <v>40.86021505376344</v>
      </c>
      <c r="AW44">
        <v>58.064516129032263</v>
      </c>
      <c r="AX44">
        <v>61.29032258064516</v>
      </c>
      <c r="AY44">
        <v>36.559139784946233</v>
      </c>
      <c r="AZ44">
        <v>23.65591397849462</v>
      </c>
      <c r="BA44">
        <v>33.333333333333329</v>
      </c>
      <c r="BB44">
        <v>60.215053763440856</v>
      </c>
      <c r="BC44">
        <v>68.817204301075265</v>
      </c>
      <c r="BD44">
        <v>10.75268817204301</v>
      </c>
      <c r="BE44">
        <v>21.50537634408602</v>
      </c>
      <c r="BF44">
        <v>35.483870967741943</v>
      </c>
      <c r="BG44">
        <v>63.44086021505376</v>
      </c>
      <c r="BH44">
        <v>45.161290322580648</v>
      </c>
      <c r="BI44">
        <v>44.086021505376351</v>
      </c>
      <c r="BJ44">
        <v>65.591397849462368</v>
      </c>
      <c r="BK44">
        <v>12.903225806451619</v>
      </c>
      <c r="BL44">
        <v>27.956989247311839</v>
      </c>
      <c r="BM44">
        <v>63.440860215053767</v>
      </c>
    </row>
    <row r="45" spans="1:65" x14ac:dyDescent="0.25">
      <c r="A45" t="s">
        <v>69</v>
      </c>
      <c r="B45">
        <v>1806</v>
      </c>
      <c r="C45" t="s">
        <v>73</v>
      </c>
      <c r="D45">
        <v>51.747311827956992</v>
      </c>
      <c r="E45">
        <v>44</v>
      </c>
      <c r="F45" t="s">
        <v>66</v>
      </c>
      <c r="G45">
        <v>0</v>
      </c>
      <c r="H45" s="3" t="str">
        <f t="shared" si="1"/>
        <v>กลุ่มคุณภาพสูง</v>
      </c>
      <c r="I45">
        <v>2562</v>
      </c>
      <c r="J45">
        <v>0.95</v>
      </c>
      <c r="K45">
        <v>1</v>
      </c>
      <c r="L45">
        <v>1.0125</v>
      </c>
      <c r="M45">
        <v>0.95</v>
      </c>
      <c r="N45">
        <v>0.96250000000000002</v>
      </c>
      <c r="O45">
        <v>0.95</v>
      </c>
      <c r="P45">
        <v>0.93421052631578949</v>
      </c>
      <c r="Q45">
        <v>0.77500000000000002</v>
      </c>
      <c r="R45">
        <v>0.90123456790123457</v>
      </c>
      <c r="S45">
        <v>0.86842105263157898</v>
      </c>
      <c r="T45">
        <v>0.88311688311688308</v>
      </c>
      <c r="U45">
        <v>5.2631578947368418E-2</v>
      </c>
      <c r="V45">
        <v>1.2500000000000001E-2</v>
      </c>
      <c r="W45">
        <v>-6.1728395061728392E-2</v>
      </c>
      <c r="X45">
        <v>1.3157894736842099E-2</v>
      </c>
      <c r="Y45">
        <v>-1.298701298701299E-2</v>
      </c>
      <c r="Z45">
        <v>0.9178082191780822</v>
      </c>
      <c r="AA45">
        <v>0.80281690140845074</v>
      </c>
      <c r="AB45">
        <v>0.79534405451022083</v>
      </c>
      <c r="AC45">
        <v>0.95522388059701491</v>
      </c>
      <c r="AD45">
        <v>0.89473684210526316</v>
      </c>
      <c r="AE45">
        <v>0</v>
      </c>
      <c r="AF45">
        <v>5.4794520547945202E-2</v>
      </c>
      <c r="AG45">
        <v>0.23943661971830979</v>
      </c>
      <c r="AH45">
        <v>0.10526315789473679</v>
      </c>
      <c r="AI45">
        <v>6.9444444444444448E-2</v>
      </c>
      <c r="AJ45">
        <v>5.6338028169014093E-2</v>
      </c>
      <c r="AK45">
        <v>6.5789473684210523E-2</v>
      </c>
      <c r="AL45">
        <v>33.87096774193548</v>
      </c>
      <c r="AM45">
        <v>40.322580645161288</v>
      </c>
      <c r="AN45">
        <v>50</v>
      </c>
      <c r="AO45">
        <v>45.698924731182792</v>
      </c>
      <c r="AP45">
        <v>39.784946236559144</v>
      </c>
      <c r="AQ45">
        <v>57.526881720430097</v>
      </c>
      <c r="AR45">
        <v>64.516129032258064</v>
      </c>
      <c r="AS45">
        <v>62.365591397849457</v>
      </c>
      <c r="AT45">
        <v>52.688172043010752</v>
      </c>
      <c r="AU45">
        <v>58.064516129032263</v>
      </c>
      <c r="AV45">
        <v>60.215053763440856</v>
      </c>
      <c r="AW45">
        <v>69.892473118279568</v>
      </c>
      <c r="AX45">
        <v>31.182795698924728</v>
      </c>
      <c r="AY45">
        <v>75.268817204301072</v>
      </c>
      <c r="AZ45">
        <v>54.838709677419352</v>
      </c>
      <c r="BA45">
        <v>62.365591397849457</v>
      </c>
      <c r="BB45">
        <v>62.365591397849457</v>
      </c>
      <c r="BC45">
        <v>49.462365591397848</v>
      </c>
      <c r="BD45">
        <v>60.752688172043008</v>
      </c>
      <c r="BE45">
        <v>66.666666666666657</v>
      </c>
      <c r="BF45">
        <v>42.473118279569889</v>
      </c>
      <c r="BG45">
        <v>11.82795698924731</v>
      </c>
      <c r="BH45">
        <v>56.98924731182796</v>
      </c>
      <c r="BI45">
        <v>16.12903225806453</v>
      </c>
      <c r="BJ45">
        <v>56.98924731182796</v>
      </c>
      <c r="BK45">
        <v>64.516129032258064</v>
      </c>
      <c r="BL45">
        <v>67.741935483870975</v>
      </c>
      <c r="BM45">
        <v>34.408602150537632</v>
      </c>
    </row>
    <row r="46" spans="1:65" x14ac:dyDescent="0.25">
      <c r="A46" t="s">
        <v>117</v>
      </c>
      <c r="B46">
        <v>827</v>
      </c>
      <c r="C46" t="s">
        <v>122</v>
      </c>
      <c r="D46">
        <v>51.344086021505383</v>
      </c>
      <c r="E46">
        <v>45</v>
      </c>
      <c r="F46" t="s">
        <v>66</v>
      </c>
      <c r="G46">
        <v>0</v>
      </c>
      <c r="H46" s="3" t="str">
        <f t="shared" si="1"/>
        <v>กลุ่มคุณภาพสูง</v>
      </c>
      <c r="I46">
        <v>2562</v>
      </c>
      <c r="J46">
        <v>0.8666666666666667</v>
      </c>
      <c r="K46">
        <v>0.93333333333333335</v>
      </c>
      <c r="L46">
        <v>0.73333333333333328</v>
      </c>
      <c r="M46">
        <v>0.6333333333333333</v>
      </c>
      <c r="N46">
        <v>0.96666666666666667</v>
      </c>
      <c r="O46">
        <v>0</v>
      </c>
      <c r="P46">
        <v>0.88461538461538458</v>
      </c>
      <c r="Q46">
        <v>0.9642857142857143</v>
      </c>
      <c r="R46">
        <v>0.63636363636363635</v>
      </c>
      <c r="S46">
        <v>0.78947368421052633</v>
      </c>
      <c r="T46">
        <v>1</v>
      </c>
      <c r="U46">
        <v>7.6923076923076927E-2</v>
      </c>
      <c r="V46">
        <v>-0.2142857142857143</v>
      </c>
      <c r="W46">
        <v>-0.13636363636363641</v>
      </c>
      <c r="X46">
        <v>0.52631578947368418</v>
      </c>
      <c r="Y46">
        <v>-1</v>
      </c>
      <c r="Z46">
        <v>0.93333333333333335</v>
      </c>
      <c r="AA46">
        <v>0.90476190476190477</v>
      </c>
      <c r="AB46">
        <v>0.88888888888888884</v>
      </c>
      <c r="AC46">
        <v>1</v>
      </c>
      <c r="AD46">
        <v>1</v>
      </c>
      <c r="AE46">
        <v>1</v>
      </c>
      <c r="AF46">
        <v>0</v>
      </c>
      <c r="AG46">
        <v>0.14285714285714279</v>
      </c>
      <c r="AH46">
        <v>0.33333333333333331</v>
      </c>
      <c r="AI46">
        <v>0.125</v>
      </c>
      <c r="AJ46">
        <v>0.12</v>
      </c>
      <c r="AK46">
        <v>0</v>
      </c>
      <c r="AL46">
        <v>26.881720430107521</v>
      </c>
      <c r="AM46">
        <v>32.258064516129032</v>
      </c>
      <c r="AN46">
        <v>20.43010752688172</v>
      </c>
      <c r="AO46">
        <v>24.731182795698921</v>
      </c>
      <c r="AP46">
        <v>41.397849462365592</v>
      </c>
      <c r="AQ46">
        <v>5.913978494623656</v>
      </c>
      <c r="AR46">
        <v>68.817204301075265</v>
      </c>
      <c r="AS46">
        <v>16.12903225806452</v>
      </c>
      <c r="AT46">
        <v>40.86021505376344</v>
      </c>
      <c r="AU46">
        <v>87.096774193548384</v>
      </c>
      <c r="AV46">
        <v>4.8387096774193541</v>
      </c>
      <c r="AW46">
        <v>51.612903225806448</v>
      </c>
      <c r="AX46">
        <v>86.021505376344081</v>
      </c>
      <c r="AY46">
        <v>17.20430107526882</v>
      </c>
      <c r="AZ46">
        <v>32.258064516129032</v>
      </c>
      <c r="BA46">
        <v>95.161290322580641</v>
      </c>
      <c r="BB46">
        <v>73.118279569892465</v>
      </c>
      <c r="BC46">
        <v>73.118279569892465</v>
      </c>
      <c r="BD46">
        <v>83.870967741935473</v>
      </c>
      <c r="BE46">
        <v>93.548387096774192</v>
      </c>
      <c r="BF46">
        <v>89.784946236559136</v>
      </c>
      <c r="BG46">
        <v>63.44086021505376</v>
      </c>
      <c r="BH46">
        <v>88.172043010752688</v>
      </c>
      <c r="BI46">
        <v>33.333333333333343</v>
      </c>
      <c r="BJ46">
        <v>12.365591397849469</v>
      </c>
      <c r="BK46">
        <v>43.010752688172047</v>
      </c>
      <c r="BL46">
        <v>42.473118279569903</v>
      </c>
      <c r="BM46">
        <v>89.784946236559136</v>
      </c>
    </row>
    <row r="47" spans="1:65" x14ac:dyDescent="0.25">
      <c r="A47" t="s">
        <v>137</v>
      </c>
      <c r="B47">
        <v>1901</v>
      </c>
      <c r="C47" t="s">
        <v>138</v>
      </c>
      <c r="D47">
        <v>50.96006144393241</v>
      </c>
      <c r="E47">
        <v>46.5</v>
      </c>
      <c r="F47" t="s">
        <v>76</v>
      </c>
      <c r="G47">
        <v>0</v>
      </c>
      <c r="H47" s="3" t="str">
        <f t="shared" si="1"/>
        <v>กลุ่มคุณภาพสูง</v>
      </c>
      <c r="I47">
        <v>2562</v>
      </c>
      <c r="J47">
        <v>1</v>
      </c>
      <c r="K47">
        <v>1</v>
      </c>
      <c r="L47">
        <v>0.98</v>
      </c>
      <c r="M47">
        <v>1.04</v>
      </c>
      <c r="N47">
        <v>1.02</v>
      </c>
      <c r="O47">
        <v>0.82</v>
      </c>
      <c r="P47">
        <v>0.96</v>
      </c>
      <c r="Q47">
        <v>0.92</v>
      </c>
      <c r="R47">
        <v>0.8571428571428571</v>
      </c>
      <c r="S47">
        <v>0.98076923076923073</v>
      </c>
      <c r="T47">
        <v>0.98039215686274506</v>
      </c>
      <c r="U47">
        <v>0</v>
      </c>
      <c r="V47">
        <v>-0.02</v>
      </c>
      <c r="W47">
        <v>6.1224489795918373E-2</v>
      </c>
      <c r="X47">
        <v>-1.9230769230769228E-2</v>
      </c>
      <c r="Y47">
        <v>-0.19607843137254899</v>
      </c>
      <c r="Z47">
        <v>0.75630895292712697</v>
      </c>
      <c r="AA47">
        <v>0.72429552131729003</v>
      </c>
      <c r="AB47">
        <v>0.79534405451022083</v>
      </c>
      <c r="AC47">
        <v>0.85</v>
      </c>
      <c r="AD47">
        <v>0.82051282051282048</v>
      </c>
      <c r="AE47">
        <v>0</v>
      </c>
      <c r="AF47">
        <v>0.04</v>
      </c>
      <c r="AG47">
        <v>0.1</v>
      </c>
      <c r="AH47">
        <v>0.1176470588235294</v>
      </c>
      <c r="AI47">
        <v>0.16</v>
      </c>
      <c r="AJ47">
        <v>0.12</v>
      </c>
      <c r="AK47">
        <v>0</v>
      </c>
      <c r="AL47">
        <v>43.01075268817204</v>
      </c>
      <c r="AM47">
        <v>40.322580645161288</v>
      </c>
      <c r="AN47">
        <v>39.247311827956977</v>
      </c>
      <c r="AO47">
        <v>57.526881720430097</v>
      </c>
      <c r="AP47">
        <v>52.1505376344086</v>
      </c>
      <c r="AQ47">
        <v>33.333333333333329</v>
      </c>
      <c r="AR47">
        <v>50</v>
      </c>
      <c r="AS47">
        <v>45.698924731182792</v>
      </c>
      <c r="AT47">
        <v>85.483870967741936</v>
      </c>
      <c r="AU47">
        <v>34.946236559139777</v>
      </c>
      <c r="AV47">
        <v>24.731182795698921</v>
      </c>
      <c r="AW47">
        <v>77.419354838709666</v>
      </c>
      <c r="AX47">
        <v>69.892473118279568</v>
      </c>
      <c r="AY47">
        <v>62.365591397849457</v>
      </c>
      <c r="AZ47">
        <v>83.870967741935473</v>
      </c>
      <c r="BA47">
        <v>88.172043010752688</v>
      </c>
      <c r="BB47">
        <v>31.182795698924728</v>
      </c>
      <c r="BC47">
        <v>32.795698924731177</v>
      </c>
      <c r="BD47">
        <v>60.752688172043008</v>
      </c>
      <c r="BE47">
        <v>41.935483870967737</v>
      </c>
      <c r="BF47">
        <v>31.182795698924728</v>
      </c>
      <c r="BG47">
        <v>11.82795698924731</v>
      </c>
      <c r="BH47">
        <v>64.516129032258064</v>
      </c>
      <c r="BI47">
        <v>47.8494623655914</v>
      </c>
      <c r="BJ47">
        <v>52.150537634408607</v>
      </c>
      <c r="BK47">
        <v>32.258064516129039</v>
      </c>
      <c r="BL47">
        <v>42.473118279569903</v>
      </c>
      <c r="BM47">
        <v>89.784946236559136</v>
      </c>
    </row>
    <row r="48" spans="1:65" x14ac:dyDescent="0.25">
      <c r="A48" t="s">
        <v>69</v>
      </c>
      <c r="B48">
        <v>1813</v>
      </c>
      <c r="C48" t="s">
        <v>78</v>
      </c>
      <c r="D48">
        <v>50.96006144393241</v>
      </c>
      <c r="E48">
        <v>46.5</v>
      </c>
      <c r="F48" t="s">
        <v>76</v>
      </c>
      <c r="G48">
        <v>2</v>
      </c>
      <c r="H48" s="3" t="str">
        <f t="shared" si="1"/>
        <v>กลุ่มคุณภาพปานกลาง</v>
      </c>
      <c r="I48">
        <v>2562</v>
      </c>
      <c r="J48">
        <v>1.0649999999999999</v>
      </c>
      <c r="K48">
        <v>0.95499999999999996</v>
      </c>
      <c r="L48">
        <v>1.0349999999999999</v>
      </c>
      <c r="M48">
        <v>0.92500000000000004</v>
      </c>
      <c r="N48">
        <v>0.97499999999999998</v>
      </c>
      <c r="O48">
        <v>0.93</v>
      </c>
      <c r="P48">
        <v>0.92488262910798125</v>
      </c>
      <c r="Q48">
        <v>0.90575916230366493</v>
      </c>
      <c r="R48">
        <v>0.91787439613526567</v>
      </c>
      <c r="S48">
        <v>0.89729729729729735</v>
      </c>
      <c r="T48">
        <v>0.90769230769230769</v>
      </c>
      <c r="U48">
        <v>-0.1032863849765258</v>
      </c>
      <c r="V48">
        <v>8.3769633507853408E-2</v>
      </c>
      <c r="W48">
        <v>-0.106280193236715</v>
      </c>
      <c r="X48">
        <v>5.4054054054054057E-2</v>
      </c>
      <c r="Y48">
        <v>-4.6153846153846163E-2</v>
      </c>
      <c r="Z48">
        <v>0.92610837438423643</v>
      </c>
      <c r="AA48">
        <v>0.90909090909090906</v>
      </c>
      <c r="AB48">
        <v>0.80208333333333337</v>
      </c>
      <c r="AC48">
        <v>0.92553191489361697</v>
      </c>
      <c r="AD48">
        <v>0.96875</v>
      </c>
      <c r="AE48">
        <v>0.99350649350649356</v>
      </c>
      <c r="AF48">
        <v>1.0492610837438421</v>
      </c>
      <c r="AG48">
        <v>1.0852272727272729</v>
      </c>
      <c r="AH48">
        <v>1.088541666666667</v>
      </c>
      <c r="AI48">
        <v>5.1724137931034482E-2</v>
      </c>
      <c r="AJ48">
        <v>6.5934065934065936E-2</v>
      </c>
      <c r="AK48">
        <v>3.7634408602150539E-2</v>
      </c>
      <c r="AL48">
        <v>50.537634408602138</v>
      </c>
      <c r="AM48">
        <v>34.408602150537632</v>
      </c>
      <c r="AN48">
        <v>52.688172043010752</v>
      </c>
      <c r="AO48">
        <v>43.01075268817204</v>
      </c>
      <c r="AP48">
        <v>43.01075268817204</v>
      </c>
      <c r="AQ48">
        <v>51.612903225806448</v>
      </c>
      <c r="AR48">
        <v>19.35483870967742</v>
      </c>
      <c r="AS48">
        <v>76.344086021505376</v>
      </c>
      <c r="AT48">
        <v>44.086021505376337</v>
      </c>
      <c r="AU48">
        <v>63.44086021505376</v>
      </c>
      <c r="AV48">
        <v>52.688172043010752</v>
      </c>
      <c r="AW48">
        <v>64.516129032258064</v>
      </c>
      <c r="AX48">
        <v>63.44086021505376</v>
      </c>
      <c r="AY48">
        <v>78.494623655913969</v>
      </c>
      <c r="AZ48">
        <v>64.516129032258064</v>
      </c>
      <c r="BA48">
        <v>70.967741935483872</v>
      </c>
      <c r="BB48">
        <v>67.741935483870961</v>
      </c>
      <c r="BC48">
        <v>75.268817204301072</v>
      </c>
      <c r="BD48">
        <v>67.741935483870961</v>
      </c>
      <c r="BE48">
        <v>53.763440860215049</v>
      </c>
      <c r="BF48">
        <v>64.516129032258064</v>
      </c>
      <c r="BG48">
        <v>25.806451612903221</v>
      </c>
      <c r="BH48">
        <v>0</v>
      </c>
      <c r="BI48">
        <v>0</v>
      </c>
      <c r="BJ48">
        <v>1.0752688172043039</v>
      </c>
      <c r="BK48">
        <v>72.043010752688176</v>
      </c>
      <c r="BL48">
        <v>65.591397849462368</v>
      </c>
      <c r="BM48">
        <v>60.215053763440856</v>
      </c>
    </row>
    <row r="49" spans="1:65" x14ac:dyDescent="0.25">
      <c r="A49" t="s">
        <v>108</v>
      </c>
      <c r="B49">
        <v>702</v>
      </c>
      <c r="C49" t="s">
        <v>110</v>
      </c>
      <c r="D49">
        <v>50.940860215053767</v>
      </c>
      <c r="E49">
        <v>48</v>
      </c>
      <c r="F49" t="s">
        <v>76</v>
      </c>
      <c r="G49">
        <v>0</v>
      </c>
      <c r="H49" s="3" t="str">
        <f t="shared" si="1"/>
        <v>กลุ่มคุณภาพสูง</v>
      </c>
      <c r="I49">
        <v>2562</v>
      </c>
      <c r="J49">
        <v>1.325</v>
      </c>
      <c r="K49">
        <v>1.2625</v>
      </c>
      <c r="L49">
        <v>1.1000000000000001</v>
      </c>
      <c r="M49">
        <v>1.075</v>
      </c>
      <c r="N49">
        <v>1.0874999999999999</v>
      </c>
      <c r="O49">
        <v>0.9375</v>
      </c>
      <c r="P49">
        <v>0.91509433962264153</v>
      </c>
      <c r="Q49">
        <v>0.87128712871287128</v>
      </c>
      <c r="R49">
        <v>0.77272727272727271</v>
      </c>
      <c r="S49">
        <v>0.77906976744186052</v>
      </c>
      <c r="T49">
        <v>0.89655172413793105</v>
      </c>
      <c r="U49">
        <v>-4.716981132075472E-2</v>
      </c>
      <c r="V49">
        <v>-0.12871287128712869</v>
      </c>
      <c r="W49">
        <v>-2.2727272727272731E-2</v>
      </c>
      <c r="X49">
        <v>1.1627906976744189E-2</v>
      </c>
      <c r="Y49">
        <v>-0.13793103448275859</v>
      </c>
      <c r="Z49">
        <v>0.93</v>
      </c>
      <c r="AA49">
        <v>0.81052631578947365</v>
      </c>
      <c r="AB49">
        <v>0.34177215189873422</v>
      </c>
      <c r="AC49">
        <v>0.83870967741935487</v>
      </c>
      <c r="AD49">
        <v>0.81818181818181823</v>
      </c>
      <c r="AE49">
        <v>1</v>
      </c>
      <c r="AF49">
        <v>0.06</v>
      </c>
      <c r="AG49">
        <v>0.12631578947368419</v>
      </c>
      <c r="AH49">
        <v>0.13924050632911389</v>
      </c>
      <c r="AI49">
        <v>0.11688311688311689</v>
      </c>
      <c r="AJ49">
        <v>7.1428571428571425E-2</v>
      </c>
      <c r="AK49">
        <v>0.04</v>
      </c>
      <c r="AL49">
        <v>74.193548387096769</v>
      </c>
      <c r="AM49">
        <v>62.365591397849457</v>
      </c>
      <c r="AN49">
        <v>58.602150537634408</v>
      </c>
      <c r="AO49">
        <v>64.516129032258064</v>
      </c>
      <c r="AP49">
        <v>63.44086021505376</v>
      </c>
      <c r="AQ49">
        <v>55.376344086021497</v>
      </c>
      <c r="AR49">
        <v>33.333333333333329</v>
      </c>
      <c r="AS49">
        <v>26.881720430107521</v>
      </c>
      <c r="AT49">
        <v>59.139784946236553</v>
      </c>
      <c r="AU49">
        <v>56.989247311827953</v>
      </c>
      <c r="AV49">
        <v>37.634408602150543</v>
      </c>
      <c r="AW49">
        <v>61.29032258064516</v>
      </c>
      <c r="AX49">
        <v>56.989247311827953</v>
      </c>
      <c r="AY49">
        <v>37.634408602150543</v>
      </c>
      <c r="AZ49">
        <v>30.107526881720428</v>
      </c>
      <c r="BA49">
        <v>68.817204301075265</v>
      </c>
      <c r="BB49">
        <v>70.967741935483872</v>
      </c>
      <c r="BC49">
        <v>52.688172043010752</v>
      </c>
      <c r="BD49">
        <v>17.20430107526882</v>
      </c>
      <c r="BE49">
        <v>40.86021505376344</v>
      </c>
      <c r="BF49">
        <v>30.107526881720428</v>
      </c>
      <c r="BG49">
        <v>63.44086021505376</v>
      </c>
      <c r="BH49">
        <v>55.376344086021511</v>
      </c>
      <c r="BI49">
        <v>37.634408602150543</v>
      </c>
      <c r="BJ49">
        <v>43.010752688172047</v>
      </c>
      <c r="BK49">
        <v>47.311827956989248</v>
      </c>
      <c r="BL49">
        <v>62.903225806451623</v>
      </c>
      <c r="BM49">
        <v>57.526881720430111</v>
      </c>
    </row>
    <row r="50" spans="1:65" x14ac:dyDescent="0.25">
      <c r="A50" t="s">
        <v>82</v>
      </c>
      <c r="B50">
        <v>1707</v>
      </c>
      <c r="C50" t="s">
        <v>88</v>
      </c>
      <c r="D50">
        <v>50.499231950844852</v>
      </c>
      <c r="E50">
        <v>49</v>
      </c>
      <c r="F50" t="s">
        <v>76</v>
      </c>
      <c r="G50">
        <v>0</v>
      </c>
      <c r="H50" s="3" t="str">
        <f t="shared" si="1"/>
        <v>กลุ่มคุณภาพสูง</v>
      </c>
      <c r="I50">
        <v>2562</v>
      </c>
      <c r="J50">
        <v>1.45</v>
      </c>
      <c r="K50">
        <v>1.3166666666666671</v>
      </c>
      <c r="L50">
        <v>0.95</v>
      </c>
      <c r="M50">
        <v>1.1333333333333331</v>
      </c>
      <c r="N50">
        <v>1.1166666666666669</v>
      </c>
      <c r="O50">
        <v>1.1333333333333331</v>
      </c>
      <c r="P50">
        <v>0.93103448275862066</v>
      </c>
      <c r="Q50">
        <v>0.84810126582278478</v>
      </c>
      <c r="R50">
        <v>0.94736842105263153</v>
      </c>
      <c r="S50">
        <v>0.97058823529411764</v>
      </c>
      <c r="T50">
        <v>0.85074626865671643</v>
      </c>
      <c r="U50">
        <v>-9.1954022988505746E-2</v>
      </c>
      <c r="V50">
        <v>-0.27848101265822778</v>
      </c>
      <c r="W50">
        <v>0.19298245614035089</v>
      </c>
      <c r="X50">
        <v>-1.470588235294118E-2</v>
      </c>
      <c r="Y50">
        <v>1.492537313432836E-2</v>
      </c>
      <c r="Z50">
        <v>0.70238095238095233</v>
      </c>
      <c r="AA50">
        <v>0.65277777777777779</v>
      </c>
      <c r="AB50">
        <v>0.62264150943396224</v>
      </c>
      <c r="AC50">
        <v>0.74576271186440679</v>
      </c>
      <c r="AD50">
        <v>0.61702127659574468</v>
      </c>
      <c r="AE50">
        <v>1</v>
      </c>
      <c r="AF50">
        <v>4.7619047619047623E-2</v>
      </c>
      <c r="AG50">
        <v>0.1388888888888889</v>
      </c>
      <c r="AH50">
        <v>0.15094339622641509</v>
      </c>
      <c r="AI50">
        <v>6.1538461538461542E-2</v>
      </c>
      <c r="AJ50">
        <v>9.8360655737704916E-2</v>
      </c>
      <c r="AK50">
        <v>8.8235294117647065E-2</v>
      </c>
      <c r="AL50">
        <v>79.032258064516128</v>
      </c>
      <c r="AM50">
        <v>65.591397849462368</v>
      </c>
      <c r="AN50">
        <v>33.87096774193548</v>
      </c>
      <c r="AO50">
        <v>71.505376344086017</v>
      </c>
      <c r="AP50">
        <v>72.043010752688161</v>
      </c>
      <c r="AQ50">
        <v>75.268817204301072</v>
      </c>
      <c r="AR50">
        <v>22.58064516129032</v>
      </c>
      <c r="AS50">
        <v>6.4516129032258061</v>
      </c>
      <c r="AT50">
        <v>93.548387096774192</v>
      </c>
      <c r="AU50">
        <v>38.709677419354833</v>
      </c>
      <c r="AV50">
        <v>66.666666666666657</v>
      </c>
      <c r="AW50">
        <v>67.741935483870961</v>
      </c>
      <c r="AX50">
        <v>46.774193548387103</v>
      </c>
      <c r="AY50">
        <v>83.870967741935473</v>
      </c>
      <c r="AZ50">
        <v>79.569892473118273</v>
      </c>
      <c r="BA50">
        <v>47.311827956989248</v>
      </c>
      <c r="BB50">
        <v>23.65591397849462</v>
      </c>
      <c r="BC50">
        <v>24.731182795698921</v>
      </c>
      <c r="BD50">
        <v>38.709677419354833</v>
      </c>
      <c r="BE50">
        <v>23.65591397849462</v>
      </c>
      <c r="BF50">
        <v>12.90322580645161</v>
      </c>
      <c r="BG50">
        <v>63.44086021505376</v>
      </c>
      <c r="BH50">
        <v>60.215053763440856</v>
      </c>
      <c r="BI50">
        <v>34.408602150537632</v>
      </c>
      <c r="BJ50">
        <v>39.784946236559144</v>
      </c>
      <c r="BK50">
        <v>66.666666666666671</v>
      </c>
      <c r="BL50">
        <v>51.612903225806463</v>
      </c>
      <c r="BM50">
        <v>23.65591397849462</v>
      </c>
    </row>
    <row r="51" spans="1:65" x14ac:dyDescent="0.25">
      <c r="A51" t="s">
        <v>82</v>
      </c>
      <c r="B51">
        <v>1702</v>
      </c>
      <c r="C51" t="s">
        <v>83</v>
      </c>
      <c r="D51">
        <v>49.999999999999993</v>
      </c>
      <c r="E51">
        <v>50</v>
      </c>
      <c r="F51" t="s">
        <v>76</v>
      </c>
      <c r="G51">
        <v>0</v>
      </c>
      <c r="H51" s="3" t="str">
        <f t="shared" si="1"/>
        <v>กลุ่มคุณภาพสูง</v>
      </c>
      <c r="I51">
        <v>2562</v>
      </c>
      <c r="J51">
        <v>0.6</v>
      </c>
      <c r="K51">
        <v>0.2</v>
      </c>
      <c r="L51">
        <v>0.4</v>
      </c>
      <c r="M51">
        <v>0.4</v>
      </c>
      <c r="N51">
        <v>0</v>
      </c>
      <c r="O51">
        <v>0</v>
      </c>
      <c r="P51">
        <v>1.166666666666667</v>
      </c>
      <c r="Q51">
        <v>1.5</v>
      </c>
      <c r="R51">
        <v>0.75</v>
      </c>
      <c r="S51">
        <v>1</v>
      </c>
      <c r="T51">
        <v>0</v>
      </c>
      <c r="U51">
        <v>-0.66666666666666663</v>
      </c>
      <c r="V51">
        <v>1</v>
      </c>
      <c r="W51">
        <v>0</v>
      </c>
      <c r="X51">
        <v>-1</v>
      </c>
      <c r="Y51">
        <v>0</v>
      </c>
      <c r="Z51">
        <v>0.5714285714285714</v>
      </c>
      <c r="AA51">
        <v>0.66666666666666663</v>
      </c>
      <c r="AB51">
        <v>0.79534405451022083</v>
      </c>
      <c r="AC51">
        <v>1</v>
      </c>
      <c r="AD51">
        <v>1</v>
      </c>
      <c r="AE51">
        <v>0</v>
      </c>
      <c r="AF51">
        <v>0</v>
      </c>
      <c r="AG51">
        <v>0</v>
      </c>
      <c r="AH51">
        <v>0.33333333333333331</v>
      </c>
      <c r="AI51">
        <v>0</v>
      </c>
      <c r="AJ51">
        <v>0</v>
      </c>
      <c r="AK51">
        <v>0</v>
      </c>
      <c r="AL51">
        <v>20.967741935483868</v>
      </c>
      <c r="AM51">
        <v>15.053763440860211</v>
      </c>
      <c r="AN51">
        <v>15.053763440860211</v>
      </c>
      <c r="AO51">
        <v>17.20430107526882</v>
      </c>
      <c r="AP51">
        <v>1.612903225806452</v>
      </c>
      <c r="AQ51">
        <v>5.913978494623656</v>
      </c>
      <c r="AR51">
        <v>2.150537634408602</v>
      </c>
      <c r="AS51">
        <v>98.924731182795696</v>
      </c>
      <c r="AT51">
        <v>69.354838709677409</v>
      </c>
      <c r="AU51">
        <v>1.612903225806452</v>
      </c>
      <c r="AV51">
        <v>62.903225806451609</v>
      </c>
      <c r="AW51">
        <v>97.849462365591393</v>
      </c>
      <c r="AX51">
        <v>98.924731182795696</v>
      </c>
      <c r="AY51">
        <v>33.333333333333329</v>
      </c>
      <c r="AZ51">
        <v>90.86021505376344</v>
      </c>
      <c r="BA51">
        <v>1.612903225806452</v>
      </c>
      <c r="BB51">
        <v>16.12903225806452</v>
      </c>
      <c r="BC51">
        <v>26.34408602150538</v>
      </c>
      <c r="BD51">
        <v>60.752688172043008</v>
      </c>
      <c r="BE51">
        <v>93.548387096774192</v>
      </c>
      <c r="BF51">
        <v>89.784946236559136</v>
      </c>
      <c r="BG51">
        <v>11.82795698924731</v>
      </c>
      <c r="BH51">
        <v>88.172043010752688</v>
      </c>
      <c r="BI51">
        <v>91.397849462365599</v>
      </c>
      <c r="BJ51">
        <v>12.365591397849469</v>
      </c>
      <c r="BK51">
        <v>93.548387096774192</v>
      </c>
      <c r="BL51">
        <v>93.010752688172047</v>
      </c>
      <c r="BM51">
        <v>89.784946236559136</v>
      </c>
    </row>
    <row r="52" spans="1:65" x14ac:dyDescent="0.25">
      <c r="A52" t="s">
        <v>82</v>
      </c>
      <c r="B52">
        <v>1713</v>
      </c>
      <c r="C52" t="s">
        <v>93</v>
      </c>
      <c r="D52">
        <v>48.79032258064516</v>
      </c>
      <c r="E52">
        <v>51</v>
      </c>
      <c r="F52" t="s">
        <v>76</v>
      </c>
      <c r="G52">
        <v>0</v>
      </c>
      <c r="H52" s="3" t="str">
        <f t="shared" si="1"/>
        <v>กลุ่มคุณภาพสูง</v>
      </c>
      <c r="I52">
        <v>2562</v>
      </c>
      <c r="J52">
        <v>1.55</v>
      </c>
      <c r="K52">
        <v>1.1000000000000001</v>
      </c>
      <c r="L52">
        <v>1.1000000000000001</v>
      </c>
      <c r="M52">
        <v>1.2</v>
      </c>
      <c r="N52">
        <v>1.1000000000000001</v>
      </c>
      <c r="O52">
        <v>1.05</v>
      </c>
      <c r="P52">
        <v>0.82258064516129037</v>
      </c>
      <c r="Q52">
        <v>0.90909090909090906</v>
      </c>
      <c r="R52">
        <v>0.81818181818181823</v>
      </c>
      <c r="S52">
        <v>0.83333333333333337</v>
      </c>
      <c r="T52">
        <v>0.81818181818181823</v>
      </c>
      <c r="U52">
        <v>-0.29032258064516131</v>
      </c>
      <c r="V52">
        <v>0</v>
      </c>
      <c r="W52">
        <v>9.0909090909090912E-2</v>
      </c>
      <c r="X52">
        <v>-8.3333333333333329E-2</v>
      </c>
      <c r="Y52">
        <v>-4.5454545454545463E-2</v>
      </c>
      <c r="Z52">
        <v>0.6964285714285714</v>
      </c>
      <c r="AA52">
        <v>0.79069767441860461</v>
      </c>
      <c r="AB52">
        <v>0.26829268292682928</v>
      </c>
      <c r="AC52">
        <v>0.48717948717948723</v>
      </c>
      <c r="AD52">
        <v>0.38235294117647062</v>
      </c>
      <c r="AE52">
        <v>1</v>
      </c>
      <c r="AF52">
        <v>0.1964285714285714</v>
      </c>
      <c r="AG52">
        <v>9.3023255813953487E-2</v>
      </c>
      <c r="AH52">
        <v>9.7560975609756101E-2</v>
      </c>
      <c r="AI52">
        <v>8.8888888888888892E-2</v>
      </c>
      <c r="AJ52">
        <v>7.8947368421052627E-2</v>
      </c>
      <c r="AK52">
        <v>2.3809523809523812E-2</v>
      </c>
      <c r="AL52">
        <v>86.021505376344081</v>
      </c>
      <c r="AM52">
        <v>53.225806451612897</v>
      </c>
      <c r="AN52">
        <v>58.602150537634408</v>
      </c>
      <c r="AO52">
        <v>78.494623655913969</v>
      </c>
      <c r="AP52">
        <v>67.741935483870961</v>
      </c>
      <c r="AQ52">
        <v>71.505376344086017</v>
      </c>
      <c r="AR52">
        <v>4.301075268817204</v>
      </c>
      <c r="AS52">
        <v>54.3010752688172</v>
      </c>
      <c r="AT52">
        <v>89.247311827956977</v>
      </c>
      <c r="AU52">
        <v>23.65591397849462</v>
      </c>
      <c r="AV52">
        <v>53.763440860215049</v>
      </c>
      <c r="AW52">
        <v>37.634408602150543</v>
      </c>
      <c r="AX52">
        <v>65.591397849462368</v>
      </c>
      <c r="AY52">
        <v>48.387096774193537</v>
      </c>
      <c r="AZ52">
        <v>44.086021505376337</v>
      </c>
      <c r="BA52">
        <v>39.784946236559144</v>
      </c>
      <c r="BB52">
        <v>21.50537634408602</v>
      </c>
      <c r="BC52">
        <v>45.161290322580641</v>
      </c>
      <c r="BD52">
        <v>13.97849462365591</v>
      </c>
      <c r="BE52">
        <v>15.053763440860211</v>
      </c>
      <c r="BF52">
        <v>11.82795698924731</v>
      </c>
      <c r="BG52">
        <v>63.44086021505376</v>
      </c>
      <c r="BH52">
        <v>21.505376344086031</v>
      </c>
      <c r="BI52">
        <v>51.612903225806463</v>
      </c>
      <c r="BJ52">
        <v>61.290322580645167</v>
      </c>
      <c r="BK52">
        <v>56.98924731182796</v>
      </c>
      <c r="BL52">
        <v>59.13978494623656</v>
      </c>
      <c r="BM52">
        <v>68.27956989247312</v>
      </c>
    </row>
    <row r="53" spans="1:65" x14ac:dyDescent="0.25">
      <c r="A53" t="s">
        <v>69</v>
      </c>
      <c r="B53">
        <v>1814</v>
      </c>
      <c r="C53" t="s">
        <v>79</v>
      </c>
      <c r="D53">
        <v>48.598310291858667</v>
      </c>
      <c r="E53">
        <v>52</v>
      </c>
      <c r="F53" t="s">
        <v>76</v>
      </c>
      <c r="G53">
        <v>0</v>
      </c>
      <c r="H53" s="3" t="str">
        <f t="shared" si="1"/>
        <v>กลุ่มคุณภาพสูง</v>
      </c>
      <c r="I53">
        <v>2562</v>
      </c>
      <c r="J53">
        <v>0</v>
      </c>
      <c r="K53">
        <v>1.4750000000000001</v>
      </c>
      <c r="L53">
        <v>1.175</v>
      </c>
      <c r="M53">
        <v>1.1000000000000001</v>
      </c>
      <c r="N53">
        <v>1.05</v>
      </c>
      <c r="O53">
        <v>0.92500000000000004</v>
      </c>
      <c r="P53">
        <v>0</v>
      </c>
      <c r="Q53">
        <v>0.86440677966101698</v>
      </c>
      <c r="R53">
        <v>0.91489361702127658</v>
      </c>
      <c r="S53">
        <v>1.0681818181818179</v>
      </c>
      <c r="T53">
        <v>0.7142857142857143</v>
      </c>
      <c r="U53">
        <v>0</v>
      </c>
      <c r="V53">
        <v>-0.20338983050847459</v>
      </c>
      <c r="W53">
        <v>-6.3829787234042548E-2</v>
      </c>
      <c r="X53">
        <v>-4.5454545454545463E-2</v>
      </c>
      <c r="Y53">
        <v>-0.119047619047619</v>
      </c>
      <c r="Z53">
        <v>0</v>
      </c>
      <c r="AA53">
        <v>0.88235294117647056</v>
      </c>
      <c r="AB53">
        <v>0.84444444444444444</v>
      </c>
      <c r="AC53">
        <v>0</v>
      </c>
      <c r="AD53">
        <v>0.93333333333333335</v>
      </c>
      <c r="AE53">
        <v>1</v>
      </c>
      <c r="AF53">
        <v>0</v>
      </c>
      <c r="AG53">
        <v>0.1764705882352941</v>
      </c>
      <c r="AH53">
        <v>6.6666666666666666E-2</v>
      </c>
      <c r="AI53">
        <v>4.7619047619047623E-2</v>
      </c>
      <c r="AJ53">
        <v>0.25714285714285712</v>
      </c>
      <c r="AK53">
        <v>5.4054054054054057E-2</v>
      </c>
      <c r="AL53">
        <v>7.5268817204301071</v>
      </c>
      <c r="AM53">
        <v>76.344086021505376</v>
      </c>
      <c r="AN53">
        <v>63.44086021505376</v>
      </c>
      <c r="AO53">
        <v>68.27956989247312</v>
      </c>
      <c r="AP53">
        <v>57.526881720430097</v>
      </c>
      <c r="AQ53">
        <v>50</v>
      </c>
      <c r="AR53">
        <v>50</v>
      </c>
      <c r="AS53">
        <v>17.20430107526882</v>
      </c>
      <c r="AT53">
        <v>51.612903225806448</v>
      </c>
      <c r="AU53">
        <v>31.182795698924728</v>
      </c>
      <c r="AV53">
        <v>38.709677419354833</v>
      </c>
      <c r="AW53">
        <v>7.5268817204301071</v>
      </c>
      <c r="AX53">
        <v>55.913978494623649</v>
      </c>
      <c r="AY53">
        <v>77.419354838709666</v>
      </c>
      <c r="AZ53">
        <v>97.849462365591393</v>
      </c>
      <c r="BA53">
        <v>17.20430107526882</v>
      </c>
      <c r="BB53">
        <v>7.5268817204301071</v>
      </c>
      <c r="BC53">
        <v>64.516129032258064</v>
      </c>
      <c r="BD53">
        <v>76.344086021505376</v>
      </c>
      <c r="BE53">
        <v>7.5268817204301071</v>
      </c>
      <c r="BF53">
        <v>50.537634408602138</v>
      </c>
      <c r="BG53">
        <v>63.44086021505376</v>
      </c>
      <c r="BH53">
        <v>88.172043010752688</v>
      </c>
      <c r="BI53">
        <v>25.806451612903231</v>
      </c>
      <c r="BJ53">
        <v>76.344086021505376</v>
      </c>
      <c r="BK53">
        <v>73.118279569892479</v>
      </c>
      <c r="BL53">
        <v>19.35483870967742</v>
      </c>
      <c r="BM53">
        <v>40.322580645161302</v>
      </c>
    </row>
    <row r="54" spans="1:65" x14ac:dyDescent="0.25">
      <c r="A54" t="s">
        <v>142</v>
      </c>
      <c r="B54">
        <v>1002</v>
      </c>
      <c r="C54" t="s">
        <v>143</v>
      </c>
      <c r="D54">
        <v>48.425499231950837</v>
      </c>
      <c r="E54">
        <v>53</v>
      </c>
      <c r="F54" t="s">
        <v>76</v>
      </c>
      <c r="G54">
        <v>0</v>
      </c>
      <c r="H54" s="3" t="str">
        <f t="shared" si="1"/>
        <v>กลุ่มคุณภาพสูง</v>
      </c>
      <c r="I54">
        <v>2562</v>
      </c>
      <c r="J54">
        <v>2.333333333333333</v>
      </c>
      <c r="K54">
        <v>2.0166666666666671</v>
      </c>
      <c r="L54">
        <v>1.0449999999999999</v>
      </c>
      <c r="M54">
        <v>0.87</v>
      </c>
      <c r="N54">
        <v>0.66500000000000004</v>
      </c>
      <c r="O54">
        <v>0.56999999999999995</v>
      </c>
      <c r="P54">
        <v>0.87857142857142856</v>
      </c>
      <c r="Q54">
        <v>0.95867768595041325</v>
      </c>
      <c r="R54">
        <v>0.8564593301435407</v>
      </c>
      <c r="S54">
        <v>0.95402298850574707</v>
      </c>
      <c r="T54">
        <v>0.93233082706766912</v>
      </c>
      <c r="U54">
        <v>-0.1357142857142857</v>
      </c>
      <c r="V54">
        <v>-0.13636363636363641</v>
      </c>
      <c r="W54">
        <v>-0.1674641148325359</v>
      </c>
      <c r="X54">
        <v>-0.23563218390804599</v>
      </c>
      <c r="Y54">
        <v>-0.14285714285714279</v>
      </c>
      <c r="Z54">
        <v>0.89622641509433965</v>
      </c>
      <c r="AA54">
        <v>0.85849056603773588</v>
      </c>
      <c r="AB54">
        <v>0.49514563106796122</v>
      </c>
      <c r="AC54">
        <v>0.97933884297520657</v>
      </c>
      <c r="AD54">
        <v>0.96916299559471364</v>
      </c>
      <c r="AE54">
        <v>1</v>
      </c>
      <c r="AF54">
        <v>0.12264150943396231</v>
      </c>
      <c r="AG54">
        <v>0.160377358490566</v>
      </c>
      <c r="AH54">
        <v>0.1650485436893204</v>
      </c>
      <c r="AI54">
        <v>8.1300813008130079E-2</v>
      </c>
      <c r="AJ54">
        <v>0.19780219780219779</v>
      </c>
      <c r="AK54">
        <v>7.1428571428571425E-2</v>
      </c>
      <c r="AL54">
        <v>95.698924731182785</v>
      </c>
      <c r="AM54">
        <v>95.698924731182785</v>
      </c>
      <c r="AN54">
        <v>53.763440860215049</v>
      </c>
      <c r="AO54">
        <v>36.559139784946233</v>
      </c>
      <c r="AP54">
        <v>17.20430107526882</v>
      </c>
      <c r="AQ54">
        <v>21.50537634408602</v>
      </c>
      <c r="AR54">
        <v>16.12903225806452</v>
      </c>
      <c r="AS54">
        <v>25.806451612903221</v>
      </c>
      <c r="AT54">
        <v>32.258064516129032</v>
      </c>
      <c r="AU54">
        <v>10.75268817204301</v>
      </c>
      <c r="AV54">
        <v>36.559139784946233</v>
      </c>
      <c r="AW54">
        <v>48.387096774193537</v>
      </c>
      <c r="AX54">
        <v>84.946236559139777</v>
      </c>
      <c r="AY54">
        <v>61.29032258064516</v>
      </c>
      <c r="AZ54">
        <v>72.043010752688161</v>
      </c>
      <c r="BA54">
        <v>76.344086021505376</v>
      </c>
      <c r="BB54">
        <v>55.913978494623649</v>
      </c>
      <c r="BC54">
        <v>61.29032258064516</v>
      </c>
      <c r="BD54">
        <v>27.956989247311821</v>
      </c>
      <c r="BE54">
        <v>79.569892473118273</v>
      </c>
      <c r="BF54">
        <v>65.591397849462368</v>
      </c>
      <c r="BG54">
        <v>63.44086021505376</v>
      </c>
      <c r="BH54">
        <v>34.408602150537632</v>
      </c>
      <c r="BI54">
        <v>29.032258064516132</v>
      </c>
      <c r="BJ54">
        <v>34.408602150537632</v>
      </c>
      <c r="BK54">
        <v>59.13978494623656</v>
      </c>
      <c r="BL54">
        <v>26.881720430107531</v>
      </c>
      <c r="BM54">
        <v>33.333333333333343</v>
      </c>
    </row>
    <row r="55" spans="1:65" x14ac:dyDescent="0.25">
      <c r="A55" t="s">
        <v>94</v>
      </c>
      <c r="B55">
        <v>616</v>
      </c>
      <c r="C55" t="s">
        <v>175</v>
      </c>
      <c r="D55">
        <v>48.425499231950837</v>
      </c>
      <c r="E55">
        <v>54</v>
      </c>
      <c r="F55" t="s">
        <v>76</v>
      </c>
      <c r="G55">
        <v>1</v>
      </c>
      <c r="H55" s="3" t="str">
        <f t="shared" si="1"/>
        <v>กลุ่มที่ต้องการการปรับปรุง</v>
      </c>
      <c r="I55">
        <v>2565</v>
      </c>
      <c r="J55">
        <v>0</v>
      </c>
      <c r="K55">
        <v>0</v>
      </c>
      <c r="L55">
        <v>0</v>
      </c>
      <c r="M55">
        <v>0.53333333333333333</v>
      </c>
      <c r="N55">
        <v>1.7666666666666671</v>
      </c>
      <c r="O55">
        <v>2.4333333333333331</v>
      </c>
      <c r="P55">
        <v>0</v>
      </c>
      <c r="Q55">
        <v>0</v>
      </c>
      <c r="R55">
        <v>0</v>
      </c>
      <c r="S55">
        <v>1.0625</v>
      </c>
      <c r="T55">
        <v>0.84905660377358494</v>
      </c>
      <c r="U55">
        <v>0</v>
      </c>
      <c r="V55">
        <v>0</v>
      </c>
      <c r="W55">
        <v>0</v>
      </c>
      <c r="X55">
        <v>2.3125</v>
      </c>
      <c r="Y55">
        <v>0.37735849056603782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7.5268817204301071</v>
      </c>
      <c r="AM55">
        <v>6.4516129032258061</v>
      </c>
      <c r="AN55">
        <v>4.8387096774193541</v>
      </c>
      <c r="AO55">
        <v>21.50537634408602</v>
      </c>
      <c r="AP55">
        <v>96.774193548387089</v>
      </c>
      <c r="AQ55">
        <v>100</v>
      </c>
      <c r="AR55">
        <v>50</v>
      </c>
      <c r="AS55">
        <v>54.3010752688172</v>
      </c>
      <c r="AT55">
        <v>69.354838709677409</v>
      </c>
      <c r="AU55">
        <v>98.924731182795696</v>
      </c>
      <c r="AV55">
        <v>91.397849462365585</v>
      </c>
      <c r="AW55">
        <v>7.5268817204301071</v>
      </c>
      <c r="AX55">
        <v>6.4516129032258061</v>
      </c>
      <c r="AY55">
        <v>5.376344086021505</v>
      </c>
      <c r="AZ55">
        <v>96.774193548387089</v>
      </c>
      <c r="BA55">
        <v>46.236559139784937</v>
      </c>
      <c r="BB55">
        <v>7.5268817204301071</v>
      </c>
      <c r="BC55">
        <v>5.913978494623656</v>
      </c>
      <c r="BD55">
        <v>4.301075268817204</v>
      </c>
      <c r="BE55">
        <v>7.5268817204301071</v>
      </c>
      <c r="BF55">
        <v>5.913978494623656</v>
      </c>
      <c r="BG55">
        <v>11.82795698924731</v>
      </c>
      <c r="BH55">
        <v>88.172043010752688</v>
      </c>
      <c r="BI55">
        <v>91.397849462365599</v>
      </c>
      <c r="BJ55">
        <v>93.548387096774192</v>
      </c>
      <c r="BK55">
        <v>93.548387096774192</v>
      </c>
      <c r="BL55">
        <v>93.010752688172047</v>
      </c>
      <c r="BM55">
        <v>89.784946236559136</v>
      </c>
    </row>
    <row r="56" spans="1:65" x14ac:dyDescent="0.25">
      <c r="A56" t="s">
        <v>108</v>
      </c>
      <c r="B56">
        <v>706</v>
      </c>
      <c r="C56" t="s">
        <v>113</v>
      </c>
      <c r="D56">
        <v>48.348694316436259</v>
      </c>
      <c r="E56">
        <v>55</v>
      </c>
      <c r="F56" t="s">
        <v>76</v>
      </c>
      <c r="G56">
        <v>0</v>
      </c>
      <c r="H56" s="3" t="str">
        <f t="shared" si="1"/>
        <v>กลุ่มคุณภาพสูง</v>
      </c>
      <c r="I56">
        <v>2562</v>
      </c>
      <c r="J56">
        <v>1.7250000000000001</v>
      </c>
      <c r="K56">
        <v>1.4</v>
      </c>
      <c r="L56">
        <v>1.4750000000000001</v>
      </c>
      <c r="M56">
        <v>0.91249999999999998</v>
      </c>
      <c r="N56">
        <v>1.0249999999999999</v>
      </c>
      <c r="O56">
        <v>1</v>
      </c>
      <c r="P56">
        <v>0.73913043478260865</v>
      </c>
      <c r="Q56">
        <v>0.8392857142857143</v>
      </c>
      <c r="R56">
        <v>0.81355932203389836</v>
      </c>
      <c r="S56">
        <v>0.87671232876712324</v>
      </c>
      <c r="T56">
        <v>0.8902439024390244</v>
      </c>
      <c r="U56">
        <v>-0.18840579710144931</v>
      </c>
      <c r="V56">
        <v>5.3571428571428568E-2</v>
      </c>
      <c r="W56">
        <v>-0.38135593220338981</v>
      </c>
      <c r="X56">
        <v>0.12328767123287671</v>
      </c>
      <c r="Y56">
        <v>-2.4390243902439029E-2</v>
      </c>
      <c r="Z56">
        <v>0.7</v>
      </c>
      <c r="AA56">
        <v>0.75247524752475248</v>
      </c>
      <c r="AB56">
        <v>0.55882352941176472</v>
      </c>
      <c r="AC56">
        <v>0.69047619047619047</v>
      </c>
      <c r="AD56">
        <v>0.88157894736842102</v>
      </c>
      <c r="AE56">
        <v>1</v>
      </c>
      <c r="AF56">
        <v>0.18333333333333329</v>
      </c>
      <c r="AG56">
        <v>0.11881188118811881</v>
      </c>
      <c r="AH56">
        <v>0.1176470588235294</v>
      </c>
      <c r="AI56">
        <v>0.125</v>
      </c>
      <c r="AJ56">
        <v>9.3333333333333338E-2</v>
      </c>
      <c r="AK56">
        <v>3.7499999999999999E-2</v>
      </c>
      <c r="AL56">
        <v>90.322580645161281</v>
      </c>
      <c r="AM56">
        <v>68.27956989247312</v>
      </c>
      <c r="AN56">
        <v>82.258064516129025</v>
      </c>
      <c r="AO56">
        <v>40.86021505376344</v>
      </c>
      <c r="AP56">
        <v>53.763440860215049</v>
      </c>
      <c r="AQ56">
        <v>65.591397849462368</v>
      </c>
      <c r="AR56">
        <v>8.6021505376344081</v>
      </c>
      <c r="AS56">
        <v>73.118279569892465</v>
      </c>
      <c r="AT56">
        <v>11.82795698924731</v>
      </c>
      <c r="AU56">
        <v>69.892473118279568</v>
      </c>
      <c r="AV56">
        <v>56.989247311827953</v>
      </c>
      <c r="AW56">
        <v>26.881720430107521</v>
      </c>
      <c r="AX56">
        <v>43.548387096774192</v>
      </c>
      <c r="AY56">
        <v>46.236559139784937</v>
      </c>
      <c r="AZ56">
        <v>58.064516129032263</v>
      </c>
      <c r="BA56">
        <v>65.591397849462368</v>
      </c>
      <c r="BB56">
        <v>22.58064516129032</v>
      </c>
      <c r="BC56">
        <v>40.86021505376344</v>
      </c>
      <c r="BD56">
        <v>32.258064516129032</v>
      </c>
      <c r="BE56">
        <v>18.27956989247312</v>
      </c>
      <c r="BF56">
        <v>37.634408602150543</v>
      </c>
      <c r="BG56">
        <v>63.44086021505376</v>
      </c>
      <c r="BH56">
        <v>23.65591397849462</v>
      </c>
      <c r="BI56">
        <v>40.860215053763447</v>
      </c>
      <c r="BJ56">
        <v>52.150537634408607</v>
      </c>
      <c r="BK56">
        <v>43.010752688172047</v>
      </c>
      <c r="BL56">
        <v>55.913978494623663</v>
      </c>
      <c r="BM56">
        <v>61.290322580645167</v>
      </c>
    </row>
    <row r="57" spans="1:65" x14ac:dyDescent="0.25">
      <c r="A57" t="s">
        <v>82</v>
      </c>
      <c r="B57">
        <v>1714</v>
      </c>
      <c r="C57" t="s">
        <v>169</v>
      </c>
      <c r="D57">
        <v>48.271889400921658</v>
      </c>
      <c r="E57">
        <v>56</v>
      </c>
      <c r="F57" t="s">
        <v>76</v>
      </c>
      <c r="G57">
        <v>1</v>
      </c>
      <c r="H57" s="3" t="str">
        <f t="shared" si="1"/>
        <v>กลุ่มที่ต้องการการปรับปรุง</v>
      </c>
      <c r="I57">
        <v>2564</v>
      </c>
      <c r="J57">
        <v>0</v>
      </c>
      <c r="K57">
        <v>0</v>
      </c>
      <c r="L57">
        <v>0</v>
      </c>
      <c r="M57">
        <v>0</v>
      </c>
      <c r="N57">
        <v>1.666666666666667</v>
      </c>
      <c r="O57">
        <v>1.4</v>
      </c>
      <c r="P57">
        <v>0</v>
      </c>
      <c r="Q57">
        <v>0</v>
      </c>
      <c r="R57">
        <v>0.92079207920792083</v>
      </c>
      <c r="S57">
        <v>0.95061728395061729</v>
      </c>
      <c r="T57">
        <v>0.93197278911564629</v>
      </c>
      <c r="U57">
        <v>0</v>
      </c>
      <c r="V57">
        <v>0</v>
      </c>
      <c r="W57">
        <v>0</v>
      </c>
      <c r="X57">
        <v>0</v>
      </c>
      <c r="Y57">
        <v>-0.16</v>
      </c>
      <c r="Z57">
        <v>0</v>
      </c>
      <c r="AA57">
        <v>0.95833333333333337</v>
      </c>
      <c r="AB57">
        <v>0.90384615384615385</v>
      </c>
      <c r="AC57">
        <v>0</v>
      </c>
      <c r="AD57">
        <v>0</v>
      </c>
      <c r="AE57">
        <v>1</v>
      </c>
      <c r="AF57">
        <v>0</v>
      </c>
      <c r="AG57">
        <v>2.0833333333333329E-2</v>
      </c>
      <c r="AH57">
        <v>0.15384615384615391</v>
      </c>
      <c r="AI57">
        <v>9.2592592592592587E-2</v>
      </c>
      <c r="AJ57">
        <v>9.4339622641509441E-2</v>
      </c>
      <c r="AK57">
        <v>1.785714285714286E-2</v>
      </c>
      <c r="AL57">
        <v>7.5268817204301071</v>
      </c>
      <c r="AM57">
        <v>6.4516129032258061</v>
      </c>
      <c r="AN57">
        <v>4.8387096774193541</v>
      </c>
      <c r="AO57">
        <v>2.150537634408602</v>
      </c>
      <c r="AP57">
        <v>95.698924731182785</v>
      </c>
      <c r="AQ57">
        <v>89.784946236559136</v>
      </c>
      <c r="AR57">
        <v>50</v>
      </c>
      <c r="AS57">
        <v>54.3010752688172</v>
      </c>
      <c r="AT57">
        <v>69.354838709677409</v>
      </c>
      <c r="AU57">
        <v>48.387096774193537</v>
      </c>
      <c r="AV57">
        <v>31.72043010752688</v>
      </c>
      <c r="AW57">
        <v>7.5268817204301071</v>
      </c>
      <c r="AX57">
        <v>6.4516129032258061</v>
      </c>
      <c r="AY57">
        <v>81.72043010752688</v>
      </c>
      <c r="AZ57">
        <v>70.967741935483872</v>
      </c>
      <c r="BA57">
        <v>75.268817204301072</v>
      </c>
      <c r="BB57">
        <v>7.5268817204301071</v>
      </c>
      <c r="BC57">
        <v>86.559139784946225</v>
      </c>
      <c r="BD57">
        <v>87.096774193548384</v>
      </c>
      <c r="BE57">
        <v>7.5268817204301071</v>
      </c>
      <c r="BF57">
        <v>5.913978494623656</v>
      </c>
      <c r="BG57">
        <v>63.44086021505376</v>
      </c>
      <c r="BH57">
        <v>88.172043010752688</v>
      </c>
      <c r="BI57">
        <v>79.569892473118273</v>
      </c>
      <c r="BJ57">
        <v>38.70967741935484</v>
      </c>
      <c r="BK57">
        <v>55.913978494623663</v>
      </c>
      <c r="BL57">
        <v>53.763440860215063</v>
      </c>
      <c r="BM57">
        <v>75.268817204301072</v>
      </c>
    </row>
    <row r="58" spans="1:65" x14ac:dyDescent="0.25">
      <c r="A58" t="s">
        <v>108</v>
      </c>
      <c r="B58">
        <v>709</v>
      </c>
      <c r="C58" t="s">
        <v>116</v>
      </c>
      <c r="D58">
        <v>48.233486943164351</v>
      </c>
      <c r="E58">
        <v>57</v>
      </c>
      <c r="F58" t="s">
        <v>76</v>
      </c>
      <c r="G58">
        <v>0</v>
      </c>
      <c r="H58" s="3" t="str">
        <f t="shared" si="1"/>
        <v>กลุ่มคุณภาพสูง</v>
      </c>
      <c r="I58">
        <v>2562</v>
      </c>
      <c r="J58">
        <v>1.65</v>
      </c>
      <c r="K58">
        <v>2.375</v>
      </c>
      <c r="L58">
        <v>1.48</v>
      </c>
      <c r="M58">
        <v>1.36</v>
      </c>
      <c r="N58">
        <v>1.36</v>
      </c>
      <c r="O58">
        <v>1</v>
      </c>
      <c r="P58">
        <v>0.89393939393939392</v>
      </c>
      <c r="Q58">
        <v>0.86315789473684212</v>
      </c>
      <c r="R58">
        <v>0.79729729729729726</v>
      </c>
      <c r="S58">
        <v>0.76470588235294112</v>
      </c>
      <c r="T58">
        <v>0.73529411764705888</v>
      </c>
      <c r="U58">
        <v>0.43939393939393939</v>
      </c>
      <c r="V58">
        <v>-0.22105263157894739</v>
      </c>
      <c r="W58">
        <v>-8.1081081081081086E-2</v>
      </c>
      <c r="X58">
        <v>0</v>
      </c>
      <c r="Y58">
        <v>-0.26470588235294118</v>
      </c>
      <c r="Z58">
        <v>0.80952380952380953</v>
      </c>
      <c r="AA58">
        <v>0.5617977528089888</v>
      </c>
      <c r="AB58">
        <v>0.25757575757575762</v>
      </c>
      <c r="AC58">
        <v>0.74509803921568629</v>
      </c>
      <c r="AD58">
        <v>0.9</v>
      </c>
      <c r="AE58">
        <v>1</v>
      </c>
      <c r="AF58">
        <v>7.9365079365079361E-2</v>
      </c>
      <c r="AG58">
        <v>8.98876404494382E-2</v>
      </c>
      <c r="AH58">
        <v>0.1212121212121212</v>
      </c>
      <c r="AI58">
        <v>0.4</v>
      </c>
      <c r="AJ58">
        <v>0.19298245614035089</v>
      </c>
      <c r="AK58">
        <v>0.08</v>
      </c>
      <c r="AL58">
        <v>88.172043010752688</v>
      </c>
      <c r="AM58">
        <v>97.849462365591393</v>
      </c>
      <c r="AN58">
        <v>84.946236559139777</v>
      </c>
      <c r="AO58">
        <v>87.096774193548384</v>
      </c>
      <c r="AP58">
        <v>87.096774193548384</v>
      </c>
      <c r="AQ58">
        <v>65.591397849462368</v>
      </c>
      <c r="AR58">
        <v>94.623655913978496</v>
      </c>
      <c r="AS58">
        <v>15.053763440860211</v>
      </c>
      <c r="AT58">
        <v>49.462365591397848</v>
      </c>
      <c r="AU58">
        <v>48.387096774193537</v>
      </c>
      <c r="AV58">
        <v>19.35483870967742</v>
      </c>
      <c r="AW58">
        <v>53.763440860215049</v>
      </c>
      <c r="AX58">
        <v>54.838709677419352</v>
      </c>
      <c r="AY58">
        <v>41.935483870967737</v>
      </c>
      <c r="AZ58">
        <v>25.268817204301069</v>
      </c>
      <c r="BA58">
        <v>23.65591397849462</v>
      </c>
      <c r="BB58">
        <v>40.86021505376344</v>
      </c>
      <c r="BC58">
        <v>17.20430107526882</v>
      </c>
      <c r="BD58">
        <v>12.90322580645161</v>
      </c>
      <c r="BE58">
        <v>22.58064516129032</v>
      </c>
      <c r="BF58">
        <v>44.086021505376337</v>
      </c>
      <c r="BG58">
        <v>63.44086021505376</v>
      </c>
      <c r="BH58">
        <v>47.311827956989248</v>
      </c>
      <c r="BI58">
        <v>52.688172043010752</v>
      </c>
      <c r="BJ58">
        <v>48.924731182795703</v>
      </c>
      <c r="BK58">
        <v>7.5268817204301106</v>
      </c>
      <c r="BL58">
        <v>30.107526881720428</v>
      </c>
      <c r="BM58">
        <v>25.806451612903231</v>
      </c>
    </row>
    <row r="59" spans="1:65" x14ac:dyDescent="0.25">
      <c r="A59" t="s">
        <v>126</v>
      </c>
      <c r="B59">
        <v>1505</v>
      </c>
      <c r="C59" t="s">
        <v>130</v>
      </c>
      <c r="D59">
        <v>47.734254992319507</v>
      </c>
      <c r="E59">
        <v>58</v>
      </c>
      <c r="F59" t="s">
        <v>76</v>
      </c>
      <c r="G59">
        <v>0</v>
      </c>
      <c r="H59" s="3" t="str">
        <f t="shared" si="1"/>
        <v>กลุ่มคุณภาพสูง</v>
      </c>
      <c r="I59">
        <v>2562</v>
      </c>
      <c r="J59">
        <v>1.325</v>
      </c>
      <c r="K59">
        <v>1.175</v>
      </c>
      <c r="L59">
        <v>1.5249999999999999</v>
      </c>
      <c r="M59">
        <v>1.3</v>
      </c>
      <c r="N59">
        <v>1.325</v>
      </c>
      <c r="O59">
        <v>1.2</v>
      </c>
      <c r="P59">
        <v>0.77358490566037741</v>
      </c>
      <c r="Q59">
        <v>0.61702127659574468</v>
      </c>
      <c r="R59">
        <v>0.65573770491803274</v>
      </c>
      <c r="S59">
        <v>0.71153846153846156</v>
      </c>
      <c r="T59">
        <v>0.69811320754716977</v>
      </c>
      <c r="U59">
        <v>-0.1132075471698113</v>
      </c>
      <c r="V59">
        <v>0.2978723404255319</v>
      </c>
      <c r="W59">
        <v>-0.1475409836065574</v>
      </c>
      <c r="X59">
        <v>1.9230769230769228E-2</v>
      </c>
      <c r="Y59">
        <v>-9.4339622641509441E-2</v>
      </c>
      <c r="Z59">
        <v>0.86792452830188682</v>
      </c>
      <c r="AA59">
        <v>0.83018867924528306</v>
      </c>
      <c r="AB59">
        <v>0.73076923076923073</v>
      </c>
      <c r="AC59">
        <v>0.58823529411764708</v>
      </c>
      <c r="AD59">
        <v>0.94117647058823528</v>
      </c>
      <c r="AE59">
        <v>1</v>
      </c>
      <c r="AF59">
        <v>7.5471698113207544E-2</v>
      </c>
      <c r="AG59">
        <v>0.169811320754717</v>
      </c>
      <c r="AH59">
        <v>0.21153846153846151</v>
      </c>
      <c r="AI59">
        <v>0.13636363636363641</v>
      </c>
      <c r="AJ59">
        <v>0.1111111111111111</v>
      </c>
      <c r="AK59">
        <v>7.2727272727272724E-2</v>
      </c>
      <c r="AL59">
        <v>74.193548387096769</v>
      </c>
      <c r="AM59">
        <v>58.064516129032263</v>
      </c>
      <c r="AN59">
        <v>86.021505376344081</v>
      </c>
      <c r="AO59">
        <v>84.946236559139777</v>
      </c>
      <c r="AP59">
        <v>86.021505376344081</v>
      </c>
      <c r="AQ59">
        <v>82.258064516129025</v>
      </c>
      <c r="AR59">
        <v>18.27956989247312</v>
      </c>
      <c r="AS59">
        <v>89.247311827956977</v>
      </c>
      <c r="AT59">
        <v>35.483870967741943</v>
      </c>
      <c r="AU59">
        <v>60.215053763440856</v>
      </c>
      <c r="AV59">
        <v>46.236559139784937</v>
      </c>
      <c r="AW59">
        <v>32.258064516129032</v>
      </c>
      <c r="AX59">
        <v>17.20430107526882</v>
      </c>
      <c r="AY59">
        <v>21.50537634408602</v>
      </c>
      <c r="AZ59">
        <v>15.053763440860211</v>
      </c>
      <c r="BA59">
        <v>16.12903225806452</v>
      </c>
      <c r="BB59">
        <v>51.612903225806448</v>
      </c>
      <c r="BC59">
        <v>57.526881720430097</v>
      </c>
      <c r="BD59">
        <v>47.849462365591393</v>
      </c>
      <c r="BE59">
        <v>16.12903225806452</v>
      </c>
      <c r="BF59">
        <v>55.376344086021497</v>
      </c>
      <c r="BG59">
        <v>63.44086021505376</v>
      </c>
      <c r="BH59">
        <v>49.462365591397862</v>
      </c>
      <c r="BI59">
        <v>27.956989247311839</v>
      </c>
      <c r="BJ59">
        <v>26.881720430107531</v>
      </c>
      <c r="BK59">
        <v>39.247311827956992</v>
      </c>
      <c r="BL59">
        <v>46.774193548387103</v>
      </c>
      <c r="BM59">
        <v>31.182795698924739</v>
      </c>
    </row>
    <row r="60" spans="1:65" x14ac:dyDescent="0.25">
      <c r="A60" t="s">
        <v>94</v>
      </c>
      <c r="B60">
        <v>602</v>
      </c>
      <c r="C60" t="s">
        <v>96</v>
      </c>
      <c r="D60">
        <v>47.542242703533027</v>
      </c>
      <c r="E60">
        <v>59</v>
      </c>
      <c r="F60" t="s">
        <v>76</v>
      </c>
      <c r="G60">
        <v>0</v>
      </c>
      <c r="H60" s="3" t="str">
        <f t="shared" si="1"/>
        <v>กลุ่มคุณภาพสูง</v>
      </c>
      <c r="I60">
        <v>2562</v>
      </c>
      <c r="J60">
        <v>1.1299999999999999</v>
      </c>
      <c r="K60">
        <v>1.05</v>
      </c>
      <c r="L60">
        <v>0.97</v>
      </c>
      <c r="M60">
        <v>1.02</v>
      </c>
      <c r="N60">
        <v>1.1499999999999999</v>
      </c>
      <c r="O60">
        <v>0.91</v>
      </c>
      <c r="P60">
        <v>0.79646017699115046</v>
      </c>
      <c r="Q60">
        <v>0.73333333333333328</v>
      </c>
      <c r="R60">
        <v>0.77319587628865982</v>
      </c>
      <c r="S60">
        <v>0.76470588235294112</v>
      </c>
      <c r="T60">
        <v>0.82608695652173914</v>
      </c>
      <c r="U60">
        <v>-7.0796460176991149E-2</v>
      </c>
      <c r="V60">
        <v>-7.6190476190476197E-2</v>
      </c>
      <c r="W60">
        <v>5.1546391752577317E-2</v>
      </c>
      <c r="X60">
        <v>0.12745098039215691</v>
      </c>
      <c r="Y60">
        <v>-0.208695652173913</v>
      </c>
      <c r="Z60">
        <v>0.86138613861386137</v>
      </c>
      <c r="AA60">
        <v>0.8928571428571429</v>
      </c>
      <c r="AB60">
        <v>0.80246913580246915</v>
      </c>
      <c r="AC60">
        <v>0.97701149425287359</v>
      </c>
      <c r="AD60">
        <v>0.98666666666666669</v>
      </c>
      <c r="AE60">
        <v>1</v>
      </c>
      <c r="AF60">
        <v>0.11881188118811881</v>
      </c>
      <c r="AG60">
        <v>0.2142857142857143</v>
      </c>
      <c r="AH60">
        <v>0.1851851851851852</v>
      </c>
      <c r="AI60">
        <v>0.15555555555555561</v>
      </c>
      <c r="AJ60">
        <v>6.6666666666666666E-2</v>
      </c>
      <c r="AK60">
        <v>9.8901098901098897E-2</v>
      </c>
      <c r="AL60">
        <v>54.838709677419352</v>
      </c>
      <c r="AM60">
        <v>50</v>
      </c>
      <c r="AN60">
        <v>36.559139784946233</v>
      </c>
      <c r="AO60">
        <v>54.838709677419352</v>
      </c>
      <c r="AP60">
        <v>75.268817204301072</v>
      </c>
      <c r="AQ60">
        <v>48.387096774193537</v>
      </c>
      <c r="AR60">
        <v>27.956989247311821</v>
      </c>
      <c r="AS60">
        <v>33.333333333333329</v>
      </c>
      <c r="AT60">
        <v>82.795698924731184</v>
      </c>
      <c r="AU60">
        <v>70.967741935483872</v>
      </c>
      <c r="AV60">
        <v>22.58064516129032</v>
      </c>
      <c r="AW60">
        <v>35.483870967741943</v>
      </c>
      <c r="AX60">
        <v>24.731182795698921</v>
      </c>
      <c r="AY60">
        <v>38.709677419354833</v>
      </c>
      <c r="AZ60">
        <v>25.268817204301069</v>
      </c>
      <c r="BA60">
        <v>43.01075268817204</v>
      </c>
      <c r="BB60">
        <v>49.462365591397848</v>
      </c>
      <c r="BC60">
        <v>67.741935483870961</v>
      </c>
      <c r="BD60">
        <v>68.817204301075265</v>
      </c>
      <c r="BE60">
        <v>76.344086021505376</v>
      </c>
      <c r="BF60">
        <v>75.268817204301072</v>
      </c>
      <c r="BG60">
        <v>63.44086021505376</v>
      </c>
      <c r="BH60">
        <v>35.483870967741943</v>
      </c>
      <c r="BI60">
        <v>19.35483870967742</v>
      </c>
      <c r="BJ60">
        <v>32.258064516129039</v>
      </c>
      <c r="BK60">
        <v>34.408602150537632</v>
      </c>
      <c r="BL60">
        <v>64.516129032258064</v>
      </c>
      <c r="BM60">
        <v>19.35483870967742</v>
      </c>
    </row>
    <row r="61" spans="1:65" x14ac:dyDescent="0.25">
      <c r="A61" t="s">
        <v>94</v>
      </c>
      <c r="B61">
        <v>604</v>
      </c>
      <c r="C61" t="s">
        <v>97</v>
      </c>
      <c r="D61">
        <v>47.100614439324097</v>
      </c>
      <c r="E61">
        <v>60</v>
      </c>
      <c r="F61" t="s">
        <v>76</v>
      </c>
      <c r="G61">
        <v>0</v>
      </c>
      <c r="H61" s="3" t="str">
        <f t="shared" si="1"/>
        <v>กลุ่มคุณภาพสูง</v>
      </c>
      <c r="I61">
        <v>2562</v>
      </c>
      <c r="J61">
        <v>1.21</v>
      </c>
      <c r="K61">
        <v>1.51</v>
      </c>
      <c r="L61">
        <v>2.0099999999999998</v>
      </c>
      <c r="M61">
        <v>1.83</v>
      </c>
      <c r="N61">
        <v>1.1000000000000001</v>
      </c>
      <c r="O61">
        <v>1.07</v>
      </c>
      <c r="P61">
        <v>0.76859504132231404</v>
      </c>
      <c r="Q61">
        <v>0.72847682119205293</v>
      </c>
      <c r="R61">
        <v>0.64676616915422891</v>
      </c>
      <c r="S61">
        <v>0.60655737704918034</v>
      </c>
      <c r="T61">
        <v>0.6454545454545455</v>
      </c>
      <c r="U61">
        <v>0.2479338842975207</v>
      </c>
      <c r="V61">
        <v>0.33112582781456962</v>
      </c>
      <c r="W61">
        <v>-8.9552238805970144E-2</v>
      </c>
      <c r="X61">
        <v>-0.39890710382513661</v>
      </c>
      <c r="Y61">
        <v>-2.7272727272727271E-2</v>
      </c>
      <c r="Z61">
        <v>0.80530973451327437</v>
      </c>
      <c r="AA61">
        <v>0.76</v>
      </c>
      <c r="AB61">
        <v>0.35403726708074529</v>
      </c>
      <c r="AC61">
        <v>0.97802197802197799</v>
      </c>
      <c r="AD61">
        <v>0.89473684210526316</v>
      </c>
      <c r="AE61">
        <v>1</v>
      </c>
      <c r="AF61">
        <v>0.1061946902654867</v>
      </c>
      <c r="AG61">
        <v>0.248</v>
      </c>
      <c r="AH61">
        <v>0.2857142857142857</v>
      </c>
      <c r="AI61">
        <v>0.26250000000000001</v>
      </c>
      <c r="AJ61">
        <v>0.2134831460674157</v>
      </c>
      <c r="AK61">
        <v>2.803738317757009E-2</v>
      </c>
      <c r="AL61">
        <v>63.44086021505376</v>
      </c>
      <c r="AM61">
        <v>77.419354838709666</v>
      </c>
      <c r="AN61">
        <v>92.473118279569889</v>
      </c>
      <c r="AO61">
        <v>95.698924731182785</v>
      </c>
      <c r="AP61">
        <v>67.741935483870961</v>
      </c>
      <c r="AQ61">
        <v>73.118279569892465</v>
      </c>
      <c r="AR61">
        <v>86.559139784946225</v>
      </c>
      <c r="AS61">
        <v>92.473118279569889</v>
      </c>
      <c r="AT61">
        <v>48.387096774193537</v>
      </c>
      <c r="AU61">
        <v>5.376344086021505</v>
      </c>
      <c r="AV61">
        <v>55.913978494623649</v>
      </c>
      <c r="AW61">
        <v>31.182795698924728</v>
      </c>
      <c r="AX61">
        <v>23.65591397849462</v>
      </c>
      <c r="AY61">
        <v>20.43010752688172</v>
      </c>
      <c r="AZ61">
        <v>8.6021505376344081</v>
      </c>
      <c r="BA61">
        <v>12.90322580645161</v>
      </c>
      <c r="BB61">
        <v>37.634408602150543</v>
      </c>
      <c r="BC61">
        <v>44.086021505376337</v>
      </c>
      <c r="BD61">
        <v>18.27956989247312</v>
      </c>
      <c r="BE61">
        <v>77.419354838709666</v>
      </c>
      <c r="BF61">
        <v>42.473118279569889</v>
      </c>
      <c r="BG61">
        <v>63.44086021505376</v>
      </c>
      <c r="BH61">
        <v>39.784946236559144</v>
      </c>
      <c r="BI61">
        <v>13.978494623655919</v>
      </c>
      <c r="BJ61">
        <v>17.20430107526882</v>
      </c>
      <c r="BK61">
        <v>19.35483870967742</v>
      </c>
      <c r="BL61">
        <v>24.193548387096779</v>
      </c>
      <c r="BM61">
        <v>65.591397849462368</v>
      </c>
    </row>
    <row r="62" spans="1:65" x14ac:dyDescent="0.25">
      <c r="A62" t="s">
        <v>117</v>
      </c>
      <c r="B62">
        <v>826</v>
      </c>
      <c r="C62" t="s">
        <v>121</v>
      </c>
      <c r="D62">
        <v>46.870199692780332</v>
      </c>
      <c r="E62">
        <v>61</v>
      </c>
      <c r="F62" t="s">
        <v>76</v>
      </c>
      <c r="G62">
        <v>0</v>
      </c>
      <c r="H62" s="3" t="str">
        <f t="shared" si="1"/>
        <v>กลุ่มคุณภาพสูง</v>
      </c>
      <c r="I62">
        <v>2562</v>
      </c>
      <c r="J62">
        <v>1</v>
      </c>
      <c r="K62">
        <v>0.8</v>
      </c>
      <c r="L62">
        <v>0.83333333333333337</v>
      </c>
      <c r="M62">
        <v>0.3</v>
      </c>
      <c r="N62">
        <v>0.93333333333333335</v>
      </c>
      <c r="O62">
        <v>0</v>
      </c>
      <c r="P62">
        <v>0.93333333333333335</v>
      </c>
      <c r="Q62">
        <v>0.83333333333333337</v>
      </c>
      <c r="R62">
        <v>0.64</v>
      </c>
      <c r="S62">
        <v>0.77777777777777779</v>
      </c>
      <c r="T62">
        <v>0.8214285714285714</v>
      </c>
      <c r="U62">
        <v>-0.2</v>
      </c>
      <c r="V62">
        <v>4.1666666666666657E-2</v>
      </c>
      <c r="W62">
        <v>-0.64</v>
      </c>
      <c r="X62">
        <v>2.1111111111111112</v>
      </c>
      <c r="Y62">
        <v>-1</v>
      </c>
      <c r="Z62">
        <v>0.96551724137931039</v>
      </c>
      <c r="AA62">
        <v>0.93103448275862066</v>
      </c>
      <c r="AB62">
        <v>0.69230769230769229</v>
      </c>
      <c r="AC62">
        <v>1</v>
      </c>
      <c r="AD62">
        <v>1</v>
      </c>
      <c r="AE62">
        <v>1</v>
      </c>
      <c r="AF62">
        <v>6.8965517241379309E-2</v>
      </c>
      <c r="AG62">
        <v>0.10344827586206901</v>
      </c>
      <c r="AH62">
        <v>7.6923076923076927E-2</v>
      </c>
      <c r="AI62">
        <v>0.27272727272727271</v>
      </c>
      <c r="AJ62">
        <v>7.1428571428571425E-2</v>
      </c>
      <c r="AK62">
        <v>0</v>
      </c>
      <c r="AL62">
        <v>43.01075268817204</v>
      </c>
      <c r="AM62">
        <v>23.65591397849462</v>
      </c>
      <c r="AN62">
        <v>24.731182795698921</v>
      </c>
      <c r="AO62">
        <v>11.29032258064516</v>
      </c>
      <c r="AP62">
        <v>33.333333333333329</v>
      </c>
      <c r="AQ62">
        <v>5.913978494623656</v>
      </c>
      <c r="AR62">
        <v>7.5268817204301071</v>
      </c>
      <c r="AS62">
        <v>69.892473118279568</v>
      </c>
      <c r="AT62">
        <v>2.150537634408602</v>
      </c>
      <c r="AU62">
        <v>97.849462365591393</v>
      </c>
      <c r="AV62">
        <v>4.8387096774193541</v>
      </c>
      <c r="AW62">
        <v>68.817204301075265</v>
      </c>
      <c r="AX62">
        <v>41.935483870967737</v>
      </c>
      <c r="AY62">
        <v>18.27956989247312</v>
      </c>
      <c r="AZ62">
        <v>29.032258064516132</v>
      </c>
      <c r="BA62">
        <v>40.86021505376344</v>
      </c>
      <c r="BB62">
        <v>80.645161290322577</v>
      </c>
      <c r="BC62">
        <v>80.107526881720432</v>
      </c>
      <c r="BD62">
        <v>43.01075268817204</v>
      </c>
      <c r="BE62">
        <v>93.548387096774192</v>
      </c>
      <c r="BF62">
        <v>89.784946236559136</v>
      </c>
      <c r="BG62">
        <v>63.44086021505376</v>
      </c>
      <c r="BH62">
        <v>51.612903225806463</v>
      </c>
      <c r="BI62">
        <v>45.6989247311828</v>
      </c>
      <c r="BJ62">
        <v>71.505376344086017</v>
      </c>
      <c r="BK62">
        <v>17.20430107526882</v>
      </c>
      <c r="BL62">
        <v>62.903225806451623</v>
      </c>
      <c r="BM62">
        <v>89.784946236559136</v>
      </c>
    </row>
    <row r="63" spans="1:65" x14ac:dyDescent="0.25">
      <c r="A63" t="s">
        <v>69</v>
      </c>
      <c r="B63">
        <v>1808</v>
      </c>
      <c r="C63" t="s">
        <v>75</v>
      </c>
      <c r="D63">
        <v>46.351766513056852</v>
      </c>
      <c r="E63">
        <v>62</v>
      </c>
      <c r="F63" t="s">
        <v>76</v>
      </c>
      <c r="G63">
        <v>0</v>
      </c>
      <c r="H63" s="3" t="str">
        <f t="shared" si="1"/>
        <v>กลุ่มคุณภาพสูง</v>
      </c>
      <c r="I63">
        <v>2562</v>
      </c>
      <c r="J63">
        <v>0.97499999999999998</v>
      </c>
      <c r="K63">
        <v>0.82499999999999996</v>
      </c>
      <c r="L63">
        <v>1.0125</v>
      </c>
      <c r="M63">
        <v>1.0125</v>
      </c>
      <c r="N63">
        <v>1.2</v>
      </c>
      <c r="O63">
        <v>0.9375</v>
      </c>
      <c r="P63">
        <v>0.84615384615384615</v>
      </c>
      <c r="Q63">
        <v>0.84848484848484851</v>
      </c>
      <c r="R63">
        <v>0.76543209876543206</v>
      </c>
      <c r="S63">
        <v>0.85185185185185186</v>
      </c>
      <c r="T63">
        <v>0.75</v>
      </c>
      <c r="U63">
        <v>-0.15384615384615391</v>
      </c>
      <c r="V63">
        <v>0.22727272727272729</v>
      </c>
      <c r="W63">
        <v>0</v>
      </c>
      <c r="X63">
        <v>0.1851851851851852</v>
      </c>
      <c r="Y63">
        <v>-0.21875</v>
      </c>
      <c r="Z63">
        <v>0.87323943661971826</v>
      </c>
      <c r="AA63">
        <v>0.84210526315789469</v>
      </c>
      <c r="AB63">
        <v>0.69696969696969702</v>
      </c>
      <c r="AC63">
        <v>0.93548387096774188</v>
      </c>
      <c r="AD63">
        <v>0.95833333333333337</v>
      </c>
      <c r="AE63">
        <v>1</v>
      </c>
      <c r="AF63">
        <v>9.8591549295774641E-2</v>
      </c>
      <c r="AG63">
        <v>0.17543859649122809</v>
      </c>
      <c r="AH63">
        <v>0.2878787878787879</v>
      </c>
      <c r="AI63">
        <v>0.1095890410958904</v>
      </c>
      <c r="AJ63">
        <v>0.19230769230769229</v>
      </c>
      <c r="AK63">
        <v>9.3333333333333338E-2</v>
      </c>
      <c r="AL63">
        <v>39.784946236559144</v>
      </c>
      <c r="AM63">
        <v>26.881720430107521</v>
      </c>
      <c r="AN63">
        <v>50</v>
      </c>
      <c r="AO63">
        <v>51.612903225806448</v>
      </c>
      <c r="AP63">
        <v>79.569892473118273</v>
      </c>
      <c r="AQ63">
        <v>55.376344086021497</v>
      </c>
      <c r="AR63">
        <v>13.44086021505376</v>
      </c>
      <c r="AS63">
        <v>87.096774193548384</v>
      </c>
      <c r="AT63">
        <v>69.354838709677409</v>
      </c>
      <c r="AU63">
        <v>78.494623655913969</v>
      </c>
      <c r="AV63">
        <v>21.50537634408602</v>
      </c>
      <c r="AW63">
        <v>41.935483870967737</v>
      </c>
      <c r="AX63">
        <v>48.387096774193537</v>
      </c>
      <c r="AY63">
        <v>35.483870967741943</v>
      </c>
      <c r="AZ63">
        <v>50.537634408602138</v>
      </c>
      <c r="BA63">
        <v>25.806451612903221</v>
      </c>
      <c r="BB63">
        <v>52.688172043010752</v>
      </c>
      <c r="BC63">
        <v>59.139784946236553</v>
      </c>
      <c r="BD63">
        <v>44.086021505376337</v>
      </c>
      <c r="BE63">
        <v>56.451612903225801</v>
      </c>
      <c r="BF63">
        <v>60.215053763440856</v>
      </c>
      <c r="BG63">
        <v>63.44086021505376</v>
      </c>
      <c r="BH63">
        <v>42.473118279569903</v>
      </c>
      <c r="BI63">
        <v>26.881720430107531</v>
      </c>
      <c r="BJ63">
        <v>16.12903225806453</v>
      </c>
      <c r="BK63">
        <v>48.387096774193552</v>
      </c>
      <c r="BL63">
        <v>31.182795698924739</v>
      </c>
      <c r="BM63">
        <v>21.505376344086031</v>
      </c>
    </row>
    <row r="64" spans="1:65" x14ac:dyDescent="0.25">
      <c r="A64" t="s">
        <v>147</v>
      </c>
      <c r="B64">
        <v>314</v>
      </c>
      <c r="C64" t="s">
        <v>152</v>
      </c>
      <c r="D64">
        <v>46.33256528417818</v>
      </c>
      <c r="E64">
        <v>63</v>
      </c>
      <c r="F64" t="s">
        <v>76</v>
      </c>
      <c r="G64">
        <v>0</v>
      </c>
      <c r="H64" s="3" t="str">
        <f t="shared" si="1"/>
        <v>กลุ่มคุณภาพสูง</v>
      </c>
      <c r="I64">
        <v>2562</v>
      </c>
      <c r="J64">
        <v>1.1499999999999999</v>
      </c>
      <c r="K64">
        <v>1.2749999999999999</v>
      </c>
      <c r="L64">
        <v>0.98750000000000004</v>
      </c>
      <c r="M64">
        <v>0.76249999999999996</v>
      </c>
      <c r="N64">
        <v>0.95</v>
      </c>
      <c r="O64">
        <v>0.86250000000000004</v>
      </c>
      <c r="P64">
        <v>0.89130434782608692</v>
      </c>
      <c r="Q64">
        <v>0.8529411764705882</v>
      </c>
      <c r="R64">
        <v>0.84810126582278478</v>
      </c>
      <c r="S64">
        <v>0.73770491803278693</v>
      </c>
      <c r="T64">
        <v>0.64473684210526316</v>
      </c>
      <c r="U64">
        <v>0.108695652173913</v>
      </c>
      <c r="V64">
        <v>-0.2254901960784314</v>
      </c>
      <c r="W64">
        <v>-0.22784810126582281</v>
      </c>
      <c r="X64">
        <v>0.24590163934426229</v>
      </c>
      <c r="Y64">
        <v>-9.2105263157894732E-2</v>
      </c>
      <c r="Z64">
        <v>0.90384615384615385</v>
      </c>
      <c r="AA64">
        <v>0.87037037037037035</v>
      </c>
      <c r="AB64">
        <v>0.73076923076923073</v>
      </c>
      <c r="AC64">
        <v>0.97499999999999998</v>
      </c>
      <c r="AD64">
        <v>0.96341463414634143</v>
      </c>
      <c r="AE64">
        <v>1</v>
      </c>
      <c r="AF64">
        <v>0.1153846153846154</v>
      </c>
      <c r="AG64">
        <v>0.1851851851851852</v>
      </c>
      <c r="AH64">
        <v>0.28846153846153838</v>
      </c>
      <c r="AI64">
        <v>0.1029411764705882</v>
      </c>
      <c r="AJ64">
        <v>0.18571428571428569</v>
      </c>
      <c r="AK64">
        <v>3.3333333333333333E-2</v>
      </c>
      <c r="AL64">
        <v>57.526881720430097</v>
      </c>
      <c r="AM64">
        <v>63.978494623655912</v>
      </c>
      <c r="AN64">
        <v>43.548387096774192</v>
      </c>
      <c r="AO64">
        <v>29.032258064516132</v>
      </c>
      <c r="AP64">
        <v>37.096774193548377</v>
      </c>
      <c r="AQ64">
        <v>41.397849462365592</v>
      </c>
      <c r="AR64">
        <v>73.118279569892465</v>
      </c>
      <c r="AS64">
        <v>13.44086021505376</v>
      </c>
      <c r="AT64">
        <v>23.65591397849462</v>
      </c>
      <c r="AU64">
        <v>81.72043010752688</v>
      </c>
      <c r="AV64">
        <v>47.311827956989248</v>
      </c>
      <c r="AW64">
        <v>52.688172043010752</v>
      </c>
      <c r="AX64">
        <v>50.537634408602138</v>
      </c>
      <c r="AY64">
        <v>58.064516129032263</v>
      </c>
      <c r="AZ64">
        <v>19.35483870967742</v>
      </c>
      <c r="BA64">
        <v>11.82795698924731</v>
      </c>
      <c r="BB64">
        <v>59.139784946236553</v>
      </c>
      <c r="BC64">
        <v>63.44086021505376</v>
      </c>
      <c r="BD64">
        <v>47.849462365591393</v>
      </c>
      <c r="BE64">
        <v>75.268817204301072</v>
      </c>
      <c r="BF64">
        <v>62.365591397849457</v>
      </c>
      <c r="BG64">
        <v>63.44086021505376</v>
      </c>
      <c r="BH64">
        <v>36.55913978494624</v>
      </c>
      <c r="BI64">
        <v>24.731182795698931</v>
      </c>
      <c r="BJ64">
        <v>15.053763440860219</v>
      </c>
      <c r="BK64">
        <v>49.462365591397862</v>
      </c>
      <c r="BL64">
        <v>33.333333333333343</v>
      </c>
      <c r="BM64">
        <v>62.365591397849457</v>
      </c>
    </row>
    <row r="65" spans="1:65" x14ac:dyDescent="0.25">
      <c r="A65" t="s">
        <v>108</v>
      </c>
      <c r="B65">
        <v>701</v>
      </c>
      <c r="C65" t="s">
        <v>109</v>
      </c>
      <c r="D65">
        <v>45.410906298003063</v>
      </c>
      <c r="E65">
        <v>64</v>
      </c>
      <c r="F65" t="s">
        <v>76</v>
      </c>
      <c r="G65">
        <v>0</v>
      </c>
      <c r="H65" s="3" t="str">
        <f t="shared" si="1"/>
        <v>กลุ่มคุณภาพสูง</v>
      </c>
      <c r="I65">
        <v>2562</v>
      </c>
      <c r="J65">
        <v>1.2749999999999999</v>
      </c>
      <c r="K65">
        <v>1.4</v>
      </c>
      <c r="L65">
        <v>1.3374999999999999</v>
      </c>
      <c r="M65">
        <v>1.175</v>
      </c>
      <c r="N65">
        <v>1.1000000000000001</v>
      </c>
      <c r="O65">
        <v>0.85</v>
      </c>
      <c r="P65">
        <v>0.88235294117647056</v>
      </c>
      <c r="Q65">
        <v>0.8035714285714286</v>
      </c>
      <c r="R65">
        <v>0.85981308411214952</v>
      </c>
      <c r="S65">
        <v>0.84042553191489366</v>
      </c>
      <c r="T65">
        <v>0.82954545454545459</v>
      </c>
      <c r="U65">
        <v>9.8039215686274508E-2</v>
      </c>
      <c r="V65">
        <v>-4.4642857142857137E-2</v>
      </c>
      <c r="W65">
        <v>-0.1214953271028037</v>
      </c>
      <c r="X65">
        <v>-6.3829787234042548E-2</v>
      </c>
      <c r="Y65">
        <v>-0.22727272727272729</v>
      </c>
      <c r="Z65">
        <v>0.80645161290322576</v>
      </c>
      <c r="AA65">
        <v>0.73684210526315785</v>
      </c>
      <c r="AB65">
        <v>0.79534405451022083</v>
      </c>
      <c r="AC65">
        <v>0.8</v>
      </c>
      <c r="AD65">
        <v>0.77142857142857146</v>
      </c>
      <c r="AE65">
        <v>0</v>
      </c>
      <c r="AF65">
        <v>9.6774193548387094E-2</v>
      </c>
      <c r="AG65">
        <v>0.2</v>
      </c>
      <c r="AH65">
        <v>9.1836734693877556E-2</v>
      </c>
      <c r="AI65">
        <v>0.119047619047619</v>
      </c>
      <c r="AJ65">
        <v>0.1139240506329114</v>
      </c>
      <c r="AK65">
        <v>0.1176470588235294</v>
      </c>
      <c r="AL65">
        <v>69.354838709677409</v>
      </c>
      <c r="AM65">
        <v>68.27956989247312</v>
      </c>
      <c r="AN65">
        <v>73.118279569892465</v>
      </c>
      <c r="AO65">
        <v>76.344086021505376</v>
      </c>
      <c r="AP65">
        <v>67.741935483870961</v>
      </c>
      <c r="AQ65">
        <v>37.634408602150543</v>
      </c>
      <c r="AR65">
        <v>72.043010752688161</v>
      </c>
      <c r="AS65">
        <v>37.634408602150543</v>
      </c>
      <c r="AT65">
        <v>41.935483870967737</v>
      </c>
      <c r="AU65">
        <v>27.956989247311821</v>
      </c>
      <c r="AV65">
        <v>20.43010752688172</v>
      </c>
      <c r="AW65">
        <v>50.537634408602138</v>
      </c>
      <c r="AX65">
        <v>35.483870967741943</v>
      </c>
      <c r="AY65">
        <v>63.44086021505376</v>
      </c>
      <c r="AZ65">
        <v>46.236559139784937</v>
      </c>
      <c r="BA65">
        <v>44.086021505376337</v>
      </c>
      <c r="BB65">
        <v>38.709677419354833</v>
      </c>
      <c r="BC65">
        <v>38.709677419354833</v>
      </c>
      <c r="BD65">
        <v>60.752688172043008</v>
      </c>
      <c r="BE65">
        <v>34.408602150537632</v>
      </c>
      <c r="BF65">
        <v>19.35483870967742</v>
      </c>
      <c r="BG65">
        <v>11.82795698924731</v>
      </c>
      <c r="BH65">
        <v>44.086021505376351</v>
      </c>
      <c r="BI65">
        <v>21.505376344086031</v>
      </c>
      <c r="BJ65">
        <v>64.516129032258064</v>
      </c>
      <c r="BK65">
        <v>46.236559139784951</v>
      </c>
      <c r="BL65">
        <v>45.161290322580648</v>
      </c>
      <c r="BM65">
        <v>13.978494623655919</v>
      </c>
    </row>
    <row r="66" spans="1:65" x14ac:dyDescent="0.25">
      <c r="A66" t="s">
        <v>82</v>
      </c>
      <c r="B66">
        <v>1709</v>
      </c>
      <c r="C66" t="s">
        <v>90</v>
      </c>
      <c r="D66">
        <v>45.353302611367127</v>
      </c>
      <c r="E66">
        <v>65</v>
      </c>
      <c r="F66" t="s">
        <v>76</v>
      </c>
      <c r="G66">
        <v>2</v>
      </c>
      <c r="H66" s="3" t="str">
        <f t="shared" ref="H66:H97" si="2">IF(G66=0, "กลุ่มคุณภาพสูง", IF(G66=1, "กลุ่มที่ต้องการการปรับปรุง", IF(G66=2, "กลุ่มคุณภาพปานกลาง", "ไม่ทราบกลุ่ม")))</f>
        <v>กลุ่มคุณภาพปานกลาง</v>
      </c>
      <c r="I66">
        <v>2562</v>
      </c>
      <c r="J66">
        <v>0.95</v>
      </c>
      <c r="K66">
        <v>0.97499999999999998</v>
      </c>
      <c r="L66">
        <v>0.97499999999999998</v>
      </c>
      <c r="M66">
        <v>1.625</v>
      </c>
      <c r="N66">
        <v>0.77500000000000002</v>
      </c>
      <c r="O66">
        <v>1</v>
      </c>
      <c r="P66">
        <v>0.65789473684210531</v>
      </c>
      <c r="Q66">
        <v>0.64102564102564108</v>
      </c>
      <c r="R66">
        <v>0.82051282051282048</v>
      </c>
      <c r="S66">
        <v>0.81538461538461537</v>
      </c>
      <c r="T66">
        <v>0.74193548387096775</v>
      </c>
      <c r="U66">
        <v>2.6315789473684209E-2</v>
      </c>
      <c r="V66">
        <v>0</v>
      </c>
      <c r="W66">
        <v>0.66666666666666663</v>
      </c>
      <c r="X66">
        <v>-0.52307692307692311</v>
      </c>
      <c r="Y66">
        <v>0.29032258064516131</v>
      </c>
      <c r="Z66">
        <v>0.73529411764705888</v>
      </c>
      <c r="AA66">
        <v>0.71875</v>
      </c>
      <c r="AB66">
        <v>0.80555555555555558</v>
      </c>
      <c r="AC66">
        <v>0.96</v>
      </c>
      <c r="AD66">
        <v>1</v>
      </c>
      <c r="AE66">
        <v>1</v>
      </c>
      <c r="AF66">
        <v>0.23529411764705879</v>
      </c>
      <c r="AG66">
        <v>0.34375</v>
      </c>
      <c r="AH66">
        <v>5.5555555555555552E-2</v>
      </c>
      <c r="AI66">
        <v>0.23214285714285721</v>
      </c>
      <c r="AJ66">
        <v>0.28000000000000003</v>
      </c>
      <c r="AK66">
        <v>7.4999999999999997E-2</v>
      </c>
      <c r="AL66">
        <v>33.87096774193548</v>
      </c>
      <c r="AM66">
        <v>36.559139784946233</v>
      </c>
      <c r="AN66">
        <v>37.634408602150543</v>
      </c>
      <c r="AO66">
        <v>93.010752688172033</v>
      </c>
      <c r="AP66">
        <v>23.65591397849462</v>
      </c>
      <c r="AQ66">
        <v>65.591397849462368</v>
      </c>
      <c r="AR66">
        <v>61.29032258064516</v>
      </c>
      <c r="AS66">
        <v>54.3010752688172</v>
      </c>
      <c r="AT66">
        <v>98.924731182795696</v>
      </c>
      <c r="AU66">
        <v>4.301075268817204</v>
      </c>
      <c r="AV66">
        <v>87.096774193548384</v>
      </c>
      <c r="AW66">
        <v>18.27956989247312</v>
      </c>
      <c r="AX66">
        <v>18.27956989247312</v>
      </c>
      <c r="AY66">
        <v>51.612903225806448</v>
      </c>
      <c r="AZ66">
        <v>38.709677419354833</v>
      </c>
      <c r="BA66">
        <v>24.731182795698921</v>
      </c>
      <c r="BB66">
        <v>27.956989247311821</v>
      </c>
      <c r="BC66">
        <v>29.032258064516132</v>
      </c>
      <c r="BD66">
        <v>70.967741935483872</v>
      </c>
      <c r="BE66">
        <v>68.817204301075265</v>
      </c>
      <c r="BF66">
        <v>89.784946236559136</v>
      </c>
      <c r="BG66">
        <v>63.44086021505376</v>
      </c>
      <c r="BH66">
        <v>16.666666666666671</v>
      </c>
      <c r="BI66">
        <v>8.6021505376344152</v>
      </c>
      <c r="BJ66">
        <v>78.494623655913983</v>
      </c>
      <c r="BK66">
        <v>23.65591397849462</v>
      </c>
      <c r="BL66">
        <v>14.516129032258061</v>
      </c>
      <c r="BM66">
        <v>30.107526881720428</v>
      </c>
    </row>
    <row r="67" spans="1:65" x14ac:dyDescent="0.25">
      <c r="A67" t="s">
        <v>94</v>
      </c>
      <c r="B67">
        <v>615</v>
      </c>
      <c r="C67" t="s">
        <v>172</v>
      </c>
      <c r="D67">
        <v>45.35330261136712</v>
      </c>
      <c r="E67">
        <v>66</v>
      </c>
      <c r="F67" t="s">
        <v>76</v>
      </c>
      <c r="G67">
        <v>1</v>
      </c>
      <c r="H67" s="3" t="str">
        <f t="shared" si="2"/>
        <v>กลุ่มที่ต้องการการปรับปรุง</v>
      </c>
      <c r="I67">
        <v>2564</v>
      </c>
      <c r="J67">
        <v>0</v>
      </c>
      <c r="K67">
        <v>0</v>
      </c>
      <c r="L67">
        <v>0.43333333333333329</v>
      </c>
      <c r="M67">
        <v>0.43333333333333329</v>
      </c>
      <c r="N67">
        <v>0.5</v>
      </c>
      <c r="O67">
        <v>0.8</v>
      </c>
      <c r="P67">
        <v>0</v>
      </c>
      <c r="Q67">
        <v>0</v>
      </c>
      <c r="R67">
        <v>0.89473684210526316</v>
      </c>
      <c r="S67">
        <v>0.9642857142857143</v>
      </c>
      <c r="T67">
        <v>0.93478260869565222</v>
      </c>
      <c r="U67">
        <v>0</v>
      </c>
      <c r="V67">
        <v>0</v>
      </c>
      <c r="W67">
        <v>0</v>
      </c>
      <c r="X67">
        <v>0.15384615384615391</v>
      </c>
      <c r="Y67">
        <v>0.6</v>
      </c>
      <c r="Z67">
        <v>0</v>
      </c>
      <c r="AA67">
        <v>0</v>
      </c>
      <c r="AB67">
        <v>15.2</v>
      </c>
      <c r="AC67">
        <v>0</v>
      </c>
      <c r="AD67">
        <v>0</v>
      </c>
      <c r="AE67">
        <v>0.94736842105263153</v>
      </c>
      <c r="AF67">
        <v>0</v>
      </c>
      <c r="AG67">
        <v>0</v>
      </c>
      <c r="AH67">
        <v>0.2</v>
      </c>
      <c r="AI67">
        <v>3.1446540880503138E-2</v>
      </c>
      <c r="AJ67">
        <v>3.5460992907801421E-2</v>
      </c>
      <c r="AK67">
        <v>1.3333333333333331E-2</v>
      </c>
      <c r="AL67">
        <v>7.5268817204301071</v>
      </c>
      <c r="AM67">
        <v>6.4516129032258061</v>
      </c>
      <c r="AN67">
        <v>16.12903225806452</v>
      </c>
      <c r="AO67">
        <v>18.817204301075272</v>
      </c>
      <c r="AP67">
        <v>12.36559139784946</v>
      </c>
      <c r="AQ67">
        <v>29.56989247311828</v>
      </c>
      <c r="AR67">
        <v>50</v>
      </c>
      <c r="AS67">
        <v>54.3010752688172</v>
      </c>
      <c r="AT67">
        <v>69.354838709677409</v>
      </c>
      <c r="AU67">
        <v>75.268817204301072</v>
      </c>
      <c r="AV67">
        <v>93.548387096774192</v>
      </c>
      <c r="AW67">
        <v>7.5268817204301071</v>
      </c>
      <c r="AX67">
        <v>6.4516129032258061</v>
      </c>
      <c r="AY67">
        <v>73.118279569892465</v>
      </c>
      <c r="AZ67">
        <v>76.344086021505376</v>
      </c>
      <c r="BA67">
        <v>79.032258064516128</v>
      </c>
      <c r="BB67">
        <v>7.5268817204301071</v>
      </c>
      <c r="BC67">
        <v>5.913978494623656</v>
      </c>
      <c r="BD67">
        <v>100</v>
      </c>
      <c r="BE67">
        <v>7.5268817204301071</v>
      </c>
      <c r="BF67">
        <v>5.913978494623656</v>
      </c>
      <c r="BG67">
        <v>24.731182795698921</v>
      </c>
      <c r="BH67">
        <v>88.172043010752688</v>
      </c>
      <c r="BI67">
        <v>91.397849462365599</v>
      </c>
      <c r="BJ67">
        <v>29.569892473118291</v>
      </c>
      <c r="BK67">
        <v>78.494623655913983</v>
      </c>
      <c r="BL67">
        <v>77.41935483870968</v>
      </c>
      <c r="BM67">
        <v>77.41935483870968</v>
      </c>
    </row>
    <row r="68" spans="1:65" x14ac:dyDescent="0.25">
      <c r="A68" t="s">
        <v>117</v>
      </c>
      <c r="B68">
        <v>807</v>
      </c>
      <c r="C68" t="s">
        <v>165</v>
      </c>
      <c r="D68">
        <v>44.988479262672797</v>
      </c>
      <c r="E68">
        <v>67</v>
      </c>
      <c r="F68" t="s">
        <v>76</v>
      </c>
      <c r="G68">
        <v>2</v>
      </c>
      <c r="H68" s="3" t="str">
        <f t="shared" si="2"/>
        <v>กลุ่มคุณภาพปานกลาง</v>
      </c>
      <c r="I68">
        <v>2562</v>
      </c>
      <c r="J68">
        <v>1.2</v>
      </c>
      <c r="K68">
        <v>0.81666666700000001</v>
      </c>
      <c r="L68">
        <v>0.98333333300000003</v>
      </c>
      <c r="M68">
        <v>0.95</v>
      </c>
      <c r="N68">
        <v>0.95</v>
      </c>
      <c r="O68">
        <v>0.93333333333333335</v>
      </c>
      <c r="P68">
        <v>1.0833333329999999</v>
      </c>
      <c r="Q68">
        <v>0.93877551000000004</v>
      </c>
      <c r="R68">
        <v>0.83050847500000002</v>
      </c>
      <c r="S68">
        <v>0.84210526299999999</v>
      </c>
      <c r="T68">
        <v>0.87719298199999995</v>
      </c>
      <c r="U68">
        <v>0.36111100000000002</v>
      </c>
      <c r="V68">
        <v>0.20408200000000001</v>
      </c>
      <c r="W68">
        <v>-3.39E-2</v>
      </c>
      <c r="X68">
        <v>0</v>
      </c>
      <c r="Y68">
        <v>-1.754E-2</v>
      </c>
      <c r="Z68">
        <v>0.80769230769230771</v>
      </c>
      <c r="AA68">
        <v>0.67741935483870963</v>
      </c>
      <c r="AB68">
        <v>0.3235294117647059</v>
      </c>
      <c r="AC68">
        <v>0.77777777777777779</v>
      </c>
      <c r="AD68">
        <v>1</v>
      </c>
      <c r="AE68">
        <v>0</v>
      </c>
      <c r="AF68">
        <v>0.30769230769230771</v>
      </c>
      <c r="AG68">
        <v>0.38709677419354838</v>
      </c>
      <c r="AH68">
        <v>0.38235294117647062</v>
      </c>
      <c r="AI68">
        <v>0.16666666666666671</v>
      </c>
      <c r="AJ68">
        <v>0.1176470588235294</v>
      </c>
      <c r="AK68">
        <v>0.26470588235294118</v>
      </c>
      <c r="AL68">
        <v>61.827956989247298</v>
      </c>
      <c r="AM68">
        <v>24.731182795698921</v>
      </c>
      <c r="AN68">
        <v>40.86021505376344</v>
      </c>
      <c r="AO68">
        <v>45.698924731182792</v>
      </c>
      <c r="AP68">
        <v>37.096774193548377</v>
      </c>
      <c r="AQ68">
        <v>53.225806451612897</v>
      </c>
      <c r="AR68">
        <v>91.397849462365585</v>
      </c>
      <c r="AS68">
        <v>86.021505376344081</v>
      </c>
      <c r="AT68">
        <v>58.064516129032263</v>
      </c>
      <c r="AU68">
        <v>48.387096774193537</v>
      </c>
      <c r="AV68">
        <v>58.064516129032263</v>
      </c>
      <c r="AW68">
        <v>93.548387096774192</v>
      </c>
      <c r="AX68">
        <v>77.419354838709666</v>
      </c>
      <c r="AY68">
        <v>56.989247311827953</v>
      </c>
      <c r="AZ68">
        <v>47.311827956989248</v>
      </c>
      <c r="BA68">
        <v>60.215053763440856</v>
      </c>
      <c r="BB68">
        <v>39.784946236559144</v>
      </c>
      <c r="BC68">
        <v>27.956989247311821</v>
      </c>
      <c r="BD68">
        <v>16.12903225806452</v>
      </c>
      <c r="BE68">
        <v>30.107526881720428</v>
      </c>
      <c r="BF68">
        <v>89.784946236559136</v>
      </c>
      <c r="BG68">
        <v>11.82795698924731</v>
      </c>
      <c r="BH68">
        <v>10.752688172043021</v>
      </c>
      <c r="BI68">
        <v>7.5268817204301106</v>
      </c>
      <c r="BJ68">
        <v>9.6774193548387188</v>
      </c>
      <c r="BK68">
        <v>31.182795698924739</v>
      </c>
      <c r="BL68">
        <v>44.086021505376351</v>
      </c>
      <c r="BM68">
        <v>0</v>
      </c>
    </row>
    <row r="69" spans="1:65" x14ac:dyDescent="0.25">
      <c r="A69" t="s">
        <v>131</v>
      </c>
      <c r="B69">
        <v>1401</v>
      </c>
      <c r="C69" t="s">
        <v>132</v>
      </c>
      <c r="D69">
        <v>44.873271889400939</v>
      </c>
      <c r="E69">
        <v>68</v>
      </c>
      <c r="F69" t="s">
        <v>76</v>
      </c>
      <c r="G69">
        <v>2</v>
      </c>
      <c r="H69" s="3" t="str">
        <f t="shared" si="2"/>
        <v>กลุ่มคุณภาพปานกลาง</v>
      </c>
      <c r="I69">
        <v>2562</v>
      </c>
      <c r="J69">
        <v>0.96666666666666667</v>
      </c>
      <c r="K69">
        <v>1.033333333333333</v>
      </c>
      <c r="L69">
        <v>1</v>
      </c>
      <c r="M69">
        <v>1.216666666666667</v>
      </c>
      <c r="N69">
        <v>1.083333333333333</v>
      </c>
      <c r="O69">
        <v>0.9</v>
      </c>
      <c r="P69">
        <v>1.0344827586206899</v>
      </c>
      <c r="Q69">
        <v>0.93548387096774188</v>
      </c>
      <c r="R69">
        <v>1</v>
      </c>
      <c r="S69">
        <v>0.8904109589041096</v>
      </c>
      <c r="T69">
        <v>0.89230769230769236</v>
      </c>
      <c r="U69">
        <v>6.8965517241379309E-2</v>
      </c>
      <c r="V69">
        <v>-3.2258064516129031E-2</v>
      </c>
      <c r="W69">
        <v>0.2166666666666667</v>
      </c>
      <c r="X69">
        <v>-0.1095890410958904</v>
      </c>
      <c r="Y69">
        <v>-0.16923076923076921</v>
      </c>
      <c r="Z69">
        <v>0.70833333333333337</v>
      </c>
      <c r="AA69">
        <v>0.51515151515151514</v>
      </c>
      <c r="AB69">
        <v>0.59090909090909094</v>
      </c>
      <c r="AC69">
        <v>0.81666666666666665</v>
      </c>
      <c r="AD69">
        <v>0.84210526315789469</v>
      </c>
      <c r="AE69">
        <v>1</v>
      </c>
      <c r="AF69">
        <v>0.16666666666666671</v>
      </c>
      <c r="AG69">
        <v>0.45454545454545447</v>
      </c>
      <c r="AH69">
        <v>0.43181818181818182</v>
      </c>
      <c r="AI69">
        <v>0.28260869565217389</v>
      </c>
      <c r="AJ69">
        <v>0.27500000000000002</v>
      </c>
      <c r="AK69">
        <v>0.125</v>
      </c>
      <c r="AL69">
        <v>38.172043010752688</v>
      </c>
      <c r="AM69">
        <v>47.311827956989248</v>
      </c>
      <c r="AN69">
        <v>46.774193548387103</v>
      </c>
      <c r="AO69">
        <v>80.645161290322577</v>
      </c>
      <c r="AP69">
        <v>61.29032258064516</v>
      </c>
      <c r="AQ69">
        <v>46.774193548387103</v>
      </c>
      <c r="AR69">
        <v>67.741935483870961</v>
      </c>
      <c r="AS69">
        <v>38.709677419354833</v>
      </c>
      <c r="AT69">
        <v>94.623655913978496</v>
      </c>
      <c r="AU69">
        <v>21.50537634408602</v>
      </c>
      <c r="AV69">
        <v>27.956989247311821</v>
      </c>
      <c r="AW69">
        <v>90.322580645161281</v>
      </c>
      <c r="AX69">
        <v>75.806451612903217</v>
      </c>
      <c r="AY69">
        <v>95.161290322580641</v>
      </c>
      <c r="AZ69">
        <v>61.29032258064516</v>
      </c>
      <c r="BA69">
        <v>66.666666666666657</v>
      </c>
      <c r="BB69">
        <v>24.731182795698921</v>
      </c>
      <c r="BC69">
        <v>13.97849462365591</v>
      </c>
      <c r="BD69">
        <v>34.408602150537632</v>
      </c>
      <c r="BE69">
        <v>37.634408602150543</v>
      </c>
      <c r="BF69">
        <v>34.408602150537632</v>
      </c>
      <c r="BG69">
        <v>63.44086021505376</v>
      </c>
      <c r="BH69">
        <v>26.881720430107531</v>
      </c>
      <c r="BI69">
        <v>6.4516129032258078</v>
      </c>
      <c r="BJ69">
        <v>7.5268817204301106</v>
      </c>
      <c r="BK69">
        <v>16.12903225806453</v>
      </c>
      <c r="BL69">
        <v>17.20430107526882</v>
      </c>
      <c r="BM69">
        <v>12.903225806451619</v>
      </c>
    </row>
    <row r="70" spans="1:65" x14ac:dyDescent="0.25">
      <c r="A70" t="s">
        <v>126</v>
      </c>
      <c r="B70">
        <v>1502</v>
      </c>
      <c r="C70" t="s">
        <v>128</v>
      </c>
      <c r="D70">
        <v>44.009216589861737</v>
      </c>
      <c r="E70">
        <v>69</v>
      </c>
      <c r="F70" t="s">
        <v>76</v>
      </c>
      <c r="G70">
        <v>2</v>
      </c>
      <c r="H70" s="3" t="str">
        <f t="shared" si="2"/>
        <v>กลุ่มคุณภาพปานกลาง</v>
      </c>
      <c r="I70">
        <v>2562</v>
      </c>
      <c r="J70">
        <v>1.125</v>
      </c>
      <c r="K70">
        <v>1.175</v>
      </c>
      <c r="L70">
        <v>1.4750000000000001</v>
      </c>
      <c r="M70">
        <v>0.93333333333333335</v>
      </c>
      <c r="N70">
        <v>0.75</v>
      </c>
      <c r="O70">
        <v>1</v>
      </c>
      <c r="P70">
        <v>1.0666666666666671</v>
      </c>
      <c r="Q70">
        <v>0.82978723404255317</v>
      </c>
      <c r="R70">
        <v>0.71186440677966101</v>
      </c>
      <c r="S70">
        <v>0.875</v>
      </c>
      <c r="T70">
        <v>0.73333333333333328</v>
      </c>
      <c r="U70">
        <v>4.4444444444444453E-2</v>
      </c>
      <c r="V70">
        <v>0.25531914893617019</v>
      </c>
      <c r="W70">
        <v>-5.0847457627118647E-2</v>
      </c>
      <c r="X70">
        <v>-0.1964285714285714</v>
      </c>
      <c r="Y70">
        <v>0.33333333333333331</v>
      </c>
      <c r="Z70">
        <v>0.83333333333333337</v>
      </c>
      <c r="AA70">
        <v>0.72429552131729003</v>
      </c>
      <c r="AB70">
        <v>0.79534405451022083</v>
      </c>
      <c r="AC70">
        <v>0.79545454545454541</v>
      </c>
      <c r="AD70">
        <v>0.82352941176470584</v>
      </c>
      <c r="AE70">
        <v>0</v>
      </c>
      <c r="AF70">
        <v>0.22222222222222221</v>
      </c>
      <c r="AG70">
        <v>0.30158730158730163</v>
      </c>
      <c r="AH70">
        <v>0.36507936507936511</v>
      </c>
      <c r="AI70">
        <v>9.5238095238095233E-2</v>
      </c>
      <c r="AJ70">
        <v>0.13114754098360659</v>
      </c>
      <c r="AK70">
        <v>0.14035087719298239</v>
      </c>
      <c r="AL70">
        <v>53.763440860215049</v>
      </c>
      <c r="AM70">
        <v>58.064516129032263</v>
      </c>
      <c r="AN70">
        <v>82.258064516129025</v>
      </c>
      <c r="AO70">
        <v>44.086021505376337</v>
      </c>
      <c r="AP70">
        <v>22.043010752688168</v>
      </c>
      <c r="AQ70">
        <v>65.591397849462368</v>
      </c>
      <c r="AR70">
        <v>63.44086021505376</v>
      </c>
      <c r="AS70">
        <v>88.172043010752688</v>
      </c>
      <c r="AT70">
        <v>54.838709677419352</v>
      </c>
      <c r="AU70">
        <v>13.97849462365591</v>
      </c>
      <c r="AV70">
        <v>88.172043010752688</v>
      </c>
      <c r="AW70">
        <v>92.473118279569889</v>
      </c>
      <c r="AX70">
        <v>39.784946236559144</v>
      </c>
      <c r="AY70">
        <v>27.956989247311821</v>
      </c>
      <c r="AZ70">
        <v>56.989247311827953</v>
      </c>
      <c r="BA70">
        <v>22.043010752688168</v>
      </c>
      <c r="BB70">
        <v>45.161290322580641</v>
      </c>
      <c r="BC70">
        <v>32.795698924731177</v>
      </c>
      <c r="BD70">
        <v>60.752688172043008</v>
      </c>
      <c r="BE70">
        <v>32.795698924731177</v>
      </c>
      <c r="BF70">
        <v>32.258064516129032</v>
      </c>
      <c r="BG70">
        <v>11.82795698924731</v>
      </c>
      <c r="BH70">
        <v>18.27956989247312</v>
      </c>
      <c r="BI70">
        <v>10.752688172043021</v>
      </c>
      <c r="BJ70">
        <v>10.752688172043021</v>
      </c>
      <c r="BK70">
        <v>52.688172043010752</v>
      </c>
      <c r="BL70">
        <v>39.784946236559144</v>
      </c>
      <c r="BM70">
        <v>10.752688172043021</v>
      </c>
    </row>
    <row r="71" spans="1:65" x14ac:dyDescent="0.25">
      <c r="A71" t="s">
        <v>82</v>
      </c>
      <c r="B71">
        <v>1704</v>
      </c>
      <c r="C71" t="s">
        <v>86</v>
      </c>
      <c r="D71">
        <v>43.721198156682043</v>
      </c>
      <c r="E71">
        <v>70</v>
      </c>
      <c r="F71" t="s">
        <v>85</v>
      </c>
      <c r="G71">
        <v>2</v>
      </c>
      <c r="H71" s="3" t="str">
        <f t="shared" si="2"/>
        <v>กลุ่มคุณภาพปานกลาง</v>
      </c>
      <c r="I71">
        <v>2562</v>
      </c>
      <c r="J71">
        <v>1.1499999999999999</v>
      </c>
      <c r="K71">
        <v>1.45</v>
      </c>
      <c r="L71">
        <v>1.2666666666666671</v>
      </c>
      <c r="M71">
        <v>1.0666666666666671</v>
      </c>
      <c r="N71">
        <v>1.4</v>
      </c>
      <c r="O71">
        <v>0.8666666666666667</v>
      </c>
      <c r="P71">
        <v>0.69565217391304346</v>
      </c>
      <c r="Q71">
        <v>0.82758620689655171</v>
      </c>
      <c r="R71">
        <v>0.65789473684210531</v>
      </c>
      <c r="S71">
        <v>0.59375</v>
      </c>
      <c r="T71">
        <v>0.59523809523809523</v>
      </c>
      <c r="U71">
        <v>0.2608695652173913</v>
      </c>
      <c r="V71">
        <v>0.31034482758620691</v>
      </c>
      <c r="W71">
        <v>-0.15789473684210531</v>
      </c>
      <c r="X71">
        <v>0.3125</v>
      </c>
      <c r="Y71">
        <v>-0.38095238095238088</v>
      </c>
      <c r="Z71">
        <v>0.78947368421052633</v>
      </c>
      <c r="AA71">
        <v>0.62962962962962965</v>
      </c>
      <c r="AB71">
        <v>0.79534405451022083</v>
      </c>
      <c r="AC71">
        <v>1</v>
      </c>
      <c r="AD71">
        <v>1</v>
      </c>
      <c r="AE71">
        <v>0</v>
      </c>
      <c r="AF71">
        <v>0.42105263157894729</v>
      </c>
      <c r="AG71">
        <v>0.22222222222222221</v>
      </c>
      <c r="AH71">
        <v>0.1891891891891892</v>
      </c>
      <c r="AI71">
        <v>0.42307692307692307</v>
      </c>
      <c r="AJ71">
        <v>0.25641025641025639</v>
      </c>
      <c r="AK71">
        <v>7.6923076923076927E-2</v>
      </c>
      <c r="AL71">
        <v>57.526881720430097</v>
      </c>
      <c r="AM71">
        <v>74.731182795698913</v>
      </c>
      <c r="AN71">
        <v>69.892473118279568</v>
      </c>
      <c r="AO71">
        <v>61.827956989247298</v>
      </c>
      <c r="AP71">
        <v>88.172043010752688</v>
      </c>
      <c r="AQ71">
        <v>43.01075268817204</v>
      </c>
      <c r="AR71">
        <v>88.172043010752688</v>
      </c>
      <c r="AS71">
        <v>90.322580645161281</v>
      </c>
      <c r="AT71">
        <v>34.408602150537632</v>
      </c>
      <c r="AU71">
        <v>83.870967741935473</v>
      </c>
      <c r="AV71">
        <v>11.82795698924731</v>
      </c>
      <c r="AW71">
        <v>22.58064516129032</v>
      </c>
      <c r="AX71">
        <v>38.709677419354833</v>
      </c>
      <c r="AY71">
        <v>22.58064516129032</v>
      </c>
      <c r="AZ71">
        <v>7.5268817204301071</v>
      </c>
      <c r="BA71">
        <v>8.6021505376344081</v>
      </c>
      <c r="BB71">
        <v>34.946236559139777</v>
      </c>
      <c r="BC71">
        <v>22.58064516129032</v>
      </c>
      <c r="BD71">
        <v>60.752688172043008</v>
      </c>
      <c r="BE71">
        <v>93.548387096774192</v>
      </c>
      <c r="BF71">
        <v>89.784946236559136</v>
      </c>
      <c r="BG71">
        <v>11.82795698924731</v>
      </c>
      <c r="BH71">
        <v>3.225806451612911</v>
      </c>
      <c r="BI71">
        <v>18.27956989247312</v>
      </c>
      <c r="BJ71">
        <v>31.182795698924739</v>
      </c>
      <c r="BK71">
        <v>6.4516129032258078</v>
      </c>
      <c r="BL71">
        <v>20.430107526881731</v>
      </c>
      <c r="BM71">
        <v>27.41935483870968</v>
      </c>
    </row>
    <row r="72" spans="1:65" x14ac:dyDescent="0.25">
      <c r="A72" t="s">
        <v>170</v>
      </c>
      <c r="B72">
        <v>2301</v>
      </c>
      <c r="C72" t="s">
        <v>171</v>
      </c>
      <c r="D72">
        <v>43.413978494623642</v>
      </c>
      <c r="E72">
        <v>71</v>
      </c>
      <c r="F72" t="s">
        <v>85</v>
      </c>
      <c r="G72">
        <v>1</v>
      </c>
      <c r="H72" s="3" t="str">
        <f t="shared" si="2"/>
        <v>กลุ่มที่ต้องการการปรับปรุง</v>
      </c>
      <c r="I72">
        <v>2564</v>
      </c>
      <c r="J72">
        <v>0</v>
      </c>
      <c r="K72">
        <v>0</v>
      </c>
      <c r="L72">
        <v>2.8857142857142861</v>
      </c>
      <c r="M72">
        <v>2.3142857142857149</v>
      </c>
      <c r="N72">
        <v>2.1</v>
      </c>
      <c r="O72">
        <v>2.1428571428571428</v>
      </c>
      <c r="P72">
        <v>0</v>
      </c>
      <c r="Q72">
        <v>0</v>
      </c>
      <c r="R72">
        <v>1.0769230769230771</v>
      </c>
      <c r="S72">
        <v>0.69230769230769229</v>
      </c>
      <c r="T72">
        <v>0.73333333333333328</v>
      </c>
      <c r="U72">
        <v>0</v>
      </c>
      <c r="V72">
        <v>0</v>
      </c>
      <c r="W72">
        <v>-0.198019801980198</v>
      </c>
      <c r="X72">
        <v>-9.2592592592592587E-2</v>
      </c>
      <c r="Y72">
        <v>2.0408163265306121E-2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0.32142857142857151</v>
      </c>
      <c r="AK72">
        <v>0.1111111111111111</v>
      </c>
      <c r="AL72">
        <v>7.5268817204301071</v>
      </c>
      <c r="AM72">
        <v>6.4516129032258061</v>
      </c>
      <c r="AN72">
        <v>98.924731182795696</v>
      </c>
      <c r="AO72">
        <v>98.924731182795696</v>
      </c>
      <c r="AP72">
        <v>100</v>
      </c>
      <c r="AQ72">
        <v>96.774193548387089</v>
      </c>
      <c r="AR72">
        <v>50</v>
      </c>
      <c r="AS72">
        <v>54.3010752688172</v>
      </c>
      <c r="AT72">
        <v>29.032258064516132</v>
      </c>
      <c r="AU72">
        <v>22.58064516129032</v>
      </c>
      <c r="AV72">
        <v>67.741935483870961</v>
      </c>
      <c r="AW72">
        <v>7.5268817204301071</v>
      </c>
      <c r="AX72">
        <v>6.4516129032258061</v>
      </c>
      <c r="AY72">
        <v>98.924731182795696</v>
      </c>
      <c r="AZ72">
        <v>13.97849462365591</v>
      </c>
      <c r="BA72">
        <v>22.043010752688168</v>
      </c>
      <c r="BB72">
        <v>7.5268817204301071</v>
      </c>
      <c r="BC72">
        <v>5.913978494623656</v>
      </c>
      <c r="BD72">
        <v>4.301075268817204</v>
      </c>
      <c r="BE72">
        <v>7.5268817204301071</v>
      </c>
      <c r="BF72">
        <v>5.913978494623656</v>
      </c>
      <c r="BG72">
        <v>11.82795698924731</v>
      </c>
      <c r="BH72">
        <v>88.172043010752688</v>
      </c>
      <c r="BI72">
        <v>91.397849462365599</v>
      </c>
      <c r="BJ72">
        <v>93.548387096774192</v>
      </c>
      <c r="BK72">
        <v>93.548387096774192</v>
      </c>
      <c r="BL72">
        <v>9.6774193548387188</v>
      </c>
      <c r="BM72">
        <v>15.053763440860219</v>
      </c>
    </row>
    <row r="73" spans="1:65" x14ac:dyDescent="0.25">
      <c r="A73" t="s">
        <v>94</v>
      </c>
      <c r="B73">
        <v>611</v>
      </c>
      <c r="C73" t="s">
        <v>100</v>
      </c>
      <c r="D73">
        <v>43.279569892473113</v>
      </c>
      <c r="E73">
        <v>72</v>
      </c>
      <c r="F73" t="s">
        <v>85</v>
      </c>
      <c r="G73">
        <v>0</v>
      </c>
      <c r="H73" s="3" t="str">
        <f t="shared" si="2"/>
        <v>กลุ่มคุณภาพสูง</v>
      </c>
      <c r="I73">
        <v>2562</v>
      </c>
      <c r="J73">
        <v>0.96250000000000002</v>
      </c>
      <c r="K73">
        <v>0.85</v>
      </c>
      <c r="L73">
        <v>1.2875000000000001</v>
      </c>
      <c r="M73">
        <v>1.1625000000000001</v>
      </c>
      <c r="N73">
        <v>1.0874999999999999</v>
      </c>
      <c r="O73">
        <v>0.92500000000000004</v>
      </c>
      <c r="P73">
        <v>0.96103896103896103</v>
      </c>
      <c r="Q73">
        <v>0.76470588235294112</v>
      </c>
      <c r="R73">
        <v>0.66990291262135926</v>
      </c>
      <c r="S73">
        <v>0.80645161290322576</v>
      </c>
      <c r="T73">
        <v>0.7931034482758621</v>
      </c>
      <c r="U73">
        <v>-0.11688311688311689</v>
      </c>
      <c r="V73">
        <v>0.51470588235294112</v>
      </c>
      <c r="W73">
        <v>-9.7087378640776698E-2</v>
      </c>
      <c r="X73">
        <v>-6.4516129032258063E-2</v>
      </c>
      <c r="Y73">
        <v>-0.14942528735632191</v>
      </c>
      <c r="Z73">
        <v>0.80519480519480524</v>
      </c>
      <c r="AA73">
        <v>0.82692307692307687</v>
      </c>
      <c r="AB73">
        <v>0.61176470588235299</v>
      </c>
      <c r="AC73">
        <v>0.82258064516129037</v>
      </c>
      <c r="AD73">
        <v>0.97674418604651159</v>
      </c>
      <c r="AE73">
        <v>1</v>
      </c>
      <c r="AF73">
        <v>7.792207792207792E-2</v>
      </c>
      <c r="AG73">
        <v>0.32692307692307693</v>
      </c>
      <c r="AH73">
        <v>0.28235294117647058</v>
      </c>
      <c r="AI73">
        <v>0.21794871794871801</v>
      </c>
      <c r="AJ73">
        <v>0.2162162162162162</v>
      </c>
      <c r="AK73">
        <v>5.4054054054054057E-2</v>
      </c>
      <c r="AL73">
        <v>36.559139784946233</v>
      </c>
      <c r="AM73">
        <v>27.956989247311821</v>
      </c>
      <c r="AN73">
        <v>70.967741935483872</v>
      </c>
      <c r="AO73">
        <v>75.268817204301072</v>
      </c>
      <c r="AP73">
        <v>63.44086021505376</v>
      </c>
      <c r="AQ73">
        <v>50</v>
      </c>
      <c r="AR73">
        <v>17.20430107526882</v>
      </c>
      <c r="AS73">
        <v>95.698924731182785</v>
      </c>
      <c r="AT73">
        <v>46.236559139784937</v>
      </c>
      <c r="AU73">
        <v>26.881720430107521</v>
      </c>
      <c r="AV73">
        <v>34.408602150537632</v>
      </c>
      <c r="AW73">
        <v>79.569892473118273</v>
      </c>
      <c r="AX73">
        <v>29.032258064516132</v>
      </c>
      <c r="AY73">
        <v>24.731182795698921</v>
      </c>
      <c r="AZ73">
        <v>34.408602150537632</v>
      </c>
      <c r="BA73">
        <v>35.483870967741943</v>
      </c>
      <c r="BB73">
        <v>36.559139784946233</v>
      </c>
      <c r="BC73">
        <v>54.838709677419352</v>
      </c>
      <c r="BD73">
        <v>36.559139784946233</v>
      </c>
      <c r="BE73">
        <v>38.709677419354833</v>
      </c>
      <c r="BF73">
        <v>68.817204301075265</v>
      </c>
      <c r="BG73">
        <v>63.44086021505376</v>
      </c>
      <c r="BH73">
        <v>48.387096774193552</v>
      </c>
      <c r="BI73">
        <v>9.6774193548387188</v>
      </c>
      <c r="BJ73">
        <v>18.27956989247312</v>
      </c>
      <c r="BK73">
        <v>25.806451612903231</v>
      </c>
      <c r="BL73">
        <v>22.580645161290331</v>
      </c>
      <c r="BM73">
        <v>40.322580645161302</v>
      </c>
    </row>
    <row r="74" spans="1:65" x14ac:dyDescent="0.25">
      <c r="A74" t="s">
        <v>160</v>
      </c>
      <c r="B74">
        <v>9601</v>
      </c>
      <c r="C74" t="s">
        <v>161</v>
      </c>
      <c r="D74">
        <v>42.837941628264197</v>
      </c>
      <c r="E74">
        <v>73</v>
      </c>
      <c r="F74" t="s">
        <v>85</v>
      </c>
      <c r="G74">
        <v>2</v>
      </c>
      <c r="H74" s="3" t="str">
        <f t="shared" si="2"/>
        <v>กลุ่มคุณภาพปานกลาง</v>
      </c>
      <c r="I74">
        <v>2562</v>
      </c>
      <c r="J74">
        <v>0.6</v>
      </c>
      <c r="K74">
        <v>0.72499999999999998</v>
      </c>
      <c r="L74">
        <v>0.1</v>
      </c>
      <c r="M74">
        <v>0.375</v>
      </c>
      <c r="N74">
        <v>0.23333333333333331</v>
      </c>
      <c r="O74">
        <v>0.43333333333333329</v>
      </c>
      <c r="P74">
        <v>0.83333333333333337</v>
      </c>
      <c r="Q74">
        <v>0.58620689655172409</v>
      </c>
      <c r="R74">
        <v>0</v>
      </c>
      <c r="S74">
        <v>0.73333333333333328</v>
      </c>
      <c r="T74">
        <v>0.5714285714285714</v>
      </c>
      <c r="U74">
        <v>0.20833333333333329</v>
      </c>
      <c r="V74">
        <v>-0.86206896551724133</v>
      </c>
      <c r="W74">
        <v>2.75</v>
      </c>
      <c r="X74">
        <v>-0.53333333333333333</v>
      </c>
      <c r="Y74">
        <v>0.8571428571428571</v>
      </c>
      <c r="Z74">
        <v>0.75630895292712697</v>
      </c>
      <c r="AA74">
        <v>0.72429552131729003</v>
      </c>
      <c r="AB74">
        <v>0.79534405451022083</v>
      </c>
      <c r="AC74">
        <v>0.9375</v>
      </c>
      <c r="AD74">
        <v>0.8</v>
      </c>
      <c r="AE74">
        <v>0</v>
      </c>
      <c r="AF74">
        <v>2.5000000000000001E-2</v>
      </c>
      <c r="AG74">
        <v>8.3333333333333332E-3</v>
      </c>
      <c r="AH74">
        <v>1.7391304347826091E-2</v>
      </c>
      <c r="AI74">
        <v>0</v>
      </c>
      <c r="AJ74">
        <v>0</v>
      </c>
      <c r="AK74">
        <v>0</v>
      </c>
      <c r="AL74">
        <v>20.967741935483868</v>
      </c>
      <c r="AM74">
        <v>22.58064516129032</v>
      </c>
      <c r="AN74">
        <v>9.6774193548387082</v>
      </c>
      <c r="AO74">
        <v>15.053763440860211</v>
      </c>
      <c r="AP74">
        <v>7.5268817204301071</v>
      </c>
      <c r="AQ74">
        <v>18.27956989247312</v>
      </c>
      <c r="AR74">
        <v>81.72043010752688</v>
      </c>
      <c r="AS74">
        <v>1.075268817204301</v>
      </c>
      <c r="AT74">
        <v>100</v>
      </c>
      <c r="AU74">
        <v>3.225806451612903</v>
      </c>
      <c r="AV74">
        <v>96.774193548387089</v>
      </c>
      <c r="AW74">
        <v>39.784946236559144</v>
      </c>
      <c r="AX74">
        <v>16.12903225806452</v>
      </c>
      <c r="AY74">
        <v>5.376344086021505</v>
      </c>
      <c r="AZ74">
        <v>18.27956989247312</v>
      </c>
      <c r="BA74">
        <v>6.4516129032258061</v>
      </c>
      <c r="BB74">
        <v>31.182795698924728</v>
      </c>
      <c r="BC74">
        <v>32.795698924731177</v>
      </c>
      <c r="BD74">
        <v>60.752688172043008</v>
      </c>
      <c r="BE74">
        <v>58.064516129032263</v>
      </c>
      <c r="BF74">
        <v>21.50537634408602</v>
      </c>
      <c r="BG74">
        <v>11.82795698924731</v>
      </c>
      <c r="BH74">
        <v>74.193548387096769</v>
      </c>
      <c r="BI74">
        <v>82.795698924731184</v>
      </c>
      <c r="BJ74">
        <v>87.096774193548384</v>
      </c>
      <c r="BK74">
        <v>93.548387096774192</v>
      </c>
      <c r="BL74">
        <v>93.010752688172047</v>
      </c>
      <c r="BM74">
        <v>89.784946236559136</v>
      </c>
    </row>
    <row r="75" spans="1:65" x14ac:dyDescent="0.25">
      <c r="A75" t="s">
        <v>166</v>
      </c>
      <c r="B75">
        <v>318</v>
      </c>
      <c r="C75" t="s">
        <v>168</v>
      </c>
      <c r="D75">
        <v>42.569124423963117</v>
      </c>
      <c r="E75">
        <v>74</v>
      </c>
      <c r="F75" t="s">
        <v>85</v>
      </c>
      <c r="G75">
        <v>1</v>
      </c>
      <c r="H75" s="3" t="str">
        <f t="shared" si="2"/>
        <v>กลุ่มที่ต้องการการปรับปรุง</v>
      </c>
      <c r="I75">
        <v>2563</v>
      </c>
      <c r="J75">
        <v>0</v>
      </c>
      <c r="K75">
        <v>0.1333333333333333</v>
      </c>
      <c r="L75">
        <v>0.23333333333333331</v>
      </c>
      <c r="M75">
        <v>0.33333333333333331</v>
      </c>
      <c r="N75">
        <v>0.56666666666666665</v>
      </c>
      <c r="O75">
        <v>0.76666666666666672</v>
      </c>
      <c r="P75">
        <v>0</v>
      </c>
      <c r="Q75">
        <v>0.93877551020408168</v>
      </c>
      <c r="R75">
        <v>0.83050847457627119</v>
      </c>
      <c r="S75">
        <v>0.84210526315789469</v>
      </c>
      <c r="T75">
        <v>0.8771929824561403</v>
      </c>
      <c r="U75">
        <v>0</v>
      </c>
      <c r="V75">
        <v>0.75</v>
      </c>
      <c r="W75">
        <v>0.42857142857142849</v>
      </c>
      <c r="X75">
        <v>0.7</v>
      </c>
      <c r="Y75">
        <v>0.35294117647058831</v>
      </c>
      <c r="Z75">
        <v>0</v>
      </c>
      <c r="AA75">
        <v>0.5</v>
      </c>
      <c r="AB75">
        <v>0.4</v>
      </c>
      <c r="AC75">
        <v>0</v>
      </c>
      <c r="AD75">
        <v>1</v>
      </c>
      <c r="AE75">
        <v>1</v>
      </c>
      <c r="AF75">
        <v>0</v>
      </c>
      <c r="AG75">
        <v>0</v>
      </c>
      <c r="AH75">
        <v>0.2</v>
      </c>
      <c r="AI75">
        <v>0.66666666666666663</v>
      </c>
      <c r="AJ75">
        <v>0.41666666666666669</v>
      </c>
      <c r="AK75">
        <v>0.13043478260869559</v>
      </c>
      <c r="AL75">
        <v>7.5268817204301071</v>
      </c>
      <c r="AM75">
        <v>13.97849462365591</v>
      </c>
      <c r="AN75">
        <v>10.75268817204301</v>
      </c>
      <c r="AO75">
        <v>13.97849462365591</v>
      </c>
      <c r="AP75">
        <v>13.97849462365591</v>
      </c>
      <c r="AQ75">
        <v>26.881720430107521</v>
      </c>
      <c r="AR75">
        <v>50</v>
      </c>
      <c r="AS75">
        <v>97.849462365591393</v>
      </c>
      <c r="AT75">
        <v>96.774193548387089</v>
      </c>
      <c r="AU75">
        <v>89.247311827956977</v>
      </c>
      <c r="AV75">
        <v>89.247311827956977</v>
      </c>
      <c r="AW75">
        <v>7.5268817204301071</v>
      </c>
      <c r="AX75">
        <v>78.494623655913969</v>
      </c>
      <c r="AY75">
        <v>55.376344086021497</v>
      </c>
      <c r="AZ75">
        <v>48.387096774193537</v>
      </c>
      <c r="BA75">
        <v>61.29032258064516</v>
      </c>
      <c r="BB75">
        <v>7.5268817204301071</v>
      </c>
      <c r="BC75">
        <v>12.90322580645161</v>
      </c>
      <c r="BD75">
        <v>20.43010752688172</v>
      </c>
      <c r="BE75">
        <v>7.5268817204301071</v>
      </c>
      <c r="BF75">
        <v>89.784946236559136</v>
      </c>
      <c r="BG75">
        <v>63.44086021505376</v>
      </c>
      <c r="BH75">
        <v>88.172043010752688</v>
      </c>
      <c r="BI75">
        <v>91.397849462365599</v>
      </c>
      <c r="BJ75">
        <v>29.569892473118291</v>
      </c>
      <c r="BK75">
        <v>2.6881720430107521</v>
      </c>
      <c r="BL75">
        <v>5.3763440860215042</v>
      </c>
      <c r="BM75">
        <v>11.82795698924731</v>
      </c>
    </row>
    <row r="76" spans="1:65" x14ac:dyDescent="0.25">
      <c r="A76" t="s">
        <v>64</v>
      </c>
      <c r="B76">
        <v>1305</v>
      </c>
      <c r="C76" t="s">
        <v>174</v>
      </c>
      <c r="D76">
        <v>42.492319508448539</v>
      </c>
      <c r="E76">
        <v>75</v>
      </c>
      <c r="F76" t="s">
        <v>85</v>
      </c>
      <c r="G76">
        <v>1</v>
      </c>
      <c r="H76" s="3" t="str">
        <f t="shared" si="2"/>
        <v>กลุ่มที่ต้องการการปรับปรุง</v>
      </c>
      <c r="I76">
        <v>2565</v>
      </c>
      <c r="J76">
        <v>0</v>
      </c>
      <c r="K76">
        <v>0</v>
      </c>
      <c r="L76">
        <v>0</v>
      </c>
      <c r="M76">
        <v>0.3</v>
      </c>
      <c r="N76">
        <v>0.8</v>
      </c>
      <c r="O76">
        <v>0.25</v>
      </c>
      <c r="P76">
        <v>0</v>
      </c>
      <c r="Q76">
        <v>0</v>
      </c>
      <c r="R76">
        <v>0</v>
      </c>
      <c r="S76">
        <v>1</v>
      </c>
      <c r="T76">
        <v>1</v>
      </c>
      <c r="U76">
        <v>0</v>
      </c>
      <c r="V76">
        <v>0</v>
      </c>
      <c r="W76">
        <v>0</v>
      </c>
      <c r="X76">
        <v>1.666666666666667</v>
      </c>
      <c r="Y76">
        <v>-0.6875</v>
      </c>
      <c r="Z76">
        <v>0</v>
      </c>
      <c r="AA76">
        <v>0</v>
      </c>
      <c r="AB76">
        <v>0.77777777777777779</v>
      </c>
      <c r="AC76">
        <v>0</v>
      </c>
      <c r="AD76">
        <v>0.75</v>
      </c>
      <c r="AE76">
        <v>1</v>
      </c>
      <c r="AF76">
        <v>0</v>
      </c>
      <c r="AG76">
        <v>0</v>
      </c>
      <c r="AH76">
        <v>9.2592592592592587E-2</v>
      </c>
      <c r="AI76">
        <v>3.7037037037037028E-2</v>
      </c>
      <c r="AJ76">
        <v>4.3478260869565223E-2</v>
      </c>
      <c r="AK76">
        <v>0</v>
      </c>
      <c r="AL76">
        <v>7.5268817204301071</v>
      </c>
      <c r="AM76">
        <v>6.4516129032258061</v>
      </c>
      <c r="AN76">
        <v>4.8387096774193541</v>
      </c>
      <c r="AO76">
        <v>11.29032258064516</v>
      </c>
      <c r="AP76">
        <v>24.731182795698921</v>
      </c>
      <c r="AQ76">
        <v>15.053763440860211</v>
      </c>
      <c r="AR76">
        <v>50</v>
      </c>
      <c r="AS76">
        <v>54.3010752688172</v>
      </c>
      <c r="AT76">
        <v>69.354838709677409</v>
      </c>
      <c r="AU76">
        <v>96.774193548387089</v>
      </c>
      <c r="AV76">
        <v>9.6774193548387082</v>
      </c>
      <c r="AW76">
        <v>7.5268817204301071</v>
      </c>
      <c r="AX76">
        <v>6.4516129032258061</v>
      </c>
      <c r="AY76">
        <v>5.376344086021505</v>
      </c>
      <c r="AZ76">
        <v>90.86021505376344</v>
      </c>
      <c r="BA76">
        <v>95.161290322580641</v>
      </c>
      <c r="BB76">
        <v>7.5268817204301071</v>
      </c>
      <c r="BC76">
        <v>5.913978494623656</v>
      </c>
      <c r="BD76">
        <v>53.763440860215049</v>
      </c>
      <c r="BE76">
        <v>7.5268817204301071</v>
      </c>
      <c r="BF76">
        <v>17.20430107526882</v>
      </c>
      <c r="BG76">
        <v>63.44086021505376</v>
      </c>
      <c r="BH76">
        <v>88.172043010752688</v>
      </c>
      <c r="BI76">
        <v>91.397849462365599</v>
      </c>
      <c r="BJ76">
        <v>62.903225806451623</v>
      </c>
      <c r="BK76">
        <v>75.806451612903231</v>
      </c>
      <c r="BL76">
        <v>70.967741935483872</v>
      </c>
      <c r="BM76">
        <v>89.784946236559136</v>
      </c>
    </row>
    <row r="77" spans="1:65" x14ac:dyDescent="0.25">
      <c r="A77" t="s">
        <v>154</v>
      </c>
      <c r="B77">
        <v>402</v>
      </c>
      <c r="C77" t="s">
        <v>155</v>
      </c>
      <c r="D77">
        <v>40.956221198156683</v>
      </c>
      <c r="E77">
        <v>76</v>
      </c>
      <c r="F77" t="s">
        <v>85</v>
      </c>
      <c r="G77">
        <v>2</v>
      </c>
      <c r="H77" s="3" t="str">
        <f t="shared" si="2"/>
        <v>กลุ่มคุณภาพปานกลาง</v>
      </c>
      <c r="I77">
        <v>2562</v>
      </c>
      <c r="J77">
        <v>1.04</v>
      </c>
      <c r="K77">
        <v>0.98</v>
      </c>
      <c r="L77">
        <v>1.07</v>
      </c>
      <c r="M77">
        <v>0.72</v>
      </c>
      <c r="N77">
        <v>1.06</v>
      </c>
      <c r="O77">
        <v>0.89</v>
      </c>
      <c r="P77">
        <v>0.83653846153846156</v>
      </c>
      <c r="Q77">
        <v>0.94897959183673475</v>
      </c>
      <c r="R77">
        <v>0.88785046728971961</v>
      </c>
      <c r="S77">
        <v>0.84722222222222221</v>
      </c>
      <c r="T77">
        <v>0.89622641509433965</v>
      </c>
      <c r="U77">
        <v>-5.7692307692307702E-2</v>
      </c>
      <c r="V77">
        <v>9.1836734693877556E-2</v>
      </c>
      <c r="W77">
        <v>-0.32710280373831768</v>
      </c>
      <c r="X77">
        <v>0.47222222222222221</v>
      </c>
      <c r="Y77">
        <v>-0.160377358490566</v>
      </c>
      <c r="Z77">
        <v>0.54166666666666663</v>
      </c>
      <c r="AA77">
        <v>0.58620689655172409</v>
      </c>
      <c r="AB77">
        <v>0.2857142857142857</v>
      </c>
      <c r="AC77">
        <v>1</v>
      </c>
      <c r="AD77">
        <v>0.80935000562326131</v>
      </c>
      <c r="AE77">
        <v>1</v>
      </c>
      <c r="AF77">
        <v>0.29166666666666669</v>
      </c>
      <c r="AG77">
        <v>0.2068965517241379</v>
      </c>
      <c r="AH77">
        <v>0.6071428571428571</v>
      </c>
      <c r="AI77">
        <v>0.35294117647058831</v>
      </c>
      <c r="AJ77">
        <v>0.29268292682926828</v>
      </c>
      <c r="AK77">
        <v>8.8888888888888892E-2</v>
      </c>
      <c r="AL77">
        <v>47.311827956989248</v>
      </c>
      <c r="AM77">
        <v>37.634408602150543</v>
      </c>
      <c r="AN77">
        <v>56.989247311827953</v>
      </c>
      <c r="AO77">
        <v>27.956989247311821</v>
      </c>
      <c r="AP77">
        <v>60.215053763440856</v>
      </c>
      <c r="AQ77">
        <v>45.161290322580641</v>
      </c>
      <c r="AR77">
        <v>31.182795698924728</v>
      </c>
      <c r="AS77">
        <v>77.419354838709666</v>
      </c>
      <c r="AT77">
        <v>17.20430107526882</v>
      </c>
      <c r="AU77">
        <v>86.021505376344081</v>
      </c>
      <c r="AV77">
        <v>30.107526881720428</v>
      </c>
      <c r="AW77">
        <v>40.86021505376344</v>
      </c>
      <c r="AX77">
        <v>82.795698924731184</v>
      </c>
      <c r="AY77">
        <v>70.967741935483872</v>
      </c>
      <c r="AZ77">
        <v>49.462365591397848</v>
      </c>
      <c r="BA77">
        <v>67.741935483870961</v>
      </c>
      <c r="BB77">
        <v>15.053763440860211</v>
      </c>
      <c r="BC77">
        <v>18.27956989247312</v>
      </c>
      <c r="BD77">
        <v>15.053763440860211</v>
      </c>
      <c r="BE77">
        <v>93.548387096774192</v>
      </c>
      <c r="BF77">
        <v>26.34408602150538</v>
      </c>
      <c r="BG77">
        <v>63.44086021505376</v>
      </c>
      <c r="BH77">
        <v>12.903225806451619</v>
      </c>
      <c r="BI77">
        <v>20.430107526881731</v>
      </c>
      <c r="BJ77">
        <v>5.3763440860215042</v>
      </c>
      <c r="BK77">
        <v>11.82795698924731</v>
      </c>
      <c r="BL77">
        <v>12.903225806451619</v>
      </c>
      <c r="BM77">
        <v>22.580645161290331</v>
      </c>
    </row>
    <row r="78" spans="1:65" x14ac:dyDescent="0.25">
      <c r="A78" t="s">
        <v>142</v>
      </c>
      <c r="B78">
        <v>1007</v>
      </c>
      <c r="C78" t="s">
        <v>173</v>
      </c>
      <c r="D78">
        <v>39.189708141321042</v>
      </c>
      <c r="E78">
        <v>77</v>
      </c>
      <c r="F78" t="s">
        <v>85</v>
      </c>
      <c r="G78">
        <v>1</v>
      </c>
      <c r="H78" s="3" t="str">
        <f t="shared" si="2"/>
        <v>กลุ่มที่ต้องการการปรับปรุง</v>
      </c>
      <c r="I78">
        <v>2564</v>
      </c>
      <c r="J78">
        <v>0</v>
      </c>
      <c r="K78">
        <v>0</v>
      </c>
      <c r="L78">
        <v>1.1399999999999999</v>
      </c>
      <c r="M78">
        <v>1.1200000000000001</v>
      </c>
      <c r="N78">
        <v>0.92</v>
      </c>
      <c r="O78">
        <v>1</v>
      </c>
      <c r="P78">
        <v>0</v>
      </c>
      <c r="Q78">
        <v>0</v>
      </c>
      <c r="R78">
        <v>0</v>
      </c>
      <c r="S78">
        <v>9.8360655737704916E-2</v>
      </c>
      <c r="T78">
        <v>0.26666666666666672</v>
      </c>
      <c r="U78">
        <v>0</v>
      </c>
      <c r="V78">
        <v>0</v>
      </c>
      <c r="W78">
        <v>-1.754385964912281E-2</v>
      </c>
      <c r="X78">
        <v>-0.1785714285714286</v>
      </c>
      <c r="Y78">
        <v>8.6956521739130432E-2</v>
      </c>
      <c r="Z78">
        <v>0</v>
      </c>
      <c r="AA78">
        <v>0</v>
      </c>
      <c r="AB78">
        <v>0.84615384615384615</v>
      </c>
      <c r="AC78">
        <v>0</v>
      </c>
      <c r="AD78">
        <v>0</v>
      </c>
      <c r="AE78">
        <v>1</v>
      </c>
      <c r="AF78">
        <v>0</v>
      </c>
      <c r="AG78">
        <v>0</v>
      </c>
      <c r="AH78">
        <v>0</v>
      </c>
      <c r="AI78">
        <v>0.25</v>
      </c>
      <c r="AJ78">
        <v>7.6923076923076927E-2</v>
      </c>
      <c r="AK78">
        <v>4.1666666666666657E-2</v>
      </c>
      <c r="AL78">
        <v>7.5268817204301071</v>
      </c>
      <c r="AM78">
        <v>6.4516129032258061</v>
      </c>
      <c r="AN78">
        <v>61.29032258064516</v>
      </c>
      <c r="AO78">
        <v>69.892473118279568</v>
      </c>
      <c r="AP78">
        <v>30.107526881720428</v>
      </c>
      <c r="AQ78">
        <v>65.591397849462368</v>
      </c>
      <c r="AR78">
        <v>50</v>
      </c>
      <c r="AS78">
        <v>54.3010752688172</v>
      </c>
      <c r="AT78">
        <v>61.29032258064516</v>
      </c>
      <c r="AU78">
        <v>15.053763440860211</v>
      </c>
      <c r="AV78">
        <v>72.043010752688161</v>
      </c>
      <c r="AW78">
        <v>7.5268817204301071</v>
      </c>
      <c r="AX78">
        <v>6.4516129032258061</v>
      </c>
      <c r="AY78">
        <v>5.376344086021505</v>
      </c>
      <c r="AZ78">
        <v>3.225806451612903</v>
      </c>
      <c r="BA78">
        <v>3.225806451612903</v>
      </c>
      <c r="BB78">
        <v>7.5268817204301071</v>
      </c>
      <c r="BC78">
        <v>5.913978494623656</v>
      </c>
      <c r="BD78">
        <v>77.419354838709666</v>
      </c>
      <c r="BE78">
        <v>7.5268817204301071</v>
      </c>
      <c r="BF78">
        <v>5.913978494623656</v>
      </c>
      <c r="BG78">
        <v>63.44086021505376</v>
      </c>
      <c r="BH78">
        <v>88.172043010752688</v>
      </c>
      <c r="BI78">
        <v>91.397849462365599</v>
      </c>
      <c r="BJ78">
        <v>93.548387096774192</v>
      </c>
      <c r="BK78">
        <v>22.580645161290331</v>
      </c>
      <c r="BL78">
        <v>60.752688172043023</v>
      </c>
      <c r="BM78">
        <v>53.763440860215063</v>
      </c>
    </row>
    <row r="79" spans="1:65" x14ac:dyDescent="0.25">
      <c r="A79" t="s">
        <v>137</v>
      </c>
      <c r="B79">
        <v>1903</v>
      </c>
      <c r="C79" t="s">
        <v>140</v>
      </c>
      <c r="D79">
        <v>39.170506912442377</v>
      </c>
      <c r="E79">
        <v>78</v>
      </c>
      <c r="F79" t="s">
        <v>85</v>
      </c>
      <c r="G79">
        <v>2</v>
      </c>
      <c r="H79" s="3" t="str">
        <f t="shared" si="2"/>
        <v>กลุ่มคุณภาพปานกลาง</v>
      </c>
      <c r="I79">
        <v>2562</v>
      </c>
      <c r="J79">
        <v>0.95</v>
      </c>
      <c r="K79">
        <v>0.89375000000000004</v>
      </c>
      <c r="L79">
        <v>1.1875</v>
      </c>
      <c r="M79">
        <v>1.4750000000000001</v>
      </c>
      <c r="N79">
        <v>1.1499999999999999</v>
      </c>
      <c r="O79">
        <v>1.091666666666667</v>
      </c>
      <c r="P79">
        <v>0.70394736842105265</v>
      </c>
      <c r="Q79">
        <v>0.80419580419580416</v>
      </c>
      <c r="R79">
        <v>0.81052631578947365</v>
      </c>
      <c r="S79">
        <v>0.6271186440677966</v>
      </c>
      <c r="T79">
        <v>0.93478260869565222</v>
      </c>
      <c r="U79">
        <v>-5.921052631578947E-2</v>
      </c>
      <c r="V79">
        <v>0.32867132867132859</v>
      </c>
      <c r="W79">
        <v>-6.8421052631578952E-2</v>
      </c>
      <c r="X79">
        <v>-0.22033898305084751</v>
      </c>
      <c r="Y79">
        <v>-5.0724637681159417E-2</v>
      </c>
      <c r="Z79">
        <v>0.58536585365853655</v>
      </c>
      <c r="AA79">
        <v>0.60377358490566035</v>
      </c>
      <c r="AB79">
        <v>0.36809815950920238</v>
      </c>
      <c r="AC79">
        <v>0.9494949494949495</v>
      </c>
      <c r="AD79">
        <v>0.96296296296296291</v>
      </c>
      <c r="AE79">
        <v>1</v>
      </c>
      <c r="AF79">
        <v>0.38211382113821141</v>
      </c>
      <c r="AG79">
        <v>0.47169811320754718</v>
      </c>
      <c r="AH79">
        <v>0.27607361963190191</v>
      </c>
      <c r="AI79">
        <v>0.37226277372262773</v>
      </c>
      <c r="AJ79">
        <v>0.43</v>
      </c>
      <c r="AK79">
        <v>0.15044247787610621</v>
      </c>
      <c r="AL79">
        <v>33.87096774193548</v>
      </c>
      <c r="AM79">
        <v>29.032258064516132</v>
      </c>
      <c r="AN79">
        <v>65.591397849462368</v>
      </c>
      <c r="AO79">
        <v>90.322580645161281</v>
      </c>
      <c r="AP79">
        <v>75.268817204301072</v>
      </c>
      <c r="AQ79">
        <v>74.193548387096769</v>
      </c>
      <c r="AR79">
        <v>30.107526881720428</v>
      </c>
      <c r="AS79">
        <v>91.397849462365585</v>
      </c>
      <c r="AT79">
        <v>50.537634408602138</v>
      </c>
      <c r="AU79">
        <v>11.82795698924731</v>
      </c>
      <c r="AV79">
        <v>51.612903225806448</v>
      </c>
      <c r="AW79">
        <v>23.65591397849462</v>
      </c>
      <c r="AX79">
        <v>36.559139784946233</v>
      </c>
      <c r="AY79">
        <v>45.161290322580641</v>
      </c>
      <c r="AZ79">
        <v>9.6774193548387082</v>
      </c>
      <c r="BA79">
        <v>79.032258064516128</v>
      </c>
      <c r="BB79">
        <v>17.20430107526882</v>
      </c>
      <c r="BC79">
        <v>21.50537634408602</v>
      </c>
      <c r="BD79">
        <v>19.35483870967742</v>
      </c>
      <c r="BE79">
        <v>61.29032258064516</v>
      </c>
      <c r="BF79">
        <v>61.29032258064516</v>
      </c>
      <c r="BG79">
        <v>63.44086021505376</v>
      </c>
      <c r="BH79">
        <v>6.4516129032258078</v>
      </c>
      <c r="BI79">
        <v>5.3763440860215042</v>
      </c>
      <c r="BJ79">
        <v>20.430107526881731</v>
      </c>
      <c r="BK79">
        <v>10.752688172043021</v>
      </c>
      <c r="BL79">
        <v>4.3010752688172147</v>
      </c>
      <c r="BM79">
        <v>7.5268817204301106</v>
      </c>
    </row>
    <row r="80" spans="1:65" x14ac:dyDescent="0.25">
      <c r="A80" t="s">
        <v>108</v>
      </c>
      <c r="B80">
        <v>707</v>
      </c>
      <c r="C80" t="s">
        <v>114</v>
      </c>
      <c r="D80">
        <v>39.074500768049127</v>
      </c>
      <c r="E80">
        <v>79</v>
      </c>
      <c r="F80" t="s">
        <v>85</v>
      </c>
      <c r="G80">
        <v>2</v>
      </c>
      <c r="H80" s="3" t="str">
        <f t="shared" si="2"/>
        <v>กลุ่มคุณภาพปานกลาง</v>
      </c>
      <c r="I80">
        <v>2562</v>
      </c>
      <c r="J80">
        <v>1.45</v>
      </c>
      <c r="K80">
        <v>2.2250000000000001</v>
      </c>
      <c r="L80">
        <v>1.02</v>
      </c>
      <c r="M80">
        <v>0.6</v>
      </c>
      <c r="N80">
        <v>1.24</v>
      </c>
      <c r="O80">
        <v>1.24</v>
      </c>
      <c r="P80">
        <v>0.62068965517241381</v>
      </c>
      <c r="Q80">
        <v>0.7865168539325843</v>
      </c>
      <c r="R80">
        <v>0.74509803921568629</v>
      </c>
      <c r="S80">
        <v>0.6333333333333333</v>
      </c>
      <c r="T80">
        <v>0.75806451612903225</v>
      </c>
      <c r="U80">
        <v>0.53448275862068961</v>
      </c>
      <c r="V80">
        <v>-0.42696629213483139</v>
      </c>
      <c r="W80">
        <v>-0.41176470588235292</v>
      </c>
      <c r="X80">
        <v>1.0666666666666671</v>
      </c>
      <c r="Y80">
        <v>0</v>
      </c>
      <c r="Z80">
        <v>0.65957446808510634</v>
      </c>
      <c r="AA80">
        <v>0.759493670886076</v>
      </c>
      <c r="AB80">
        <v>2.3255813953488368E-2</v>
      </c>
      <c r="AC80">
        <v>0.80645161290322576</v>
      </c>
      <c r="AD80">
        <v>0.6333333333333333</v>
      </c>
      <c r="AE80">
        <v>1</v>
      </c>
      <c r="AF80">
        <v>0.40425531914893609</v>
      </c>
      <c r="AG80">
        <v>0.189873417721519</v>
      </c>
      <c r="AH80">
        <v>0.20930232558139539</v>
      </c>
      <c r="AI80">
        <v>0.5</v>
      </c>
      <c r="AJ80">
        <v>0.28000000000000003</v>
      </c>
      <c r="AK80">
        <v>6.4516129032258063E-2</v>
      </c>
      <c r="AL80">
        <v>79.032258064516128</v>
      </c>
      <c r="AM80">
        <v>96.774193548387089</v>
      </c>
      <c r="AN80">
        <v>51.612903225806448</v>
      </c>
      <c r="AO80">
        <v>23.65591397849462</v>
      </c>
      <c r="AP80">
        <v>80.645161290322577</v>
      </c>
      <c r="AQ80">
        <v>86.021505376344081</v>
      </c>
      <c r="AR80">
        <v>96.774193548387089</v>
      </c>
      <c r="AS80">
        <v>2.150537634408602</v>
      </c>
      <c r="AT80">
        <v>8.6021505376344081</v>
      </c>
      <c r="AU80">
        <v>92.473118279569889</v>
      </c>
      <c r="AV80">
        <v>62.903225806451609</v>
      </c>
      <c r="AW80">
        <v>15.053763440860211</v>
      </c>
      <c r="AX80">
        <v>34.408602150537632</v>
      </c>
      <c r="AY80">
        <v>31.182795698924728</v>
      </c>
      <c r="AZ80">
        <v>10.75268817204301</v>
      </c>
      <c r="BA80">
        <v>26.881720430107521</v>
      </c>
      <c r="BB80">
        <v>18.27956989247312</v>
      </c>
      <c r="BC80">
        <v>43.01075268817204</v>
      </c>
      <c r="BD80">
        <v>9.6774193548387082</v>
      </c>
      <c r="BE80">
        <v>35.483870967741943</v>
      </c>
      <c r="BF80">
        <v>13.97849462365591</v>
      </c>
      <c r="BG80">
        <v>63.44086021505376</v>
      </c>
      <c r="BH80">
        <v>4.3010752688172147</v>
      </c>
      <c r="BI80">
        <v>23.65591397849462</v>
      </c>
      <c r="BJ80">
        <v>27.956989247311839</v>
      </c>
      <c r="BK80">
        <v>5.3763440860215042</v>
      </c>
      <c r="BL80">
        <v>14.516129032258061</v>
      </c>
      <c r="BM80">
        <v>35.483870967741943</v>
      </c>
    </row>
    <row r="81" spans="1:65" x14ac:dyDescent="0.25">
      <c r="A81" t="s">
        <v>147</v>
      </c>
      <c r="B81">
        <v>316</v>
      </c>
      <c r="C81" t="s">
        <v>153</v>
      </c>
      <c r="D81">
        <v>38.421658986175117</v>
      </c>
      <c r="E81">
        <v>80</v>
      </c>
      <c r="F81" t="s">
        <v>85</v>
      </c>
      <c r="G81">
        <v>0</v>
      </c>
      <c r="H81" s="3" t="str">
        <f t="shared" si="2"/>
        <v>กลุ่มคุณภาพสูง</v>
      </c>
      <c r="I81">
        <v>2562</v>
      </c>
      <c r="J81">
        <v>0.54</v>
      </c>
      <c r="K81">
        <v>0.7</v>
      </c>
      <c r="L81">
        <v>0.78</v>
      </c>
      <c r="M81">
        <v>0.44</v>
      </c>
      <c r="N81">
        <v>1</v>
      </c>
      <c r="O81">
        <v>0.9</v>
      </c>
      <c r="P81">
        <v>0.7407407407407407</v>
      </c>
      <c r="Q81">
        <v>0.5714285714285714</v>
      </c>
      <c r="R81">
        <v>0.51282051282051277</v>
      </c>
      <c r="S81">
        <v>0.72727272727272729</v>
      </c>
      <c r="T81">
        <v>0.72</v>
      </c>
      <c r="U81">
        <v>0.29629629629629628</v>
      </c>
      <c r="V81">
        <v>0.1142857142857143</v>
      </c>
      <c r="W81">
        <v>-0.4358974358974359</v>
      </c>
      <c r="X81">
        <v>1.2727272727272729</v>
      </c>
      <c r="Y81">
        <v>-0.1</v>
      </c>
      <c r="Z81">
        <v>0.93023255813953487</v>
      </c>
      <c r="AA81">
        <v>0.90109890109890112</v>
      </c>
      <c r="AB81">
        <v>0.71830985915492962</v>
      </c>
      <c r="AC81">
        <v>0.61538461538461542</v>
      </c>
      <c r="AD81">
        <v>0.88235294117647056</v>
      </c>
      <c r="AE81">
        <v>1</v>
      </c>
      <c r="AF81">
        <v>8.1395348837209308E-2</v>
      </c>
      <c r="AG81">
        <v>0.12087912087912089</v>
      </c>
      <c r="AH81">
        <v>0.15492957746478869</v>
      </c>
      <c r="AI81">
        <v>0.1851851851851852</v>
      </c>
      <c r="AJ81">
        <v>0.34482758620689657</v>
      </c>
      <c r="AK81">
        <v>8.6956521739130432E-2</v>
      </c>
      <c r="AL81">
        <v>19.35483870967742</v>
      </c>
      <c r="AM81">
        <v>21.50537634408602</v>
      </c>
      <c r="AN81">
        <v>21.50537634408602</v>
      </c>
      <c r="AO81">
        <v>20.43010752688172</v>
      </c>
      <c r="AP81">
        <v>48.387096774193537</v>
      </c>
      <c r="AQ81">
        <v>46.774193548387103</v>
      </c>
      <c r="AR81">
        <v>89.247311827956977</v>
      </c>
      <c r="AS81">
        <v>78.494623655913969</v>
      </c>
      <c r="AT81">
        <v>6.4516129032258061</v>
      </c>
      <c r="AU81">
        <v>95.698924731182785</v>
      </c>
      <c r="AV81">
        <v>44.623655913978489</v>
      </c>
      <c r="AW81">
        <v>27.956989247311821</v>
      </c>
      <c r="AX81">
        <v>15.053763440860211</v>
      </c>
      <c r="AY81">
        <v>11.82795698924731</v>
      </c>
      <c r="AZ81">
        <v>17.20430107526882</v>
      </c>
      <c r="BA81">
        <v>18.817204301075272</v>
      </c>
      <c r="BB81">
        <v>72.043010752688161</v>
      </c>
      <c r="BC81">
        <v>70.967741935483872</v>
      </c>
      <c r="BD81">
        <v>46.236559139784937</v>
      </c>
      <c r="BE81">
        <v>17.20430107526882</v>
      </c>
      <c r="BF81">
        <v>38.709677419354833</v>
      </c>
      <c r="BG81">
        <v>63.44086021505376</v>
      </c>
      <c r="BH81">
        <v>46.236559139784951</v>
      </c>
      <c r="BI81">
        <v>39.784946236559144</v>
      </c>
      <c r="BJ81">
        <v>37.634408602150543</v>
      </c>
      <c r="BK81">
        <v>29.032258064516132</v>
      </c>
      <c r="BL81">
        <v>6.4516129032258078</v>
      </c>
      <c r="BM81">
        <v>24.731182795698931</v>
      </c>
    </row>
    <row r="82" spans="1:65" x14ac:dyDescent="0.25">
      <c r="A82" t="s">
        <v>126</v>
      </c>
      <c r="B82">
        <v>1506</v>
      </c>
      <c r="C82" t="s">
        <v>179</v>
      </c>
      <c r="D82">
        <v>37.749615975422422</v>
      </c>
      <c r="E82">
        <v>81</v>
      </c>
      <c r="F82" t="s">
        <v>85</v>
      </c>
      <c r="G82">
        <v>1</v>
      </c>
      <c r="H82" s="3" t="str">
        <f t="shared" si="2"/>
        <v>กลุ่มที่ต้องการการปรับปรุง</v>
      </c>
      <c r="I82">
        <v>2566</v>
      </c>
      <c r="J82">
        <v>0</v>
      </c>
      <c r="K82">
        <v>0</v>
      </c>
      <c r="L82">
        <v>0</v>
      </c>
      <c r="M82">
        <v>0</v>
      </c>
      <c r="N82">
        <v>1.05</v>
      </c>
      <c r="O82">
        <v>1.3</v>
      </c>
      <c r="P82">
        <v>0</v>
      </c>
      <c r="Q82">
        <v>0</v>
      </c>
      <c r="R82">
        <v>0</v>
      </c>
      <c r="S82">
        <v>0</v>
      </c>
      <c r="T82">
        <v>0.76190476190476186</v>
      </c>
      <c r="U82">
        <v>0</v>
      </c>
      <c r="V82">
        <v>0</v>
      </c>
      <c r="W82">
        <v>0</v>
      </c>
      <c r="X82">
        <v>0</v>
      </c>
      <c r="Y82">
        <v>0.23809523809523811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0.14285714285714279</v>
      </c>
      <c r="AK82">
        <v>0</v>
      </c>
      <c r="AL82">
        <v>7.5268817204301071</v>
      </c>
      <c r="AM82">
        <v>6.4516129032258061</v>
      </c>
      <c r="AN82">
        <v>4.8387096774193541</v>
      </c>
      <c r="AO82">
        <v>2.150537634408602</v>
      </c>
      <c r="AP82">
        <v>57.526881720430097</v>
      </c>
      <c r="AQ82">
        <v>87.634408602150529</v>
      </c>
      <c r="AR82">
        <v>50</v>
      </c>
      <c r="AS82">
        <v>54.3010752688172</v>
      </c>
      <c r="AT82">
        <v>69.354838709677409</v>
      </c>
      <c r="AU82">
        <v>48.387096774193537</v>
      </c>
      <c r="AV82">
        <v>83.870967741935473</v>
      </c>
      <c r="AW82">
        <v>7.5268817204301071</v>
      </c>
      <c r="AX82">
        <v>6.4516129032258061</v>
      </c>
      <c r="AY82">
        <v>5.376344086021505</v>
      </c>
      <c r="AZ82">
        <v>1.612903225806452</v>
      </c>
      <c r="BA82">
        <v>29.032258064516132</v>
      </c>
      <c r="BB82">
        <v>7.5268817204301071</v>
      </c>
      <c r="BC82">
        <v>5.913978494623656</v>
      </c>
      <c r="BD82">
        <v>4.301075268817204</v>
      </c>
      <c r="BE82">
        <v>7.5268817204301071</v>
      </c>
      <c r="BF82">
        <v>5.913978494623656</v>
      </c>
      <c r="BG82">
        <v>11.82795698924731</v>
      </c>
      <c r="BH82">
        <v>88.172043010752688</v>
      </c>
      <c r="BI82">
        <v>91.397849462365599</v>
      </c>
      <c r="BJ82">
        <v>93.548387096774192</v>
      </c>
      <c r="BK82">
        <v>93.548387096774192</v>
      </c>
      <c r="BL82">
        <v>35.483870967741943</v>
      </c>
      <c r="BM82">
        <v>89.784946236559136</v>
      </c>
    </row>
    <row r="83" spans="1:65" x14ac:dyDescent="0.25">
      <c r="A83" t="s">
        <v>82</v>
      </c>
      <c r="B83">
        <v>1703</v>
      </c>
      <c r="C83" t="s">
        <v>84</v>
      </c>
      <c r="D83">
        <v>34.888632872503841</v>
      </c>
      <c r="E83">
        <v>82</v>
      </c>
      <c r="F83" t="s">
        <v>85</v>
      </c>
      <c r="G83">
        <v>2</v>
      </c>
      <c r="H83" s="3" t="str">
        <f t="shared" si="2"/>
        <v>กลุ่มคุณภาพปานกลาง</v>
      </c>
      <c r="I83">
        <v>2562</v>
      </c>
      <c r="J83">
        <v>2.6</v>
      </c>
      <c r="K83">
        <v>2.4</v>
      </c>
      <c r="L83">
        <v>2.35</v>
      </c>
      <c r="M83">
        <v>1.85</v>
      </c>
      <c r="N83">
        <v>0</v>
      </c>
      <c r="O83">
        <v>0</v>
      </c>
      <c r="P83">
        <v>0.63461538461538458</v>
      </c>
      <c r="Q83">
        <v>0.54166666666666663</v>
      </c>
      <c r="R83">
        <v>0.65957446808510634</v>
      </c>
      <c r="S83">
        <v>0.56756756756756754</v>
      </c>
      <c r="T83">
        <v>0</v>
      </c>
      <c r="U83">
        <v>-7.6923076923076927E-2</v>
      </c>
      <c r="V83">
        <v>-2.0833333333333329E-2</v>
      </c>
      <c r="W83">
        <v>-0.21276595744680851</v>
      </c>
      <c r="X83">
        <v>-1</v>
      </c>
      <c r="Y83">
        <v>0</v>
      </c>
      <c r="Z83">
        <v>0.78947368421052633</v>
      </c>
      <c r="AA83">
        <v>0.51724137931034486</v>
      </c>
      <c r="AB83">
        <v>0.79534405451022083</v>
      </c>
      <c r="AC83">
        <v>0.73333333333333328</v>
      </c>
      <c r="AD83">
        <v>0.66666666666666663</v>
      </c>
      <c r="AE83">
        <v>0</v>
      </c>
      <c r="AF83">
        <v>0.39473684210526322</v>
      </c>
      <c r="AG83">
        <v>0.82758620689655171</v>
      </c>
      <c r="AH83">
        <v>0.55882352941176472</v>
      </c>
      <c r="AI83">
        <v>0.95454545454545459</v>
      </c>
      <c r="AJ83">
        <v>0</v>
      </c>
      <c r="AK83">
        <v>0</v>
      </c>
      <c r="AL83">
        <v>97.849462365591393</v>
      </c>
      <c r="AM83">
        <v>98.924731182795696</v>
      </c>
      <c r="AN83">
        <v>97.849462365591393</v>
      </c>
      <c r="AO83">
        <v>96.774193548387089</v>
      </c>
      <c r="AP83">
        <v>1.612903225806452</v>
      </c>
      <c r="AQ83">
        <v>5.913978494623656</v>
      </c>
      <c r="AR83">
        <v>26.881720430107521</v>
      </c>
      <c r="AS83">
        <v>43.01075268817204</v>
      </c>
      <c r="AT83">
        <v>27.956989247311821</v>
      </c>
      <c r="AU83">
        <v>1.612903225806452</v>
      </c>
      <c r="AV83">
        <v>62.903225806451609</v>
      </c>
      <c r="AW83">
        <v>16.12903225806452</v>
      </c>
      <c r="AX83">
        <v>13.97849462365591</v>
      </c>
      <c r="AY83">
        <v>23.65591397849462</v>
      </c>
      <c r="AZ83">
        <v>5.376344086021505</v>
      </c>
      <c r="BA83">
        <v>1.612903225806452</v>
      </c>
      <c r="BB83">
        <v>34.946236559139777</v>
      </c>
      <c r="BC83">
        <v>15.053763440860211</v>
      </c>
      <c r="BD83">
        <v>60.752688172043008</v>
      </c>
      <c r="BE83">
        <v>20.43010752688172</v>
      </c>
      <c r="BF83">
        <v>15.053763440860211</v>
      </c>
      <c r="BG83">
        <v>11.82795698924731</v>
      </c>
      <c r="BH83">
        <v>5.3763440860215042</v>
      </c>
      <c r="BI83">
        <v>1.0752688172043039</v>
      </c>
      <c r="BJ83">
        <v>6.4516129032258078</v>
      </c>
      <c r="BK83">
        <v>1.0752688172043039</v>
      </c>
      <c r="BL83">
        <v>93.010752688172047</v>
      </c>
      <c r="BM83">
        <v>89.784946236559136</v>
      </c>
    </row>
    <row r="84" spans="1:65" x14ac:dyDescent="0.25">
      <c r="A84" t="s">
        <v>94</v>
      </c>
      <c r="B84">
        <v>601</v>
      </c>
      <c r="C84" t="s">
        <v>95</v>
      </c>
      <c r="D84">
        <v>33.582949308755751</v>
      </c>
      <c r="E84">
        <v>83</v>
      </c>
      <c r="F84" t="s">
        <v>85</v>
      </c>
      <c r="G84">
        <v>2</v>
      </c>
      <c r="H84" s="3" t="str">
        <f t="shared" si="2"/>
        <v>กลุ่มคุณภาพปานกลาง</v>
      </c>
      <c r="I84">
        <v>2562</v>
      </c>
      <c r="J84">
        <v>0.99</v>
      </c>
      <c r="K84">
        <v>0.82</v>
      </c>
      <c r="L84">
        <v>0.81333333333333335</v>
      </c>
      <c r="M84">
        <v>0.89333333333333331</v>
      </c>
      <c r="N84">
        <v>0.8666666666666667</v>
      </c>
      <c r="O84">
        <v>0.96</v>
      </c>
      <c r="P84">
        <v>0.64646464646464652</v>
      </c>
      <c r="Q84">
        <v>0.78048780487804881</v>
      </c>
      <c r="R84">
        <v>0.72131147540983609</v>
      </c>
      <c r="S84">
        <v>0.71641791044776115</v>
      </c>
      <c r="T84">
        <v>0.72307692307692306</v>
      </c>
      <c r="U84">
        <v>-0.17171717171717171</v>
      </c>
      <c r="V84">
        <v>-0.25609756097560982</v>
      </c>
      <c r="W84">
        <v>9.8360655737704916E-2</v>
      </c>
      <c r="X84">
        <v>-2.9850746268656719E-2</v>
      </c>
      <c r="Y84">
        <v>0.1076923076923077</v>
      </c>
      <c r="Z84">
        <v>0.67441860465116277</v>
      </c>
      <c r="AA84">
        <v>0.75</v>
      </c>
      <c r="AB84">
        <v>0.63461538461538458</v>
      </c>
      <c r="AC84">
        <v>0.86206896551724133</v>
      </c>
      <c r="AD84">
        <v>0.88888888888888884</v>
      </c>
      <c r="AE84">
        <v>1</v>
      </c>
      <c r="AF84">
        <v>0.186046511627907</v>
      </c>
      <c r="AG84">
        <v>0.125</v>
      </c>
      <c r="AH84">
        <v>0.23076923076923081</v>
      </c>
      <c r="AI84">
        <v>0.22807017543859651</v>
      </c>
      <c r="AJ84">
        <v>0.20370370370370369</v>
      </c>
      <c r="AK84">
        <v>0.15277777777777779</v>
      </c>
      <c r="AL84">
        <v>40.86021505376344</v>
      </c>
      <c r="AM84">
        <v>25.806451612903221</v>
      </c>
      <c r="AN84">
        <v>22.58064516129032</v>
      </c>
      <c r="AO84">
        <v>38.709677419354833</v>
      </c>
      <c r="AP84">
        <v>25.806451612903221</v>
      </c>
      <c r="AQ84">
        <v>60.215053763440856</v>
      </c>
      <c r="AR84">
        <v>10.75268817204301</v>
      </c>
      <c r="AS84">
        <v>9.6774193548387082</v>
      </c>
      <c r="AT84">
        <v>91.397849462365585</v>
      </c>
      <c r="AU84">
        <v>33.333333333333329</v>
      </c>
      <c r="AV84">
        <v>75.268817204301072</v>
      </c>
      <c r="AW84">
        <v>17.20430107526882</v>
      </c>
      <c r="AX84">
        <v>33.333333333333329</v>
      </c>
      <c r="AY84">
        <v>29.032258064516132</v>
      </c>
      <c r="AZ84">
        <v>16.12903225806452</v>
      </c>
      <c r="BA84">
        <v>20.43010752688172</v>
      </c>
      <c r="BB84">
        <v>20.43010752688172</v>
      </c>
      <c r="BC84">
        <v>39.784946236559144</v>
      </c>
      <c r="BD84">
        <v>39.784946236559144</v>
      </c>
      <c r="BE84">
        <v>43.01075268817204</v>
      </c>
      <c r="BF84">
        <v>40.322580645161288</v>
      </c>
      <c r="BG84">
        <v>63.44086021505376</v>
      </c>
      <c r="BH84">
        <v>22.580645161290331</v>
      </c>
      <c r="BI84">
        <v>38.70967741935484</v>
      </c>
      <c r="BJ84">
        <v>25.806451612903231</v>
      </c>
      <c r="BK84">
        <v>24.731182795698931</v>
      </c>
      <c r="BL84">
        <v>25.806451612903231</v>
      </c>
      <c r="BM84">
        <v>5.3763440860215042</v>
      </c>
    </row>
    <row r="85" spans="1:65" x14ac:dyDescent="0.25">
      <c r="A85" t="s">
        <v>160</v>
      </c>
      <c r="B85">
        <v>9606</v>
      </c>
      <c r="C85" t="s">
        <v>164</v>
      </c>
      <c r="D85">
        <v>33.371735791090607</v>
      </c>
      <c r="E85">
        <v>84</v>
      </c>
      <c r="F85" t="s">
        <v>85</v>
      </c>
      <c r="G85">
        <v>2</v>
      </c>
      <c r="H85" s="3" t="str">
        <f t="shared" si="2"/>
        <v>กลุ่มคุณภาพปานกลาง</v>
      </c>
      <c r="I85">
        <v>2562</v>
      </c>
      <c r="J85">
        <v>0.82499999999999996</v>
      </c>
      <c r="K85">
        <v>1.0249999999999999</v>
      </c>
      <c r="L85">
        <v>1</v>
      </c>
      <c r="M85">
        <v>1.0249999999999999</v>
      </c>
      <c r="N85">
        <v>0.95</v>
      </c>
      <c r="O85">
        <v>0.85</v>
      </c>
      <c r="P85">
        <v>0.66666666666666663</v>
      </c>
      <c r="Q85">
        <v>0.65853658536585369</v>
      </c>
      <c r="R85">
        <v>0.67500000000000004</v>
      </c>
      <c r="S85">
        <v>0.78048780487804881</v>
      </c>
      <c r="T85">
        <v>0.76315789473684215</v>
      </c>
      <c r="U85">
        <v>0.2424242424242424</v>
      </c>
      <c r="V85">
        <v>-2.4390243902439029E-2</v>
      </c>
      <c r="W85">
        <v>2.5000000000000001E-2</v>
      </c>
      <c r="X85">
        <v>-7.3170731707317069E-2</v>
      </c>
      <c r="Y85">
        <v>-0.10526315789473679</v>
      </c>
      <c r="Z85">
        <v>0.73333333333333328</v>
      </c>
      <c r="AA85">
        <v>0.73170731707317072</v>
      </c>
      <c r="AB85">
        <v>0.47222222222222221</v>
      </c>
      <c r="AC85">
        <v>0.90476190476190477</v>
      </c>
      <c r="AD85">
        <v>0.76190476190476186</v>
      </c>
      <c r="AE85">
        <v>0</v>
      </c>
      <c r="AF85">
        <v>0.2</v>
      </c>
      <c r="AG85">
        <v>0.26829268292682928</v>
      </c>
      <c r="AH85">
        <v>0.27777777777777779</v>
      </c>
      <c r="AI85">
        <v>0.3</v>
      </c>
      <c r="AJ85">
        <v>0.19444444444444439</v>
      </c>
      <c r="AK85">
        <v>0.1</v>
      </c>
      <c r="AL85">
        <v>24.731182795698921</v>
      </c>
      <c r="AM85">
        <v>45.161290322580641</v>
      </c>
      <c r="AN85">
        <v>46.774193548387103</v>
      </c>
      <c r="AO85">
        <v>55.913978494623649</v>
      </c>
      <c r="AP85">
        <v>37.096774193548377</v>
      </c>
      <c r="AQ85">
        <v>37.634408602150543</v>
      </c>
      <c r="AR85">
        <v>84.946236559139777</v>
      </c>
      <c r="AS85">
        <v>41.935483870967737</v>
      </c>
      <c r="AT85">
        <v>81.72043010752688</v>
      </c>
      <c r="AU85">
        <v>25.806451612903221</v>
      </c>
      <c r="AV85">
        <v>43.01075268817204</v>
      </c>
      <c r="AW85">
        <v>19.892473118279572</v>
      </c>
      <c r="AX85">
        <v>20.43010752688172</v>
      </c>
      <c r="AY85">
        <v>25.806451612903221</v>
      </c>
      <c r="AZ85">
        <v>31.182795698924728</v>
      </c>
      <c r="BA85">
        <v>30.107526881720428</v>
      </c>
      <c r="BB85">
        <v>26.881720430107521</v>
      </c>
      <c r="BC85">
        <v>37.634408602150543</v>
      </c>
      <c r="BD85">
        <v>25.806451612903221</v>
      </c>
      <c r="BE85">
        <v>47.311827956989248</v>
      </c>
      <c r="BF85">
        <v>18.27956989247312</v>
      </c>
      <c r="BG85">
        <v>11.82795698924731</v>
      </c>
      <c r="BH85">
        <v>20.430107526881731</v>
      </c>
      <c r="BI85">
        <v>12.903225806451619</v>
      </c>
      <c r="BJ85">
        <v>19.35483870967742</v>
      </c>
      <c r="BK85">
        <v>15.053763440860219</v>
      </c>
      <c r="BL85">
        <v>29.032258064516132</v>
      </c>
      <c r="BM85">
        <v>17.741935483870979</v>
      </c>
    </row>
    <row r="86" spans="1:65" x14ac:dyDescent="0.25">
      <c r="A86" t="s">
        <v>160</v>
      </c>
      <c r="B86">
        <v>9603</v>
      </c>
      <c r="C86" t="s">
        <v>162</v>
      </c>
      <c r="D86">
        <v>32.62288786482334</v>
      </c>
      <c r="E86">
        <v>85</v>
      </c>
      <c r="F86" t="s">
        <v>85</v>
      </c>
      <c r="G86">
        <v>1</v>
      </c>
      <c r="H86" s="3" t="str">
        <f t="shared" si="2"/>
        <v>กลุ่มที่ต้องการการปรับปรุง</v>
      </c>
      <c r="I86">
        <v>2562</v>
      </c>
      <c r="J86">
        <v>0.2</v>
      </c>
      <c r="K86">
        <v>0</v>
      </c>
      <c r="L86">
        <v>0</v>
      </c>
      <c r="M86">
        <v>3.3333333333333333E-2</v>
      </c>
      <c r="N86">
        <v>3.3333333333333333E-2</v>
      </c>
      <c r="O86">
        <v>0.16666666666666671</v>
      </c>
      <c r="P86">
        <v>1</v>
      </c>
      <c r="Q86">
        <v>0</v>
      </c>
      <c r="R86">
        <v>0</v>
      </c>
      <c r="S86">
        <v>1</v>
      </c>
      <c r="T86">
        <v>1</v>
      </c>
      <c r="U86">
        <v>-1</v>
      </c>
      <c r="V86">
        <v>0</v>
      </c>
      <c r="W86">
        <v>0</v>
      </c>
      <c r="X86">
        <v>0</v>
      </c>
      <c r="Y86">
        <v>4</v>
      </c>
      <c r="Z86">
        <v>0.72727272727272729</v>
      </c>
      <c r="AA86">
        <v>0.6</v>
      </c>
      <c r="AB86">
        <v>0.79534405451022083</v>
      </c>
      <c r="AC86">
        <v>1</v>
      </c>
      <c r="AD86">
        <v>0</v>
      </c>
      <c r="AE86">
        <v>0</v>
      </c>
      <c r="AF86">
        <v>0.13636363636363641</v>
      </c>
      <c r="AG86">
        <v>0.24</v>
      </c>
      <c r="AH86">
        <v>3</v>
      </c>
      <c r="AI86">
        <v>0.30769230769230771</v>
      </c>
      <c r="AJ86">
        <v>0.5</v>
      </c>
      <c r="AK86">
        <v>7.6923076923076927E-2</v>
      </c>
      <c r="AL86">
        <v>16.12903225806452</v>
      </c>
      <c r="AM86">
        <v>6.4516129032258061</v>
      </c>
      <c r="AN86">
        <v>4.8387096774193541</v>
      </c>
      <c r="AO86">
        <v>4.301075268817204</v>
      </c>
      <c r="AP86">
        <v>3.225806451612903</v>
      </c>
      <c r="AQ86">
        <v>12.90322580645161</v>
      </c>
      <c r="AR86">
        <v>1.075268817204301</v>
      </c>
      <c r="AS86">
        <v>54.3010752688172</v>
      </c>
      <c r="AT86">
        <v>69.354838709677409</v>
      </c>
      <c r="AU86">
        <v>48.387096774193537</v>
      </c>
      <c r="AV86">
        <v>100</v>
      </c>
      <c r="AW86">
        <v>86.021505376344081</v>
      </c>
      <c r="AX86">
        <v>6.4516129032258061</v>
      </c>
      <c r="AY86">
        <v>5.376344086021505</v>
      </c>
      <c r="AZ86">
        <v>90.86021505376344</v>
      </c>
      <c r="BA86">
        <v>95.161290322580641</v>
      </c>
      <c r="BB86">
        <v>25.806451612903221</v>
      </c>
      <c r="BC86">
        <v>19.892473118279572</v>
      </c>
      <c r="BD86">
        <v>60.752688172043008</v>
      </c>
      <c r="BE86">
        <v>93.548387096774192</v>
      </c>
      <c r="BF86">
        <v>5.913978494623656</v>
      </c>
      <c r="BG86">
        <v>11.82795698924731</v>
      </c>
      <c r="BH86">
        <v>31.182795698924739</v>
      </c>
      <c r="BI86">
        <v>15.053763440860219</v>
      </c>
      <c r="BJ86">
        <v>0</v>
      </c>
      <c r="BK86">
        <v>13.978494623655919</v>
      </c>
      <c r="BL86">
        <v>3.225806451612911</v>
      </c>
      <c r="BM86">
        <v>27.41935483870968</v>
      </c>
    </row>
    <row r="87" spans="1:65" x14ac:dyDescent="0.25">
      <c r="A87" t="s">
        <v>82</v>
      </c>
      <c r="B87">
        <v>1710</v>
      </c>
      <c r="C87" t="s">
        <v>91</v>
      </c>
      <c r="D87">
        <v>32.066052227342553</v>
      </c>
      <c r="E87">
        <v>86</v>
      </c>
      <c r="F87" t="s">
        <v>85</v>
      </c>
      <c r="G87">
        <v>2</v>
      </c>
      <c r="H87" s="3" t="str">
        <f t="shared" si="2"/>
        <v>กลุ่มคุณภาพปานกลาง</v>
      </c>
      <c r="I87">
        <v>2562</v>
      </c>
      <c r="J87">
        <v>1.2749999999999999</v>
      </c>
      <c r="K87">
        <v>1.175</v>
      </c>
      <c r="L87">
        <v>0.9</v>
      </c>
      <c r="M87">
        <v>0.57499999999999996</v>
      </c>
      <c r="N87">
        <v>0.5</v>
      </c>
      <c r="O87">
        <v>0.57499999999999996</v>
      </c>
      <c r="P87">
        <v>0.66666666666666663</v>
      </c>
      <c r="Q87">
        <v>0.65957446808510634</v>
      </c>
      <c r="R87">
        <v>0.41666666666666669</v>
      </c>
      <c r="S87">
        <v>0.91304347826086951</v>
      </c>
      <c r="T87">
        <v>0.6</v>
      </c>
      <c r="U87">
        <v>-7.8431372549019607E-2</v>
      </c>
      <c r="V87">
        <v>-0.23404255319148939</v>
      </c>
      <c r="W87">
        <v>-0.3611111111111111</v>
      </c>
      <c r="X87">
        <v>-0.13043478260869559</v>
      </c>
      <c r="Y87">
        <v>0.15</v>
      </c>
      <c r="Z87">
        <v>0.66666666666666663</v>
      </c>
      <c r="AA87">
        <v>0.72972972972972971</v>
      </c>
      <c r="AB87">
        <v>0.48148148148148151</v>
      </c>
      <c r="AC87">
        <v>0.8666666666666667</v>
      </c>
      <c r="AD87">
        <v>1</v>
      </c>
      <c r="AE87">
        <v>1</v>
      </c>
      <c r="AF87">
        <v>0.37777777777777782</v>
      </c>
      <c r="AG87">
        <v>0.29729729729729731</v>
      </c>
      <c r="AH87">
        <v>0.66666666666666663</v>
      </c>
      <c r="AI87">
        <v>9.5238095238095233E-2</v>
      </c>
      <c r="AJ87">
        <v>0.53846153846153844</v>
      </c>
      <c r="AK87">
        <v>4.3478260869565223E-2</v>
      </c>
      <c r="AL87">
        <v>69.354838709677409</v>
      </c>
      <c r="AM87">
        <v>58.064516129032263</v>
      </c>
      <c r="AN87">
        <v>27.956989247311821</v>
      </c>
      <c r="AO87">
        <v>22.58064516129032</v>
      </c>
      <c r="AP87">
        <v>12.36559139784946</v>
      </c>
      <c r="AQ87">
        <v>22.58064516129032</v>
      </c>
      <c r="AR87">
        <v>25.806451612903221</v>
      </c>
      <c r="AS87">
        <v>10.75268817204301</v>
      </c>
      <c r="AT87">
        <v>13.97849462365591</v>
      </c>
      <c r="AU87">
        <v>17.20430107526882</v>
      </c>
      <c r="AV87">
        <v>77.419354838709666</v>
      </c>
      <c r="AW87">
        <v>19.892473118279572</v>
      </c>
      <c r="AX87">
        <v>21.50537634408602</v>
      </c>
      <c r="AY87">
        <v>10.75268817204301</v>
      </c>
      <c r="AZ87">
        <v>68.817204301075265</v>
      </c>
      <c r="BA87">
        <v>9.6774193548387082</v>
      </c>
      <c r="BB87">
        <v>19.35483870967742</v>
      </c>
      <c r="BC87">
        <v>36.559139784946233</v>
      </c>
      <c r="BD87">
        <v>26.881720430107521</v>
      </c>
      <c r="BE87">
        <v>44.086021505376337</v>
      </c>
      <c r="BF87">
        <v>89.784946236559136</v>
      </c>
      <c r="BG87">
        <v>63.44086021505376</v>
      </c>
      <c r="BH87">
        <v>7.5268817204301106</v>
      </c>
      <c r="BI87">
        <v>11.82795698924731</v>
      </c>
      <c r="BJ87">
        <v>3.7634408602150562</v>
      </c>
      <c r="BK87">
        <v>52.688172043010752</v>
      </c>
      <c r="BL87">
        <v>2.1505376344086069</v>
      </c>
      <c r="BM87">
        <v>51.075268817204297</v>
      </c>
    </row>
    <row r="88" spans="1:65" x14ac:dyDescent="0.25">
      <c r="A88" t="s">
        <v>166</v>
      </c>
      <c r="B88">
        <v>317</v>
      </c>
      <c r="C88" t="s">
        <v>167</v>
      </c>
      <c r="D88">
        <v>31.75883256528417</v>
      </c>
      <c r="E88">
        <v>87</v>
      </c>
      <c r="F88" t="s">
        <v>85</v>
      </c>
      <c r="G88">
        <v>1</v>
      </c>
      <c r="H88" s="3" t="str">
        <f t="shared" si="2"/>
        <v>กลุ่มที่ต้องการการปรับปรุง</v>
      </c>
      <c r="I88">
        <v>2563</v>
      </c>
      <c r="J88">
        <v>0</v>
      </c>
      <c r="K88">
        <v>0.12</v>
      </c>
      <c r="L88">
        <v>0.37</v>
      </c>
      <c r="M88">
        <v>0.16</v>
      </c>
      <c r="N88">
        <v>0.17</v>
      </c>
      <c r="O88">
        <v>0.44</v>
      </c>
      <c r="P88">
        <v>0</v>
      </c>
      <c r="Q88">
        <v>0.75</v>
      </c>
      <c r="R88">
        <v>0.5714285714285714</v>
      </c>
      <c r="S88">
        <v>0.3</v>
      </c>
      <c r="T88">
        <v>0.6470588235294118</v>
      </c>
      <c r="U88">
        <v>0</v>
      </c>
      <c r="V88">
        <v>2.083333333333333</v>
      </c>
      <c r="W88">
        <v>-0.56756756756756754</v>
      </c>
      <c r="X88">
        <v>6.25E-2</v>
      </c>
      <c r="Y88">
        <v>1.588235294117647</v>
      </c>
      <c r="Z88">
        <v>0</v>
      </c>
      <c r="AA88">
        <v>0.66666666666666663</v>
      </c>
      <c r="AB88">
        <v>0.2424242424242424</v>
      </c>
      <c r="AC88">
        <v>0</v>
      </c>
      <c r="AD88">
        <v>1</v>
      </c>
      <c r="AE88">
        <v>1</v>
      </c>
      <c r="AF88">
        <v>0</v>
      </c>
      <c r="AG88">
        <v>8.3333333333333329E-2</v>
      </c>
      <c r="AH88">
        <v>0.1212121212121212</v>
      </c>
      <c r="AI88">
        <v>0.15384615384615391</v>
      </c>
      <c r="AJ88">
        <v>0.6</v>
      </c>
      <c r="AK88">
        <v>0.15909090909090909</v>
      </c>
      <c r="AL88">
        <v>7.5268817204301071</v>
      </c>
      <c r="AM88">
        <v>12.90322580645161</v>
      </c>
      <c r="AN88">
        <v>13.97849462365591</v>
      </c>
      <c r="AO88">
        <v>6.4516129032258061</v>
      </c>
      <c r="AP88">
        <v>4.301075268817204</v>
      </c>
      <c r="AQ88">
        <v>19.35483870967742</v>
      </c>
      <c r="AR88">
        <v>50</v>
      </c>
      <c r="AS88">
        <v>100</v>
      </c>
      <c r="AT88">
        <v>3.225806451612903</v>
      </c>
      <c r="AU88">
        <v>64.516129032258064</v>
      </c>
      <c r="AV88">
        <v>98.924731182795696</v>
      </c>
      <c r="AW88">
        <v>7.5268817204301071</v>
      </c>
      <c r="AX88">
        <v>27.956989247311821</v>
      </c>
      <c r="AY88">
        <v>13.97849462365591</v>
      </c>
      <c r="AZ88">
        <v>4.301075268817204</v>
      </c>
      <c r="BA88">
        <v>13.97849462365591</v>
      </c>
      <c r="BB88">
        <v>7.5268817204301071</v>
      </c>
      <c r="BC88">
        <v>26.34408602150538</v>
      </c>
      <c r="BD88">
        <v>11.82795698924731</v>
      </c>
      <c r="BE88">
        <v>7.5268817204301071</v>
      </c>
      <c r="BF88">
        <v>89.784946236559136</v>
      </c>
      <c r="BG88">
        <v>63.44086021505376</v>
      </c>
      <c r="BH88">
        <v>88.172043010752688</v>
      </c>
      <c r="BI88">
        <v>55.913978494623663</v>
      </c>
      <c r="BJ88">
        <v>48.924731182795703</v>
      </c>
      <c r="BK88">
        <v>35.483870967741943</v>
      </c>
      <c r="BL88">
        <v>1.0752688172043039</v>
      </c>
      <c r="BM88">
        <v>4.3010752688172147</v>
      </c>
    </row>
    <row r="89" spans="1:65" x14ac:dyDescent="0.25">
      <c r="A89" t="s">
        <v>170</v>
      </c>
      <c r="B89">
        <v>2302</v>
      </c>
      <c r="C89" t="s">
        <v>178</v>
      </c>
      <c r="D89">
        <v>29.934715821812588</v>
      </c>
      <c r="E89">
        <v>88</v>
      </c>
      <c r="F89" t="s">
        <v>85</v>
      </c>
      <c r="G89">
        <v>1</v>
      </c>
      <c r="H89" s="3" t="str">
        <f t="shared" si="2"/>
        <v>กลุ่มที่ต้องการการปรับปรุง</v>
      </c>
      <c r="I89">
        <v>2566</v>
      </c>
      <c r="J89">
        <v>0</v>
      </c>
      <c r="K89">
        <v>0</v>
      </c>
      <c r="L89">
        <v>0</v>
      </c>
      <c r="M89">
        <v>0</v>
      </c>
      <c r="N89">
        <v>0.2</v>
      </c>
      <c r="O89">
        <v>0.27500000000000002</v>
      </c>
      <c r="P89">
        <v>0</v>
      </c>
      <c r="Q89">
        <v>0</v>
      </c>
      <c r="R89">
        <v>0</v>
      </c>
      <c r="S89">
        <v>0</v>
      </c>
      <c r="T89">
        <v>0.875</v>
      </c>
      <c r="U89">
        <v>0</v>
      </c>
      <c r="V89">
        <v>0</v>
      </c>
      <c r="W89">
        <v>0</v>
      </c>
      <c r="X89">
        <v>0</v>
      </c>
      <c r="Y89">
        <v>0.375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0.14285714285714279</v>
      </c>
      <c r="AJ89">
        <v>0.1875</v>
      </c>
      <c r="AK89">
        <v>0.10526315789473679</v>
      </c>
      <c r="AL89">
        <v>7.5268817204301071</v>
      </c>
      <c r="AM89">
        <v>6.4516129032258061</v>
      </c>
      <c r="AN89">
        <v>4.8387096774193541</v>
      </c>
      <c r="AO89">
        <v>2.150537634408602</v>
      </c>
      <c r="AP89">
        <v>6.4516129032258061</v>
      </c>
      <c r="AQ89">
        <v>16.12903225806452</v>
      </c>
      <c r="AR89">
        <v>50</v>
      </c>
      <c r="AS89">
        <v>54.3010752688172</v>
      </c>
      <c r="AT89">
        <v>69.354838709677409</v>
      </c>
      <c r="AU89">
        <v>48.387096774193537</v>
      </c>
      <c r="AV89">
        <v>90.322580645161281</v>
      </c>
      <c r="AW89">
        <v>7.5268817204301071</v>
      </c>
      <c r="AX89">
        <v>6.4516129032258061</v>
      </c>
      <c r="AY89">
        <v>5.376344086021505</v>
      </c>
      <c r="AZ89">
        <v>1.612903225806452</v>
      </c>
      <c r="BA89">
        <v>59.139784946236553</v>
      </c>
      <c r="BB89">
        <v>7.5268817204301071</v>
      </c>
      <c r="BC89">
        <v>5.913978494623656</v>
      </c>
      <c r="BD89">
        <v>4.301075268817204</v>
      </c>
      <c r="BE89">
        <v>7.5268817204301071</v>
      </c>
      <c r="BF89">
        <v>5.913978494623656</v>
      </c>
      <c r="BG89">
        <v>11.82795698924731</v>
      </c>
      <c r="BH89">
        <v>88.172043010752688</v>
      </c>
      <c r="BI89">
        <v>91.397849462365599</v>
      </c>
      <c r="BJ89">
        <v>93.548387096774192</v>
      </c>
      <c r="BK89">
        <v>37.634408602150543</v>
      </c>
      <c r="BL89">
        <v>32.258064516129039</v>
      </c>
      <c r="BM89">
        <v>16.12903225806453</v>
      </c>
    </row>
    <row r="90" spans="1:65" x14ac:dyDescent="0.25">
      <c r="A90" t="s">
        <v>94</v>
      </c>
      <c r="B90">
        <v>614</v>
      </c>
      <c r="C90" t="s">
        <v>102</v>
      </c>
      <c r="D90">
        <v>29.76190476190477</v>
      </c>
      <c r="E90">
        <v>89</v>
      </c>
      <c r="F90" t="s">
        <v>85</v>
      </c>
      <c r="G90">
        <v>2</v>
      </c>
      <c r="H90" s="3" t="str">
        <f t="shared" si="2"/>
        <v>กลุ่มคุณภาพปานกลาง</v>
      </c>
      <c r="I90">
        <v>2562</v>
      </c>
      <c r="J90">
        <v>0.9</v>
      </c>
      <c r="K90">
        <v>0.62</v>
      </c>
      <c r="L90">
        <v>0.56000000000000005</v>
      </c>
      <c r="M90">
        <v>0.32</v>
      </c>
      <c r="N90">
        <v>0.7</v>
      </c>
      <c r="O90">
        <v>0.86</v>
      </c>
      <c r="P90">
        <v>0.73333333333333328</v>
      </c>
      <c r="Q90">
        <v>0.64516129032258063</v>
      </c>
      <c r="R90">
        <v>0.6428571428571429</v>
      </c>
      <c r="S90">
        <v>0.8125</v>
      </c>
      <c r="T90">
        <v>0.68571428571428572</v>
      </c>
      <c r="U90">
        <v>-0.31111111111111112</v>
      </c>
      <c r="V90">
        <v>-9.6774193548387094E-2</v>
      </c>
      <c r="W90">
        <v>-0.42857142857142849</v>
      </c>
      <c r="X90">
        <v>1.1875</v>
      </c>
      <c r="Y90">
        <v>0.22857142857142859</v>
      </c>
      <c r="Z90">
        <v>0.73809523809523814</v>
      </c>
      <c r="AA90">
        <v>0.64</v>
      </c>
      <c r="AB90">
        <v>0.54545454545454541</v>
      </c>
      <c r="AC90">
        <v>0.93548387096774188</v>
      </c>
      <c r="AD90">
        <v>0.9375</v>
      </c>
      <c r="AE90">
        <v>1</v>
      </c>
      <c r="AF90">
        <v>0.2142857142857143</v>
      </c>
      <c r="AG90">
        <v>0.6</v>
      </c>
      <c r="AH90">
        <v>0.27272727272727271</v>
      </c>
      <c r="AI90">
        <v>0.125</v>
      </c>
      <c r="AJ90">
        <v>0.29629629629629628</v>
      </c>
      <c r="AK90">
        <v>0.186046511627907</v>
      </c>
      <c r="AL90">
        <v>30.107526881720428</v>
      </c>
      <c r="AM90">
        <v>18.27956989247312</v>
      </c>
      <c r="AN90">
        <v>17.20430107526882</v>
      </c>
      <c r="AO90">
        <v>12.90322580645161</v>
      </c>
      <c r="AP90">
        <v>19.892473118279572</v>
      </c>
      <c r="AQ90">
        <v>39.784946236559144</v>
      </c>
      <c r="AR90">
        <v>3.225806451612903</v>
      </c>
      <c r="AS90">
        <v>31.72043010752688</v>
      </c>
      <c r="AT90">
        <v>7.5268817204301071</v>
      </c>
      <c r="AU90">
        <v>94.623655913978496</v>
      </c>
      <c r="AV90">
        <v>82.795698924731184</v>
      </c>
      <c r="AW90">
        <v>25.806451612903221</v>
      </c>
      <c r="AX90">
        <v>19.35483870967742</v>
      </c>
      <c r="AY90">
        <v>19.35483870967742</v>
      </c>
      <c r="AZ90">
        <v>37.634408602150543</v>
      </c>
      <c r="BA90">
        <v>15.053763440860211</v>
      </c>
      <c r="BB90">
        <v>29.032258064516132</v>
      </c>
      <c r="BC90">
        <v>23.65591397849462</v>
      </c>
      <c r="BD90">
        <v>30.107526881720428</v>
      </c>
      <c r="BE90">
        <v>56.451612903225801</v>
      </c>
      <c r="BF90">
        <v>52.1505376344086</v>
      </c>
      <c r="BG90">
        <v>63.44086021505376</v>
      </c>
      <c r="BH90">
        <v>19.35483870967742</v>
      </c>
      <c r="BI90">
        <v>3.225806451612911</v>
      </c>
      <c r="BJ90">
        <v>22.580645161290331</v>
      </c>
      <c r="BK90">
        <v>43.010752688172047</v>
      </c>
      <c r="BL90">
        <v>11.82795698924731</v>
      </c>
      <c r="BM90">
        <v>3.225806451612911</v>
      </c>
    </row>
    <row r="91" spans="1:65" x14ac:dyDescent="0.25">
      <c r="A91" t="s">
        <v>94</v>
      </c>
      <c r="B91">
        <v>609</v>
      </c>
      <c r="C91" t="s">
        <v>99</v>
      </c>
      <c r="D91">
        <v>29.262672811059911</v>
      </c>
      <c r="E91">
        <v>90</v>
      </c>
      <c r="F91" t="s">
        <v>85</v>
      </c>
      <c r="G91">
        <v>2</v>
      </c>
      <c r="H91" s="3" t="str">
        <f t="shared" si="2"/>
        <v>กลุ่มคุณภาพปานกลาง</v>
      </c>
      <c r="I91">
        <v>2562</v>
      </c>
      <c r="J91">
        <v>0.32500000000000001</v>
      </c>
      <c r="K91">
        <v>0.27500000000000002</v>
      </c>
      <c r="L91">
        <v>0.35</v>
      </c>
      <c r="M91">
        <v>0.23333333333333331</v>
      </c>
      <c r="N91">
        <v>0.41666666666666669</v>
      </c>
      <c r="O91">
        <v>0.35</v>
      </c>
      <c r="P91">
        <v>0.73076923076923073</v>
      </c>
      <c r="Q91">
        <v>0.68181818181818177</v>
      </c>
      <c r="R91">
        <v>0.61904761904761907</v>
      </c>
      <c r="S91">
        <v>0.5714285714285714</v>
      </c>
      <c r="T91">
        <v>0.72</v>
      </c>
      <c r="U91">
        <v>-0.15384615384615391</v>
      </c>
      <c r="V91">
        <v>-4.5454545454545463E-2</v>
      </c>
      <c r="W91">
        <v>-0.33333333333333331</v>
      </c>
      <c r="X91">
        <v>0.7857142857142857</v>
      </c>
      <c r="Y91">
        <v>-0.16</v>
      </c>
      <c r="Z91">
        <v>0.85</v>
      </c>
      <c r="AA91">
        <v>0.6</v>
      </c>
      <c r="AB91">
        <v>0.55000000000000004</v>
      </c>
      <c r="AC91">
        <v>1</v>
      </c>
      <c r="AD91">
        <v>0.91666666666666663</v>
      </c>
      <c r="AE91">
        <v>1</v>
      </c>
      <c r="AF91">
        <v>0.35</v>
      </c>
      <c r="AG91">
        <v>0.15</v>
      </c>
      <c r="AH91">
        <v>0.1</v>
      </c>
      <c r="AI91">
        <v>0.55555555555555558</v>
      </c>
      <c r="AJ91">
        <v>0.33333333333333331</v>
      </c>
      <c r="AK91">
        <v>4.7619047619047623E-2</v>
      </c>
      <c r="AL91">
        <v>17.20430107526882</v>
      </c>
      <c r="AM91">
        <v>16.12903225806452</v>
      </c>
      <c r="AN91">
        <v>12.90322580645161</v>
      </c>
      <c r="AO91">
        <v>8.6021505376344081</v>
      </c>
      <c r="AP91">
        <v>9.1397849462365581</v>
      </c>
      <c r="AQ91">
        <v>17.20430107526882</v>
      </c>
      <c r="AR91">
        <v>13.44086021505376</v>
      </c>
      <c r="AS91">
        <v>36.559139784946233</v>
      </c>
      <c r="AT91">
        <v>16.12903225806452</v>
      </c>
      <c r="AU91">
        <v>90.322580645161281</v>
      </c>
      <c r="AV91">
        <v>31.72043010752688</v>
      </c>
      <c r="AW91">
        <v>24.731182795698921</v>
      </c>
      <c r="AX91">
        <v>22.58064516129032</v>
      </c>
      <c r="AY91">
        <v>16.12903225806452</v>
      </c>
      <c r="AZ91">
        <v>6.4516129032258061</v>
      </c>
      <c r="BA91">
        <v>18.817204301075272</v>
      </c>
      <c r="BB91">
        <v>46.236559139784937</v>
      </c>
      <c r="BC91">
        <v>19.892473118279572</v>
      </c>
      <c r="BD91">
        <v>31.182795698924728</v>
      </c>
      <c r="BE91">
        <v>93.548387096774192</v>
      </c>
      <c r="BF91">
        <v>47.849462365591393</v>
      </c>
      <c r="BG91">
        <v>63.44086021505376</v>
      </c>
      <c r="BH91">
        <v>8.6021505376344152</v>
      </c>
      <c r="BI91">
        <v>31.182795698924739</v>
      </c>
      <c r="BJ91">
        <v>59.677419354838712</v>
      </c>
      <c r="BK91">
        <v>4.3010752688172147</v>
      </c>
      <c r="BL91">
        <v>8.0645161290322704</v>
      </c>
      <c r="BM91">
        <v>47.311827956989248</v>
      </c>
    </row>
    <row r="92" spans="1:65" x14ac:dyDescent="0.25">
      <c r="A92" t="s">
        <v>94</v>
      </c>
      <c r="B92">
        <v>613</v>
      </c>
      <c r="C92" t="s">
        <v>101</v>
      </c>
      <c r="D92">
        <v>27.668970814132109</v>
      </c>
      <c r="E92">
        <v>91</v>
      </c>
      <c r="F92" t="s">
        <v>85</v>
      </c>
      <c r="G92">
        <v>2</v>
      </c>
      <c r="H92" s="3" t="str">
        <f t="shared" si="2"/>
        <v>กลุ่มคุณภาพปานกลาง</v>
      </c>
      <c r="I92">
        <v>2562</v>
      </c>
      <c r="J92">
        <v>0.16666666666666671</v>
      </c>
      <c r="K92">
        <v>0.4</v>
      </c>
      <c r="L92">
        <v>0.28333333333333333</v>
      </c>
      <c r="M92">
        <v>0.1</v>
      </c>
      <c r="N92">
        <v>0.18333333333333329</v>
      </c>
      <c r="O92">
        <v>0.1333333333333333</v>
      </c>
      <c r="P92">
        <v>1.1000000000000001</v>
      </c>
      <c r="Q92">
        <v>0.45833333333333331</v>
      </c>
      <c r="R92">
        <v>0.58823529411764708</v>
      </c>
      <c r="S92">
        <v>0.66666666666666663</v>
      </c>
      <c r="T92">
        <v>0.45454545454545447</v>
      </c>
      <c r="U92">
        <v>1.4</v>
      </c>
      <c r="V92">
        <v>-0.29166666666666669</v>
      </c>
      <c r="W92">
        <v>-0.6470588235294118</v>
      </c>
      <c r="X92">
        <v>0.83333333333333337</v>
      </c>
      <c r="Y92">
        <v>-0.27272727272727271</v>
      </c>
      <c r="Z92">
        <v>1.666666666666667</v>
      </c>
      <c r="AA92">
        <v>0.45</v>
      </c>
      <c r="AB92">
        <v>0.5</v>
      </c>
      <c r="AC92">
        <v>1</v>
      </c>
      <c r="AD92">
        <v>0.88888888888888884</v>
      </c>
      <c r="AE92">
        <v>1</v>
      </c>
      <c r="AF92">
        <v>0.5</v>
      </c>
      <c r="AG92">
        <v>0.55000000000000004</v>
      </c>
      <c r="AH92">
        <v>0.66666666666666663</v>
      </c>
      <c r="AI92">
        <v>0.66666666666666663</v>
      </c>
      <c r="AJ92">
        <v>0.83333333333333337</v>
      </c>
      <c r="AK92">
        <v>0.25</v>
      </c>
      <c r="AL92">
        <v>15.053763440860211</v>
      </c>
      <c r="AM92">
        <v>17.20430107526882</v>
      </c>
      <c r="AN92">
        <v>11.82795698924731</v>
      </c>
      <c r="AO92">
        <v>5.376344086021505</v>
      </c>
      <c r="AP92">
        <v>5.376344086021505</v>
      </c>
      <c r="AQ92">
        <v>11.82795698924731</v>
      </c>
      <c r="AR92">
        <v>100</v>
      </c>
      <c r="AS92">
        <v>5.376344086021505</v>
      </c>
      <c r="AT92">
        <v>1.075268817204301</v>
      </c>
      <c r="AU92">
        <v>91.397849462365585</v>
      </c>
      <c r="AV92">
        <v>17.20430107526882</v>
      </c>
      <c r="AW92">
        <v>95.698924731182785</v>
      </c>
      <c r="AX92">
        <v>12.90322580645161</v>
      </c>
      <c r="AY92">
        <v>15.053763440860211</v>
      </c>
      <c r="AZ92">
        <v>12.90322580645161</v>
      </c>
      <c r="BA92">
        <v>4.301075268817204</v>
      </c>
      <c r="BB92">
        <v>100</v>
      </c>
      <c r="BC92">
        <v>11.82795698924731</v>
      </c>
      <c r="BD92">
        <v>29.032258064516132</v>
      </c>
      <c r="BE92">
        <v>93.548387096774192</v>
      </c>
      <c r="BF92">
        <v>40.322580645161288</v>
      </c>
      <c r="BG92">
        <v>63.44086021505376</v>
      </c>
      <c r="BH92">
        <v>2.1505376344086069</v>
      </c>
      <c r="BI92">
        <v>4.3010752688172147</v>
      </c>
      <c r="BJ92">
        <v>3.7634408602150562</v>
      </c>
      <c r="BK92">
        <v>2.6881720430107521</v>
      </c>
      <c r="BL92">
        <v>0</v>
      </c>
      <c r="BM92">
        <v>1.0752688172043039</v>
      </c>
    </row>
    <row r="93" spans="1:65" x14ac:dyDescent="0.25">
      <c r="A93" t="s">
        <v>108</v>
      </c>
      <c r="B93">
        <v>710</v>
      </c>
      <c r="C93" t="s">
        <v>177</v>
      </c>
      <c r="D93">
        <v>27.668970814132098</v>
      </c>
      <c r="E93">
        <v>92</v>
      </c>
      <c r="F93" t="s">
        <v>85</v>
      </c>
      <c r="G93">
        <v>1</v>
      </c>
      <c r="H93" s="3" t="str">
        <f t="shared" si="2"/>
        <v>กลุ่มที่ต้องการการปรับปรุง</v>
      </c>
      <c r="I93">
        <v>2565</v>
      </c>
      <c r="J93">
        <v>0</v>
      </c>
      <c r="K93">
        <v>0</v>
      </c>
      <c r="L93">
        <v>0</v>
      </c>
      <c r="M93">
        <v>0.17499999999999999</v>
      </c>
      <c r="N93">
        <v>0.65</v>
      </c>
      <c r="O93">
        <v>0.47499999999999998</v>
      </c>
      <c r="P93">
        <v>0</v>
      </c>
      <c r="Q93">
        <v>0</v>
      </c>
      <c r="R93">
        <v>0</v>
      </c>
      <c r="S93">
        <v>0.8571428571428571</v>
      </c>
      <c r="T93">
        <v>0.53846153846153844</v>
      </c>
      <c r="U93">
        <v>0</v>
      </c>
      <c r="V93">
        <v>0</v>
      </c>
      <c r="W93">
        <v>0</v>
      </c>
      <c r="X93">
        <v>2.714285714285714</v>
      </c>
      <c r="Y93">
        <v>-0.26923076923076922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0.375</v>
      </c>
      <c r="AJ93">
        <v>0.33333333333333331</v>
      </c>
      <c r="AK93">
        <v>0.14285714285714279</v>
      </c>
      <c r="AL93">
        <v>7.5268817204301071</v>
      </c>
      <c r="AM93">
        <v>6.4516129032258061</v>
      </c>
      <c r="AN93">
        <v>4.8387096774193541</v>
      </c>
      <c r="AO93">
        <v>7.5268817204301071</v>
      </c>
      <c r="AP93">
        <v>16.12903225806452</v>
      </c>
      <c r="AQ93">
        <v>20.43010752688172</v>
      </c>
      <c r="AR93">
        <v>50</v>
      </c>
      <c r="AS93">
        <v>54.3010752688172</v>
      </c>
      <c r="AT93">
        <v>69.354838709677409</v>
      </c>
      <c r="AU93">
        <v>100</v>
      </c>
      <c r="AV93">
        <v>18.27956989247312</v>
      </c>
      <c r="AW93">
        <v>7.5268817204301071</v>
      </c>
      <c r="AX93">
        <v>6.4516129032258061</v>
      </c>
      <c r="AY93">
        <v>5.376344086021505</v>
      </c>
      <c r="AZ93">
        <v>51.612903225806448</v>
      </c>
      <c r="BA93">
        <v>5.376344086021505</v>
      </c>
      <c r="BB93">
        <v>7.5268817204301071</v>
      </c>
      <c r="BC93">
        <v>5.913978494623656</v>
      </c>
      <c r="BD93">
        <v>4.301075268817204</v>
      </c>
      <c r="BE93">
        <v>7.5268817204301071</v>
      </c>
      <c r="BF93">
        <v>5.913978494623656</v>
      </c>
      <c r="BG93">
        <v>11.82795698924731</v>
      </c>
      <c r="BH93">
        <v>88.172043010752688</v>
      </c>
      <c r="BI93">
        <v>91.397849462365599</v>
      </c>
      <c r="BJ93">
        <v>93.548387096774192</v>
      </c>
      <c r="BK93">
        <v>9.6774193548387188</v>
      </c>
      <c r="BL93">
        <v>8.0645161290322704</v>
      </c>
      <c r="BM93">
        <v>9.6774193548387188</v>
      </c>
    </row>
    <row r="94" spans="1:65" x14ac:dyDescent="0.25">
      <c r="A94" t="s">
        <v>94</v>
      </c>
      <c r="B94">
        <v>617</v>
      </c>
      <c r="C94" t="s">
        <v>176</v>
      </c>
      <c r="D94">
        <v>26.651305683563741</v>
      </c>
      <c r="E94">
        <v>93</v>
      </c>
      <c r="F94" t="s">
        <v>85</v>
      </c>
      <c r="G94">
        <v>1</v>
      </c>
      <c r="H94" s="3" t="str">
        <f t="shared" si="2"/>
        <v>กลุ่มที่ต้องการการปรับปรุง</v>
      </c>
      <c r="I94">
        <v>2565</v>
      </c>
      <c r="J94">
        <v>0</v>
      </c>
      <c r="K94">
        <v>0</v>
      </c>
      <c r="L94">
        <v>0</v>
      </c>
      <c r="M94">
        <v>0.38333333333333341</v>
      </c>
      <c r="N94">
        <v>0.43333333333333329</v>
      </c>
      <c r="O94">
        <v>0.23333333333333331</v>
      </c>
      <c r="P94">
        <v>0</v>
      </c>
      <c r="Q94">
        <v>0</v>
      </c>
      <c r="R94">
        <v>0</v>
      </c>
      <c r="S94">
        <v>0.65217391304347827</v>
      </c>
      <c r="T94">
        <v>0.61538461538461542</v>
      </c>
      <c r="U94">
        <v>0</v>
      </c>
      <c r="V94">
        <v>0</v>
      </c>
      <c r="W94">
        <v>0</v>
      </c>
      <c r="X94">
        <v>0.13043478260869559</v>
      </c>
      <c r="Y94">
        <v>-0.46153846153846162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1.153846153846154</v>
      </c>
      <c r="AJ94">
        <v>0.27659574468085107</v>
      </c>
      <c r="AK94">
        <v>4.1095890410958902E-2</v>
      </c>
      <c r="AL94">
        <v>7.5268817204301071</v>
      </c>
      <c r="AM94">
        <v>6.4516129032258061</v>
      </c>
      <c r="AN94">
        <v>4.8387096774193541</v>
      </c>
      <c r="AO94">
        <v>16.12903225806452</v>
      </c>
      <c r="AP94">
        <v>10.75268817204301</v>
      </c>
      <c r="AQ94">
        <v>13.97849462365591</v>
      </c>
      <c r="AR94">
        <v>50</v>
      </c>
      <c r="AS94">
        <v>54.3010752688172</v>
      </c>
      <c r="AT94">
        <v>69.354838709677409</v>
      </c>
      <c r="AU94">
        <v>72.043010752688161</v>
      </c>
      <c r="AV94">
        <v>10.75268817204301</v>
      </c>
      <c r="AW94">
        <v>7.5268817204301071</v>
      </c>
      <c r="AX94">
        <v>6.4516129032258061</v>
      </c>
      <c r="AY94">
        <v>5.376344086021505</v>
      </c>
      <c r="AZ94">
        <v>11.82795698924731</v>
      </c>
      <c r="BA94">
        <v>10.75268817204301</v>
      </c>
      <c r="BB94">
        <v>7.5268817204301071</v>
      </c>
      <c r="BC94">
        <v>5.913978494623656</v>
      </c>
      <c r="BD94">
        <v>4.301075268817204</v>
      </c>
      <c r="BE94">
        <v>7.5268817204301071</v>
      </c>
      <c r="BF94">
        <v>5.913978494623656</v>
      </c>
      <c r="BG94">
        <v>11.82795698924731</v>
      </c>
      <c r="BH94">
        <v>88.172043010752688</v>
      </c>
      <c r="BI94">
        <v>91.397849462365599</v>
      </c>
      <c r="BJ94">
        <v>93.548387096774192</v>
      </c>
      <c r="BK94">
        <v>0</v>
      </c>
      <c r="BL94">
        <v>16.12903225806453</v>
      </c>
      <c r="BM94">
        <v>55.913978494623663</v>
      </c>
    </row>
  </sheetData>
  <sortState xmlns:xlrd2="http://schemas.microsoft.com/office/spreadsheetml/2017/richdata2" ref="A2:BR95">
    <sortCondition ref="BO1:BO9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YANATCHARA CHATNARIN</cp:lastModifiedBy>
  <dcterms:created xsi:type="dcterms:W3CDTF">2025-05-14T03:23:38Z</dcterms:created>
  <dcterms:modified xsi:type="dcterms:W3CDTF">2025-05-15T02:04:25Z</dcterms:modified>
</cp:coreProperties>
</file>