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11Oct" sheetId="1" r:id="rId1"/>
  </sheets>
  <calcPr calcId="145621"/>
</workbook>
</file>

<file path=xl/calcChain.xml><?xml version="1.0" encoding="utf-8"?>
<calcChain xmlns="http://schemas.openxmlformats.org/spreadsheetml/2006/main">
  <c r="D43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<sst xmlns="http://schemas.openxmlformats.org/spreadsheetml/2006/main" count="46" uniqueCount="46">
  <si>
    <t>Pos</t>
  </si>
  <si>
    <t>Rider</t>
  </si>
  <si>
    <t>Time</t>
  </si>
  <si>
    <t>Kmh</t>
  </si>
  <si>
    <t>Bib</t>
  </si>
  <si>
    <t>Nate Pringle</t>
  </si>
  <si>
    <t>Ben Oliver</t>
  </si>
  <si>
    <t>Heath Eckersley</t>
  </si>
  <si>
    <t>Kris Bowditch</t>
  </si>
  <si>
    <t>David Roche</t>
  </si>
  <si>
    <t>Richard Lawson</t>
  </si>
  <si>
    <t>Simon Yeadon</t>
  </si>
  <si>
    <t>Ben Phillips</t>
  </si>
  <si>
    <t>Alex Frame</t>
  </si>
  <si>
    <t>Rainer Pye</t>
  </si>
  <si>
    <t>Luca Hawtin</t>
  </si>
  <si>
    <t>Gary Ferguson</t>
  </si>
  <si>
    <t>Danielle Donaldson</t>
  </si>
  <si>
    <t>Shayne Hendrix</t>
  </si>
  <si>
    <t>Scott Black</t>
  </si>
  <si>
    <t>Matt Jackson</t>
  </si>
  <si>
    <t>Will Crawford</t>
  </si>
  <si>
    <t>Karl McBride</t>
  </si>
  <si>
    <t>Ben Kemp</t>
  </si>
  <si>
    <t>Tessa Dekker</t>
  </si>
  <si>
    <t>Warwick Anderson</t>
  </si>
  <si>
    <t>Craig Hamilton</t>
  </si>
  <si>
    <t>Emmet Williams</t>
  </si>
  <si>
    <t>Harley Peddie</t>
  </si>
  <si>
    <t>Alexis Migoanoff</t>
  </si>
  <si>
    <t>Flavio Vianna</t>
  </si>
  <si>
    <t>Alice Barnes</t>
  </si>
  <si>
    <t>Charlotte Chiles</t>
  </si>
  <si>
    <t>Lauren Clarke</t>
  </si>
  <si>
    <t>Kevin Searle</t>
  </si>
  <si>
    <t>Mary Jones</t>
  </si>
  <si>
    <t>Emma Johns</t>
  </si>
  <si>
    <t>Alice Mullins</t>
  </si>
  <si>
    <t>Sarah Gilbert</t>
  </si>
  <si>
    <t>Jim Thomson</t>
  </si>
  <si>
    <t>Trish Jones</t>
  </si>
  <si>
    <t>Mary Macnicol</t>
  </si>
  <si>
    <t>Jo Nonneslay</t>
  </si>
  <si>
    <t>Pam Hogarth</t>
  </si>
  <si>
    <t>Stephanie Rattray</t>
  </si>
  <si>
    <t>Ken Gawn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</si>
</sst>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/>
  </sheetViews>
  <sheetFormatPr defaultRowHeight="15" x14ac:dyDescent="0.25"/>
  <cols>
    <col min="1" max="1" width="9.140625" style="1"/>
    <col min="2" max="2" width="19.28515625" style="1" bestFit="1" customWidth="1"/>
    <col min="3" max="3" width="9.140625" style="2"/>
    <col min="4" max="5" width="9.140625" style="1"/>
    <col min="6" max="6" width="19.140625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t="s">
        <v>5</v>
      </c>
      <c r="C2" s="2">
        <v>1.4233796296296295E-2</v>
      </c>
      <c r="D2" s="3">
        <f>IF(ISERROR(16/(C2*24)),"",16/(C2*24))</f>
        <v>46.836884046186377</v>
      </c>
      <c r="E2" s="1">
        <v>15</v>
      </c>
    </row>
    <row r="3" spans="1:5" x14ac:dyDescent="0.25">
      <c r="A3" s="1">
        <v>2</v>
      </c>
      <c r="B3" t="s">
        <v>6</v>
      </c>
      <c r="C3" s="2">
        <v>1.5074074074074075E-2</v>
      </c>
      <c r="D3" s="3">
        <f t="shared" ref="D3:D41" si="0">IF(ISERROR(16/(C3*24)),"",16/(C3*24))</f>
        <v>44.226044226044223</v>
      </c>
      <c r="E3" s="1">
        <v>31</v>
      </c>
    </row>
    <row r="4" spans="1:5" x14ac:dyDescent="0.25">
      <c r="A4" s="1">
        <v>3</v>
      </c>
      <c r="B4" t="s">
        <v>7</v>
      </c>
      <c r="C4" s="2">
        <v>1.5452546296296296E-2</v>
      </c>
      <c r="D4" s="3">
        <f t="shared" si="0"/>
        <v>43.142835742641005</v>
      </c>
      <c r="E4" s="1">
        <v>28</v>
      </c>
    </row>
    <row r="5" spans="1:5" x14ac:dyDescent="0.25">
      <c r="A5" s="1">
        <v>4</v>
      </c>
      <c r="B5" t="s">
        <v>8</v>
      </c>
      <c r="C5" s="2">
        <v>1.5547453703703702E-2</v>
      </c>
      <c r="D5" s="3">
        <f t="shared" si="0"/>
        <v>42.879475917516565</v>
      </c>
      <c r="E5" s="1">
        <v>37</v>
      </c>
    </row>
    <row r="6" spans="1:5" x14ac:dyDescent="0.25">
      <c r="A6" s="1">
        <v>5</v>
      </c>
      <c r="B6" t="s">
        <v>9</v>
      </c>
      <c r="C6" s="2">
        <v>1.5783564814814813E-2</v>
      </c>
      <c r="D6" s="3">
        <f t="shared" si="0"/>
        <v>42.238028891985046</v>
      </c>
      <c r="E6" s="1">
        <v>4</v>
      </c>
    </row>
    <row r="7" spans="1:5" x14ac:dyDescent="0.25">
      <c r="A7" s="1">
        <v>6</v>
      </c>
      <c r="B7" t="s">
        <v>10</v>
      </c>
      <c r="C7" s="2">
        <v>1.5828703703703702E-2</v>
      </c>
      <c r="D7" s="3">
        <f t="shared" si="0"/>
        <v>42.117578239251252</v>
      </c>
      <c r="E7" s="1">
        <v>33</v>
      </c>
    </row>
    <row r="8" spans="1:5" x14ac:dyDescent="0.25">
      <c r="A8" s="1">
        <v>7</v>
      </c>
      <c r="B8" t="s">
        <v>11</v>
      </c>
      <c r="C8" s="2">
        <v>1.6162037037037037E-2</v>
      </c>
      <c r="D8" s="3">
        <f t="shared" si="0"/>
        <v>41.248925809223721</v>
      </c>
      <c r="E8" s="1">
        <v>34</v>
      </c>
    </row>
    <row r="9" spans="1:5" x14ac:dyDescent="0.25">
      <c r="A9" s="1">
        <v>8</v>
      </c>
      <c r="B9" t="s">
        <v>12</v>
      </c>
      <c r="C9" s="2">
        <v>1.6278935185185184E-2</v>
      </c>
      <c r="D9" s="3">
        <f t="shared" si="0"/>
        <v>40.952719516530394</v>
      </c>
      <c r="E9" s="1">
        <v>29</v>
      </c>
    </row>
    <row r="10" spans="1:5" x14ac:dyDescent="0.25">
      <c r="A10" s="1">
        <v>9</v>
      </c>
      <c r="B10" t="s">
        <v>13</v>
      </c>
      <c r="C10" s="2">
        <v>1.630324074074074E-2</v>
      </c>
      <c r="D10" s="3">
        <f t="shared" si="0"/>
        <v>40.891665483458759</v>
      </c>
      <c r="E10" s="1">
        <v>19</v>
      </c>
    </row>
    <row r="11" spans="1:5" x14ac:dyDescent="0.25">
      <c r="A11" s="1">
        <v>10</v>
      </c>
      <c r="B11" t="s">
        <v>14</v>
      </c>
      <c r="C11" s="2">
        <v>1.6483796296296298E-2</v>
      </c>
      <c r="D11" s="3">
        <f t="shared" si="0"/>
        <v>40.443757899171459</v>
      </c>
      <c r="E11" s="1">
        <v>23</v>
      </c>
    </row>
    <row r="12" spans="1:5" x14ac:dyDescent="0.25">
      <c r="A12" s="1">
        <v>11</v>
      </c>
      <c r="B12" t="s">
        <v>15</v>
      </c>
      <c r="C12" s="2">
        <v>1.653935185185185E-2</v>
      </c>
      <c r="D12" s="3">
        <f t="shared" si="0"/>
        <v>40.307907627711685</v>
      </c>
      <c r="E12" s="1">
        <v>13</v>
      </c>
    </row>
    <row r="13" spans="1:5" x14ac:dyDescent="0.25">
      <c r="A13" s="1">
        <v>12</v>
      </c>
      <c r="B13" t="s">
        <v>16</v>
      </c>
      <c r="C13" s="2">
        <v>1.708449074074074E-2</v>
      </c>
      <c r="D13" s="3">
        <f t="shared" si="0"/>
        <v>39.021746494139961</v>
      </c>
      <c r="E13" s="1">
        <v>9</v>
      </c>
    </row>
    <row r="14" spans="1:5" x14ac:dyDescent="0.25">
      <c r="A14" s="1">
        <v>13</v>
      </c>
      <c r="B14" t="s">
        <v>17</v>
      </c>
      <c r="C14" s="2">
        <v>1.7378472222222222E-2</v>
      </c>
      <c r="D14" s="3">
        <f t="shared" si="0"/>
        <v>38.361638361638356</v>
      </c>
      <c r="E14" s="1">
        <v>5</v>
      </c>
    </row>
    <row r="15" spans="1:5" x14ac:dyDescent="0.25">
      <c r="A15" s="1">
        <v>14</v>
      </c>
      <c r="B15" t="s">
        <v>18</v>
      </c>
      <c r="C15" s="2">
        <v>1.7622685185185182E-2</v>
      </c>
      <c r="D15" s="3">
        <f t="shared" si="0"/>
        <v>37.830027584395125</v>
      </c>
      <c r="E15" s="1">
        <v>6</v>
      </c>
    </row>
    <row r="16" spans="1:5" x14ac:dyDescent="0.25">
      <c r="A16" s="1">
        <v>15</v>
      </c>
      <c r="B16" t="s">
        <v>19</v>
      </c>
      <c r="C16" s="2">
        <v>1.7827546296296296E-2</v>
      </c>
      <c r="D16" s="3">
        <f t="shared" si="0"/>
        <v>37.395312601441276</v>
      </c>
      <c r="E16" s="1">
        <v>36</v>
      </c>
    </row>
    <row r="17" spans="1:5" x14ac:dyDescent="0.25">
      <c r="A17" s="1">
        <v>16</v>
      </c>
      <c r="B17" t="s">
        <v>20</v>
      </c>
      <c r="C17" s="2">
        <v>1.7884259259259259E-2</v>
      </c>
      <c r="D17" s="3">
        <f t="shared" si="0"/>
        <v>37.27672793165933</v>
      </c>
      <c r="E17" s="1">
        <v>27</v>
      </c>
    </row>
    <row r="18" spans="1:5" x14ac:dyDescent="0.25">
      <c r="A18" s="1">
        <v>17</v>
      </c>
      <c r="B18" s="1" t="s">
        <v>21</v>
      </c>
      <c r="C18" s="2">
        <v>1.7930555555555557E-2</v>
      </c>
      <c r="D18" s="3">
        <f t="shared" si="0"/>
        <v>37.180480247869866</v>
      </c>
      <c r="E18" s="1">
        <v>39</v>
      </c>
    </row>
    <row r="19" spans="1:5" x14ac:dyDescent="0.25">
      <c r="A19" s="1">
        <v>18</v>
      </c>
      <c r="B19" t="s">
        <v>22</v>
      </c>
      <c r="C19" s="2">
        <v>1.8402777777777778E-2</v>
      </c>
      <c r="D19" s="3">
        <f t="shared" si="0"/>
        <v>36.226415094339622</v>
      </c>
      <c r="E19" s="1">
        <v>10</v>
      </c>
    </row>
    <row r="20" spans="1:5" x14ac:dyDescent="0.25">
      <c r="A20" s="1">
        <v>19</v>
      </c>
      <c r="B20" t="s">
        <v>23</v>
      </c>
      <c r="C20" s="2">
        <v>1.8577546296296297E-2</v>
      </c>
      <c r="D20" s="3">
        <f t="shared" si="0"/>
        <v>35.885614603451494</v>
      </c>
      <c r="E20" s="1">
        <v>21</v>
      </c>
    </row>
    <row r="21" spans="1:5" x14ac:dyDescent="0.25">
      <c r="A21" s="1">
        <v>20</v>
      </c>
      <c r="B21" t="s">
        <v>24</v>
      </c>
      <c r="C21" s="2">
        <v>1.8678240740740742E-2</v>
      </c>
      <c r="D21" s="3">
        <f t="shared" si="0"/>
        <v>35.692155161730078</v>
      </c>
      <c r="E21" s="1">
        <v>7</v>
      </c>
    </row>
    <row r="22" spans="1:5" x14ac:dyDescent="0.25">
      <c r="A22" s="1">
        <v>21</v>
      </c>
      <c r="B22" t="s">
        <v>25</v>
      </c>
      <c r="C22" s="2">
        <v>1.8724537037037036E-2</v>
      </c>
      <c r="D22" s="3">
        <f t="shared" si="0"/>
        <v>35.603906539745338</v>
      </c>
      <c r="E22" s="1">
        <v>17</v>
      </c>
    </row>
    <row r="23" spans="1:5" x14ac:dyDescent="0.25">
      <c r="A23" s="1">
        <v>22</v>
      </c>
      <c r="B23" t="s">
        <v>26</v>
      </c>
      <c r="C23" s="2">
        <v>1.9016203703703705E-2</v>
      </c>
      <c r="D23" s="3">
        <f t="shared" si="0"/>
        <v>35.057821059038339</v>
      </c>
      <c r="E23" s="1">
        <v>3</v>
      </c>
    </row>
    <row r="24" spans="1:5" x14ac:dyDescent="0.25">
      <c r="A24" s="1">
        <v>23</v>
      </c>
      <c r="B24" t="s">
        <v>27</v>
      </c>
      <c r="C24" s="2">
        <v>1.904050925925926E-2</v>
      </c>
      <c r="D24" s="3">
        <f t="shared" si="0"/>
        <v>35.013069114339551</v>
      </c>
      <c r="E24" s="1">
        <v>24</v>
      </c>
    </row>
    <row r="25" spans="1:5" x14ac:dyDescent="0.25">
      <c r="A25" s="1">
        <v>24</v>
      </c>
      <c r="B25" t="s">
        <v>28</v>
      </c>
      <c r="C25" s="2">
        <v>1.904861111111111E-2</v>
      </c>
      <c r="D25" s="3">
        <f t="shared" si="0"/>
        <v>34.998177178271966</v>
      </c>
      <c r="E25" s="1">
        <v>38</v>
      </c>
    </row>
    <row r="26" spans="1:5" x14ac:dyDescent="0.25">
      <c r="A26" s="1">
        <v>25</v>
      </c>
      <c r="B26" t="s">
        <v>29</v>
      </c>
      <c r="C26" s="2">
        <v>1.9055555555555558E-2</v>
      </c>
      <c r="D26" s="3">
        <f t="shared" si="0"/>
        <v>34.985422740524776</v>
      </c>
      <c r="E26" s="1">
        <v>25</v>
      </c>
    </row>
    <row r="27" spans="1:5" x14ac:dyDescent="0.25">
      <c r="A27" s="1">
        <v>26</v>
      </c>
      <c r="B27" t="s">
        <v>30</v>
      </c>
      <c r="C27" s="2">
        <v>1.9217592592592592E-2</v>
      </c>
      <c r="D27" s="3">
        <f t="shared" si="0"/>
        <v>34.690436039508555</v>
      </c>
      <c r="E27" s="1">
        <v>22</v>
      </c>
    </row>
    <row r="28" spans="1:5" x14ac:dyDescent="0.25">
      <c r="A28" s="1">
        <v>27</v>
      </c>
      <c r="B28" t="s">
        <v>31</v>
      </c>
      <c r="C28" s="2">
        <v>1.9351851851851853E-2</v>
      </c>
      <c r="D28" s="3">
        <f t="shared" si="0"/>
        <v>34.449760765550238</v>
      </c>
      <c r="E28" s="1">
        <v>16</v>
      </c>
    </row>
    <row r="29" spans="1:5" x14ac:dyDescent="0.25">
      <c r="A29" s="1">
        <v>28</v>
      </c>
      <c r="B29" t="s">
        <v>32</v>
      </c>
      <c r="C29" s="2">
        <v>1.9498842592592592E-2</v>
      </c>
      <c r="D29" s="3">
        <f t="shared" si="0"/>
        <v>34.190063512791596</v>
      </c>
      <c r="E29" s="1">
        <v>32</v>
      </c>
    </row>
    <row r="30" spans="1:5" x14ac:dyDescent="0.25">
      <c r="A30" s="1">
        <v>29</v>
      </c>
      <c r="B30" t="s">
        <v>33</v>
      </c>
      <c r="C30" s="2">
        <v>2.010185185185185E-2</v>
      </c>
      <c r="D30" s="3">
        <f t="shared" si="0"/>
        <v>33.164440350069093</v>
      </c>
      <c r="E30" s="1">
        <v>30</v>
      </c>
    </row>
    <row r="31" spans="1:5" x14ac:dyDescent="0.25">
      <c r="A31" s="1">
        <v>30</v>
      </c>
      <c r="B31" t="s">
        <v>34</v>
      </c>
      <c r="C31" s="2">
        <v>2.042013888888889E-2</v>
      </c>
      <c r="D31" s="3">
        <f t="shared" si="0"/>
        <v>32.647508927053217</v>
      </c>
      <c r="E31" s="1">
        <v>35</v>
      </c>
    </row>
    <row r="32" spans="1:5" x14ac:dyDescent="0.25">
      <c r="A32" s="1">
        <v>31</v>
      </c>
      <c r="B32" t="s">
        <v>35</v>
      </c>
      <c r="C32" s="2">
        <v>2.045138888888889E-2</v>
      </c>
      <c r="D32" s="3">
        <f t="shared" si="0"/>
        <v>32.597623089983024</v>
      </c>
      <c r="E32" s="1">
        <v>2</v>
      </c>
    </row>
    <row r="33" spans="1:5" x14ac:dyDescent="0.25">
      <c r="A33" s="1">
        <v>32</v>
      </c>
      <c r="B33" t="s">
        <v>36</v>
      </c>
      <c r="C33" s="2">
        <v>2.0651620370370372E-2</v>
      </c>
      <c r="D33" s="3">
        <f t="shared" si="0"/>
        <v>32.281567001064836</v>
      </c>
      <c r="E33" s="1">
        <v>26</v>
      </c>
    </row>
    <row r="34" spans="1:5" x14ac:dyDescent="0.25">
      <c r="A34" s="1">
        <v>33</v>
      </c>
      <c r="B34" t="s">
        <v>37</v>
      </c>
      <c r="C34" s="2">
        <v>2.0701388888888887E-2</v>
      </c>
      <c r="D34" s="3">
        <f t="shared" si="0"/>
        <v>32.203958403220398</v>
      </c>
      <c r="E34" s="1">
        <v>8</v>
      </c>
    </row>
    <row r="35" spans="1:5" x14ac:dyDescent="0.25">
      <c r="A35" s="1">
        <v>34</v>
      </c>
      <c r="B35" t="s">
        <v>38</v>
      </c>
      <c r="C35" s="2">
        <v>2.0718750000000001E-2</v>
      </c>
      <c r="D35" s="3">
        <f t="shared" si="0"/>
        <v>32.176973353443941</v>
      </c>
      <c r="E35" s="1">
        <v>18</v>
      </c>
    </row>
    <row r="36" spans="1:5" x14ac:dyDescent="0.25">
      <c r="A36" s="1">
        <v>35</v>
      </c>
      <c r="B36" t="s">
        <v>39</v>
      </c>
      <c r="C36" s="2">
        <v>2.1053240740740744E-2</v>
      </c>
      <c r="D36" s="3">
        <f t="shared" si="0"/>
        <v>31.665750412314456</v>
      </c>
      <c r="E36" s="1">
        <v>12</v>
      </c>
    </row>
    <row r="37" spans="1:5" x14ac:dyDescent="0.25">
      <c r="A37" s="1">
        <v>36</v>
      </c>
      <c r="B37" t="s">
        <v>40</v>
      </c>
      <c r="C37" s="2">
        <v>2.1326388888888891E-2</v>
      </c>
      <c r="D37" s="3">
        <f t="shared" si="0"/>
        <v>31.26017583848909</v>
      </c>
      <c r="E37" s="1">
        <v>1</v>
      </c>
    </row>
    <row r="38" spans="1:5" x14ac:dyDescent="0.25">
      <c r="A38" s="1">
        <v>37</v>
      </c>
      <c r="B38" t="s">
        <v>41</v>
      </c>
      <c r="C38" s="2">
        <v>2.2277777777777775E-2</v>
      </c>
      <c r="D38" s="3">
        <f t="shared" si="0"/>
        <v>29.925187032418954</v>
      </c>
      <c r="E38" s="1">
        <v>11</v>
      </c>
    </row>
    <row r="39" spans="1:5" x14ac:dyDescent="0.25">
      <c r="A39" s="1">
        <v>38</v>
      </c>
      <c r="B39" t="s">
        <v>42</v>
      </c>
      <c r="C39" s="2">
        <v>2.2578703703703708E-2</v>
      </c>
      <c r="D39" s="3">
        <f t="shared" si="0"/>
        <v>29.526348164855438</v>
      </c>
      <c r="E39" s="1">
        <v>20</v>
      </c>
    </row>
    <row r="40" spans="1:5" x14ac:dyDescent="0.25">
      <c r="A40" s="1">
        <v>39</v>
      </c>
      <c r="B40" t="s">
        <v>43</v>
      </c>
      <c r="C40" s="2">
        <v>2.29375E-2</v>
      </c>
      <c r="D40" s="3">
        <f t="shared" si="0"/>
        <v>29.064486830154404</v>
      </c>
      <c r="E40" s="1">
        <v>14</v>
      </c>
    </row>
    <row r="41" spans="1:5" x14ac:dyDescent="0.25">
      <c r="A41" s="1">
        <v>40</v>
      </c>
      <c r="B41" t="s">
        <v>44</v>
      </c>
      <c r="C41" s="2">
        <v>3.7048611111111109E-2</v>
      </c>
      <c r="D41" s="3">
        <f t="shared" si="0"/>
        <v>17.994376757263357</v>
      </c>
      <c r="E41" s="1">
        <v>40</v>
      </c>
    </row>
    <row r="42" spans="1:5" x14ac:dyDescent="0.25">
      <c r="B42"/>
      <c r="D42" s="3"/>
    </row>
    <row r="43" spans="1:5" x14ac:dyDescent="0.25">
      <c r="A43" s="1">
        <v>1</v>
      </c>
      <c r="B43" t="s">
        <v>45</v>
      </c>
      <c r="C43" s="2">
        <v>8.8078703703703704E-3</v>
      </c>
      <c r="D43" s="3">
        <f>IF(ISERROR(8/(C43*24)),"",8/(C43*24))</f>
        <v>37.844940867279895</v>
      </c>
      <c r="E43" s="1">
        <v>1</v>
      </c>
    </row>
    <row r="44" spans="1:5" x14ac:dyDescent="0.25">
      <c r="B44"/>
      <c r="D44" s="3"/>
    </row>
    <row r="45" spans="1:5" x14ac:dyDescent="0.25">
      <c r="B45"/>
      <c r="D45" s="3"/>
    </row>
    <row r="46" spans="1:5" x14ac:dyDescent="0.25">
      <c r="B46"/>
      <c r="D46" s="3"/>
    </row>
    <row r="47" spans="1:5" x14ac:dyDescent="0.25">
      <c r="D47" s="3"/>
    </row>
    <row r="48" spans="1:5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11Oct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2022-10-11T07:23:56Z</dcterms:created>
  <dcterms:modified xsi:type="dcterms:W3CDTF">2022-10-11T07:24:09Z</dcterms:modified>
</cp:coreProperties>
</file>