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Data/Processed Results/21-22 Results/"/>
    </mc:Choice>
  </mc:AlternateContent>
  <xr:revisionPtr revIDLastSave="1" documentId="11_4D83EAB6AB81EB286513DF6679FD2B7A82D1B17E" xr6:coauthVersionLast="47" xr6:coauthVersionMax="47" xr10:uidLastSave="{105848C6-D1BD-423A-A4F5-D9C1C3D060E3}"/>
  <bookViews>
    <workbookView xWindow="11370" yWindow="2715" windowWidth="25785" windowHeight="12225" xr2:uid="{00000000-000D-0000-FFFF-FFFF00000000}"/>
  </bookViews>
  <sheets>
    <sheet name="1Fe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6" i="1" l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1" i="1"/>
  <c r="D50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<sst xmlns="http://schemas.openxmlformats.org/spreadsheetml/2006/main" count="88" uniqueCount="55">
  <si>
    <t>Pos</t>
  </si>
  <si>
    <t>Rider</t>
  </si>
  <si>
    <t>Time</t>
  </si>
  <si>
    <t>Kmh</t>
  </si>
  <si>
    <t>Bib</t>
  </si>
  <si>
    <t>Michael Vink</t>
  </si>
  <si>
    <t xml:space="preserve">Laurence Pithie </t>
  </si>
  <si>
    <t>Logan Currie</t>
  </si>
  <si>
    <t>Guy Yarrell</t>
  </si>
  <si>
    <t>Jonty Harris</t>
  </si>
  <si>
    <t>Neil Sutherland</t>
  </si>
  <si>
    <t>Hefin Price</t>
  </si>
  <si>
    <t>Anthony Chapman</t>
  </si>
  <si>
    <t>Yancey Arrington</t>
  </si>
  <si>
    <t>Kris Bowditch</t>
  </si>
  <si>
    <t>Sam Goodall</t>
  </si>
  <si>
    <t>Adam Chapman</t>
  </si>
  <si>
    <t>Simon Yeadon</t>
  </si>
  <si>
    <t>Myles Yarrell</t>
  </si>
  <si>
    <t>Nathan Peterson</t>
  </si>
  <si>
    <t>Jeremy Heathfield</t>
  </si>
  <si>
    <t>Flavio Vianna</t>
  </si>
  <si>
    <t>Sam Anderson</t>
  </si>
  <si>
    <t>Carey Wood</t>
  </si>
  <si>
    <t>Ellie Parry</t>
  </si>
  <si>
    <t>Gary Ferguson</t>
  </si>
  <si>
    <t>Adam Hillis</t>
  </si>
  <si>
    <t>Alan Bush</t>
  </si>
  <si>
    <t>Darcy Forrester</t>
  </si>
  <si>
    <t>Mike Draper</t>
  </si>
  <si>
    <t>Hannah Bartram</t>
  </si>
  <si>
    <t>Nikki Jones</t>
  </si>
  <si>
    <t>James Brown</t>
  </si>
  <si>
    <t>Richard Moore</t>
  </si>
  <si>
    <t>Tim Raw</t>
  </si>
  <si>
    <t>Tessa Dekker</t>
  </si>
  <si>
    <t>Luca Hawtin</t>
  </si>
  <si>
    <t>Alice Mullins</t>
  </si>
  <si>
    <t>Harley Peddie</t>
  </si>
  <si>
    <t>Phil Overend</t>
  </si>
  <si>
    <t>Zane Coates</t>
  </si>
  <si>
    <t>Howie Smith</t>
  </si>
  <si>
    <t>Graham Free</t>
  </si>
  <si>
    <t>Dennis Parker</t>
  </si>
  <si>
    <t>Rachel Schmack</t>
  </si>
  <si>
    <t>John Holdem</t>
  </si>
  <si>
    <t>Mary Jones</t>
  </si>
  <si>
    <t>Nicky Sweetman</t>
  </si>
  <si>
    <t>Andre Free</t>
  </si>
  <si>
    <t>Finella Guttmann</t>
  </si>
  <si>
    <t>Kevin Searle</t>
  </si>
  <si>
    <t>William Marshall</t>
  </si>
  <si>
    <t>Pam Hogarth</t>
  </si>
  <si>
    <t>Bruce Stanton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</si>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</sst>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45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5" fontId="1" fillId="0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4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29" workbookViewId="0">
      <selection activeCell="L54" sqref="L54"/>
    </sheetView>
  </sheetViews>
  <sheetFormatPr defaultRowHeight="15" x14ac:dyDescent="0.25"/>
  <cols>
    <col min="1" max="1" width="9.140625" style="6"/>
    <col min="2" max="2" width="21.5703125" style="6" bestFit="1" customWidth="1"/>
    <col min="3" max="3" width="9.140625" style="7"/>
    <col min="4" max="5" width="9.140625" style="6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 t="s">
        <v>5</v>
      </c>
      <c r="C2" s="4">
        <v>1.3177083333333334E-2</v>
      </c>
      <c r="D2" s="5">
        <f t="shared" ref="D2:D48" si="0">IF(ISERROR(16/(C2*24)),"",16/(C2*24))</f>
        <v>50.592885375494063</v>
      </c>
      <c r="E2" s="1">
        <v>43</v>
      </c>
    </row>
    <row r="3" spans="1:5" x14ac:dyDescent="0.25">
      <c r="A3" s="3">
        <v>2</v>
      </c>
      <c r="B3" s="3" t="s">
        <v>6</v>
      </c>
      <c r="C3" s="4">
        <v>1.3269675925925926E-2</v>
      </c>
      <c r="D3" s="5">
        <f t="shared" si="0"/>
        <v>50.239860444832097</v>
      </c>
      <c r="E3" s="1">
        <v>7</v>
      </c>
    </row>
    <row r="4" spans="1:5" x14ac:dyDescent="0.25">
      <c r="A4" s="3">
        <v>3</v>
      </c>
      <c r="B4" s="3" t="s">
        <v>7</v>
      </c>
      <c r="C4" s="4">
        <v>1.3921296296296298E-2</v>
      </c>
      <c r="D4" s="5">
        <f t="shared" si="0"/>
        <v>47.888260724975055</v>
      </c>
      <c r="E4" s="1">
        <v>5</v>
      </c>
    </row>
    <row r="5" spans="1:5" x14ac:dyDescent="0.25">
      <c r="A5" s="3">
        <v>4</v>
      </c>
      <c r="B5" s="3" t="s">
        <v>8</v>
      </c>
      <c r="C5" s="4">
        <v>1.4105324074074074E-2</v>
      </c>
      <c r="D5" s="5">
        <f t="shared" si="0"/>
        <v>47.263477475999018</v>
      </c>
      <c r="E5" s="1">
        <v>15</v>
      </c>
    </row>
    <row r="6" spans="1:5" x14ac:dyDescent="0.25">
      <c r="A6" s="3">
        <v>5</v>
      </c>
      <c r="B6" s="3" t="s">
        <v>9</v>
      </c>
      <c r="C6" s="4">
        <v>1.4434027777777777E-2</v>
      </c>
      <c r="D6" s="5">
        <f t="shared" si="0"/>
        <v>46.187154197738757</v>
      </c>
      <c r="E6" s="1">
        <v>45</v>
      </c>
    </row>
    <row r="7" spans="1:5" x14ac:dyDescent="0.25">
      <c r="A7" s="3">
        <v>6</v>
      </c>
      <c r="B7" s="3" t="s">
        <v>10</v>
      </c>
      <c r="C7" s="4">
        <v>1.5090277777777779E-2</v>
      </c>
      <c r="D7" s="5">
        <f t="shared" si="0"/>
        <v>44.178554993097094</v>
      </c>
      <c r="E7" s="1">
        <v>34</v>
      </c>
    </row>
    <row r="8" spans="1:5" x14ac:dyDescent="0.25">
      <c r="A8" s="3">
        <v>7</v>
      </c>
      <c r="B8" s="3" t="s">
        <v>11</v>
      </c>
      <c r="C8" s="4">
        <v>1.5165509259259261E-2</v>
      </c>
      <c r="D8" s="5">
        <f t="shared" si="0"/>
        <v>43.959398611005106</v>
      </c>
      <c r="E8" s="1">
        <v>28</v>
      </c>
    </row>
    <row r="9" spans="1:5" x14ac:dyDescent="0.25">
      <c r="A9" s="3">
        <v>8</v>
      </c>
      <c r="B9" s="3" t="s">
        <v>12</v>
      </c>
      <c r="C9" s="4">
        <v>1.5218749999999998E-2</v>
      </c>
      <c r="D9" s="5">
        <f t="shared" si="0"/>
        <v>43.805612594113626</v>
      </c>
      <c r="E9" s="1">
        <v>47</v>
      </c>
    </row>
    <row r="10" spans="1:5" x14ac:dyDescent="0.25">
      <c r="A10" s="3">
        <v>9</v>
      </c>
      <c r="B10" s="3" t="s">
        <v>13</v>
      </c>
      <c r="C10" s="4">
        <v>1.5229166666666667E-2</v>
      </c>
      <c r="D10" s="5">
        <f t="shared" si="0"/>
        <v>43.775649794801645</v>
      </c>
      <c r="E10" s="1">
        <v>11</v>
      </c>
    </row>
    <row r="11" spans="1:5" x14ac:dyDescent="0.25">
      <c r="A11" s="3">
        <v>10</v>
      </c>
      <c r="B11" s="3" t="s">
        <v>14</v>
      </c>
      <c r="C11" s="4">
        <v>1.5516203703703704E-2</v>
      </c>
      <c r="D11" s="5">
        <f t="shared" si="0"/>
        <v>42.965836192749514</v>
      </c>
      <c r="E11" s="1">
        <v>44</v>
      </c>
    </row>
    <row r="12" spans="1:5" x14ac:dyDescent="0.25">
      <c r="A12" s="3">
        <v>11</v>
      </c>
      <c r="B12" s="3" t="s">
        <v>15</v>
      </c>
      <c r="C12" s="4">
        <v>1.5618055555555555E-2</v>
      </c>
      <c r="D12" s="5">
        <f t="shared" si="0"/>
        <v>42.685638061360599</v>
      </c>
      <c r="E12" s="1">
        <v>33</v>
      </c>
    </row>
    <row r="13" spans="1:5" x14ac:dyDescent="0.25">
      <c r="A13" s="3">
        <v>12</v>
      </c>
      <c r="B13" s="1" t="s">
        <v>16</v>
      </c>
      <c r="C13" s="2">
        <v>1.5634259259259261E-2</v>
      </c>
      <c r="D13" s="5">
        <f t="shared" si="0"/>
        <v>42.641397690257627</v>
      </c>
      <c r="E13" s="1">
        <v>20</v>
      </c>
    </row>
    <row r="14" spans="1:5" x14ac:dyDescent="0.25">
      <c r="A14" s="3">
        <v>13</v>
      </c>
      <c r="B14" s="3" t="s">
        <v>17</v>
      </c>
      <c r="C14" s="4">
        <v>1.573263888888889E-2</v>
      </c>
      <c r="D14" s="5">
        <f t="shared" si="0"/>
        <v>42.374751710439192</v>
      </c>
      <c r="E14" s="1">
        <v>38</v>
      </c>
    </row>
    <row r="15" spans="1:5" x14ac:dyDescent="0.25">
      <c r="A15" s="3">
        <v>14</v>
      </c>
      <c r="B15" s="3" t="s">
        <v>18</v>
      </c>
      <c r="C15" s="4">
        <v>1.5792824074074074E-2</v>
      </c>
      <c r="D15" s="5">
        <f t="shared" si="0"/>
        <v>42.213264932209604</v>
      </c>
      <c r="E15" s="1">
        <v>14</v>
      </c>
    </row>
    <row r="16" spans="1:5" x14ac:dyDescent="0.25">
      <c r="A16" s="3">
        <v>15</v>
      </c>
      <c r="B16" s="3" t="s">
        <v>19</v>
      </c>
      <c r="C16" s="4">
        <v>1.5917824074074074E-2</v>
      </c>
      <c r="D16" s="5">
        <f t="shared" si="0"/>
        <v>41.881771249909114</v>
      </c>
      <c r="E16" s="1">
        <v>12</v>
      </c>
    </row>
    <row r="17" spans="1:5" x14ac:dyDescent="0.25">
      <c r="A17" s="3">
        <v>16</v>
      </c>
      <c r="B17" s="3" t="s">
        <v>20</v>
      </c>
      <c r="C17" s="4">
        <v>1.604513888888889E-2</v>
      </c>
      <c r="D17" s="5">
        <f t="shared" si="0"/>
        <v>41.549448171391475</v>
      </c>
      <c r="E17" s="1">
        <v>10</v>
      </c>
    </row>
    <row r="18" spans="1:5" x14ac:dyDescent="0.25">
      <c r="A18" s="3">
        <v>17</v>
      </c>
      <c r="B18" s="3" t="s">
        <v>21</v>
      </c>
      <c r="C18" s="4">
        <v>1.6120370370370372E-2</v>
      </c>
      <c r="D18" s="5">
        <f t="shared" si="0"/>
        <v>41.355542791499133</v>
      </c>
      <c r="E18" s="1">
        <v>22</v>
      </c>
    </row>
    <row r="19" spans="1:5" x14ac:dyDescent="0.25">
      <c r="A19" s="3">
        <v>18</v>
      </c>
      <c r="B19" s="3" t="s">
        <v>22</v>
      </c>
      <c r="C19" s="4">
        <v>1.6200231481481482E-2</v>
      </c>
      <c r="D19" s="5">
        <f t="shared" si="0"/>
        <v>41.151675359005502</v>
      </c>
      <c r="E19" s="1">
        <v>26</v>
      </c>
    </row>
    <row r="20" spans="1:5" x14ac:dyDescent="0.25">
      <c r="A20" s="3">
        <v>19</v>
      </c>
      <c r="B20" s="1" t="s">
        <v>23</v>
      </c>
      <c r="C20" s="2">
        <v>1.6214120370370368E-2</v>
      </c>
      <c r="D20" s="5">
        <f t="shared" si="0"/>
        <v>41.116425155257346</v>
      </c>
      <c r="E20" s="1">
        <v>32</v>
      </c>
    </row>
    <row r="21" spans="1:5" x14ac:dyDescent="0.25">
      <c r="A21" s="3">
        <v>20</v>
      </c>
      <c r="B21" s="3" t="s">
        <v>24</v>
      </c>
      <c r="C21" s="4">
        <v>1.6259259259259261E-2</v>
      </c>
      <c r="D21" s="5">
        <f t="shared" si="0"/>
        <v>41.002277904328018</v>
      </c>
      <c r="E21" s="1">
        <v>19</v>
      </c>
    </row>
    <row r="22" spans="1:5" x14ac:dyDescent="0.25">
      <c r="A22" s="3">
        <v>21</v>
      </c>
      <c r="B22" s="3" t="s">
        <v>25</v>
      </c>
      <c r="C22" s="4">
        <v>1.6592592592592593E-2</v>
      </c>
      <c r="D22" s="5">
        <f t="shared" si="0"/>
        <v>40.178571428571423</v>
      </c>
      <c r="E22" s="1">
        <v>9</v>
      </c>
    </row>
    <row r="23" spans="1:5" x14ac:dyDescent="0.25">
      <c r="A23" s="3">
        <v>22</v>
      </c>
      <c r="B23" s="3" t="s">
        <v>26</v>
      </c>
      <c r="C23" s="4">
        <v>1.6594907407407409E-2</v>
      </c>
      <c r="D23" s="5">
        <f t="shared" si="0"/>
        <v>40.172966940995948</v>
      </c>
      <c r="E23" s="1">
        <v>30</v>
      </c>
    </row>
    <row r="24" spans="1:5" x14ac:dyDescent="0.25">
      <c r="A24" s="3">
        <v>23</v>
      </c>
      <c r="B24" s="3" t="s">
        <v>27</v>
      </c>
      <c r="C24" s="4">
        <v>1.6710648148148148E-2</v>
      </c>
      <c r="D24" s="5">
        <f t="shared" si="0"/>
        <v>39.894722260700931</v>
      </c>
      <c r="E24" s="1">
        <v>42</v>
      </c>
    </row>
    <row r="25" spans="1:5" x14ac:dyDescent="0.25">
      <c r="A25" s="3">
        <v>24</v>
      </c>
      <c r="B25" s="3" t="s">
        <v>28</v>
      </c>
      <c r="C25" s="4">
        <v>1.6781250000000001E-2</v>
      </c>
      <c r="D25" s="5">
        <f t="shared" si="0"/>
        <v>39.726877715704525</v>
      </c>
      <c r="E25" s="1">
        <v>4</v>
      </c>
    </row>
    <row r="26" spans="1:5" x14ac:dyDescent="0.25">
      <c r="A26" s="3">
        <v>25</v>
      </c>
      <c r="B26" s="3" t="s">
        <v>29</v>
      </c>
      <c r="C26" s="4">
        <v>1.697337962962963E-2</v>
      </c>
      <c r="D26" s="5">
        <f t="shared" si="0"/>
        <v>39.277190589839755</v>
      </c>
      <c r="E26" s="1">
        <v>35</v>
      </c>
    </row>
    <row r="27" spans="1:5" x14ac:dyDescent="0.25">
      <c r="A27" s="3">
        <v>26</v>
      </c>
      <c r="B27" s="3" t="s">
        <v>30</v>
      </c>
      <c r="C27" s="4">
        <v>1.7166666666666667E-2</v>
      </c>
      <c r="D27" s="5">
        <f t="shared" si="0"/>
        <v>38.834951456310677</v>
      </c>
      <c r="E27" s="1">
        <v>39</v>
      </c>
    </row>
    <row r="28" spans="1:5" x14ac:dyDescent="0.25">
      <c r="A28" s="3">
        <v>27</v>
      </c>
      <c r="B28" s="3" t="s">
        <v>31</v>
      </c>
      <c r="C28" s="4">
        <v>1.7201388888888888E-2</v>
      </c>
      <c r="D28" s="5">
        <f t="shared" si="0"/>
        <v>38.756560355268476</v>
      </c>
      <c r="E28" s="1">
        <v>46</v>
      </c>
    </row>
    <row r="29" spans="1:5" x14ac:dyDescent="0.25">
      <c r="A29" s="3">
        <v>28</v>
      </c>
      <c r="B29" s="3" t="s">
        <v>32</v>
      </c>
      <c r="C29" s="4">
        <v>1.720949074074074E-2</v>
      </c>
      <c r="D29" s="5">
        <f t="shared" si="0"/>
        <v>38.738314614298204</v>
      </c>
      <c r="E29" s="1">
        <v>24</v>
      </c>
    </row>
    <row r="30" spans="1:5" x14ac:dyDescent="0.25">
      <c r="A30" s="3">
        <v>29</v>
      </c>
      <c r="B30" s="3" t="s">
        <v>33</v>
      </c>
      <c r="C30" s="4">
        <v>1.7215277777777777E-2</v>
      </c>
      <c r="D30" s="5">
        <f t="shared" si="0"/>
        <v>38.725292456635742</v>
      </c>
      <c r="E30" s="1">
        <v>21</v>
      </c>
    </row>
    <row r="31" spans="1:5" x14ac:dyDescent="0.25">
      <c r="A31" s="3">
        <v>30</v>
      </c>
      <c r="B31" s="3" t="s">
        <v>34</v>
      </c>
      <c r="C31" s="4">
        <v>1.7545138888888891E-2</v>
      </c>
      <c r="D31" s="5">
        <f t="shared" si="0"/>
        <v>37.997229368691862</v>
      </c>
      <c r="E31" s="1">
        <v>2</v>
      </c>
    </row>
    <row r="32" spans="1:5" x14ac:dyDescent="0.25">
      <c r="A32" s="3">
        <v>31</v>
      </c>
      <c r="B32" s="3" t="s">
        <v>35</v>
      </c>
      <c r="C32" s="4">
        <v>1.7724537037037035E-2</v>
      </c>
      <c r="D32" s="5">
        <f t="shared" si="0"/>
        <v>37.612642026903494</v>
      </c>
      <c r="E32" s="1">
        <v>48</v>
      </c>
    </row>
    <row r="33" spans="1:5" x14ac:dyDescent="0.25">
      <c r="A33" s="3">
        <v>32</v>
      </c>
      <c r="B33" s="3" t="s">
        <v>36</v>
      </c>
      <c r="C33" s="4">
        <v>1.7773148148148149E-2</v>
      </c>
      <c r="D33" s="5">
        <f t="shared" si="0"/>
        <v>37.509768168793954</v>
      </c>
      <c r="E33" s="1">
        <v>3</v>
      </c>
    </row>
    <row r="34" spans="1:5" x14ac:dyDescent="0.25">
      <c r="A34" s="3">
        <v>33</v>
      </c>
      <c r="B34" s="3" t="s">
        <v>37</v>
      </c>
      <c r="C34" s="4">
        <v>1.8190972222222223E-2</v>
      </c>
      <c r="D34" s="5">
        <f t="shared" si="0"/>
        <v>36.648215308264938</v>
      </c>
      <c r="E34" s="1">
        <v>36</v>
      </c>
    </row>
    <row r="35" spans="1:5" x14ac:dyDescent="0.25">
      <c r="A35" s="3">
        <v>34</v>
      </c>
      <c r="B35" s="3" t="s">
        <v>38</v>
      </c>
      <c r="C35" s="4">
        <v>1.8531250000000003E-2</v>
      </c>
      <c r="D35" s="5">
        <f t="shared" si="0"/>
        <v>35.975267003934789</v>
      </c>
      <c r="E35" s="1">
        <v>40</v>
      </c>
    </row>
    <row r="36" spans="1:5" x14ac:dyDescent="0.25">
      <c r="A36" s="3">
        <v>35</v>
      </c>
      <c r="B36" s="1" t="s">
        <v>39</v>
      </c>
      <c r="C36" s="2">
        <v>1.8672453703703705E-2</v>
      </c>
      <c r="D36" s="5">
        <f t="shared" si="0"/>
        <v>35.70321700861588</v>
      </c>
      <c r="E36" s="1">
        <v>23</v>
      </c>
    </row>
    <row r="37" spans="1:5" x14ac:dyDescent="0.25">
      <c r="A37" s="3">
        <v>36</v>
      </c>
      <c r="B37" s="3" t="s">
        <v>40</v>
      </c>
      <c r="C37" s="4">
        <v>1.8722222222222223E-2</v>
      </c>
      <c r="D37" s="5">
        <f t="shared" si="0"/>
        <v>35.608308605341243</v>
      </c>
      <c r="E37" s="1">
        <v>29</v>
      </c>
    </row>
    <row r="38" spans="1:5" x14ac:dyDescent="0.25">
      <c r="A38" s="3">
        <v>37</v>
      </c>
      <c r="B38" s="3" t="s">
        <v>41</v>
      </c>
      <c r="C38" s="4">
        <v>1.8806712962962963E-2</v>
      </c>
      <c r="D38" s="5">
        <f t="shared" si="0"/>
        <v>35.448335282171215</v>
      </c>
      <c r="E38" s="1">
        <v>41</v>
      </c>
    </row>
    <row r="39" spans="1:5" x14ac:dyDescent="0.25">
      <c r="A39" s="3">
        <v>38</v>
      </c>
      <c r="B39" s="3" t="s">
        <v>42</v>
      </c>
      <c r="C39" s="4">
        <v>1.8920138888888889E-2</v>
      </c>
      <c r="D39" s="5">
        <f t="shared" si="0"/>
        <v>35.23582308680492</v>
      </c>
      <c r="E39" s="1">
        <v>31</v>
      </c>
    </row>
    <row r="40" spans="1:5" x14ac:dyDescent="0.25">
      <c r="A40" s="3">
        <v>39</v>
      </c>
      <c r="B40" s="3" t="s">
        <v>43</v>
      </c>
      <c r="C40" s="4">
        <v>1.9070601851851849E-2</v>
      </c>
      <c r="D40" s="5">
        <f t="shared" si="0"/>
        <v>34.957819991503314</v>
      </c>
      <c r="E40" s="1">
        <v>18</v>
      </c>
    </row>
    <row r="41" spans="1:5" x14ac:dyDescent="0.25">
      <c r="A41" s="3">
        <v>40</v>
      </c>
      <c r="B41" s="3" t="s">
        <v>44</v>
      </c>
      <c r="C41" s="4">
        <v>1.9104166666666669E-2</v>
      </c>
      <c r="D41" s="5">
        <f t="shared" si="0"/>
        <v>34.896401308615047</v>
      </c>
      <c r="E41" s="1">
        <v>13</v>
      </c>
    </row>
    <row r="42" spans="1:5" x14ac:dyDescent="0.25">
      <c r="A42" s="3">
        <v>41</v>
      </c>
      <c r="B42" s="3" t="s">
        <v>45</v>
      </c>
      <c r="C42" s="4">
        <v>1.9120370370370371E-2</v>
      </c>
      <c r="D42" s="5">
        <f t="shared" si="0"/>
        <v>34.866828087167072</v>
      </c>
      <c r="E42" s="1">
        <v>6</v>
      </c>
    </row>
    <row r="43" spans="1:5" x14ac:dyDescent="0.25">
      <c r="A43" s="3">
        <v>42</v>
      </c>
      <c r="B43" s="3" t="s">
        <v>46</v>
      </c>
      <c r="C43" s="4">
        <v>1.9734953703703702E-2</v>
      </c>
      <c r="D43" s="5">
        <f t="shared" si="0"/>
        <v>33.781009911442148</v>
      </c>
      <c r="E43" s="1">
        <v>8</v>
      </c>
    </row>
    <row r="44" spans="1:5" x14ac:dyDescent="0.25">
      <c r="A44" s="3">
        <v>43</v>
      </c>
      <c r="B44" s="3" t="s">
        <v>47</v>
      </c>
      <c r="C44" s="4">
        <v>1.9905092592592592E-2</v>
      </c>
      <c r="D44" s="5">
        <f t="shared" si="0"/>
        <v>33.492266542621238</v>
      </c>
      <c r="E44" s="1">
        <v>49</v>
      </c>
    </row>
    <row r="45" spans="1:5" x14ac:dyDescent="0.25">
      <c r="A45" s="3">
        <v>44</v>
      </c>
      <c r="B45" s="3" t="s">
        <v>48</v>
      </c>
      <c r="C45" s="4">
        <v>2.056712962962963E-2</v>
      </c>
      <c r="D45" s="5">
        <f t="shared" si="0"/>
        <v>32.414181204276872</v>
      </c>
      <c r="E45" s="1">
        <v>27</v>
      </c>
    </row>
    <row r="46" spans="1:5" x14ac:dyDescent="0.25">
      <c r="A46" s="3">
        <v>45</v>
      </c>
      <c r="B46" s="3" t="s">
        <v>49</v>
      </c>
      <c r="C46" s="4">
        <v>2.0767361111111111E-2</v>
      </c>
      <c r="D46" s="5">
        <f t="shared" si="0"/>
        <v>32.101655241598394</v>
      </c>
      <c r="E46" s="1">
        <v>25</v>
      </c>
    </row>
    <row r="47" spans="1:5" x14ac:dyDescent="0.25">
      <c r="A47" s="3">
        <v>46</v>
      </c>
      <c r="B47" s="3" t="s">
        <v>50</v>
      </c>
      <c r="C47" s="4">
        <v>2.0981481481481483E-2</v>
      </c>
      <c r="D47" s="5">
        <f t="shared" si="0"/>
        <v>31.774051191526922</v>
      </c>
      <c r="E47" s="1">
        <v>37</v>
      </c>
    </row>
    <row r="48" spans="1:5" x14ac:dyDescent="0.25">
      <c r="A48" s="3">
        <v>47</v>
      </c>
      <c r="B48" s="3" t="s">
        <v>51</v>
      </c>
      <c r="C48" s="4">
        <v>2.1554398148148145E-2</v>
      </c>
      <c r="D48" s="5">
        <f t="shared" si="0"/>
        <v>30.929495784782265</v>
      </c>
      <c r="E48" s="1">
        <v>1</v>
      </c>
    </row>
    <row r="49" spans="1:12" x14ac:dyDescent="0.25">
      <c r="A49"/>
      <c r="B49"/>
      <c r="C49"/>
      <c r="D49"/>
      <c r="E49"/>
    </row>
    <row r="50" spans="1:12" x14ac:dyDescent="0.25">
      <c r="A50" s="3">
        <v>2</v>
      </c>
      <c r="B50" s="3" t="s">
        <v>52</v>
      </c>
      <c r="C50" s="2">
        <v>9.8263888888888897E-3</v>
      </c>
      <c r="D50" s="5">
        <f>IF(ISERROR(16/(C50*24)),"",8/(C50*24))</f>
        <v>33.922261484098939</v>
      </c>
      <c r="E50" s="1">
        <v>1</v>
      </c>
    </row>
    <row r="51" spans="1:12" x14ac:dyDescent="0.25">
      <c r="A51" s="1">
        <v>1</v>
      </c>
      <c r="B51" s="1" t="s">
        <v>53</v>
      </c>
      <c r="C51" s="2">
        <v>1.0439814814814813E-2</v>
      </c>
      <c r="D51" s="5">
        <f>IF(ISERROR(16/(C51*24)),"",8/(C51*24))</f>
        <v>31.929046563192909</v>
      </c>
      <c r="E51" s="1">
        <v>2</v>
      </c>
    </row>
    <row r="52" spans="1:12" x14ac:dyDescent="0.25">
      <c r="A52"/>
      <c r="B52"/>
      <c r="C52"/>
      <c r="D52"/>
      <c r="E52"/>
    </row>
    <row r="53" spans="1:12" x14ac:dyDescent="0.25">
      <c r="B53" s="6" t="s">
        <v>54</v>
      </c>
      <c r="D53" s="8" t="str">
        <f t="shared" ref="D53:D86" si="1">IF(ISERROR(16/(C53*24)),"",16/(C53*24))</f>
        <v/>
      </c>
    </row>
    <row r="54" spans="1:12" x14ac:dyDescent="0.25">
      <c r="B54" s="6" t="s">
        <v>54</v>
      </c>
      <c r="D54" s="8" t="str">
        <f t="shared" si="1"/>
        <v/>
      </c>
      <c r="L54">
        <v>0.97499999999999998</v>
      </c>
    </row>
    <row r="55" spans="1:12" x14ac:dyDescent="0.25">
      <c r="B55" s="6" t="s">
        <v>54</v>
      </c>
      <c r="D55" s="8" t="str">
        <f t="shared" si="1"/>
        <v/>
      </c>
    </row>
    <row r="56" spans="1:12" x14ac:dyDescent="0.25">
      <c r="B56" s="6" t="s">
        <v>54</v>
      </c>
      <c r="D56" s="8" t="str">
        <f t="shared" si="1"/>
        <v/>
      </c>
    </row>
    <row r="57" spans="1:12" s="6" customFormat="1" x14ac:dyDescent="0.25">
      <c r="B57" s="6" t="s">
        <v>54</v>
      </c>
      <c r="C57" s="7"/>
      <c r="D57" s="8" t="str">
        <f t="shared" si="1"/>
        <v/>
      </c>
      <c r="F57"/>
      <c r="G57"/>
    </row>
    <row r="58" spans="1:12" s="6" customFormat="1" x14ac:dyDescent="0.25">
      <c r="B58" s="6" t="s">
        <v>54</v>
      </c>
      <c r="C58" s="7"/>
      <c r="D58" s="8" t="str">
        <f t="shared" si="1"/>
        <v/>
      </c>
      <c r="F58"/>
      <c r="G58"/>
    </row>
    <row r="59" spans="1:12" s="6" customFormat="1" x14ac:dyDescent="0.25">
      <c r="B59" s="6" t="s">
        <v>54</v>
      </c>
      <c r="C59" s="7"/>
      <c r="D59" s="8" t="str">
        <f t="shared" si="1"/>
        <v/>
      </c>
      <c r="F59"/>
      <c r="G59"/>
    </row>
    <row r="60" spans="1:12" s="6" customFormat="1" x14ac:dyDescent="0.25">
      <c r="B60" s="6" t="s">
        <v>54</v>
      </c>
      <c r="C60" s="7"/>
      <c r="D60" s="8" t="str">
        <f t="shared" si="1"/>
        <v/>
      </c>
      <c r="F60"/>
      <c r="G60"/>
    </row>
    <row r="61" spans="1:12" s="6" customFormat="1" x14ac:dyDescent="0.25">
      <c r="B61" s="6" t="s">
        <v>54</v>
      </c>
      <c r="C61" s="7"/>
      <c r="D61" s="8" t="str">
        <f t="shared" si="1"/>
        <v/>
      </c>
      <c r="F61"/>
      <c r="G61"/>
    </row>
    <row r="62" spans="1:12" s="6" customFormat="1" x14ac:dyDescent="0.25">
      <c r="B62" s="6" t="s">
        <v>54</v>
      </c>
      <c r="C62" s="7"/>
      <c r="D62" s="8" t="str">
        <f t="shared" si="1"/>
        <v/>
      </c>
      <c r="F62"/>
      <c r="G62"/>
    </row>
    <row r="63" spans="1:12" s="6" customFormat="1" x14ac:dyDescent="0.25">
      <c r="B63" s="6" t="s">
        <v>54</v>
      </c>
      <c r="C63" s="7"/>
      <c r="D63" s="8" t="str">
        <f t="shared" si="1"/>
        <v/>
      </c>
      <c r="F63"/>
      <c r="G63"/>
    </row>
    <row r="64" spans="1:12" s="6" customFormat="1" x14ac:dyDescent="0.25">
      <c r="B64" s="6" t="s">
        <v>54</v>
      </c>
      <c r="C64" s="7"/>
      <c r="D64" s="8" t="str">
        <f t="shared" si="1"/>
        <v/>
      </c>
      <c r="F64"/>
      <c r="G64"/>
    </row>
    <row r="65" spans="2:7" s="6" customFormat="1" x14ac:dyDescent="0.25">
      <c r="B65" s="6" t="s">
        <v>54</v>
      </c>
      <c r="C65" s="7"/>
      <c r="D65" s="8" t="str">
        <f t="shared" si="1"/>
        <v/>
      </c>
      <c r="F65"/>
      <c r="G65"/>
    </row>
    <row r="66" spans="2:7" s="6" customFormat="1" x14ac:dyDescent="0.25">
      <c r="B66" s="6" t="s">
        <v>54</v>
      </c>
      <c r="C66" s="7"/>
      <c r="D66" s="8" t="str">
        <f t="shared" si="1"/>
        <v/>
      </c>
      <c r="F66"/>
      <c r="G66"/>
    </row>
    <row r="67" spans="2:7" s="6" customFormat="1" x14ac:dyDescent="0.25">
      <c r="B67" s="6" t="s">
        <v>54</v>
      </c>
      <c r="C67" s="7"/>
      <c r="D67" s="8" t="str">
        <f t="shared" si="1"/>
        <v/>
      </c>
      <c r="F67"/>
      <c r="G67"/>
    </row>
    <row r="68" spans="2:7" s="6" customFormat="1" x14ac:dyDescent="0.25">
      <c r="B68" s="6" t="s">
        <v>54</v>
      </c>
      <c r="C68" s="7"/>
      <c r="D68" s="8" t="str">
        <f t="shared" si="1"/>
        <v/>
      </c>
      <c r="F68"/>
      <c r="G68"/>
    </row>
    <row r="69" spans="2:7" s="6" customFormat="1" x14ac:dyDescent="0.25">
      <c r="B69" s="6" t="s">
        <v>54</v>
      </c>
      <c r="C69" s="7"/>
      <c r="D69" s="8" t="str">
        <f t="shared" si="1"/>
        <v/>
      </c>
      <c r="F69"/>
      <c r="G69"/>
    </row>
    <row r="70" spans="2:7" s="6" customFormat="1" x14ac:dyDescent="0.25">
      <c r="B70" s="6" t="s">
        <v>54</v>
      </c>
      <c r="C70" s="7"/>
      <c r="D70" s="8" t="str">
        <f t="shared" si="1"/>
        <v/>
      </c>
      <c r="F70"/>
      <c r="G70"/>
    </row>
    <row r="71" spans="2:7" s="6" customFormat="1" x14ac:dyDescent="0.25">
      <c r="B71" s="6" t="s">
        <v>54</v>
      </c>
      <c r="C71" s="7"/>
      <c r="D71" s="8" t="str">
        <f t="shared" si="1"/>
        <v/>
      </c>
      <c r="F71"/>
      <c r="G71"/>
    </row>
    <row r="72" spans="2:7" s="6" customFormat="1" x14ac:dyDescent="0.25">
      <c r="B72" s="6" t="s">
        <v>54</v>
      </c>
      <c r="C72" s="7"/>
      <c r="D72" s="8" t="str">
        <f t="shared" si="1"/>
        <v/>
      </c>
      <c r="F72"/>
      <c r="G72"/>
    </row>
    <row r="73" spans="2:7" s="6" customFormat="1" x14ac:dyDescent="0.25">
      <c r="B73" s="6" t="s">
        <v>54</v>
      </c>
      <c r="C73" s="7"/>
      <c r="D73" s="8" t="str">
        <f t="shared" si="1"/>
        <v/>
      </c>
      <c r="F73"/>
      <c r="G73"/>
    </row>
    <row r="74" spans="2:7" s="6" customFormat="1" x14ac:dyDescent="0.25">
      <c r="B74" s="6" t="s">
        <v>54</v>
      </c>
      <c r="C74" s="7"/>
      <c r="D74" s="8" t="str">
        <f t="shared" si="1"/>
        <v/>
      </c>
      <c r="F74"/>
      <c r="G74"/>
    </row>
    <row r="75" spans="2:7" s="6" customFormat="1" x14ac:dyDescent="0.25">
      <c r="B75" s="6" t="s">
        <v>54</v>
      </c>
      <c r="C75" s="7"/>
      <c r="D75" s="8" t="str">
        <f t="shared" si="1"/>
        <v/>
      </c>
      <c r="F75"/>
      <c r="G75"/>
    </row>
    <row r="76" spans="2:7" s="6" customFormat="1" x14ac:dyDescent="0.25">
      <c r="B76" s="6" t="s">
        <v>54</v>
      </c>
      <c r="C76" s="7"/>
      <c r="D76" s="8" t="str">
        <f t="shared" si="1"/>
        <v/>
      </c>
      <c r="F76"/>
      <c r="G76"/>
    </row>
    <row r="77" spans="2:7" s="6" customFormat="1" x14ac:dyDescent="0.25">
      <c r="B77" s="6" t="s">
        <v>54</v>
      </c>
      <c r="C77" s="7"/>
      <c r="D77" s="8" t="str">
        <f t="shared" si="1"/>
        <v/>
      </c>
      <c r="F77"/>
      <c r="G77"/>
    </row>
    <row r="78" spans="2:7" s="6" customFormat="1" x14ac:dyDescent="0.25">
      <c r="B78" s="6" t="s">
        <v>54</v>
      </c>
      <c r="C78" s="7"/>
      <c r="D78" s="8" t="str">
        <f t="shared" si="1"/>
        <v/>
      </c>
      <c r="F78"/>
      <c r="G78"/>
    </row>
    <row r="79" spans="2:7" s="6" customFormat="1" x14ac:dyDescent="0.25">
      <c r="B79" s="6" t="s">
        <v>54</v>
      </c>
      <c r="C79" s="7"/>
      <c r="D79" s="8" t="str">
        <f t="shared" si="1"/>
        <v/>
      </c>
      <c r="F79"/>
      <c r="G79"/>
    </row>
    <row r="80" spans="2:7" x14ac:dyDescent="0.25">
      <c r="B80" s="6" t="s">
        <v>54</v>
      </c>
      <c r="D80" s="8" t="str">
        <f t="shared" si="1"/>
        <v/>
      </c>
    </row>
    <row r="81" spans="2:4" x14ac:dyDescent="0.25">
      <c r="B81" s="6" t="s">
        <v>54</v>
      </c>
      <c r="D81" s="8" t="str">
        <f t="shared" si="1"/>
        <v/>
      </c>
    </row>
    <row r="82" spans="2:4" x14ac:dyDescent="0.25">
      <c r="B82" s="6" t="s">
        <v>54</v>
      </c>
      <c r="D82" s="8" t="str">
        <f t="shared" si="1"/>
        <v/>
      </c>
    </row>
    <row r="83" spans="2:4" x14ac:dyDescent="0.25">
      <c r="B83" s="6" t="s">
        <v>54</v>
      </c>
      <c r="D83" s="8" t="str">
        <f t="shared" si="1"/>
        <v/>
      </c>
    </row>
    <row r="84" spans="2:4" x14ac:dyDescent="0.25">
      <c r="B84" s="6" t="s">
        <v>54</v>
      </c>
      <c r="D84" s="8" t="str">
        <f t="shared" si="1"/>
        <v/>
      </c>
    </row>
    <row r="85" spans="2:4" x14ac:dyDescent="0.25">
      <c r="B85" s="6" t="s">
        <v>54</v>
      </c>
      <c r="D85" s="8" t="str">
        <f t="shared" si="1"/>
        <v/>
      </c>
    </row>
    <row r="86" spans="2:4" x14ac:dyDescent="0.25">
      <c r="B86" s="6" t="s">
        <v>54</v>
      </c>
      <c r="D86" s="8" t="str">
        <f t="shared" si="1"/>
        <v/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Arrington, Yancey</cp:lastModifiedBy>
  <dcterms:created xsi:type="dcterms:W3CDTF">2022-02-01T07:51:20Z</dcterms:created>
  <dcterms:modified xsi:type="dcterms:W3CDTF">2022-02-05T08:29:00Z</dcterms:modified>
</cp:coreProperties>
</file>