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8Feb" sheetId="1" r:id="rId1"/>
  </sheets>
  <calcPr calcId="145621"/>
</workbook>
</file>

<file path=xl/calcChain.xml><?xml version="1.0" encoding="utf-8"?>
<calcChain xmlns="http://schemas.openxmlformats.org/spreadsheetml/2006/main">
  <c r="D75" i="1" l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<sst xmlns="http://schemas.openxmlformats.org/spreadsheetml/2006/main" count="79" uniqueCount="45">
  <si>
    <t>Pos</t>
  </si>
  <si>
    <t>Rider</t>
  </si>
  <si>
    <t>Time</t>
  </si>
  <si>
    <t>Kmh</t>
  </si>
  <si>
    <t>Bib</t>
  </si>
  <si>
    <t>Michael Vink</t>
  </si>
  <si>
    <t>Neil Sutherland</t>
  </si>
  <si>
    <t>Yancey Arrington</t>
  </si>
  <si>
    <t>Andrew King</t>
  </si>
  <si>
    <t>Jayden Kuijpers</t>
  </si>
  <si>
    <t>Kris Bowditch</t>
  </si>
  <si>
    <t>Simon Yeadon</t>
  </si>
  <si>
    <t>Myles Yarrell</t>
  </si>
  <si>
    <t>Alex Johnson</t>
  </si>
  <si>
    <t>Luke Carroll</t>
  </si>
  <si>
    <t>Carey Wood</t>
  </si>
  <si>
    <t>Gary Ferguson</t>
  </si>
  <si>
    <t>Richard Moore</t>
  </si>
  <si>
    <t>Flavio Vianna</t>
  </si>
  <si>
    <t>Sam Anderson</t>
  </si>
  <si>
    <t>Luca Hawtin</t>
  </si>
  <si>
    <t>Darcy Forrester</t>
  </si>
  <si>
    <t>Alan Bush</t>
  </si>
  <si>
    <t>Danielle Donaldson</t>
  </si>
  <si>
    <t>Jeremy Heathfield</t>
  </si>
  <si>
    <t>Hannah Maher</t>
  </si>
  <si>
    <t>Tim Raw</t>
  </si>
  <si>
    <t>Tessa Dekker</t>
  </si>
  <si>
    <t>James Brown</t>
  </si>
  <si>
    <t>Hannah Bartram</t>
  </si>
  <si>
    <t>Sara Harnett Kikstra</t>
  </si>
  <si>
    <t>Annabelle Bromwell</t>
  </si>
  <si>
    <t>Andy Airey</t>
  </si>
  <si>
    <t>Laura Wood</t>
  </si>
  <si>
    <t>Harley Peddie</t>
  </si>
  <si>
    <t>Phil Overend</t>
  </si>
  <si>
    <t>Warwick Anderson</t>
  </si>
  <si>
    <t>Martin O'Brien</t>
  </si>
  <si>
    <t>Howie Smith</t>
  </si>
  <si>
    <t>Dennis Parker</t>
  </si>
  <si>
    <t>Sarah Gilbert</t>
  </si>
  <si>
    <t>William Marshall</t>
  </si>
  <si>
    <t>Melanie Patterson</t>
  </si>
  <si>
    <t xml:space="preserve"> </t>
  </si>
  <si>
    <t>Pam Hogarth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</si>
</sst>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0" fillId="0" borderId="1" xfId="0" applyBorder="1" applyAlignment="1">
      <alignment horizontal="left"/>
    </xf>
    <xf numFmtId="45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1" fillId="0" borderId="1" xfId="0" applyFont="1" applyFill="1" applyBorder="1" applyAlignment="1">
      <alignment horizontal="left"/>
    </xf>
    <xf numFmtId="45" fontId="1" fillId="0" borderId="1" xfId="0" applyNumberFormat="1" applyFont="1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4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abSelected="1" workbookViewId="0">
      <selection sqref="A1:D41"/>
    </sheetView>
  </sheetViews>
  <sheetFormatPr defaultRowHeight="15" x14ac:dyDescent="0.25"/>
  <cols>
    <col min="1" max="1" width="9.140625" style="7"/>
    <col min="2" max="2" width="21.5703125" style="7" bestFit="1" customWidth="1"/>
    <col min="3" max="3" width="9.140625" style="8"/>
    <col min="4" max="5" width="9.140625" style="7"/>
  </cols>
  <sheetData>
    <row r="1" spans="1:5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</row>
    <row r="2" spans="1:5" x14ac:dyDescent="0.25">
      <c r="A2" s="4">
        <v>1</v>
      </c>
      <c r="B2" s="1" t="s">
        <v>5</v>
      </c>
      <c r="C2" s="5">
        <v>1.3244212962962963E-2</v>
      </c>
      <c r="D2" s="6">
        <f>IF(ISERROR(16/(C2*24)),"",16/(C2*24))</f>
        <v>50.336450231582631</v>
      </c>
      <c r="E2" s="1">
        <v>32</v>
      </c>
    </row>
    <row r="3" spans="1:5" x14ac:dyDescent="0.25">
      <c r="A3" s="4">
        <v>2</v>
      </c>
      <c r="B3" s="1" t="s">
        <v>6</v>
      </c>
      <c r="C3" s="5">
        <v>1.511574074074074E-2</v>
      </c>
      <c r="D3" s="6">
        <f>IF(ISERROR(16/(C3*24)),"",16/(C3*24))</f>
        <v>44.104134762633997</v>
      </c>
      <c r="E3" s="1">
        <v>12</v>
      </c>
    </row>
    <row r="4" spans="1:5" x14ac:dyDescent="0.25">
      <c r="A4" s="4">
        <v>3</v>
      </c>
      <c r="B4" s="1" t="s">
        <v>7</v>
      </c>
      <c r="C4" s="5">
        <v>1.5200231481481481E-2</v>
      </c>
      <c r="D4" s="6">
        <f>IF(ISERROR(16/(C4*24)),"",16/(C4*24))</f>
        <v>43.858981192416053</v>
      </c>
      <c r="E4" s="1">
        <v>5</v>
      </c>
    </row>
    <row r="5" spans="1:5" x14ac:dyDescent="0.25">
      <c r="A5" s="4">
        <v>4</v>
      </c>
      <c r="B5" s="1" t="s">
        <v>8</v>
      </c>
      <c r="C5" s="5">
        <v>1.5237268518518518E-2</v>
      </c>
      <c r="D5" s="6">
        <f>IF(ISERROR(16/(C5*24)),"",16/(C5*24))</f>
        <v>43.752373718192175</v>
      </c>
      <c r="E5" s="1">
        <v>25</v>
      </c>
    </row>
    <row r="6" spans="1:5" x14ac:dyDescent="0.25">
      <c r="A6" s="4">
        <v>5</v>
      </c>
      <c r="B6" s="1" t="s">
        <v>9</v>
      </c>
      <c r="C6" s="5">
        <v>1.5353009259259261E-2</v>
      </c>
      <c r="D6" s="6">
        <f>IF(ISERROR(16/(C6*24)),"",16/(C6*24))</f>
        <v>43.422540520165846</v>
      </c>
      <c r="E6" s="1">
        <v>6</v>
      </c>
    </row>
    <row r="7" spans="1:5" x14ac:dyDescent="0.25">
      <c r="A7" s="4">
        <v>6</v>
      </c>
      <c r="B7" s="1" t="s">
        <v>10</v>
      </c>
      <c r="C7" s="5">
        <v>1.5834490740740739E-2</v>
      </c>
      <c r="D7" s="6">
        <f>IF(ISERROR(16/(C7*24)),"",16/(C7*24))</f>
        <v>42.102185512754922</v>
      </c>
      <c r="E7" s="1">
        <v>37</v>
      </c>
    </row>
    <row r="8" spans="1:5" x14ac:dyDescent="0.25">
      <c r="A8" s="4">
        <v>7</v>
      </c>
      <c r="B8" s="1" t="s">
        <v>11</v>
      </c>
      <c r="C8" s="5">
        <v>1.5905092592592592E-2</v>
      </c>
      <c r="D8" s="6">
        <f>IF(ISERROR(16/(C8*24)),"",16/(C8*24))</f>
        <v>41.915296172318442</v>
      </c>
      <c r="E8" s="1">
        <v>22</v>
      </c>
    </row>
    <row r="9" spans="1:5" x14ac:dyDescent="0.25">
      <c r="A9" s="4">
        <v>9</v>
      </c>
      <c r="B9" s="1" t="s">
        <v>12</v>
      </c>
      <c r="C9" s="5">
        <v>1.6149305555555556E-2</v>
      </c>
      <c r="D9" s="6">
        <f>IF(ISERROR(16/(C9*24)),"",16/(C9*24))</f>
        <v>41.28144485056977</v>
      </c>
      <c r="E9" s="1">
        <v>14</v>
      </c>
    </row>
    <row r="10" spans="1:5" x14ac:dyDescent="0.25">
      <c r="A10" s="4">
        <v>8</v>
      </c>
      <c r="B10" s="1" t="s">
        <v>13</v>
      </c>
      <c r="C10" s="5">
        <v>1.6173611111111111E-2</v>
      </c>
      <c r="D10" s="6">
        <f>IF(ISERROR(16/(C10*24)),"",16/(C10*24))</f>
        <v>41.219407471017604</v>
      </c>
      <c r="E10" s="1">
        <v>35</v>
      </c>
    </row>
    <row r="11" spans="1:5" x14ac:dyDescent="0.25">
      <c r="A11" s="4">
        <v>10</v>
      </c>
      <c r="B11" s="1" t="s">
        <v>14</v>
      </c>
      <c r="C11" s="5">
        <v>1.617824074074074E-2</v>
      </c>
      <c r="D11" s="6">
        <f>IF(ISERROR(16/(C11*24)),"",16/(C11*24))</f>
        <v>41.207611961654031</v>
      </c>
      <c r="E11" s="1">
        <v>10</v>
      </c>
    </row>
    <row r="12" spans="1:5" x14ac:dyDescent="0.25">
      <c r="A12" s="4">
        <v>11</v>
      </c>
      <c r="B12" s="1" t="s">
        <v>15</v>
      </c>
      <c r="C12" s="5">
        <v>1.6329861111111111E-2</v>
      </c>
      <c r="D12" s="6">
        <f>IF(ISERROR(16/(C12*24)),"",16/(C12*24))</f>
        <v>40.825005315755895</v>
      </c>
      <c r="E12" s="1">
        <v>17</v>
      </c>
    </row>
    <row r="13" spans="1:5" x14ac:dyDescent="0.25">
      <c r="A13" s="4">
        <v>12</v>
      </c>
      <c r="B13" s="1" t="s">
        <v>16</v>
      </c>
      <c r="C13" s="5">
        <v>1.6362268518518519E-2</v>
      </c>
      <c r="D13" s="6">
        <f>IF(ISERROR(16/(C13*24)),"",16/(C13*24))</f>
        <v>40.744146565749453</v>
      </c>
      <c r="E13" s="1">
        <v>9</v>
      </c>
    </row>
    <row r="14" spans="1:5" x14ac:dyDescent="0.25">
      <c r="A14" s="4">
        <v>13</v>
      </c>
      <c r="B14" s="1" t="s">
        <v>17</v>
      </c>
      <c r="C14" s="2">
        <v>1.6368055555555556E-2</v>
      </c>
      <c r="D14" s="6">
        <f>IF(ISERROR(16/(C14*24)),"",16/(C14*24))</f>
        <v>40.729741196436144</v>
      </c>
      <c r="E14" s="1">
        <v>21</v>
      </c>
    </row>
    <row r="15" spans="1:5" x14ac:dyDescent="0.25">
      <c r="A15" s="4">
        <v>14</v>
      </c>
      <c r="B15" s="1" t="s">
        <v>18</v>
      </c>
      <c r="C15" s="2">
        <v>1.6464120370370369E-2</v>
      </c>
      <c r="D15" s="6">
        <f>IF(ISERROR(16/(C15*24)),"",16/(C15*24))</f>
        <v>40.492091388400709</v>
      </c>
      <c r="E15" s="1">
        <v>23</v>
      </c>
    </row>
    <row r="16" spans="1:5" x14ac:dyDescent="0.25">
      <c r="A16" s="4">
        <v>15</v>
      </c>
      <c r="B16" s="1" t="s">
        <v>19</v>
      </c>
      <c r="C16" s="5">
        <v>1.647685185185185E-2</v>
      </c>
      <c r="D16" s="6">
        <f>IF(ISERROR(16/(C16*24)),"",16/(C16*24))</f>
        <v>40.460803596515881</v>
      </c>
      <c r="E16" s="1">
        <v>29</v>
      </c>
    </row>
    <row r="17" spans="1:5" x14ac:dyDescent="0.25">
      <c r="A17" s="4">
        <v>16</v>
      </c>
      <c r="B17" s="1" t="s">
        <v>20</v>
      </c>
      <c r="C17" s="5">
        <v>1.6854166666666667E-2</v>
      </c>
      <c r="D17" s="6">
        <f>IF(ISERROR(16/(C17*24)),"",16/(C17*24))</f>
        <v>39.555006180469718</v>
      </c>
      <c r="E17" s="1">
        <v>1</v>
      </c>
    </row>
    <row r="18" spans="1:5" x14ac:dyDescent="0.25">
      <c r="A18" s="4">
        <v>17</v>
      </c>
      <c r="B18" s="1" t="s">
        <v>21</v>
      </c>
      <c r="C18" s="5">
        <v>1.687384259259259E-2</v>
      </c>
      <c r="D18" s="6">
        <f>IF(ISERROR(16/(C18*24)),"",16/(C18*24))</f>
        <v>39.50888263941286</v>
      </c>
      <c r="E18" s="1">
        <v>7</v>
      </c>
    </row>
    <row r="19" spans="1:5" x14ac:dyDescent="0.25">
      <c r="A19" s="4">
        <v>18</v>
      </c>
      <c r="B19" s="1" t="s">
        <v>22</v>
      </c>
      <c r="C19" s="5">
        <v>1.6957175925925928E-2</v>
      </c>
      <c r="D19" s="6">
        <f>IF(ISERROR(16/(C19*24)),"",16/(C19*24))</f>
        <v>39.314722544536203</v>
      </c>
      <c r="E19" s="1">
        <v>38</v>
      </c>
    </row>
    <row r="20" spans="1:5" x14ac:dyDescent="0.25">
      <c r="A20" s="4">
        <v>19</v>
      </c>
      <c r="B20" s="1" t="s">
        <v>23</v>
      </c>
      <c r="C20" s="5">
        <v>1.7179398148148149E-2</v>
      </c>
      <c r="D20" s="6">
        <f>IF(ISERROR(16/(C20*24)),"",16/(C20*24))</f>
        <v>38.806171259179408</v>
      </c>
      <c r="E20" s="1">
        <v>15</v>
      </c>
    </row>
    <row r="21" spans="1:5" x14ac:dyDescent="0.25">
      <c r="A21" s="4">
        <v>20</v>
      </c>
      <c r="B21" s="1" t="s">
        <v>24</v>
      </c>
      <c r="C21" s="5">
        <v>1.7281250000000001E-2</v>
      </c>
      <c r="D21" s="6">
        <f>IF(ISERROR(16/(C21*24)),"",16/(C21*24))</f>
        <v>38.577456298975278</v>
      </c>
      <c r="E21" s="1">
        <v>11</v>
      </c>
    </row>
    <row r="22" spans="1:5" x14ac:dyDescent="0.25">
      <c r="A22" s="4">
        <v>21</v>
      </c>
      <c r="B22" s="1" t="s">
        <v>25</v>
      </c>
      <c r="C22" s="5">
        <v>1.7449074074074072E-2</v>
      </c>
      <c r="D22" s="6">
        <f>IF(ISERROR(16/(C22*24)),"",16/(C22*24))</f>
        <v>38.206420801273552</v>
      </c>
      <c r="E22" s="1">
        <v>24</v>
      </c>
    </row>
    <row r="23" spans="1:5" x14ac:dyDescent="0.25">
      <c r="A23" s="4">
        <v>22</v>
      </c>
      <c r="B23" s="1" t="s">
        <v>26</v>
      </c>
      <c r="C23" s="5">
        <v>1.7461805555555553E-2</v>
      </c>
      <c r="D23" s="6">
        <f>IF(ISERROR(16/(C23*24)),"",16/(C23*24))</f>
        <v>38.178564326903967</v>
      </c>
      <c r="E23" s="1">
        <v>3</v>
      </c>
    </row>
    <row r="24" spans="1:5" x14ac:dyDescent="0.25">
      <c r="A24" s="4">
        <v>23</v>
      </c>
      <c r="B24" s="1" t="s">
        <v>27</v>
      </c>
      <c r="C24" s="5">
        <v>1.748148148148148E-2</v>
      </c>
      <c r="D24" s="6">
        <f>IF(ISERROR(16/(C24*24)),"",16/(C24*24))</f>
        <v>38.13559322033899</v>
      </c>
      <c r="E24" s="1">
        <v>28</v>
      </c>
    </row>
    <row r="25" spans="1:5" x14ac:dyDescent="0.25">
      <c r="A25" s="4">
        <v>24</v>
      </c>
      <c r="B25" s="1" t="s">
        <v>28</v>
      </c>
      <c r="C25" s="5">
        <v>1.7667824074074075E-2</v>
      </c>
      <c r="D25" s="6">
        <f>IF(ISERROR(16/(C25*24)),"",16/(C25*24))</f>
        <v>37.733377006223385</v>
      </c>
      <c r="E25" s="1">
        <v>27</v>
      </c>
    </row>
    <row r="26" spans="1:5" x14ac:dyDescent="0.25">
      <c r="A26" s="4">
        <v>25</v>
      </c>
      <c r="B26" s="1" t="s">
        <v>29</v>
      </c>
      <c r="C26" s="5">
        <v>1.7701388888888888E-2</v>
      </c>
      <c r="D26" s="6">
        <f>IF(ISERROR(16/(C26*24)),"",16/(C26*24))</f>
        <v>37.661828167908986</v>
      </c>
      <c r="E26" s="1">
        <v>33</v>
      </c>
    </row>
    <row r="27" spans="1:5" x14ac:dyDescent="0.25">
      <c r="A27" s="4">
        <v>26</v>
      </c>
      <c r="B27" s="1" t="s">
        <v>30</v>
      </c>
      <c r="C27" s="5">
        <v>1.7939814814814815E-2</v>
      </c>
      <c r="D27" s="6">
        <f>IF(ISERROR(16/(C27*24)),"",16/(C27*24))</f>
        <v>37.161290322580641</v>
      </c>
      <c r="E27" s="1">
        <v>4</v>
      </c>
    </row>
    <row r="28" spans="1:5" x14ac:dyDescent="0.25">
      <c r="A28" s="4">
        <v>27</v>
      </c>
      <c r="B28" s="1" t="s">
        <v>31</v>
      </c>
      <c r="C28" s="5">
        <v>1.8256944444444444E-2</v>
      </c>
      <c r="D28" s="6">
        <f>IF(ISERROR(16/(C28*24)),"",16/(C28*24))</f>
        <v>36.515785469760367</v>
      </c>
      <c r="E28" s="1">
        <v>8</v>
      </c>
    </row>
    <row r="29" spans="1:5" x14ac:dyDescent="0.25">
      <c r="A29" s="4">
        <v>28</v>
      </c>
      <c r="B29" s="1" t="s">
        <v>32</v>
      </c>
      <c r="C29" s="5">
        <v>1.8303240740740741E-2</v>
      </c>
      <c r="D29" s="6">
        <f>IF(ISERROR(16/(C29*24)),"",16/(C29*24))</f>
        <v>36.423422284052108</v>
      </c>
      <c r="E29" s="1">
        <v>18</v>
      </c>
    </row>
    <row r="30" spans="1:5" x14ac:dyDescent="0.25">
      <c r="A30" s="4">
        <v>29</v>
      </c>
      <c r="B30" s="1" t="s">
        <v>33</v>
      </c>
      <c r="C30" s="5">
        <v>1.8511574074074073E-2</v>
      </c>
      <c r="D30" s="6">
        <f>IF(ISERROR(16/(C30*24)),"",16/(C30*24))</f>
        <v>36.013505064399148</v>
      </c>
      <c r="E30" s="1">
        <v>16</v>
      </c>
    </row>
    <row r="31" spans="1:5" x14ac:dyDescent="0.25">
      <c r="A31" s="4">
        <v>30</v>
      </c>
      <c r="B31" s="1" t="s">
        <v>34</v>
      </c>
      <c r="C31" s="5">
        <v>1.8525462962962962E-2</v>
      </c>
      <c r="D31" s="6">
        <f>IF(ISERROR(16/(C31*24)),"",16/(C31*24))</f>
        <v>35.986505060602276</v>
      </c>
      <c r="E31" s="1">
        <v>36</v>
      </c>
    </row>
    <row r="32" spans="1:5" x14ac:dyDescent="0.25">
      <c r="A32" s="4">
        <v>31</v>
      </c>
      <c r="B32" s="1" t="s">
        <v>35</v>
      </c>
      <c r="C32" s="5">
        <v>1.8774305555555554E-2</v>
      </c>
      <c r="D32" s="6">
        <f>IF(ISERROR(16/(C32*24)),"",16/(C32*24))</f>
        <v>35.509524690216388</v>
      </c>
      <c r="E32" s="1">
        <v>19</v>
      </c>
    </row>
    <row r="33" spans="1:5" x14ac:dyDescent="0.25">
      <c r="A33" s="4">
        <v>32</v>
      </c>
      <c r="B33" s="1" t="s">
        <v>36</v>
      </c>
      <c r="C33" s="5">
        <v>1.8894675925925926E-2</v>
      </c>
      <c r="D33" s="6">
        <f>IF(ISERROR(16/(C33*24)),"",16/(C33*24))</f>
        <v>35.283307810107196</v>
      </c>
      <c r="E33" s="1">
        <v>30</v>
      </c>
    </row>
    <row r="34" spans="1:5" x14ac:dyDescent="0.25">
      <c r="A34" s="4">
        <v>33</v>
      </c>
      <c r="B34" s="1" t="s">
        <v>37</v>
      </c>
      <c r="C34" s="5">
        <v>1.8937499999999999E-2</v>
      </c>
      <c r="D34" s="6">
        <f>IF(ISERROR(16/(C34*24)),"",16/(C34*24))</f>
        <v>35.203520352035206</v>
      </c>
      <c r="E34" s="1">
        <v>20</v>
      </c>
    </row>
    <row r="35" spans="1:5" x14ac:dyDescent="0.25">
      <c r="A35" s="4">
        <v>34</v>
      </c>
      <c r="B35" s="1" t="s">
        <v>38</v>
      </c>
      <c r="C35" s="5">
        <v>1.8965277777777779E-2</v>
      </c>
      <c r="D35" s="6">
        <f>IF(ISERROR(16/(C35*24)),"",16/(C35*24))</f>
        <v>35.151958989381178</v>
      </c>
      <c r="E35" s="1">
        <v>34</v>
      </c>
    </row>
    <row r="36" spans="1:5" x14ac:dyDescent="0.25">
      <c r="A36" s="4">
        <v>35</v>
      </c>
      <c r="B36" s="1" t="s">
        <v>39</v>
      </c>
      <c r="C36" s="5">
        <v>1.9099537037037036E-2</v>
      </c>
      <c r="D36" s="6">
        <f>IF(ISERROR(16/(C36*24)),"",16/(C36*24))</f>
        <v>34.904860016967646</v>
      </c>
      <c r="E36" s="1">
        <v>13</v>
      </c>
    </row>
    <row r="37" spans="1:5" x14ac:dyDescent="0.25">
      <c r="A37" s="4">
        <v>36</v>
      </c>
      <c r="B37" s="1" t="s">
        <v>40</v>
      </c>
      <c r="C37" s="5">
        <v>1.976388888888889E-2</v>
      </c>
      <c r="D37" s="6">
        <f>IF(ISERROR(16/(C37*24)),"",16/(C37*24))</f>
        <v>33.731553056921989</v>
      </c>
      <c r="E37" s="1">
        <v>26</v>
      </c>
    </row>
    <row r="38" spans="1:5" x14ac:dyDescent="0.25">
      <c r="A38" s="4">
        <v>37</v>
      </c>
      <c r="B38" s="1" t="s">
        <v>41</v>
      </c>
      <c r="C38" s="5">
        <v>2.1412037037037035E-2</v>
      </c>
      <c r="D38" s="6">
        <f>IF(ISERROR(16/(C38*24)),"",16/(C38*24))</f>
        <v>31.135135135135137</v>
      </c>
      <c r="E38" s="1">
        <v>2</v>
      </c>
    </row>
    <row r="39" spans="1:5" x14ac:dyDescent="0.25">
      <c r="A39" s="4">
        <v>38</v>
      </c>
      <c r="B39" s="1" t="s">
        <v>42</v>
      </c>
      <c r="C39" s="5">
        <v>2.1734953703703704E-2</v>
      </c>
      <c r="D39" s="6">
        <f>IF(ISERROR(16/(C39*24)),"",16/(C39*24))</f>
        <v>30.67255977421588</v>
      </c>
      <c r="E39" s="1">
        <v>31</v>
      </c>
    </row>
    <row r="40" spans="1:5" x14ac:dyDescent="0.25">
      <c r="B40" s="7" t="s">
        <v>43</v>
      </c>
      <c r="D40" s="9" t="str">
        <f t="shared" ref="D40:D75" si="0">IF(ISERROR(16/(C40*24)),"",16/(C40*24))</f>
        <v/>
      </c>
    </row>
    <row r="41" spans="1:5" x14ac:dyDescent="0.25">
      <c r="A41" s="1">
        <v>1</v>
      </c>
      <c r="B41" s="1" t="s">
        <v>44</v>
      </c>
      <c r="C41" s="2">
        <v>9.8958333333333329E-3</v>
      </c>
      <c r="D41" s="6">
        <f t="shared" ref="D41" si="1">IF(ISERROR(8/(C41*24)),"",8/(C41*24))</f>
        <v>33.684210526315788</v>
      </c>
      <c r="E41" s="1">
        <v>1</v>
      </c>
    </row>
    <row r="42" spans="1:5" x14ac:dyDescent="0.25">
      <c r="B42" s="7" t="s">
        <v>43</v>
      </c>
      <c r="D42" s="9" t="str">
        <f t="shared" si="0"/>
        <v/>
      </c>
    </row>
    <row r="43" spans="1:5" x14ac:dyDescent="0.25">
      <c r="B43" s="7" t="s">
        <v>43</v>
      </c>
      <c r="D43" s="9" t="str">
        <f t="shared" si="0"/>
        <v/>
      </c>
    </row>
    <row r="44" spans="1:5" x14ac:dyDescent="0.25">
      <c r="B44" s="7" t="s">
        <v>43</v>
      </c>
      <c r="D44" s="9" t="str">
        <f t="shared" si="0"/>
        <v/>
      </c>
    </row>
    <row r="45" spans="1:5" x14ac:dyDescent="0.25">
      <c r="B45" s="7" t="s">
        <v>43</v>
      </c>
      <c r="D45" s="9" t="str">
        <f t="shared" si="0"/>
        <v/>
      </c>
    </row>
    <row r="46" spans="1:5" x14ac:dyDescent="0.25">
      <c r="B46" s="7" t="s">
        <v>43</v>
      </c>
      <c r="D46" s="9" t="str">
        <f t="shared" si="0"/>
        <v/>
      </c>
    </row>
    <row r="47" spans="1:5" x14ac:dyDescent="0.25">
      <c r="B47" s="7" t="s">
        <v>43</v>
      </c>
      <c r="D47" s="9" t="str">
        <f t="shared" si="0"/>
        <v/>
      </c>
    </row>
    <row r="48" spans="1:5" x14ac:dyDescent="0.25">
      <c r="B48" s="7" t="s">
        <v>43</v>
      </c>
      <c r="D48" s="9" t="str">
        <f t="shared" si="0"/>
        <v/>
      </c>
    </row>
    <row r="49" spans="2:4" x14ac:dyDescent="0.25">
      <c r="B49" s="7" t="s">
        <v>43</v>
      </c>
      <c r="D49" s="9" t="str">
        <f t="shared" si="0"/>
        <v/>
      </c>
    </row>
    <row r="50" spans="2:4" x14ac:dyDescent="0.25">
      <c r="B50" s="7" t="s">
        <v>43</v>
      </c>
      <c r="D50" s="9" t="str">
        <f t="shared" si="0"/>
        <v/>
      </c>
    </row>
    <row r="51" spans="2:4" x14ac:dyDescent="0.25">
      <c r="B51" s="7" t="s">
        <v>43</v>
      </c>
      <c r="D51" s="9" t="str">
        <f t="shared" si="0"/>
        <v/>
      </c>
    </row>
    <row r="52" spans="2:4" x14ac:dyDescent="0.25">
      <c r="B52" s="7" t="s">
        <v>43</v>
      </c>
      <c r="D52" s="9" t="str">
        <f t="shared" si="0"/>
        <v/>
      </c>
    </row>
    <row r="53" spans="2:4" x14ac:dyDescent="0.25">
      <c r="B53" s="7" t="s">
        <v>43</v>
      </c>
      <c r="D53" s="9" t="str">
        <f t="shared" si="0"/>
        <v/>
      </c>
    </row>
    <row r="54" spans="2:4" x14ac:dyDescent="0.25">
      <c r="B54" s="7" t="s">
        <v>43</v>
      </c>
      <c r="D54" s="9" t="str">
        <f t="shared" si="0"/>
        <v/>
      </c>
    </row>
    <row r="55" spans="2:4" x14ac:dyDescent="0.25">
      <c r="B55" s="7" t="s">
        <v>43</v>
      </c>
      <c r="D55" s="9" t="str">
        <f t="shared" si="0"/>
        <v/>
      </c>
    </row>
    <row r="56" spans="2:4" x14ac:dyDescent="0.25">
      <c r="B56" s="7" t="s">
        <v>43</v>
      </c>
      <c r="D56" s="9" t="str">
        <f t="shared" si="0"/>
        <v/>
      </c>
    </row>
    <row r="57" spans="2:4" x14ac:dyDescent="0.25">
      <c r="B57" s="7" t="s">
        <v>43</v>
      </c>
      <c r="D57" s="9" t="str">
        <f t="shared" si="0"/>
        <v/>
      </c>
    </row>
    <row r="58" spans="2:4" x14ac:dyDescent="0.25">
      <c r="B58" s="7" t="s">
        <v>43</v>
      </c>
      <c r="D58" s="9" t="str">
        <f t="shared" si="0"/>
        <v/>
      </c>
    </row>
    <row r="59" spans="2:4" x14ac:dyDescent="0.25">
      <c r="B59" s="7" t="s">
        <v>43</v>
      </c>
      <c r="D59" s="9" t="str">
        <f t="shared" si="0"/>
        <v/>
      </c>
    </row>
    <row r="60" spans="2:4" x14ac:dyDescent="0.25">
      <c r="B60" s="7" t="s">
        <v>43</v>
      </c>
      <c r="D60" s="9" t="str">
        <f t="shared" si="0"/>
        <v/>
      </c>
    </row>
    <row r="61" spans="2:4" x14ac:dyDescent="0.25">
      <c r="B61" s="7" t="s">
        <v>43</v>
      </c>
      <c r="D61" s="9" t="str">
        <f t="shared" si="0"/>
        <v/>
      </c>
    </row>
    <row r="62" spans="2:4" x14ac:dyDescent="0.25">
      <c r="B62" s="7" t="s">
        <v>43</v>
      </c>
      <c r="D62" s="9" t="str">
        <f t="shared" si="0"/>
        <v/>
      </c>
    </row>
    <row r="63" spans="2:4" x14ac:dyDescent="0.25">
      <c r="B63" s="7" t="s">
        <v>43</v>
      </c>
      <c r="D63" s="9" t="str">
        <f t="shared" si="0"/>
        <v/>
      </c>
    </row>
    <row r="64" spans="2:4" x14ac:dyDescent="0.25">
      <c r="B64" s="7" t="s">
        <v>43</v>
      </c>
      <c r="D64" s="9" t="str">
        <f t="shared" si="0"/>
        <v/>
      </c>
    </row>
    <row r="65" spans="2:4" x14ac:dyDescent="0.25">
      <c r="B65" s="7" t="s">
        <v>43</v>
      </c>
      <c r="D65" s="9" t="str">
        <f t="shared" si="0"/>
        <v/>
      </c>
    </row>
    <row r="66" spans="2:4" x14ac:dyDescent="0.25">
      <c r="B66" s="7" t="s">
        <v>43</v>
      </c>
      <c r="D66" s="9" t="str">
        <f t="shared" si="0"/>
        <v/>
      </c>
    </row>
    <row r="67" spans="2:4" x14ac:dyDescent="0.25">
      <c r="B67" s="7" t="s">
        <v>43</v>
      </c>
      <c r="D67" s="9" t="str">
        <f t="shared" si="0"/>
        <v/>
      </c>
    </row>
    <row r="68" spans="2:4" x14ac:dyDescent="0.25">
      <c r="B68" s="7" t="s">
        <v>43</v>
      </c>
      <c r="D68" s="9" t="str">
        <f t="shared" si="0"/>
        <v/>
      </c>
    </row>
    <row r="69" spans="2:4" x14ac:dyDescent="0.25">
      <c r="B69" s="7" t="s">
        <v>43</v>
      </c>
      <c r="D69" s="9" t="str">
        <f t="shared" si="0"/>
        <v/>
      </c>
    </row>
    <row r="70" spans="2:4" x14ac:dyDescent="0.25">
      <c r="B70" s="7" t="s">
        <v>43</v>
      </c>
      <c r="D70" s="9" t="str">
        <f t="shared" si="0"/>
        <v/>
      </c>
    </row>
    <row r="71" spans="2:4" x14ac:dyDescent="0.25">
      <c r="B71" s="7" t="s">
        <v>43</v>
      </c>
      <c r="D71" s="9" t="str">
        <f t="shared" si="0"/>
        <v/>
      </c>
    </row>
    <row r="72" spans="2:4" x14ac:dyDescent="0.25">
      <c r="B72" s="7" t="s">
        <v>43</v>
      </c>
      <c r="D72" s="9" t="str">
        <f t="shared" si="0"/>
        <v/>
      </c>
    </row>
    <row r="73" spans="2:4" x14ac:dyDescent="0.25">
      <c r="B73" s="7" t="s">
        <v>43</v>
      </c>
      <c r="D73" s="9" t="str">
        <f t="shared" si="0"/>
        <v/>
      </c>
    </row>
    <row r="74" spans="2:4" x14ac:dyDescent="0.25">
      <c r="B74" s="7" t="s">
        <v>43</v>
      </c>
      <c r="D74" s="9" t="str">
        <f t="shared" si="0"/>
        <v/>
      </c>
    </row>
    <row r="75" spans="2:4" x14ac:dyDescent="0.25">
      <c r="B75" s="7" t="s">
        <v>43</v>
      </c>
      <c r="D75" s="9" t="str">
        <f t="shared" si="0"/>
        <v/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8Feb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Lucy</cp:lastModifiedBy>
  <dcterms:created xsi:type="dcterms:W3CDTF">2022-02-08T07:58:57Z</dcterms:created>
  <dcterms:modified xsi:type="dcterms:W3CDTF">2022-02-08T07:59:07Z</dcterms:modified>
</cp:coreProperties>
</file>