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/>
  </bookViews>
  <sheets>
    <sheet name="1 Nov" sheetId="1" r:id="rId1"/>
  </sheets>
  <calcPr calcId="145621"/>
</workbook>
</file>

<file path=xl/calcChain.xml><?xml version="1.0" encoding="utf-8"?>
<calcChain xmlns="http://schemas.openxmlformats.org/spreadsheetml/2006/main">
  <c r="D50" i="1" l="1"/>
  <c r="D49" i="1"/>
  <c r="D48" i="1"/>
  <c r="D47" i="1"/>
  <c r="D46" i="1"/>
  <c r="D45" i="1"/>
  <c r="D44" i="1"/>
  <c r="D43" i="1"/>
  <c r="D42" i="1"/>
  <c r="D41" i="1"/>
  <c r="D40" i="1"/>
  <c r="D39" i="1"/>
  <c r="D38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<sst xmlns="http://schemas.openxmlformats.org/spreadsheetml/2006/main" count="35" uniqueCount="35">
  <si>
    <t>Pos</t>
  </si>
  <si>
    <t>Rider</t>
  </si>
  <si>
    <t>Time</t>
  </si>
  <si>
    <t>Kmh</t>
  </si>
  <si>
    <t>Bib</t>
  </si>
  <si>
    <t>Heath Eckersley</t>
  </si>
  <si>
    <t>Simon Yeadon</t>
  </si>
  <si>
    <t>Craig Bettjeman</t>
  </si>
  <si>
    <t>Neil Sutherland</t>
  </si>
  <si>
    <t>Carey Wood</t>
  </si>
  <si>
    <t>Richard Moore</t>
  </si>
  <si>
    <t>Luca Hawtin</t>
  </si>
  <si>
    <t>Kris Bowditch</t>
  </si>
  <si>
    <t>Kea Gawn</t>
  </si>
  <si>
    <t>Matt Eglen</t>
  </si>
  <si>
    <t>Matt Jackson</t>
  </si>
  <si>
    <t>Hannah Bartram</t>
  </si>
  <si>
    <t>Holly Weston</t>
  </si>
  <si>
    <t>Peter Gillett</t>
  </si>
  <si>
    <t>Juliann Simeonidis</t>
  </si>
  <si>
    <t>Fiona Dowling</t>
  </si>
  <si>
    <t>Richard Hall</t>
  </si>
  <si>
    <t>Mike Greene</t>
  </si>
  <si>
    <t>Warwick Anderson</t>
  </si>
  <si>
    <t>Karen Dombroski</t>
  </si>
  <si>
    <t>Mary Jones</t>
  </si>
  <si>
    <t>Sharon Prutton</t>
  </si>
  <si>
    <t>Jim Thomson</t>
  </si>
  <si>
    <t>Dardy Harrington</t>
  </si>
  <si>
    <t>Mary Macnicol</t>
  </si>
  <si>
    <t>Tim Jackson</t>
  </si>
  <si>
    <t>Rod Hogarth</t>
  </si>
  <si>
    <t>Deb Rhode</t>
  </si>
  <si>
    <t>Tracey Christie</t>
  </si>
  <si>
    <t>Pam Hogarth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</si>
</sst>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4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4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sqref="A1:D32"/>
    </sheetView>
  </sheetViews>
  <sheetFormatPr defaultRowHeight="15" x14ac:dyDescent="0.25"/>
  <cols>
    <col min="1" max="1" width="9.140625" style="6"/>
    <col min="2" max="2" width="19" style="6" bestFit="1" customWidth="1"/>
    <col min="3" max="5" width="9.140625" style="6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2">
        <v>1.4969907407407406E-2</v>
      </c>
      <c r="D2" s="3">
        <f t="shared" ref="D2:D30" si="0">IF(ISERROR(16/(C2*24)),"",16/(C2*24))</f>
        <v>44.533786918200093</v>
      </c>
      <c r="E2" s="1">
        <v>24</v>
      </c>
    </row>
    <row r="3" spans="1:5" x14ac:dyDescent="0.25">
      <c r="A3" s="1">
        <v>2</v>
      </c>
      <c r="B3" s="1" t="s">
        <v>6</v>
      </c>
      <c r="C3" s="2">
        <v>1.577546296296296E-2</v>
      </c>
      <c r="D3" s="3">
        <f t="shared" si="0"/>
        <v>42.259721203228182</v>
      </c>
      <c r="E3" s="1">
        <v>15</v>
      </c>
    </row>
    <row r="4" spans="1:5" x14ac:dyDescent="0.25">
      <c r="A4" s="1">
        <v>3</v>
      </c>
      <c r="B4" s="1" t="s">
        <v>7</v>
      </c>
      <c r="C4" s="2">
        <v>1.5817129629629629E-2</v>
      </c>
      <c r="D4" s="3">
        <f t="shared" si="0"/>
        <v>42.148397482804036</v>
      </c>
      <c r="E4" s="1">
        <v>16</v>
      </c>
    </row>
    <row r="5" spans="1:5" x14ac:dyDescent="0.25">
      <c r="A5" s="1">
        <v>4</v>
      </c>
      <c r="B5" s="1" t="s">
        <v>8</v>
      </c>
      <c r="C5" s="2">
        <v>1.5858796296296298E-2</v>
      </c>
      <c r="D5" s="3">
        <f t="shared" si="0"/>
        <v>42.037658735950956</v>
      </c>
      <c r="E5" s="1">
        <v>7</v>
      </c>
    </row>
    <row r="6" spans="1:5" x14ac:dyDescent="0.25">
      <c r="A6" s="1">
        <v>5</v>
      </c>
      <c r="B6" s="1" t="s">
        <v>9</v>
      </c>
      <c r="C6" s="2">
        <v>1.6015046296296295E-2</v>
      </c>
      <c r="D6" s="3">
        <f t="shared" si="0"/>
        <v>41.62752041627521</v>
      </c>
      <c r="E6" s="1">
        <v>13</v>
      </c>
    </row>
    <row r="7" spans="1:5" x14ac:dyDescent="0.25">
      <c r="A7" s="1">
        <v>6</v>
      </c>
      <c r="B7" s="1" t="s">
        <v>10</v>
      </c>
      <c r="C7" s="2">
        <v>1.6157407407407409E-2</v>
      </c>
      <c r="D7" s="3">
        <f t="shared" si="0"/>
        <v>41.260744985673355</v>
      </c>
      <c r="E7" s="1">
        <v>11</v>
      </c>
    </row>
    <row r="8" spans="1:5" x14ac:dyDescent="0.25">
      <c r="A8" s="1">
        <v>7</v>
      </c>
      <c r="B8" s="1" t="s">
        <v>11</v>
      </c>
      <c r="C8" s="2">
        <v>1.6245370370370372E-2</v>
      </c>
      <c r="D8" s="3">
        <f t="shared" si="0"/>
        <v>41.03733257338272</v>
      </c>
      <c r="E8" s="1">
        <v>5</v>
      </c>
    </row>
    <row r="9" spans="1:5" x14ac:dyDescent="0.25">
      <c r="A9" s="1">
        <v>8</v>
      </c>
      <c r="B9" s="1" t="s">
        <v>12</v>
      </c>
      <c r="C9" s="2">
        <v>1.6307870370370372E-2</v>
      </c>
      <c r="D9" s="3">
        <f t="shared" si="0"/>
        <v>40.880056777856637</v>
      </c>
      <c r="E9" s="1">
        <v>28</v>
      </c>
    </row>
    <row r="10" spans="1:5" x14ac:dyDescent="0.25">
      <c r="A10" s="1">
        <v>9</v>
      </c>
      <c r="B10" s="1" t="s">
        <v>13</v>
      </c>
      <c r="C10" s="2">
        <v>1.6579861111111111E-2</v>
      </c>
      <c r="D10" s="3">
        <f t="shared" si="0"/>
        <v>40.209424083769633</v>
      </c>
      <c r="E10" s="1">
        <v>8</v>
      </c>
    </row>
    <row r="11" spans="1:5" x14ac:dyDescent="0.25">
      <c r="A11" s="1">
        <v>10</v>
      </c>
      <c r="B11" s="1" t="s">
        <v>14</v>
      </c>
      <c r="C11" s="2">
        <v>1.6842592592592593E-2</v>
      </c>
      <c r="D11" s="3">
        <f t="shared" si="0"/>
        <v>39.582188015393072</v>
      </c>
      <c r="E11" s="1">
        <v>17</v>
      </c>
    </row>
    <row r="12" spans="1:5" x14ac:dyDescent="0.25">
      <c r="A12" s="1">
        <v>11</v>
      </c>
      <c r="B12" s="1" t="s">
        <v>15</v>
      </c>
      <c r="C12" s="2">
        <v>1.711574074074074E-2</v>
      </c>
      <c r="D12" s="3">
        <f t="shared" si="0"/>
        <v>38.950500405734374</v>
      </c>
      <c r="E12" s="1">
        <v>22</v>
      </c>
    </row>
    <row r="13" spans="1:5" x14ac:dyDescent="0.25">
      <c r="A13" s="1">
        <v>12</v>
      </c>
      <c r="B13" s="1" t="s">
        <v>16</v>
      </c>
      <c r="C13" s="2">
        <v>1.7168981481481483E-2</v>
      </c>
      <c r="D13" s="3">
        <f t="shared" si="0"/>
        <v>38.82971551840366</v>
      </c>
      <c r="E13" s="1">
        <v>27</v>
      </c>
    </row>
    <row r="14" spans="1:5" x14ac:dyDescent="0.25">
      <c r="A14" s="1">
        <v>13</v>
      </c>
      <c r="B14" s="1" t="s">
        <v>17</v>
      </c>
      <c r="C14" s="2">
        <v>1.7436342592592594E-2</v>
      </c>
      <c r="D14" s="3">
        <f t="shared" si="0"/>
        <v>38.234317955526052</v>
      </c>
      <c r="E14" s="1">
        <v>18</v>
      </c>
    </row>
    <row r="15" spans="1:5" x14ac:dyDescent="0.25">
      <c r="A15" s="1">
        <v>14</v>
      </c>
      <c r="B15" s="1" t="s">
        <v>18</v>
      </c>
      <c r="C15" s="2">
        <v>1.7466435185185186E-2</v>
      </c>
      <c r="D15" s="3">
        <f t="shared" si="0"/>
        <v>38.16844476840501</v>
      </c>
      <c r="E15" s="1">
        <v>12</v>
      </c>
    </row>
    <row r="16" spans="1:5" x14ac:dyDescent="0.25">
      <c r="A16" s="1">
        <v>15</v>
      </c>
      <c r="B16" s="1" t="s">
        <v>19</v>
      </c>
      <c r="C16" s="2">
        <v>1.7542824074074075E-2</v>
      </c>
      <c r="D16" s="3">
        <f t="shared" si="0"/>
        <v>38.002243187965959</v>
      </c>
      <c r="E16" s="1">
        <v>19</v>
      </c>
    </row>
    <row r="17" spans="1:5" x14ac:dyDescent="0.25">
      <c r="A17" s="1">
        <v>16</v>
      </c>
      <c r="B17" s="1" t="s">
        <v>20</v>
      </c>
      <c r="C17" s="2">
        <v>1.7962962962962962E-2</v>
      </c>
      <c r="D17" s="3">
        <f t="shared" si="0"/>
        <v>37.113402061855673</v>
      </c>
      <c r="E17" s="1">
        <v>6</v>
      </c>
    </row>
    <row r="18" spans="1:5" x14ac:dyDescent="0.25">
      <c r="A18" s="1">
        <v>17</v>
      </c>
      <c r="B18" s="1" t="s">
        <v>21</v>
      </c>
      <c r="C18" s="2">
        <v>1.8144675925925925E-2</v>
      </c>
      <c r="D18" s="3">
        <f t="shared" si="0"/>
        <v>36.741723544045421</v>
      </c>
      <c r="E18" s="1">
        <v>14</v>
      </c>
    </row>
    <row r="19" spans="1:5" x14ac:dyDescent="0.25">
      <c r="A19" s="1">
        <v>18</v>
      </c>
      <c r="B19" s="1" t="s">
        <v>22</v>
      </c>
      <c r="C19" s="2">
        <v>1.8451388888888889E-2</v>
      </c>
      <c r="D19" s="3">
        <f t="shared" si="0"/>
        <v>36.130974783590517</v>
      </c>
      <c r="E19" s="1">
        <v>20</v>
      </c>
    </row>
    <row r="20" spans="1:5" x14ac:dyDescent="0.25">
      <c r="A20" s="1">
        <v>19</v>
      </c>
      <c r="B20" s="1" t="s">
        <v>23</v>
      </c>
      <c r="C20" s="2">
        <v>1.8618055555555554E-2</v>
      </c>
      <c r="D20" s="3">
        <f t="shared" si="0"/>
        <v>35.807534502051475</v>
      </c>
      <c r="E20" s="1">
        <v>23</v>
      </c>
    </row>
    <row r="21" spans="1:5" x14ac:dyDescent="0.25">
      <c r="A21" s="1">
        <v>20</v>
      </c>
      <c r="B21" s="1" t="s">
        <v>24</v>
      </c>
      <c r="C21" s="2">
        <v>1.8699074074074073E-2</v>
      </c>
      <c r="D21" s="3">
        <f t="shared" si="0"/>
        <v>35.652389205248831</v>
      </c>
      <c r="E21" s="1">
        <v>25</v>
      </c>
    </row>
    <row r="22" spans="1:5" x14ac:dyDescent="0.25">
      <c r="A22" s="1">
        <v>21</v>
      </c>
      <c r="B22" s="1" t="s">
        <v>25</v>
      </c>
      <c r="C22" s="2">
        <v>1.9179398148148147E-2</v>
      </c>
      <c r="D22" s="3">
        <f t="shared" si="0"/>
        <v>34.759519642749382</v>
      </c>
      <c r="E22" s="1">
        <v>1</v>
      </c>
    </row>
    <row r="23" spans="1:5" x14ac:dyDescent="0.25">
      <c r="A23" s="1">
        <v>22</v>
      </c>
      <c r="B23" s="1" t="s">
        <v>26</v>
      </c>
      <c r="C23" s="2">
        <v>1.9413194444444445E-2</v>
      </c>
      <c r="D23" s="3">
        <f t="shared" si="0"/>
        <v>34.340905025934539</v>
      </c>
      <c r="E23" s="1">
        <v>4</v>
      </c>
    </row>
    <row r="24" spans="1:5" x14ac:dyDescent="0.25">
      <c r="A24" s="1">
        <v>23</v>
      </c>
      <c r="B24" s="1" t="s">
        <v>27</v>
      </c>
      <c r="C24" s="2">
        <v>1.9758101851851853E-2</v>
      </c>
      <c r="D24" s="3">
        <f t="shared" si="0"/>
        <v>33.741432839318136</v>
      </c>
      <c r="E24" s="1">
        <v>10</v>
      </c>
    </row>
    <row r="25" spans="1:5" x14ac:dyDescent="0.25">
      <c r="A25" s="1">
        <v>24</v>
      </c>
      <c r="B25" s="1" t="s">
        <v>28</v>
      </c>
      <c r="C25" s="2">
        <v>1.9956018518518519E-2</v>
      </c>
      <c r="D25" s="3">
        <f t="shared" si="0"/>
        <v>33.406797355295211</v>
      </c>
      <c r="E25" s="1">
        <v>26</v>
      </c>
    </row>
    <row r="26" spans="1:5" x14ac:dyDescent="0.25">
      <c r="A26" s="1">
        <v>25</v>
      </c>
      <c r="B26" s="1" t="s">
        <v>29</v>
      </c>
      <c r="C26" s="2">
        <v>2.102199074074074E-2</v>
      </c>
      <c r="D26" s="3">
        <f t="shared" si="0"/>
        <v>31.712822771568572</v>
      </c>
      <c r="E26" s="1">
        <v>9</v>
      </c>
    </row>
    <row r="27" spans="1:5" x14ac:dyDescent="0.25">
      <c r="A27" s="1">
        <v>26</v>
      </c>
      <c r="B27" s="1" t="s">
        <v>30</v>
      </c>
      <c r="C27" s="2">
        <v>2.1614583333333336E-2</v>
      </c>
      <c r="D27" s="3">
        <f t="shared" si="0"/>
        <v>30.8433734939759</v>
      </c>
      <c r="E27" s="1">
        <v>21</v>
      </c>
    </row>
    <row r="28" spans="1:5" x14ac:dyDescent="0.25">
      <c r="A28" s="1">
        <v>27</v>
      </c>
      <c r="B28" s="1" t="s">
        <v>31</v>
      </c>
      <c r="C28" s="2">
        <v>2.2107638888888888E-2</v>
      </c>
      <c r="D28" s="3">
        <f t="shared" si="0"/>
        <v>30.155489241400975</v>
      </c>
      <c r="E28" s="1">
        <v>3</v>
      </c>
    </row>
    <row r="29" spans="1:5" x14ac:dyDescent="0.25">
      <c r="A29" s="1">
        <v>28</v>
      </c>
      <c r="B29" s="1" t="s">
        <v>32</v>
      </c>
      <c r="C29" s="2">
        <v>2.555787037037037E-2</v>
      </c>
      <c r="D29" s="3">
        <f t="shared" si="0"/>
        <v>26.084593786794674</v>
      </c>
      <c r="E29" s="1">
        <v>2</v>
      </c>
    </row>
    <row r="30" spans="1:5" x14ac:dyDescent="0.25">
      <c r="A30" s="1"/>
      <c r="B30" s="1"/>
      <c r="C30" s="2"/>
      <c r="D30" s="3" t="str">
        <f t="shared" si="0"/>
        <v/>
      </c>
      <c r="E30" s="1"/>
    </row>
    <row r="31" spans="1:5" x14ac:dyDescent="0.25">
      <c r="A31" s="1">
        <v>1</v>
      </c>
      <c r="B31" s="1" t="s">
        <v>33</v>
      </c>
      <c r="C31" s="2">
        <v>8.9236111111111113E-3</v>
      </c>
      <c r="D31" s="3">
        <f>IF(ISERROR(16/(C31*24)),"",8/(C31*24))</f>
        <v>37.354085603112843</v>
      </c>
      <c r="E31" s="1">
        <v>2</v>
      </c>
    </row>
    <row r="32" spans="1:5" x14ac:dyDescent="0.25">
      <c r="A32" s="1">
        <v>2</v>
      </c>
      <c r="B32" s="1" t="s">
        <v>34</v>
      </c>
      <c r="C32" s="2">
        <v>9.9652777777777778E-3</v>
      </c>
      <c r="D32" s="3">
        <f>IF(ISERROR(16/(C32*24)),"",8/(C32*24))</f>
        <v>33.449477351916379</v>
      </c>
      <c r="E32" s="1">
        <v>1</v>
      </c>
    </row>
    <row r="33" spans="3:4" x14ac:dyDescent="0.25">
      <c r="C33" s="4"/>
      <c r="D33" s="5"/>
    </row>
    <row r="34" spans="3:4" x14ac:dyDescent="0.25">
      <c r="C34" s="4"/>
      <c r="D34" s="5"/>
    </row>
    <row r="35" spans="3:4" x14ac:dyDescent="0.25">
      <c r="C35" s="4"/>
    </row>
    <row r="36" spans="3:4" x14ac:dyDescent="0.25">
      <c r="C36" s="4"/>
    </row>
    <row r="37" spans="3:4" x14ac:dyDescent="0.25">
      <c r="C37" s="4"/>
      <c r="D37" s="5"/>
    </row>
    <row r="38" spans="3:4" x14ac:dyDescent="0.25">
      <c r="C38" s="4"/>
      <c r="D38" s="5" t="str">
        <f t="shared" ref="D38:D50" si="1">IF(ISERROR(8/(C38*24)),"",8/(C38*24))</f>
        <v/>
      </c>
    </row>
    <row r="39" spans="3:4" x14ac:dyDescent="0.25">
      <c r="C39" s="4"/>
      <c r="D39" s="5" t="str">
        <f t="shared" si="1"/>
        <v/>
      </c>
    </row>
    <row r="40" spans="3:4" x14ac:dyDescent="0.25">
      <c r="C40" s="4"/>
      <c r="D40" s="5" t="str">
        <f t="shared" si="1"/>
        <v/>
      </c>
    </row>
    <row r="41" spans="3:4" x14ac:dyDescent="0.25">
      <c r="C41" s="4"/>
      <c r="D41" s="5" t="str">
        <f t="shared" si="1"/>
        <v/>
      </c>
    </row>
    <row r="42" spans="3:4" x14ac:dyDescent="0.25">
      <c r="D42" s="5" t="str">
        <f t="shared" si="1"/>
        <v/>
      </c>
    </row>
    <row r="43" spans="3:4" x14ac:dyDescent="0.25">
      <c r="D43" s="5" t="str">
        <f t="shared" si="1"/>
        <v/>
      </c>
    </row>
    <row r="44" spans="3:4" x14ac:dyDescent="0.25">
      <c r="D44" s="5" t="str">
        <f t="shared" si="1"/>
        <v/>
      </c>
    </row>
    <row r="45" spans="3:4" x14ac:dyDescent="0.25">
      <c r="D45" s="5" t="str">
        <f t="shared" si="1"/>
        <v/>
      </c>
    </row>
    <row r="46" spans="3:4" x14ac:dyDescent="0.25">
      <c r="D46" s="5" t="str">
        <f t="shared" si="1"/>
        <v/>
      </c>
    </row>
    <row r="47" spans="3:4" x14ac:dyDescent="0.25">
      <c r="D47" s="5" t="str">
        <f t="shared" si="1"/>
        <v/>
      </c>
    </row>
    <row r="48" spans="3:4" x14ac:dyDescent="0.25">
      <c r="D48" s="5" t="str">
        <f t="shared" si="1"/>
        <v/>
      </c>
    </row>
    <row r="49" spans="4:4" x14ac:dyDescent="0.25">
      <c r="D49" s="5" t="str">
        <f t="shared" si="1"/>
        <v/>
      </c>
    </row>
    <row r="50" spans="4:4" x14ac:dyDescent="0.25">
      <c r="D50" s="5" t="str">
        <f t="shared" si="1"/>
        <v/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Nov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</dc:creator>
  <cp:lastModifiedBy>Lucy</cp:lastModifiedBy>
  <dcterms:created xsi:type="dcterms:W3CDTF">2022-11-01T07:35:23Z</dcterms:created>
  <dcterms:modified xsi:type="dcterms:W3CDTF">2022-11-01T07:35:43Z</dcterms:modified>
</cp:coreProperties>
</file>