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zhang2\Google Drive\yeast\thesis yeast - Copy\chapter 6 puslished paper\models\"/>
    </mc:Choice>
  </mc:AlternateContent>
  <bookViews>
    <workbookView xWindow="0" yWindow="0" windowWidth="16635" windowHeight="38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B5" i="1" l="1"/>
  <c r="E4" i="1"/>
  <c r="E3" i="1"/>
  <c r="F3" i="1"/>
  <c r="F4" i="1"/>
  <c r="F6" i="1"/>
  <c r="F2" i="1"/>
  <c r="F8" i="1" s="1"/>
  <c r="C5" i="1" s="1"/>
  <c r="E6" i="1"/>
  <c r="E2" i="1"/>
</calcChain>
</file>

<file path=xl/sharedStrings.xml><?xml version="1.0" encoding="utf-8"?>
<sst xmlns="http://schemas.openxmlformats.org/spreadsheetml/2006/main" count="12" uniqueCount="12">
  <si>
    <t xml:space="preserve">gapdh </t>
  </si>
  <si>
    <t>pgk</t>
  </si>
  <si>
    <t>pgam</t>
  </si>
  <si>
    <t>eno</t>
  </si>
  <si>
    <t>pyk</t>
  </si>
  <si>
    <t>S. solfataricus 70 ℃</t>
  </si>
  <si>
    <t>S. solfataricus 80 ℃</t>
  </si>
  <si>
    <t>S. cerevisiae 30 ℃</t>
  </si>
  <si>
    <t>S. solfataricus 70 ℃/S. cerevisiae 30 ℃</t>
  </si>
  <si>
    <t>S. solfataricus 80 ℃/S. cerevisiae 30 ℃</t>
  </si>
  <si>
    <t>average difference between S. solfataricus 70 ℃ and S. cerevisiae 30 ℃</t>
  </si>
  <si>
    <t>average difference between S. solfataricus 80 ℃ and S. cerevisiae 30 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</si>
</sst>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D14" sqref="D14"/>
    </sheetView>
  </sheetViews>
  <sheetFormatPr defaultRowHeight="15" x14ac:dyDescent="0.25"/>
  <cols>
    <col min="2" max="2" width="16.85546875" customWidth="1"/>
    <col min="3" max="3" width="28" customWidth="1"/>
    <col min="4" max="4" width="21.28515625" customWidth="1"/>
    <col min="5" max="5" width="59" customWidth="1"/>
    <col min="6" max="6" width="51" customWidth="1"/>
  </cols>
  <sheetData>
    <row r="1" spans="1:6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25">
      <c r="A2" t="s">
        <v>0</v>
      </c>
      <c r="B2">
        <v>43</v>
      </c>
      <c r="C2">
        <v>87</v>
      </c>
      <c r="D2">
        <v>1859</v>
      </c>
      <c r="E2">
        <f>B2/D2</f>
        <v>2.3130715438407747E-2</v>
      </c>
      <c r="F2">
        <f>C2/D2</f>
        <v>4.6799354491662185E-2</v>
      </c>
    </row>
    <row r="3" spans="1:6" x14ac:dyDescent="0.25">
      <c r="A3" t="s">
        <v>1</v>
      </c>
      <c r="B3">
        <v>30</v>
      </c>
      <c r="C3">
        <v>110</v>
      </c>
      <c r="D3">
        <v>2670</v>
      </c>
      <c r="E3">
        <f>B3/D3</f>
        <v>1.1235955056179775E-2</v>
      </c>
      <c r="F3">
        <f t="shared" ref="F3:F6" si="0">C3/D3</f>
        <v>4.1198501872659173E-2</v>
      </c>
    </row>
    <row r="4" spans="1:6" x14ac:dyDescent="0.25">
      <c r="A4" t="s">
        <v>2</v>
      </c>
      <c r="B4">
        <v>93</v>
      </c>
      <c r="C4">
        <v>75</v>
      </c>
      <c r="D4">
        <v>856</v>
      </c>
      <c r="E4">
        <f>B4/D4</f>
        <v>0.10864485981308411</v>
      </c>
      <c r="F4">
        <f t="shared" si="0"/>
        <v>8.7616822429906538E-2</v>
      </c>
    </row>
    <row r="5" spans="1:6" x14ac:dyDescent="0.25">
      <c r="A5" t="s">
        <v>3</v>
      </c>
      <c r="B5">
        <f>D5*E8</f>
        <v>23.939986593376506</v>
      </c>
      <c r="C5">
        <f>D5*F8</f>
        <v>27.807778239808808</v>
      </c>
      <c r="D5">
        <v>357</v>
      </c>
    </row>
    <row r="6" spans="1:6" x14ac:dyDescent="0.25">
      <c r="A6" t="s">
        <v>4</v>
      </c>
      <c r="B6">
        <v>70</v>
      </c>
      <c r="C6">
        <v>76</v>
      </c>
      <c r="D6">
        <v>559</v>
      </c>
      <c r="E6">
        <f t="shared" ref="E6" si="1">B6/D6</f>
        <v>0.12522361359570661</v>
      </c>
      <c r="F6">
        <f t="shared" si="0"/>
        <v>0.13595706618962433</v>
      </c>
    </row>
    <row r="7" spans="1:6" x14ac:dyDescent="0.25">
      <c r="E7" t="s">
        <v>10</v>
      </c>
      <c r="F7" t="s">
        <v>11</v>
      </c>
    </row>
    <row r="8" spans="1:6" x14ac:dyDescent="0.25">
      <c r="E8">
        <f>AVERAGE(E2:E4,E6)</f>
        <v>6.7058785975844554E-2</v>
      </c>
      <c r="F8">
        <f>AVERAGE(F2:F4,F6)</f>
        <v>7.7892936245963051E-2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Yanfei Zhang</dc:creator>
  <cp:lastModifiedBy>Yanfei Zhang</cp:lastModifiedBy>
  <dcterms:created xsi:type="dcterms:W3CDTF">2022-09-12T21:43:04Z</dcterms:created>
  <dcterms:modified xsi:type="dcterms:W3CDTF">2022-09-14T12:17:04Z</dcterms:modified>
</cp:coreProperties>
</file>