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Work\MY_Solutions\5.Keyboard\MyKBFW\KB_FW_STM32F103\"/>
    </mc:Choice>
  </mc:AlternateContent>
  <xr:revisionPtr revIDLastSave="0" documentId="13_ncr:1_{F367887D-20D0-48F3-B7EF-43F7D4BDDF31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Sheet1!$A$42:$H$42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2" i="1"/>
  <c r="C2" i="1" s="1"/>
  <c r="F22" i="1" l="1"/>
  <c r="F21" i="1"/>
  <c r="F18" i="1"/>
  <c r="F6" i="1"/>
  <c r="F5" i="1"/>
  <c r="F14" i="1"/>
  <c r="D5" i="1"/>
  <c r="E5" i="1" s="1"/>
  <c r="F32" i="1"/>
  <c r="F30" i="1"/>
  <c r="F15" i="1"/>
  <c r="F17" i="1"/>
  <c r="F13" i="1"/>
  <c r="F16" i="1"/>
  <c r="F28" i="1"/>
  <c r="F27" i="1"/>
  <c r="F11" i="1"/>
  <c r="F31" i="1"/>
  <c r="F12" i="1"/>
  <c r="F26" i="1"/>
  <c r="F10" i="1"/>
  <c r="F9" i="1"/>
  <c r="D29" i="1"/>
  <c r="E29" i="1" s="1"/>
  <c r="F2" i="1"/>
  <c r="G2" i="1" s="1"/>
  <c r="G3" i="1" s="1"/>
  <c r="D2" i="1"/>
  <c r="E2" i="1" s="1"/>
  <c r="F24" i="1"/>
  <c r="F8" i="1"/>
  <c r="F29" i="1"/>
  <c r="F25" i="1"/>
  <c r="D32" i="1"/>
  <c r="E32" i="1" s="1"/>
  <c r="F23" i="1"/>
  <c r="F7" i="1"/>
  <c r="D25" i="1"/>
  <c r="E25" i="1" s="1"/>
  <c r="D12" i="1"/>
  <c r="E12" i="1" s="1"/>
  <c r="F20" i="1"/>
  <c r="F4" i="1"/>
  <c r="D6" i="1"/>
  <c r="E6" i="1" s="1"/>
  <c r="F19" i="1"/>
  <c r="F3" i="1"/>
  <c r="D31" i="1"/>
  <c r="E31" i="1" s="1"/>
  <c r="D30" i="1"/>
  <c r="E30" i="1" s="1"/>
  <c r="D28" i="1"/>
  <c r="E28" i="1" s="1"/>
  <c r="D22" i="1"/>
  <c r="E22" i="1" s="1"/>
  <c r="D21" i="1"/>
  <c r="E21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27" i="1"/>
  <c r="E27" i="1" s="1"/>
  <c r="D11" i="1"/>
  <c r="E11" i="1" s="1"/>
  <c r="D26" i="1"/>
  <c r="E26" i="1" s="1"/>
  <c r="D10" i="1"/>
  <c r="E10" i="1" s="1"/>
  <c r="D9" i="1"/>
  <c r="E9" i="1" s="1"/>
  <c r="D24" i="1"/>
  <c r="E24" i="1" s="1"/>
  <c r="D8" i="1"/>
  <c r="E8" i="1" s="1"/>
  <c r="D23" i="1"/>
  <c r="E23" i="1" s="1"/>
  <c r="D7" i="1"/>
  <c r="E7" i="1" s="1"/>
  <c r="D20" i="1"/>
  <c r="E20" i="1" s="1"/>
  <c r="D4" i="1"/>
  <c r="E4" i="1" s="1"/>
  <c r="D19" i="1"/>
  <c r="E19" i="1" s="1"/>
  <c r="D3" i="1"/>
  <c r="E3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</calcChain>
</file>

<file path=xl/sharedStrings.xml><?xml version="1.0" encoding="utf-8"?>
<sst xmlns="http://schemas.openxmlformats.org/spreadsheetml/2006/main" count="211" uniqueCount="68">
  <si>
    <t>ROW</t>
    <phoneticPr fontId="1" type="noConversion"/>
  </si>
  <si>
    <t>COL</t>
    <phoneticPr fontId="1" type="noConversion"/>
  </si>
  <si>
    <t>n/a</t>
  </si>
  <si>
    <t>Low</t>
  </si>
  <si>
    <t>Output Push Pull</t>
  </si>
  <si>
    <t>No pull-up and no pull-down</t>
  </si>
  <si>
    <t>R3</t>
  </si>
  <si>
    <t>PA1</t>
  </si>
  <si>
    <t>R4</t>
  </si>
  <si>
    <t>PA2</t>
  </si>
  <si>
    <t>R5</t>
  </si>
  <si>
    <t>PA3</t>
  </si>
  <si>
    <t>Input mode</t>
  </si>
  <si>
    <t>Pull-up</t>
  </si>
  <si>
    <t>C0</t>
  </si>
  <si>
    <t>PA4</t>
  </si>
  <si>
    <t>C1</t>
  </si>
  <si>
    <t>PA5</t>
  </si>
  <si>
    <t>C2</t>
  </si>
  <si>
    <t>PA6</t>
  </si>
  <si>
    <t>C3</t>
  </si>
  <si>
    <t>PA7</t>
  </si>
  <si>
    <t>C4</t>
  </si>
  <si>
    <t>PA8</t>
  </si>
  <si>
    <t>R10</t>
  </si>
  <si>
    <t>PA9</t>
  </si>
  <si>
    <t>R11</t>
  </si>
  <si>
    <t>PA10</t>
  </si>
  <si>
    <t>C8</t>
  </si>
  <si>
    <t>PA15</t>
  </si>
  <si>
    <t>C11</t>
  </si>
  <si>
    <t>PB0</t>
  </si>
  <si>
    <t>C5</t>
  </si>
  <si>
    <t>PB1</t>
  </si>
  <si>
    <t>C6</t>
  </si>
  <si>
    <t>PB2</t>
  </si>
  <si>
    <t>PB3</t>
  </si>
  <si>
    <t>C12</t>
  </si>
  <si>
    <t>PB4</t>
  </si>
  <si>
    <t>C13</t>
  </si>
  <si>
    <t>PB5</t>
  </si>
  <si>
    <t>C14</t>
  </si>
  <si>
    <t>PB6</t>
  </si>
  <si>
    <t>C15</t>
  </si>
  <si>
    <t>PB7</t>
  </si>
  <si>
    <t>Pull-down</t>
  </si>
  <si>
    <t>C16_BOOTKEY_INPUT_PIN</t>
  </si>
  <si>
    <t>PB8</t>
  </si>
  <si>
    <t>C17</t>
  </si>
  <si>
    <t>PB9</t>
  </si>
  <si>
    <t>C18</t>
  </si>
  <si>
    <t>PB10</t>
  </si>
  <si>
    <t>C7</t>
  </si>
  <si>
    <t>PB12</t>
  </si>
  <si>
    <t>R6</t>
  </si>
  <si>
    <t>PB13</t>
  </si>
  <si>
    <t>R7</t>
  </si>
  <si>
    <t>PB14</t>
  </si>
  <si>
    <t>R8</t>
  </si>
  <si>
    <t>PB15</t>
  </si>
  <si>
    <t>R9_BOOTKEY_OUTPUT_PIN</t>
  </si>
  <si>
    <t>R0</t>
  </si>
  <si>
    <t>R1</t>
  </si>
  <si>
    <t>R2</t>
  </si>
  <si>
    <t>PC13</t>
    <phoneticPr fontId="1" type="noConversion"/>
  </si>
  <si>
    <t>PC14</t>
    <phoneticPr fontId="1" type="noConversion"/>
  </si>
  <si>
    <t>PC15</t>
    <phoneticPr fontId="1" type="noConversion"/>
  </si>
  <si>
    <t>PA0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</si>
</sst>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34" workbookViewId="0">
      <selection activeCell="G40" sqref="G40"/>
    </sheetView>
  </sheetViews>
  <sheetFormatPr defaultRowHeight="13.9" x14ac:dyDescent="0.4"/>
  <cols>
    <col min="1" max="1" width="19.86328125" customWidth="1"/>
    <col min="5" max="5" width="10.73046875" bestFit="1" customWidth="1"/>
    <col min="6" max="6" width="15.6640625" bestFit="1" customWidth="1"/>
    <col min="7" max="7" width="29.265625" customWidth="1"/>
  </cols>
  <sheetData>
    <row r="1" spans="1:8" x14ac:dyDescent="0.4">
      <c r="B1" t="s">
        <v>0</v>
      </c>
      <c r="H1" t="s">
        <v>1</v>
      </c>
    </row>
    <row r="2" spans="1:8" x14ac:dyDescent="0.4">
      <c r="A2">
        <v>0</v>
      </c>
      <c r="B2" t="str">
        <f>B$1&amp;$A2</f>
        <v>ROW0</v>
      </c>
      <c r="C2" t="str">
        <f>B2&amp;"(0)"</f>
        <v>ROW0(0)</v>
      </c>
      <c r="D2" t="str">
        <f>B2&amp;"(1)"</f>
        <v>ROW0(1)</v>
      </c>
      <c r="E2" t="str">
        <f>D2&amp;";"</f>
        <v>ROW0(1);</v>
      </c>
      <c r="F2" t="str">
        <f>B2&amp;"(status[i]);"</f>
        <v>ROW0(status[i]);</v>
      </c>
      <c r="G2" t="str">
        <f>F2</f>
        <v>ROW0(status[i]);</v>
      </c>
      <c r="H2" t="str">
        <f>H$1&amp;$A2</f>
        <v>COL0</v>
      </c>
    </row>
    <row r="3" spans="1:8" x14ac:dyDescent="0.4">
      <c r="A3">
        <v>1</v>
      </c>
      <c r="B3" t="str">
        <f t="shared" ref="B3:B32" si="0">B$1&amp;$A3</f>
        <v>ROW1</v>
      </c>
      <c r="C3" t="str">
        <f t="shared" ref="C3:C32" si="1">B3&amp;"(0)"</f>
        <v>ROW1(0)</v>
      </c>
      <c r="D3" t="str">
        <f t="shared" ref="D3:D32" si="2">B3&amp;"(1)"</f>
        <v>ROW1(1)</v>
      </c>
      <c r="E3" t="str">
        <f t="shared" ref="E3:E32" si="3">D3&amp;";"</f>
        <v>ROW1(1);</v>
      </c>
      <c r="F3" t="str">
        <f t="shared" ref="F3:F32" si="4">B3&amp;"(status[i]);"</f>
        <v>ROW1(status[i]);</v>
      </c>
      <c r="G3" t="str">
        <f>G2&amp;" "&amp;F3</f>
        <v>ROW0(status[i]); ROW1(status[i]);</v>
      </c>
      <c r="H3" t="str">
        <f t="shared" ref="H3:H32" si="5">H$1&amp;$A3</f>
        <v>COL1</v>
      </c>
    </row>
    <row r="4" spans="1:8" x14ac:dyDescent="0.4">
      <c r="A4">
        <v>2</v>
      </c>
      <c r="B4" t="str">
        <f t="shared" si="0"/>
        <v>ROW2</v>
      </c>
      <c r="C4" t="str">
        <f t="shared" si="1"/>
        <v>ROW2(0)</v>
      </c>
      <c r="D4" t="str">
        <f t="shared" si="2"/>
        <v>ROW2(1)</v>
      </c>
      <c r="E4" t="str">
        <f t="shared" si="3"/>
        <v>ROW2(1);</v>
      </c>
      <c r="F4" t="str">
        <f t="shared" si="4"/>
        <v>ROW2(status[i]);</v>
      </c>
      <c r="G4" t="str">
        <f t="shared" ref="G4:G32" si="6">G3&amp;" "&amp;F4</f>
        <v>ROW0(status[i]); ROW1(status[i]); ROW2(status[i]);</v>
      </c>
      <c r="H4" t="str">
        <f t="shared" si="5"/>
        <v>COL2</v>
      </c>
    </row>
    <row r="5" spans="1:8" x14ac:dyDescent="0.4">
      <c r="A5">
        <v>3</v>
      </c>
      <c r="B5" t="str">
        <f t="shared" si="0"/>
        <v>ROW3</v>
      </c>
      <c r="C5" t="str">
        <f t="shared" si="1"/>
        <v>ROW3(0)</v>
      </c>
      <c r="D5" t="str">
        <f t="shared" si="2"/>
        <v>ROW3(1)</v>
      </c>
      <c r="E5" t="str">
        <f t="shared" si="3"/>
        <v>ROW3(1);</v>
      </c>
      <c r="F5" t="str">
        <f t="shared" si="4"/>
        <v>ROW3(status[i]);</v>
      </c>
      <c r="G5" t="str">
        <f t="shared" si="6"/>
        <v>ROW0(status[i]); ROW1(status[i]); ROW2(status[i]); ROW3(status[i]);</v>
      </c>
      <c r="H5" t="str">
        <f t="shared" si="5"/>
        <v>COL3</v>
      </c>
    </row>
    <row r="6" spans="1:8" x14ac:dyDescent="0.4">
      <c r="A6">
        <v>4</v>
      </c>
      <c r="B6" t="str">
        <f t="shared" si="0"/>
        <v>ROW4</v>
      </c>
      <c r="C6" t="str">
        <f t="shared" si="1"/>
        <v>ROW4(0)</v>
      </c>
      <c r="D6" t="str">
        <f t="shared" si="2"/>
        <v>ROW4(1)</v>
      </c>
      <c r="E6" t="str">
        <f t="shared" si="3"/>
        <v>ROW4(1);</v>
      </c>
      <c r="F6" t="str">
        <f t="shared" si="4"/>
        <v>ROW4(status[i]);</v>
      </c>
      <c r="G6" t="str">
        <f t="shared" si="6"/>
        <v>ROW0(status[i]); ROW1(status[i]); ROW2(status[i]); ROW3(status[i]); ROW4(status[i]);</v>
      </c>
      <c r="H6" t="str">
        <f t="shared" si="5"/>
        <v>COL4</v>
      </c>
    </row>
    <row r="7" spans="1:8" x14ac:dyDescent="0.4">
      <c r="A7">
        <v>5</v>
      </c>
      <c r="B7" t="str">
        <f t="shared" si="0"/>
        <v>ROW5</v>
      </c>
      <c r="C7" t="str">
        <f t="shared" si="1"/>
        <v>ROW5(0)</v>
      </c>
      <c r="D7" t="str">
        <f t="shared" si="2"/>
        <v>ROW5(1)</v>
      </c>
      <c r="E7" t="str">
        <f t="shared" si="3"/>
        <v>ROW5(1);</v>
      </c>
      <c r="F7" t="str">
        <f t="shared" si="4"/>
        <v>ROW5(status[i]);</v>
      </c>
      <c r="G7" t="str">
        <f t="shared" si="6"/>
        <v>ROW0(status[i]); ROW1(status[i]); ROW2(status[i]); ROW3(status[i]); ROW4(status[i]); ROW5(status[i]);</v>
      </c>
      <c r="H7" t="str">
        <f t="shared" si="5"/>
        <v>COL5</v>
      </c>
    </row>
    <row r="8" spans="1:8" x14ac:dyDescent="0.4">
      <c r="A8">
        <v>6</v>
      </c>
      <c r="B8" t="str">
        <f t="shared" si="0"/>
        <v>ROW6</v>
      </c>
      <c r="C8" t="str">
        <f t="shared" si="1"/>
        <v>ROW6(0)</v>
      </c>
      <c r="D8" t="str">
        <f t="shared" si="2"/>
        <v>ROW6(1)</v>
      </c>
      <c r="E8" t="str">
        <f t="shared" si="3"/>
        <v>ROW6(1);</v>
      </c>
      <c r="F8" t="str">
        <f t="shared" si="4"/>
        <v>ROW6(status[i]);</v>
      </c>
      <c r="G8" t="str">
        <f t="shared" si="6"/>
        <v>ROW0(status[i]); ROW1(status[i]); ROW2(status[i]); ROW3(status[i]); ROW4(status[i]); ROW5(status[i]); ROW6(status[i]);</v>
      </c>
      <c r="H8" t="str">
        <f t="shared" si="5"/>
        <v>COL6</v>
      </c>
    </row>
    <row r="9" spans="1:8" x14ac:dyDescent="0.4">
      <c r="A9">
        <v>7</v>
      </c>
      <c r="B9" t="str">
        <f t="shared" si="0"/>
        <v>ROW7</v>
      </c>
      <c r="C9" t="str">
        <f t="shared" si="1"/>
        <v>ROW7(0)</v>
      </c>
      <c r="D9" t="str">
        <f t="shared" si="2"/>
        <v>ROW7(1)</v>
      </c>
      <c r="E9" t="str">
        <f t="shared" si="3"/>
        <v>ROW7(1);</v>
      </c>
      <c r="F9" t="str">
        <f t="shared" si="4"/>
        <v>ROW7(status[i]);</v>
      </c>
      <c r="G9" t="str">
        <f t="shared" si="6"/>
        <v>ROW0(status[i]); ROW1(status[i]); ROW2(status[i]); ROW3(status[i]); ROW4(status[i]); ROW5(status[i]); ROW6(status[i]); ROW7(status[i]);</v>
      </c>
      <c r="H9" t="str">
        <f t="shared" si="5"/>
        <v>COL7</v>
      </c>
    </row>
    <row r="10" spans="1:8" x14ac:dyDescent="0.4">
      <c r="A10">
        <v>8</v>
      </c>
      <c r="B10" t="str">
        <f t="shared" si="0"/>
        <v>ROW8</v>
      </c>
      <c r="C10" t="str">
        <f t="shared" si="1"/>
        <v>ROW8(0)</v>
      </c>
      <c r="D10" t="str">
        <f t="shared" si="2"/>
        <v>ROW8(1)</v>
      </c>
      <c r="E10" t="str">
        <f t="shared" si="3"/>
        <v>ROW8(1);</v>
      </c>
      <c r="F10" t="str">
        <f t="shared" si="4"/>
        <v>ROW8(status[i]);</v>
      </c>
      <c r="G10" t="str">
        <f t="shared" si="6"/>
        <v>ROW0(status[i]); ROW1(status[i]); ROW2(status[i]); ROW3(status[i]); ROW4(status[i]); ROW5(status[i]); ROW6(status[i]); ROW7(status[i]); ROW8(status[i]);</v>
      </c>
      <c r="H10" t="str">
        <f t="shared" si="5"/>
        <v>COL8</v>
      </c>
    </row>
    <row r="11" spans="1:8" x14ac:dyDescent="0.4">
      <c r="A11">
        <v>9</v>
      </c>
      <c r="B11" t="str">
        <f t="shared" si="0"/>
        <v>ROW9</v>
      </c>
      <c r="C11" t="str">
        <f t="shared" si="1"/>
        <v>ROW9(0)</v>
      </c>
      <c r="D11" t="str">
        <f t="shared" si="2"/>
        <v>ROW9(1)</v>
      </c>
      <c r="E11" t="str">
        <f t="shared" si="3"/>
        <v>ROW9(1);</v>
      </c>
      <c r="F11" t="str">
        <f t="shared" si="4"/>
        <v>ROW9(status[i]);</v>
      </c>
      <c r="G11" t="str">
        <f t="shared" si="6"/>
        <v>ROW0(status[i]); ROW1(status[i]); ROW2(status[i]); ROW3(status[i]); ROW4(status[i]); ROW5(status[i]); ROW6(status[i]); ROW7(status[i]); ROW8(status[i]); ROW9(status[i]);</v>
      </c>
      <c r="H11" t="str">
        <f t="shared" si="5"/>
        <v>COL9</v>
      </c>
    </row>
    <row r="12" spans="1:8" x14ac:dyDescent="0.4">
      <c r="A12">
        <v>10</v>
      </c>
      <c r="B12" t="str">
        <f t="shared" si="0"/>
        <v>ROW10</v>
      </c>
      <c r="C12" t="str">
        <f t="shared" si="1"/>
        <v>ROW10(0)</v>
      </c>
      <c r="D12" t="str">
        <f t="shared" si="2"/>
        <v>ROW10(1)</v>
      </c>
      <c r="E12" t="str">
        <f t="shared" si="3"/>
        <v>ROW10(1);</v>
      </c>
      <c r="F12" t="str">
        <f t="shared" si="4"/>
        <v>ROW10(status[i]);</v>
      </c>
      <c r="G12" t="str">
        <f t="shared" si="6"/>
        <v>ROW0(status[i]); ROW1(status[i]); ROW2(status[i]); ROW3(status[i]); ROW4(status[i]); ROW5(status[i]); ROW6(status[i]); ROW7(status[i]); ROW8(status[i]); ROW9(status[i]); ROW10(status[i]);</v>
      </c>
      <c r="H12" t="str">
        <f t="shared" si="5"/>
        <v>COL10</v>
      </c>
    </row>
    <row r="13" spans="1:8" x14ac:dyDescent="0.4">
      <c r="A13">
        <v>11</v>
      </c>
      <c r="B13" t="str">
        <f t="shared" si="0"/>
        <v>ROW11</v>
      </c>
      <c r="C13" t="str">
        <f t="shared" si="1"/>
        <v>ROW11(0)</v>
      </c>
      <c r="D13" t="str">
        <f t="shared" si="2"/>
        <v>ROW11(1)</v>
      </c>
      <c r="E13" t="str">
        <f t="shared" si="3"/>
        <v>ROW11(1);</v>
      </c>
      <c r="F13" t="str">
        <f t="shared" si="4"/>
        <v>ROW11(status[i]);</v>
      </c>
      <c r="G13" t="str">
        <f t="shared" si="6"/>
        <v>ROW0(status[i]); ROW1(status[i]); ROW2(status[i]); ROW3(status[i]); ROW4(status[i]); ROW5(status[i]); ROW6(status[i]); ROW7(status[i]); ROW8(status[i]); ROW9(status[i]); ROW10(status[i]); ROW11(status[i]);</v>
      </c>
      <c r="H13" t="str">
        <f t="shared" si="5"/>
        <v>COL11</v>
      </c>
    </row>
    <row r="14" spans="1:8" x14ac:dyDescent="0.4">
      <c r="A14">
        <v>12</v>
      </c>
      <c r="B14" t="str">
        <f t="shared" si="0"/>
        <v>ROW12</v>
      </c>
      <c r="C14" t="str">
        <f t="shared" si="1"/>
        <v>ROW12(0)</v>
      </c>
      <c r="D14" t="str">
        <f t="shared" si="2"/>
        <v>ROW12(1)</v>
      </c>
      <c r="E14" t="str">
        <f t="shared" si="3"/>
        <v>ROW12(1);</v>
      </c>
      <c r="F14" t="str">
        <f t="shared" si="4"/>
        <v>ROW12(status[i]);</v>
      </c>
      <c r="G14" t="str">
        <f t="shared" si="6"/>
        <v>ROW0(status[i]); ROW1(status[i]); ROW2(status[i]); ROW3(status[i]); ROW4(status[i]); ROW5(status[i]); ROW6(status[i]); ROW7(status[i]); ROW8(status[i]); ROW9(status[i]); ROW10(status[i]); ROW11(status[i]); ROW12(status[i]);</v>
      </c>
      <c r="H14" t="str">
        <f t="shared" si="5"/>
        <v>COL12</v>
      </c>
    </row>
    <row r="15" spans="1:8" x14ac:dyDescent="0.4">
      <c r="A15">
        <v>13</v>
      </c>
      <c r="B15" t="str">
        <f t="shared" si="0"/>
        <v>ROW13</v>
      </c>
      <c r="C15" t="str">
        <f t="shared" si="1"/>
        <v>ROW13(0)</v>
      </c>
      <c r="D15" t="str">
        <f t="shared" si="2"/>
        <v>ROW13(1)</v>
      </c>
      <c r="E15" t="str">
        <f t="shared" si="3"/>
        <v>ROW13(1);</v>
      </c>
      <c r="F15" t="str">
        <f t="shared" si="4"/>
        <v>ROW13(status[i]);</v>
      </c>
      <c r="G15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</v>
      </c>
      <c r="H15" t="str">
        <f t="shared" si="5"/>
        <v>COL13</v>
      </c>
    </row>
    <row r="16" spans="1:8" x14ac:dyDescent="0.4">
      <c r="A16">
        <v>14</v>
      </c>
      <c r="B16" t="str">
        <f t="shared" si="0"/>
        <v>ROW14</v>
      </c>
      <c r="C16" t="str">
        <f t="shared" si="1"/>
        <v>ROW14(0)</v>
      </c>
      <c r="D16" t="str">
        <f t="shared" si="2"/>
        <v>ROW14(1)</v>
      </c>
      <c r="E16" t="str">
        <f t="shared" si="3"/>
        <v>ROW14(1);</v>
      </c>
      <c r="F16" t="str">
        <f t="shared" si="4"/>
        <v>ROW14(status[i]);</v>
      </c>
      <c r="G16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</v>
      </c>
      <c r="H16" t="str">
        <f t="shared" si="5"/>
        <v>COL14</v>
      </c>
    </row>
    <row r="17" spans="1:8" x14ac:dyDescent="0.4">
      <c r="A17">
        <v>15</v>
      </c>
      <c r="B17" t="str">
        <f t="shared" si="0"/>
        <v>ROW15</v>
      </c>
      <c r="C17" t="str">
        <f t="shared" si="1"/>
        <v>ROW15(0)</v>
      </c>
      <c r="D17" t="str">
        <f t="shared" si="2"/>
        <v>ROW15(1)</v>
      </c>
      <c r="E17" t="str">
        <f t="shared" si="3"/>
        <v>ROW15(1);</v>
      </c>
      <c r="F17" t="str">
        <f t="shared" si="4"/>
        <v>ROW15(status[i]);</v>
      </c>
      <c r="G17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</v>
      </c>
      <c r="H17" t="str">
        <f t="shared" si="5"/>
        <v>COL15</v>
      </c>
    </row>
    <row r="18" spans="1:8" x14ac:dyDescent="0.4">
      <c r="A18">
        <v>16</v>
      </c>
      <c r="B18" t="str">
        <f t="shared" si="0"/>
        <v>ROW16</v>
      </c>
      <c r="C18" t="str">
        <f t="shared" si="1"/>
        <v>ROW16(0)</v>
      </c>
      <c r="D18" t="str">
        <f t="shared" si="2"/>
        <v>ROW16(1)</v>
      </c>
      <c r="E18" t="str">
        <f t="shared" si="3"/>
        <v>ROW16(1);</v>
      </c>
      <c r="F18" t="str">
        <f t="shared" si="4"/>
        <v>ROW16(status[i]);</v>
      </c>
      <c r="G18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</v>
      </c>
      <c r="H18" t="str">
        <f t="shared" si="5"/>
        <v>COL16</v>
      </c>
    </row>
    <row r="19" spans="1:8" x14ac:dyDescent="0.4">
      <c r="A19">
        <v>17</v>
      </c>
      <c r="B19" t="str">
        <f t="shared" si="0"/>
        <v>ROW17</v>
      </c>
      <c r="C19" t="str">
        <f t="shared" si="1"/>
        <v>ROW17(0)</v>
      </c>
      <c r="D19" t="str">
        <f t="shared" si="2"/>
        <v>ROW17(1)</v>
      </c>
      <c r="E19" t="str">
        <f t="shared" si="3"/>
        <v>ROW17(1);</v>
      </c>
      <c r="F19" t="str">
        <f t="shared" si="4"/>
        <v>ROW17(status[i]);</v>
      </c>
      <c r="G19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</v>
      </c>
      <c r="H19" t="str">
        <f t="shared" si="5"/>
        <v>COL17</v>
      </c>
    </row>
    <row r="20" spans="1:8" x14ac:dyDescent="0.4">
      <c r="A20">
        <v>18</v>
      </c>
      <c r="B20" t="str">
        <f t="shared" si="0"/>
        <v>ROW18</v>
      </c>
      <c r="C20" t="str">
        <f t="shared" si="1"/>
        <v>ROW18(0)</v>
      </c>
      <c r="D20" t="str">
        <f t="shared" si="2"/>
        <v>ROW18(1)</v>
      </c>
      <c r="E20" t="str">
        <f t="shared" si="3"/>
        <v>ROW18(1);</v>
      </c>
      <c r="F20" t="str">
        <f t="shared" si="4"/>
        <v>ROW18(status[i]);</v>
      </c>
      <c r="G20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</v>
      </c>
      <c r="H20" t="str">
        <f t="shared" si="5"/>
        <v>COL18</v>
      </c>
    </row>
    <row r="21" spans="1:8" x14ac:dyDescent="0.4">
      <c r="A21">
        <v>19</v>
      </c>
      <c r="B21" t="str">
        <f t="shared" si="0"/>
        <v>ROW19</v>
      </c>
      <c r="C21" t="str">
        <f t="shared" si="1"/>
        <v>ROW19(0)</v>
      </c>
      <c r="D21" t="str">
        <f t="shared" si="2"/>
        <v>ROW19(1)</v>
      </c>
      <c r="E21" t="str">
        <f t="shared" si="3"/>
        <v>ROW19(1);</v>
      </c>
      <c r="F21" t="str">
        <f t="shared" si="4"/>
        <v>ROW19(status[i]);</v>
      </c>
      <c r="G21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</v>
      </c>
      <c r="H21" t="str">
        <f t="shared" si="5"/>
        <v>COL19</v>
      </c>
    </row>
    <row r="22" spans="1:8" x14ac:dyDescent="0.4">
      <c r="A22">
        <v>20</v>
      </c>
      <c r="B22" t="str">
        <f t="shared" si="0"/>
        <v>ROW20</v>
      </c>
      <c r="C22" t="str">
        <f t="shared" si="1"/>
        <v>ROW20(0)</v>
      </c>
      <c r="D22" t="str">
        <f t="shared" si="2"/>
        <v>ROW20(1)</v>
      </c>
      <c r="E22" t="str">
        <f t="shared" si="3"/>
        <v>ROW20(1);</v>
      </c>
      <c r="F22" t="str">
        <f t="shared" si="4"/>
        <v>ROW20(status[i]);</v>
      </c>
      <c r="G22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</v>
      </c>
      <c r="H22" t="str">
        <f t="shared" si="5"/>
        <v>COL20</v>
      </c>
    </row>
    <row r="23" spans="1:8" x14ac:dyDescent="0.4">
      <c r="A23">
        <v>21</v>
      </c>
      <c r="B23" t="str">
        <f t="shared" si="0"/>
        <v>ROW21</v>
      </c>
      <c r="C23" t="str">
        <f t="shared" si="1"/>
        <v>ROW21(0)</v>
      </c>
      <c r="D23" t="str">
        <f t="shared" si="2"/>
        <v>ROW21(1)</v>
      </c>
      <c r="E23" t="str">
        <f t="shared" si="3"/>
        <v>ROW21(1);</v>
      </c>
      <c r="F23" t="str">
        <f t="shared" si="4"/>
        <v>ROW21(status[i]);</v>
      </c>
      <c r="G23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</v>
      </c>
      <c r="H23" t="str">
        <f t="shared" si="5"/>
        <v>COL21</v>
      </c>
    </row>
    <row r="24" spans="1:8" x14ac:dyDescent="0.4">
      <c r="A24">
        <v>22</v>
      </c>
      <c r="B24" t="str">
        <f t="shared" si="0"/>
        <v>ROW22</v>
      </c>
      <c r="C24" t="str">
        <f t="shared" si="1"/>
        <v>ROW22(0)</v>
      </c>
      <c r="D24" t="str">
        <f t="shared" si="2"/>
        <v>ROW22(1)</v>
      </c>
      <c r="E24" t="str">
        <f t="shared" si="3"/>
        <v>ROW22(1);</v>
      </c>
      <c r="F24" t="str">
        <f t="shared" si="4"/>
        <v>ROW22(status[i]);</v>
      </c>
      <c r="G24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 ROW22(status[i]);</v>
      </c>
      <c r="H24" t="str">
        <f t="shared" si="5"/>
        <v>COL22</v>
      </c>
    </row>
    <row r="25" spans="1:8" x14ac:dyDescent="0.4">
      <c r="A25">
        <v>23</v>
      </c>
      <c r="B25" t="str">
        <f t="shared" si="0"/>
        <v>ROW23</v>
      </c>
      <c r="C25" t="str">
        <f t="shared" si="1"/>
        <v>ROW23(0)</v>
      </c>
      <c r="D25" t="str">
        <f t="shared" si="2"/>
        <v>ROW23(1)</v>
      </c>
      <c r="E25" t="str">
        <f t="shared" si="3"/>
        <v>ROW23(1);</v>
      </c>
      <c r="F25" t="str">
        <f t="shared" si="4"/>
        <v>ROW23(status[i]);</v>
      </c>
      <c r="G25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 ROW22(status[i]); ROW23(status[i]);</v>
      </c>
      <c r="H25" t="str">
        <f t="shared" si="5"/>
        <v>COL23</v>
      </c>
    </row>
    <row r="26" spans="1:8" x14ac:dyDescent="0.4">
      <c r="A26">
        <v>24</v>
      </c>
      <c r="B26" t="str">
        <f t="shared" si="0"/>
        <v>ROW24</v>
      </c>
      <c r="C26" t="str">
        <f t="shared" si="1"/>
        <v>ROW24(0)</v>
      </c>
      <c r="D26" t="str">
        <f t="shared" si="2"/>
        <v>ROW24(1)</v>
      </c>
      <c r="E26" t="str">
        <f t="shared" si="3"/>
        <v>ROW24(1);</v>
      </c>
      <c r="F26" t="str">
        <f t="shared" si="4"/>
        <v>ROW24(status[i]);</v>
      </c>
      <c r="G26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 ROW22(status[i]); ROW23(status[i]); ROW24(status[i]);</v>
      </c>
      <c r="H26" t="str">
        <f t="shared" si="5"/>
        <v>COL24</v>
      </c>
    </row>
    <row r="27" spans="1:8" x14ac:dyDescent="0.4">
      <c r="A27">
        <v>25</v>
      </c>
      <c r="B27" t="str">
        <f t="shared" si="0"/>
        <v>ROW25</v>
      </c>
      <c r="C27" t="str">
        <f t="shared" si="1"/>
        <v>ROW25(0)</v>
      </c>
      <c r="D27" t="str">
        <f t="shared" si="2"/>
        <v>ROW25(1)</v>
      </c>
      <c r="E27" t="str">
        <f t="shared" si="3"/>
        <v>ROW25(1);</v>
      </c>
      <c r="F27" t="str">
        <f t="shared" si="4"/>
        <v>ROW25(status[i]);</v>
      </c>
      <c r="G27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 ROW22(status[i]); ROW23(status[i]); ROW24(status[i]); ROW25(status[i]);</v>
      </c>
      <c r="H27" t="str">
        <f t="shared" si="5"/>
        <v>COL25</v>
      </c>
    </row>
    <row r="28" spans="1:8" x14ac:dyDescent="0.4">
      <c r="A28">
        <v>26</v>
      </c>
      <c r="B28" t="str">
        <f t="shared" si="0"/>
        <v>ROW26</v>
      </c>
      <c r="C28" t="str">
        <f t="shared" si="1"/>
        <v>ROW26(0)</v>
      </c>
      <c r="D28" t="str">
        <f t="shared" si="2"/>
        <v>ROW26(1)</v>
      </c>
      <c r="E28" t="str">
        <f t="shared" si="3"/>
        <v>ROW26(1);</v>
      </c>
      <c r="F28" t="str">
        <f t="shared" si="4"/>
        <v>ROW26(status[i]);</v>
      </c>
      <c r="G28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 ROW22(status[i]); ROW23(status[i]); ROW24(status[i]); ROW25(status[i]); ROW26(status[i]);</v>
      </c>
      <c r="H28" t="str">
        <f t="shared" si="5"/>
        <v>COL26</v>
      </c>
    </row>
    <row r="29" spans="1:8" x14ac:dyDescent="0.4">
      <c r="A29">
        <v>27</v>
      </c>
      <c r="B29" t="str">
        <f t="shared" si="0"/>
        <v>ROW27</v>
      </c>
      <c r="C29" t="str">
        <f t="shared" si="1"/>
        <v>ROW27(0)</v>
      </c>
      <c r="D29" t="str">
        <f t="shared" si="2"/>
        <v>ROW27(1)</v>
      </c>
      <c r="E29" t="str">
        <f t="shared" si="3"/>
        <v>ROW27(1);</v>
      </c>
      <c r="F29" t="str">
        <f t="shared" si="4"/>
        <v>ROW27(status[i]);</v>
      </c>
      <c r="G29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 ROW22(status[i]); ROW23(status[i]); ROW24(status[i]); ROW25(status[i]); ROW26(status[i]); ROW27(status[i]);</v>
      </c>
      <c r="H29" t="str">
        <f t="shared" si="5"/>
        <v>COL27</v>
      </c>
    </row>
    <row r="30" spans="1:8" x14ac:dyDescent="0.4">
      <c r="A30">
        <v>28</v>
      </c>
      <c r="B30" t="str">
        <f t="shared" si="0"/>
        <v>ROW28</v>
      </c>
      <c r="C30" t="str">
        <f t="shared" si="1"/>
        <v>ROW28(0)</v>
      </c>
      <c r="D30" t="str">
        <f t="shared" si="2"/>
        <v>ROW28(1)</v>
      </c>
      <c r="E30" t="str">
        <f t="shared" si="3"/>
        <v>ROW28(1);</v>
      </c>
      <c r="F30" t="str">
        <f t="shared" si="4"/>
        <v>ROW28(status[i]);</v>
      </c>
      <c r="G30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 ROW22(status[i]); ROW23(status[i]); ROW24(status[i]); ROW25(status[i]); ROW26(status[i]); ROW27(status[i]); ROW28(status[i]);</v>
      </c>
      <c r="H30" t="str">
        <f t="shared" si="5"/>
        <v>COL28</v>
      </c>
    </row>
    <row r="31" spans="1:8" x14ac:dyDescent="0.4">
      <c r="A31">
        <v>29</v>
      </c>
      <c r="B31" t="str">
        <f t="shared" si="0"/>
        <v>ROW29</v>
      </c>
      <c r="C31" t="str">
        <f t="shared" si="1"/>
        <v>ROW29(0)</v>
      </c>
      <c r="D31" t="str">
        <f t="shared" si="2"/>
        <v>ROW29(1)</v>
      </c>
      <c r="E31" t="str">
        <f t="shared" si="3"/>
        <v>ROW29(1);</v>
      </c>
      <c r="F31" t="str">
        <f t="shared" si="4"/>
        <v>ROW29(status[i]);</v>
      </c>
      <c r="G31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 ROW22(status[i]); ROW23(status[i]); ROW24(status[i]); ROW25(status[i]); ROW26(status[i]); ROW27(status[i]); ROW28(status[i]); ROW29(status[i]);</v>
      </c>
      <c r="H31" t="str">
        <f t="shared" si="5"/>
        <v>COL29</v>
      </c>
    </row>
    <row r="32" spans="1:8" x14ac:dyDescent="0.4">
      <c r="A32">
        <v>30</v>
      </c>
      <c r="B32" t="str">
        <f t="shared" si="0"/>
        <v>ROW30</v>
      </c>
      <c r="C32" t="str">
        <f t="shared" si="1"/>
        <v>ROW30(0)</v>
      </c>
      <c r="D32" t="str">
        <f t="shared" si="2"/>
        <v>ROW30(1)</v>
      </c>
      <c r="E32" t="str">
        <f t="shared" si="3"/>
        <v>ROW30(1);</v>
      </c>
      <c r="F32" t="str">
        <f t="shared" si="4"/>
        <v>ROW30(status[i]);</v>
      </c>
      <c r="G32" t="str">
        <f t="shared" si="6"/>
        <v>ROW0(status[i]); ROW1(status[i]); ROW2(status[i]); ROW3(status[i]); ROW4(status[i]); ROW5(status[i]); ROW6(status[i]); ROW7(status[i]); ROW8(status[i]); ROW9(status[i]); ROW10(status[i]); ROW11(status[i]); ROW12(status[i]); ROW13(status[i]); ROW14(status[i]); ROW15(status[i]); ROW16(status[i]); ROW17(status[i]); ROW18(status[i]); ROW19(status[i]); ROW20(status[i]); ROW21(status[i]); ROW22(status[i]); ROW23(status[i]); ROW24(status[i]); ROW25(status[i]); ROW26(status[i]); ROW27(status[i]); ROW28(status[i]); ROW29(status[i]); ROW30(status[i]);</v>
      </c>
      <c r="H32" t="str">
        <f t="shared" si="5"/>
        <v>COL30</v>
      </c>
    </row>
    <row r="43" spans="1:8" ht="27.75" x14ac:dyDescent="0.4">
      <c r="A43" s="1" t="s">
        <v>11</v>
      </c>
      <c r="B43" s="1" t="s">
        <v>2</v>
      </c>
      <c r="C43" s="1" t="s">
        <v>2</v>
      </c>
      <c r="D43" s="1" t="s">
        <v>12</v>
      </c>
      <c r="E43" s="1" t="s">
        <v>13</v>
      </c>
      <c r="F43" s="1" t="s">
        <v>2</v>
      </c>
      <c r="G43" s="1" t="s">
        <v>14</v>
      </c>
      <c r="H43" s="1" t="b">
        <v>1</v>
      </c>
    </row>
    <row r="44" spans="1:8" ht="27.75" x14ac:dyDescent="0.4">
      <c r="A44" s="1" t="s">
        <v>15</v>
      </c>
      <c r="B44" s="1" t="s">
        <v>2</v>
      </c>
      <c r="C44" s="1" t="s">
        <v>2</v>
      </c>
      <c r="D44" s="1" t="s">
        <v>12</v>
      </c>
      <c r="E44" s="1" t="s">
        <v>13</v>
      </c>
      <c r="F44" s="1" t="s">
        <v>2</v>
      </c>
      <c r="G44" s="1" t="s">
        <v>16</v>
      </c>
      <c r="H44" s="1" t="b">
        <v>1</v>
      </c>
    </row>
    <row r="45" spans="1:8" ht="27.75" x14ac:dyDescent="0.4">
      <c r="A45" s="1" t="s">
        <v>17</v>
      </c>
      <c r="B45" s="1" t="s">
        <v>2</v>
      </c>
      <c r="C45" s="1" t="s">
        <v>2</v>
      </c>
      <c r="D45" s="1" t="s">
        <v>12</v>
      </c>
      <c r="E45" s="1" t="s">
        <v>13</v>
      </c>
      <c r="F45" s="1" t="s">
        <v>2</v>
      </c>
      <c r="G45" s="1" t="s">
        <v>18</v>
      </c>
      <c r="H45" s="1" t="b">
        <v>1</v>
      </c>
    </row>
    <row r="46" spans="1:8" ht="27.75" x14ac:dyDescent="0.4">
      <c r="A46" s="1" t="s">
        <v>19</v>
      </c>
      <c r="B46" s="1" t="s">
        <v>2</v>
      </c>
      <c r="C46" s="1" t="s">
        <v>2</v>
      </c>
      <c r="D46" s="1" t="s">
        <v>12</v>
      </c>
      <c r="E46" s="1" t="s">
        <v>13</v>
      </c>
      <c r="F46" s="1" t="s">
        <v>2</v>
      </c>
      <c r="G46" s="1" t="s">
        <v>20</v>
      </c>
      <c r="H46" s="1" t="b">
        <v>1</v>
      </c>
    </row>
    <row r="47" spans="1:8" ht="27.75" x14ac:dyDescent="0.4">
      <c r="A47" s="1" t="s">
        <v>21</v>
      </c>
      <c r="B47" s="1" t="s">
        <v>2</v>
      </c>
      <c r="C47" s="1" t="s">
        <v>2</v>
      </c>
      <c r="D47" s="1" t="s">
        <v>12</v>
      </c>
      <c r="E47" s="1" t="s">
        <v>13</v>
      </c>
      <c r="F47" s="1" t="s">
        <v>2</v>
      </c>
      <c r="G47" s="1" t="s">
        <v>22</v>
      </c>
      <c r="H47" s="1" t="b">
        <v>1</v>
      </c>
    </row>
    <row r="48" spans="1:8" ht="27.75" x14ac:dyDescent="0.4">
      <c r="A48" s="1" t="s">
        <v>31</v>
      </c>
      <c r="B48" s="1" t="s">
        <v>2</v>
      </c>
      <c r="C48" s="1" t="s">
        <v>2</v>
      </c>
      <c r="D48" s="1" t="s">
        <v>12</v>
      </c>
      <c r="E48" s="1" t="s">
        <v>13</v>
      </c>
      <c r="F48" s="1" t="s">
        <v>2</v>
      </c>
      <c r="G48" s="1" t="s">
        <v>32</v>
      </c>
      <c r="H48" s="1" t="b">
        <v>1</v>
      </c>
    </row>
    <row r="49" spans="1:8" ht="27.75" x14ac:dyDescent="0.4">
      <c r="A49" s="1" t="s">
        <v>33</v>
      </c>
      <c r="B49" s="1" t="s">
        <v>2</v>
      </c>
      <c r="C49" s="1" t="s">
        <v>2</v>
      </c>
      <c r="D49" s="1" t="s">
        <v>12</v>
      </c>
      <c r="E49" s="1" t="s">
        <v>13</v>
      </c>
      <c r="F49" s="1" t="s">
        <v>2</v>
      </c>
      <c r="G49" s="1" t="s">
        <v>34</v>
      </c>
      <c r="H49" s="1" t="b">
        <v>1</v>
      </c>
    </row>
    <row r="50" spans="1:8" ht="27.75" x14ac:dyDescent="0.4">
      <c r="A50" s="1" t="s">
        <v>51</v>
      </c>
      <c r="B50" s="1" t="s">
        <v>2</v>
      </c>
      <c r="C50" s="1" t="s">
        <v>2</v>
      </c>
      <c r="D50" s="1" t="s">
        <v>12</v>
      </c>
      <c r="E50" s="1" t="s">
        <v>13</v>
      </c>
      <c r="F50" s="1" t="s">
        <v>2</v>
      </c>
      <c r="G50" s="1" t="s">
        <v>52</v>
      </c>
      <c r="H50" s="1" t="b">
        <v>1</v>
      </c>
    </row>
    <row r="51" spans="1:8" ht="27.75" x14ac:dyDescent="0.4">
      <c r="A51" s="1" t="s">
        <v>27</v>
      </c>
      <c r="B51" s="1" t="s">
        <v>2</v>
      </c>
      <c r="C51" s="1" t="s">
        <v>2</v>
      </c>
      <c r="D51" s="1" t="s">
        <v>12</v>
      </c>
      <c r="E51" s="1" t="s">
        <v>13</v>
      </c>
      <c r="F51" s="1" t="s">
        <v>2</v>
      </c>
      <c r="G51" s="1" t="s">
        <v>28</v>
      </c>
      <c r="H51" s="1" t="b">
        <v>1</v>
      </c>
    </row>
    <row r="52" spans="1:8" ht="27.75" x14ac:dyDescent="0.4">
      <c r="A52" s="1" t="s">
        <v>29</v>
      </c>
      <c r="B52" s="1" t="s">
        <v>2</v>
      </c>
      <c r="C52" s="1" t="s">
        <v>2</v>
      </c>
      <c r="D52" s="1" t="s">
        <v>12</v>
      </c>
      <c r="E52" s="1" t="s">
        <v>13</v>
      </c>
      <c r="F52" s="1" t="s">
        <v>2</v>
      </c>
      <c r="G52" s="1" t="s">
        <v>30</v>
      </c>
      <c r="H52" s="1" t="b">
        <v>1</v>
      </c>
    </row>
    <row r="53" spans="1:8" ht="27.75" x14ac:dyDescent="0.4">
      <c r="A53" s="1" t="s">
        <v>36</v>
      </c>
      <c r="B53" s="1" t="s">
        <v>2</v>
      </c>
      <c r="C53" s="1" t="s">
        <v>2</v>
      </c>
      <c r="D53" s="1" t="s">
        <v>12</v>
      </c>
      <c r="E53" s="1" t="s">
        <v>13</v>
      </c>
      <c r="F53" s="1" t="s">
        <v>2</v>
      </c>
      <c r="G53" s="1" t="s">
        <v>37</v>
      </c>
      <c r="H53" s="1" t="b">
        <v>1</v>
      </c>
    </row>
    <row r="54" spans="1:8" ht="27.75" x14ac:dyDescent="0.4">
      <c r="A54" s="1" t="s">
        <v>38</v>
      </c>
      <c r="B54" s="1" t="s">
        <v>2</v>
      </c>
      <c r="C54" s="1" t="s">
        <v>2</v>
      </c>
      <c r="D54" s="1" t="s">
        <v>12</v>
      </c>
      <c r="E54" s="1" t="s">
        <v>13</v>
      </c>
      <c r="F54" s="1" t="s">
        <v>2</v>
      </c>
      <c r="G54" s="1" t="s">
        <v>39</v>
      </c>
      <c r="H54" s="1" t="b">
        <v>1</v>
      </c>
    </row>
    <row r="55" spans="1:8" ht="27.75" x14ac:dyDescent="0.4">
      <c r="A55" s="1" t="s">
        <v>40</v>
      </c>
      <c r="B55" s="1" t="s">
        <v>2</v>
      </c>
      <c r="C55" s="1" t="s">
        <v>2</v>
      </c>
      <c r="D55" s="1" t="s">
        <v>12</v>
      </c>
      <c r="E55" s="1" t="s">
        <v>13</v>
      </c>
      <c r="F55" s="1" t="s">
        <v>2</v>
      </c>
      <c r="G55" s="1" t="s">
        <v>41</v>
      </c>
      <c r="H55" s="1" t="b">
        <v>1</v>
      </c>
    </row>
    <row r="56" spans="1:8" ht="27.75" x14ac:dyDescent="0.4">
      <c r="A56" s="1" t="s">
        <v>42</v>
      </c>
      <c r="B56" s="1" t="s">
        <v>2</v>
      </c>
      <c r="C56" s="1" t="s">
        <v>2</v>
      </c>
      <c r="D56" s="1" t="s">
        <v>12</v>
      </c>
      <c r="E56" s="1" t="s">
        <v>13</v>
      </c>
      <c r="F56" s="1" t="s">
        <v>2</v>
      </c>
      <c r="G56" s="1" t="s">
        <v>43</v>
      </c>
      <c r="H56" s="1" t="b">
        <v>1</v>
      </c>
    </row>
    <row r="57" spans="1:8" ht="27.75" x14ac:dyDescent="0.4">
      <c r="A57" s="1" t="s">
        <v>44</v>
      </c>
      <c r="B57" s="1" t="s">
        <v>2</v>
      </c>
      <c r="C57" s="1" t="s">
        <v>2</v>
      </c>
      <c r="D57" s="1" t="s">
        <v>12</v>
      </c>
      <c r="E57" s="1" t="s">
        <v>45</v>
      </c>
      <c r="F57" s="1" t="s">
        <v>2</v>
      </c>
      <c r="G57" s="1" t="s">
        <v>46</v>
      </c>
      <c r="H57" s="1" t="b">
        <v>1</v>
      </c>
    </row>
    <row r="58" spans="1:8" ht="27.75" x14ac:dyDescent="0.4">
      <c r="A58" s="1" t="s">
        <v>47</v>
      </c>
      <c r="B58" s="1" t="s">
        <v>2</v>
      </c>
      <c r="C58" s="1" t="s">
        <v>2</v>
      </c>
      <c r="D58" s="1" t="s">
        <v>12</v>
      </c>
      <c r="E58" s="1" t="s">
        <v>13</v>
      </c>
      <c r="F58" s="1" t="s">
        <v>2</v>
      </c>
      <c r="G58" s="1" t="s">
        <v>48</v>
      </c>
      <c r="H58" s="1" t="b">
        <v>1</v>
      </c>
    </row>
    <row r="59" spans="1:8" ht="27.75" x14ac:dyDescent="0.4">
      <c r="A59" s="1" t="s">
        <v>49</v>
      </c>
      <c r="B59" s="1" t="s">
        <v>2</v>
      </c>
      <c r="C59" s="1" t="s">
        <v>2</v>
      </c>
      <c r="D59" s="1" t="s">
        <v>12</v>
      </c>
      <c r="E59" s="1" t="s">
        <v>13</v>
      </c>
      <c r="F59" s="1" t="s">
        <v>2</v>
      </c>
      <c r="G59" s="1" t="s">
        <v>50</v>
      </c>
      <c r="H59" s="1" t="b">
        <v>1</v>
      </c>
    </row>
    <row r="60" spans="1:8" ht="41.65" x14ac:dyDescent="0.4">
      <c r="A60" s="1" t="s">
        <v>64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3</v>
      </c>
      <c r="G60" s="1" t="s">
        <v>61</v>
      </c>
      <c r="H60" s="1" t="b">
        <v>1</v>
      </c>
    </row>
    <row r="61" spans="1:8" ht="41.65" x14ac:dyDescent="0.4">
      <c r="A61" s="1" t="s">
        <v>65</v>
      </c>
      <c r="B61" s="1" t="s">
        <v>2</v>
      </c>
      <c r="C61" s="1" t="s">
        <v>3</v>
      </c>
      <c r="D61" s="1" t="s">
        <v>4</v>
      </c>
      <c r="E61" s="1" t="s">
        <v>5</v>
      </c>
      <c r="F61" s="1" t="s">
        <v>3</v>
      </c>
      <c r="G61" s="1" t="s">
        <v>62</v>
      </c>
      <c r="H61" s="1" t="b">
        <v>1</v>
      </c>
    </row>
    <row r="62" spans="1:8" ht="41.65" x14ac:dyDescent="0.4">
      <c r="A62" s="1" t="s">
        <v>66</v>
      </c>
      <c r="B62" s="1" t="s">
        <v>2</v>
      </c>
      <c r="C62" s="1" t="s">
        <v>3</v>
      </c>
      <c r="D62" s="1" t="s">
        <v>4</v>
      </c>
      <c r="E62" s="1" t="s">
        <v>5</v>
      </c>
      <c r="F62" s="1" t="s">
        <v>3</v>
      </c>
      <c r="G62" s="1" t="s">
        <v>63</v>
      </c>
      <c r="H62" s="1" t="b">
        <v>1</v>
      </c>
    </row>
    <row r="63" spans="1:8" ht="41.65" x14ac:dyDescent="0.4">
      <c r="A63" s="1" t="s">
        <v>67</v>
      </c>
      <c r="B63" s="1" t="s">
        <v>2</v>
      </c>
      <c r="C63" s="1" t="s">
        <v>3</v>
      </c>
      <c r="D63" s="1" t="s">
        <v>4</v>
      </c>
      <c r="E63" s="1" t="s">
        <v>5</v>
      </c>
      <c r="F63" s="1" t="s">
        <v>3</v>
      </c>
      <c r="G63" s="1" t="s">
        <v>6</v>
      </c>
      <c r="H63" s="1" t="b">
        <v>1</v>
      </c>
    </row>
    <row r="64" spans="1:8" ht="41.65" x14ac:dyDescent="0.4">
      <c r="A64" s="1" t="s">
        <v>7</v>
      </c>
      <c r="B64" s="1" t="s">
        <v>2</v>
      </c>
      <c r="C64" s="1" t="s">
        <v>3</v>
      </c>
      <c r="D64" s="1" t="s">
        <v>4</v>
      </c>
      <c r="E64" s="1" t="s">
        <v>5</v>
      </c>
      <c r="F64" s="1" t="s">
        <v>3</v>
      </c>
      <c r="G64" s="1" t="s">
        <v>8</v>
      </c>
      <c r="H64" s="1" t="b">
        <v>1</v>
      </c>
    </row>
    <row r="65" spans="1:8" ht="41.65" x14ac:dyDescent="0.4">
      <c r="A65" s="1" t="s">
        <v>9</v>
      </c>
      <c r="B65" s="1" t="s">
        <v>2</v>
      </c>
      <c r="C65" s="1" t="s">
        <v>3</v>
      </c>
      <c r="D65" s="1" t="s">
        <v>4</v>
      </c>
      <c r="E65" s="1" t="s">
        <v>5</v>
      </c>
      <c r="F65" s="1" t="s">
        <v>3</v>
      </c>
      <c r="G65" s="1" t="s">
        <v>10</v>
      </c>
      <c r="H65" s="1" t="b">
        <v>1</v>
      </c>
    </row>
    <row r="66" spans="1:8" ht="41.65" x14ac:dyDescent="0.4">
      <c r="A66" s="1" t="s">
        <v>53</v>
      </c>
      <c r="B66" s="1" t="s">
        <v>2</v>
      </c>
      <c r="C66" s="1" t="s">
        <v>3</v>
      </c>
      <c r="D66" s="1" t="s">
        <v>4</v>
      </c>
      <c r="E66" s="1" t="s">
        <v>5</v>
      </c>
      <c r="F66" s="1" t="s">
        <v>3</v>
      </c>
      <c r="G66" s="1" t="s">
        <v>54</v>
      </c>
      <c r="H66" s="1" t="b">
        <v>1</v>
      </c>
    </row>
    <row r="67" spans="1:8" ht="41.65" x14ac:dyDescent="0.4">
      <c r="A67" s="1" t="s">
        <v>55</v>
      </c>
      <c r="B67" s="1" t="s">
        <v>2</v>
      </c>
      <c r="C67" s="1" t="s">
        <v>3</v>
      </c>
      <c r="D67" s="1" t="s">
        <v>4</v>
      </c>
      <c r="E67" s="1" t="s">
        <v>5</v>
      </c>
      <c r="F67" s="1" t="s">
        <v>3</v>
      </c>
      <c r="G67" s="1" t="s">
        <v>56</v>
      </c>
      <c r="H67" s="1" t="b">
        <v>1</v>
      </c>
    </row>
    <row r="68" spans="1:8" ht="41.65" x14ac:dyDescent="0.4">
      <c r="A68" s="1" t="s">
        <v>57</v>
      </c>
      <c r="B68" s="1" t="s">
        <v>2</v>
      </c>
      <c r="C68" s="1" t="s">
        <v>3</v>
      </c>
      <c r="D68" s="1" t="s">
        <v>4</v>
      </c>
      <c r="E68" s="1" t="s">
        <v>5</v>
      </c>
      <c r="F68" s="1" t="s">
        <v>3</v>
      </c>
      <c r="G68" s="1" t="s">
        <v>58</v>
      </c>
      <c r="H68" s="1" t="b">
        <v>1</v>
      </c>
    </row>
    <row r="69" spans="1:8" ht="41.65" x14ac:dyDescent="0.4">
      <c r="A69" s="1" t="s">
        <v>59</v>
      </c>
      <c r="B69" s="1" t="s">
        <v>2</v>
      </c>
      <c r="C69" s="1" t="s">
        <v>3</v>
      </c>
      <c r="D69" s="1" t="s">
        <v>4</v>
      </c>
      <c r="E69" s="1" t="s">
        <v>5</v>
      </c>
      <c r="F69" s="1" t="s">
        <v>3</v>
      </c>
      <c r="G69" s="1" t="s">
        <v>60</v>
      </c>
      <c r="H69" s="1" t="b">
        <v>1</v>
      </c>
    </row>
    <row r="70" spans="1:8" ht="41.65" x14ac:dyDescent="0.4">
      <c r="A70" s="1" t="s">
        <v>23</v>
      </c>
      <c r="B70" s="1" t="s">
        <v>2</v>
      </c>
      <c r="C70" s="1" t="s">
        <v>3</v>
      </c>
      <c r="D70" s="1" t="s">
        <v>4</v>
      </c>
      <c r="E70" s="1" t="s">
        <v>5</v>
      </c>
      <c r="F70" s="1" t="s">
        <v>3</v>
      </c>
      <c r="G70" s="1" t="s">
        <v>24</v>
      </c>
      <c r="H70" s="1" t="b">
        <v>1</v>
      </c>
    </row>
    <row r="71" spans="1:8" ht="41.65" x14ac:dyDescent="0.4">
      <c r="A71" s="1" t="s">
        <v>25</v>
      </c>
      <c r="B71" s="1" t="s">
        <v>2</v>
      </c>
      <c r="C71" s="1" t="s">
        <v>3</v>
      </c>
      <c r="D71" s="1" t="s">
        <v>4</v>
      </c>
      <c r="E71" s="1" t="s">
        <v>5</v>
      </c>
      <c r="F71" s="1" t="s">
        <v>3</v>
      </c>
      <c r="G71" s="1" t="s">
        <v>26</v>
      </c>
      <c r="H71" s="1" t="b">
        <v>1</v>
      </c>
    </row>
    <row r="72" spans="1:8" ht="41.65" x14ac:dyDescent="0.4">
      <c r="A72" s="1" t="s">
        <v>35</v>
      </c>
      <c r="B72" s="1" t="s">
        <v>2</v>
      </c>
      <c r="C72" s="1" t="s">
        <v>3</v>
      </c>
      <c r="D72" s="1" t="s">
        <v>4</v>
      </c>
      <c r="E72" s="1" t="s">
        <v>5</v>
      </c>
      <c r="F72" s="1" t="s">
        <v>3</v>
      </c>
      <c r="G72" s="1"/>
      <c r="H72" s="1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Z</dc:creator>
  <cp:lastModifiedBy>MY ZZ</cp:lastModifiedBy>
  <dcterms:created xsi:type="dcterms:W3CDTF">2015-06-05T18:19:34Z</dcterms:created>
  <dcterms:modified xsi:type="dcterms:W3CDTF">2022-04-05T09:22:37Z</dcterms:modified>
</cp:coreProperties>
</file>