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emptyCar\"/>
    </mc:Choice>
  </mc:AlternateContent>
  <xr:revisionPtr revIDLastSave="0" documentId="8_{B198744E-7503-40D0-8C96-DAF84B87716B}" xr6:coauthVersionLast="47" xr6:coauthVersionMax="47" xr10:uidLastSave="{00000000-0000-0000-0000-000000000000}"/>
  <bookViews>
    <workbookView xWindow="-108" yWindow="-108" windowWidth="23256" windowHeight="12576" xr2:uid="{76E2C5D1-A76E-452F-8EFC-6477DF3D2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<sst xmlns="http://schemas.openxmlformats.org/spreadsheetml/2006/main" count="16" uniqueCount="15">
  <si>
    <t>上海</t>
    <phoneticPr fontId="2" type="noConversion"/>
  </si>
  <si>
    <t>江苏</t>
    <phoneticPr fontId="2" type="noConversion"/>
  </si>
  <si>
    <t>节约空车数</t>
  </si>
  <si>
    <t>节约的空驶里程数(km)</t>
    <phoneticPr fontId="4" type="noConversion"/>
  </si>
  <si>
    <t>汽车额外去上海的取货成本(元)</t>
    <phoneticPr fontId="4" type="noConversion"/>
  </si>
  <si>
    <t>汽车分销节约物流成本（元）</t>
    <phoneticPr fontId="4" type="noConversion"/>
  </si>
  <si>
    <t>两省总的物流成本（元）</t>
    <phoneticPr fontId="4" type="noConversion"/>
  </si>
  <si>
    <t>10月省销售量</t>
    <phoneticPr fontId="2" type="noConversion"/>
  </si>
  <si>
    <t>铁运吞吐量</t>
  </si>
  <si>
    <t>水运吞吐量</t>
  </si>
  <si>
    <t>辐射成本(铁路+水路+公路)</t>
    <phoneticPr fontId="4" type="noConversion"/>
  </si>
  <si>
    <t>辐射成本(公路)</t>
    <phoneticPr fontId="4" type="noConversion"/>
  </si>
  <si>
    <t>粒子群优化算法</t>
  </si>
  <si>
    <t>累积水运送1800辆</t>
    <phoneticPr fontId="2" type="noConversion"/>
  </si>
  <si>
    <t>累积水运送2652辆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</si>
</sst>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B952-03D6-4F27-805D-E7F00A64ADC9}">
  <dimension ref="A1:L5"/>
  <sheetViews>
    <sheetView tabSelected="1" workbookViewId="0">
      <selection activeCell="G14" sqref="G14"/>
    </sheetView>
  </sheetViews>
  <sheetFormatPr defaultRowHeight="13.8" x14ac:dyDescent="0.25"/>
  <cols>
    <col min="5" max="5" width="13.44140625" customWidth="1"/>
    <col min="7" max="7" width="12.21875" bestFit="1" customWidth="1"/>
    <col min="9" max="9" width="11.6640625" bestFit="1" customWidth="1"/>
    <col min="11" max="11" width="11" bestFit="1" customWidth="1"/>
    <col min="12" max="12" width="11.109375" customWidth="1"/>
  </cols>
  <sheetData>
    <row r="1" spans="1:12" ht="20.399999999999999" customHeight="1" x14ac:dyDescent="0.25">
      <c r="A1" s="1"/>
      <c r="B1" s="2" t="s">
        <v>0</v>
      </c>
      <c r="C1" s="2"/>
      <c r="D1" s="2"/>
      <c r="E1" s="2"/>
      <c r="F1" s="2" t="s">
        <v>1</v>
      </c>
      <c r="G1" s="2"/>
      <c r="H1" s="3" t="s">
        <v>2</v>
      </c>
      <c r="I1" s="3" t="s">
        <v>3</v>
      </c>
      <c r="J1" s="4" t="s">
        <v>4</v>
      </c>
      <c r="K1" s="3" t="s">
        <v>5</v>
      </c>
      <c r="L1" s="3" t="s">
        <v>6</v>
      </c>
    </row>
    <row r="2" spans="1:12" ht="36.6" customHeight="1" x14ac:dyDescent="0.25">
      <c r="A2" s="5"/>
      <c r="B2" s="6" t="s">
        <v>7</v>
      </c>
      <c r="C2" s="6" t="s">
        <v>8</v>
      </c>
      <c r="D2" s="6" t="s">
        <v>9</v>
      </c>
      <c r="E2" s="7" t="s">
        <v>10</v>
      </c>
      <c r="F2" s="6" t="s">
        <v>7</v>
      </c>
      <c r="G2" s="7" t="s">
        <v>11</v>
      </c>
      <c r="H2" s="8"/>
      <c r="I2" s="8"/>
      <c r="J2" s="9"/>
      <c r="K2" s="8"/>
      <c r="L2" s="8"/>
    </row>
    <row r="3" spans="1:12" ht="46.2" customHeight="1" x14ac:dyDescent="0.25">
      <c r="A3" s="10" t="s">
        <v>12</v>
      </c>
      <c r="B3" s="11">
        <v>712</v>
      </c>
      <c r="C3" s="12">
        <v>0</v>
      </c>
      <c r="D3" s="12">
        <v>234</v>
      </c>
      <c r="E3" s="13">
        <v>230300.39199999999</v>
      </c>
      <c r="F3" s="12">
        <v>1940</v>
      </c>
      <c r="G3" s="13">
        <v>726186.50520000001</v>
      </c>
      <c r="H3" s="14">
        <v>0</v>
      </c>
      <c r="I3" s="14">
        <v>0</v>
      </c>
      <c r="J3" s="15">
        <v>0</v>
      </c>
      <c r="K3" s="16">
        <v>0</v>
      </c>
      <c r="L3" s="17">
        <f>E3+G3+J3-K3</f>
        <v>956486.89720000001</v>
      </c>
    </row>
    <row r="4" spans="1:12" ht="40.799999999999997" customHeight="1" x14ac:dyDescent="0.25">
      <c r="A4" s="10" t="s">
        <v>13</v>
      </c>
      <c r="B4" s="11">
        <v>712</v>
      </c>
      <c r="C4" s="12">
        <v>0</v>
      </c>
      <c r="D4" s="12">
        <v>1800</v>
      </c>
      <c r="E4" s="13">
        <v>272658.83799999999</v>
      </c>
      <c r="F4" s="12">
        <v>1940</v>
      </c>
      <c r="G4" s="13">
        <v>726186.50520000001</v>
      </c>
      <c r="H4" s="14">
        <v>136</v>
      </c>
      <c r="I4" s="14">
        <v>167493</v>
      </c>
      <c r="J4" s="15">
        <v>37311</v>
      </c>
      <c r="K4" s="17">
        <v>301486.90999999997</v>
      </c>
      <c r="L4" s="17">
        <f>E4+G4+J4-K4</f>
        <v>734669.43320000009</v>
      </c>
    </row>
    <row r="5" spans="1:12" ht="40.200000000000003" customHeight="1" x14ac:dyDescent="0.25">
      <c r="A5" s="10" t="s">
        <v>14</v>
      </c>
      <c r="B5" s="11">
        <v>712</v>
      </c>
      <c r="C5" s="12">
        <v>0</v>
      </c>
      <c r="D5" s="12">
        <v>2652</v>
      </c>
      <c r="E5" s="13">
        <v>402379.0368</v>
      </c>
      <c r="F5" s="12">
        <v>1940</v>
      </c>
      <c r="G5" s="13">
        <v>726186.50520000001</v>
      </c>
      <c r="H5" s="14">
        <v>243</v>
      </c>
      <c r="I5" s="14">
        <v>247483</v>
      </c>
      <c r="J5" s="15">
        <v>111274</v>
      </c>
      <c r="K5" s="17">
        <v>447807.86</v>
      </c>
      <c r="L5" s="17">
        <f>E5+G5+J5-K5</f>
        <v>792031.68199999991</v>
      </c>
    </row>
  </sheetData>
  <mergeCells count="8">
    <mergeCell ref="K1:K2"/>
    <mergeCell ref="L1:L2"/>
    <mergeCell ref="A1:A2"/>
    <mergeCell ref="B1:E1"/>
    <mergeCell ref="F1:G1"/>
    <mergeCell ref="H1:H2"/>
    <mergeCell ref="I1:I2"/>
    <mergeCell ref="J1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2024-04-29T13:42:01Z</dcterms:created>
  <dcterms:modified xsi:type="dcterms:W3CDTF">2024-04-29T13:42:23Z</dcterms:modified>
</cp:coreProperties>
</file>