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RProject\tmp\2024-data\Docker\Docker\Shieldreduce-0.03-0\"/>
    </mc:Choice>
  </mc:AlternateContent>
  <xr:revisionPtr revIDLastSave="0" documentId="13_ncr:1_{DB0A5B16-B70F-45F6-8864-FFE8668038AD}" xr6:coauthVersionLast="47" xr6:coauthVersionMax="47" xr10:uidLastSave="{00000000-0000-0000-0000-000000000000}"/>
  <bookViews>
    <workbookView xWindow="810" yWindow="3555" windowWidth="24150" windowHeight="8595" activeTab="3" xr2:uid="{00000000-000D-0000-FFFF-FFFF00000000}"/>
  </bookViews>
  <sheets>
    <sheet name="server-log" sheetId="2" r:id="rId1"/>
    <sheet name="chunkinfo-log" sheetId="3" r:id="rId2"/>
    <sheet name="indexsize-log" sheetId="4" r:id="rId3"/>
    <sheet name="offlineinfo-log" sheetId="5" r:id="rId4"/>
    <sheet name="sgx-log" sheetId="6" r:id="rId5"/>
    <sheet name="Sheet1" sheetId="1" r:id="rId6"/>
  </sheets>
  <definedNames>
    <definedName name="ExternalData_1" localSheetId="1" hidden="1">'chunkinfo-log'!$A$1:$L$96</definedName>
    <definedName name="ExternalData_1" localSheetId="2" hidden="1">'indexsize-log'!$A$1:$D$96</definedName>
    <definedName name="ExternalData_1" localSheetId="3" hidden="1">'offlineinfo-log'!$A$1:$G$96</definedName>
    <definedName name="ExternalData_1" localSheetId="0" hidden="1">'server-log'!$A$1:$G$96</definedName>
    <definedName name="ExternalData_1" localSheetId="4" hidden="1">'sgx-log'!$A$1:$N$96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8" i="5" l="1"/>
  <c r="M97" i="6"/>
  <c r="D98" i="2"/>
  <c r="C98" i="4"/>
  <c r="D98" i="4"/>
  <c r="B98" i="4"/>
  <c r="G98" i="2"/>
  <c r="C9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822018-458B-45F4-AA0A-273F21D03374}" keepAlive="1" name="查询 - chunkinfo-log" description="与工作簿中“chunkinfo-log”查询的连接。" type="5" refreshedVersion="7" background="1" saveData="1">
    <dbPr connection="Provider=Microsoft.Mashup.OleDb.1;Data Source=$Workbook$;Location=chunkinfo-log;Extended Properties=&quot;&quot;" command="SELECT * FROM [chunkinfo-log]"/>
  </connection>
  <connection id="2" xr16:uid="{83193E91-61C2-42B5-801A-2E617E96C8EA}" keepAlive="1" name="查询 - indexsize-log" description="与工作簿中“indexsize-log”查询的连接。" type="5" refreshedVersion="7" background="1" saveData="1">
    <dbPr connection="Provider=Microsoft.Mashup.OleDb.1;Data Source=$Workbook$;Location=indexsize-log;Extended Properties=&quot;&quot;" command="SELECT * FROM [indexsize-log]"/>
  </connection>
  <connection id="3" xr16:uid="{A6CB6B61-123E-456E-B8A8-47437DE0D7DF}" keepAlive="1" name="查询 - offlineinfo-log" description="与工作簿中“offlineinfo-log”查询的连接。" type="5" refreshedVersion="7" background="1" saveData="1">
    <dbPr connection="Provider=Microsoft.Mashup.OleDb.1;Data Source=$Workbook$;Location=offlineinfo-log;Extended Properties=&quot;&quot;" command="SELECT * FROM [offlineinfo-log]"/>
  </connection>
  <connection id="4" xr16:uid="{5CC5995E-DB3D-4B64-AD11-AB3F96E0324E}" keepAlive="1" name="查询 - server-log" description="与工作簿中“server-log”查询的连接。" type="5" refreshedVersion="7" background="1" saveData="1">
    <dbPr connection="Provider=Microsoft.Mashup.OleDb.1;Data Source=$Workbook$;Location=server-log;Extended Properties=&quot;&quot;" command="SELECT * FROM [server-log]"/>
  </connection>
  <connection id="5" xr16:uid="{CD17BFF9-9DA7-4AB2-A039-B0EEF20B8349}" keepAlive="1" name="查询 - sgx-log" description="与工作簿中“sgx-log”查询的连接。" type="5" refreshedVersion="7" background="1" saveData="1">
    <dbPr connection="Provider=Microsoft.Mashup.OleDb.1;Data Source=$Workbook$;Location=sgx-log;Extended Properties=&quot;&quot;" command="SELECT * FROM [sgx-log]"/>
  </connection>
</connections>
</file>

<file path=xl/sharedStrings.xml><?xml version="1.0" encoding="utf-8"?>
<sst xmlns="http://schemas.openxmlformats.org/spreadsheetml/2006/main" count="234" uniqueCount="42">
  <si>
    <t>BackupID</t>
  </si>
  <si>
    <t xml:space="preserve"> OnlineSpeed(MB/s)</t>
  </si>
  <si>
    <t xml:space="preserve"> Encalve ProcessTime(s)</t>
  </si>
  <si>
    <t xml:space="preserve"> BackupSize</t>
  </si>
  <si>
    <t xml:space="preserve"> OnlineSize</t>
  </si>
  <si>
    <t xml:space="preserve"> OfflineSize</t>
  </si>
  <si>
    <t xml:space="preserve"> OfflineTime(s)</t>
  </si>
  <si>
    <t>Backup ID</t>
  </si>
  <si>
    <t xml:space="preserve"> Logical chunk num</t>
  </si>
  <si>
    <t xml:space="preserve"> Unique chunk num</t>
  </si>
  <si>
    <t xml:space="preserve"> Base chunk num</t>
  </si>
  <si>
    <t xml:space="preserve"> Delta chunk num</t>
  </si>
  <si>
    <t xml:space="preserve"> Logical chunk size</t>
  </si>
  <si>
    <t xml:space="preserve"> Unique chunk size</t>
  </si>
  <si>
    <t xml:space="preserve"> Base chunk size</t>
  </si>
  <si>
    <t xml:space="preserve"> Delta chunk size</t>
  </si>
  <si>
    <t xml:space="preserve"> LZ4_save size</t>
  </si>
  <si>
    <t xml:space="preserve"> Delta_save size</t>
  </si>
  <si>
    <t xml:space="preserve"> </t>
  </si>
  <si>
    <t/>
  </si>
  <si>
    <t xml:space="preserve"> FPindex</t>
  </si>
  <si>
    <t xml:space="preserve"> SFindex</t>
  </si>
  <si>
    <t xml:space="preserve"> Deltaindex</t>
  </si>
  <si>
    <t xml:space="preserve"> Online Delta_save</t>
  </si>
  <si>
    <t xml:space="preserve"> Offline Delta_save</t>
  </si>
  <si>
    <t xml:space="preserve"> Offline delta time</t>
  </si>
  <si>
    <t xml:space="preserve"> Offline dedelta time</t>
  </si>
  <si>
    <t xml:space="preserve"> Offline delete time</t>
  </si>
  <si>
    <t xml:space="preserve"> Offline Delta chunk num</t>
  </si>
  <si>
    <t xml:space="preserve"> Ecall</t>
  </si>
  <si>
    <t xml:space="preserve"> Inline_Ocall</t>
  </si>
  <si>
    <t xml:space="preserve"> Offline_Ocall</t>
  </si>
  <si>
    <t xml:space="preserve"> _Inline_FPOcall</t>
  </si>
  <si>
    <t xml:space="preserve"> _Inline_SFOcall</t>
  </si>
  <si>
    <t xml:space="preserve"> _Inline_LocalOcall</t>
  </si>
  <si>
    <t xml:space="preserve"> _Inline_LoadOcall</t>
  </si>
  <si>
    <t xml:space="preserve"> _Inline_DeltaOcall</t>
  </si>
  <si>
    <t xml:space="preserve"> _Inline_RecipeOcall</t>
  </si>
  <si>
    <t xml:space="preserve"> _Inline_Write_ContainerOcall</t>
  </si>
  <si>
    <t xml:space="preserve"> _inline_have_similar_chunk_num</t>
  </si>
  <si>
    <t xml:space="preserve"> _inline_need_load_container_num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</si>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</sst>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C35CB6FF-B64A-42B7-855B-6A942ACB199F}" autoFormatId="16" applyNumberFormats="0" applyBorderFormats="0" applyFontFormats="0" applyPatternFormats="0" applyAlignmentFormats="0" applyWidthHeightFormats="0">
  <queryTableRefresh nextId="8">
    <queryTableFields count="7">
      <queryTableField id="1" name="BackupID" tableColumnId="1"/>
      <queryTableField id="2" name=" OnlineSpeed(MB/s)" tableColumnId="2"/>
      <queryTableField id="3" name=" Encalve ProcessTime(s)" tableColumnId="3"/>
      <queryTableField id="4" name=" BackupSize" tableColumnId="4"/>
      <queryTableField id="5" name=" OnlineSize" tableColumnId="5"/>
      <queryTableField id="6" name=" OfflineSize" tableColumnId="6"/>
      <queryTableField id="7" name=" OfflineTime(s)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9757105-1CED-4910-BC91-BEA2379AA261}" autoFormatId="16" applyNumberFormats="0" applyBorderFormats="0" applyFontFormats="0" applyPatternFormats="0" applyAlignmentFormats="0" applyWidthHeightFormats="0">
  <queryTableRefresh nextId="13">
    <queryTableFields count="12">
      <queryTableField id="1" name="Backup ID" tableColumnId="1"/>
      <queryTableField id="2" name=" Logical chunk num" tableColumnId="2"/>
      <queryTableField id="3" name=" Unique chunk num" tableColumnId="3"/>
      <queryTableField id="4" name=" Base chunk num" tableColumnId="4"/>
      <queryTableField id="5" name=" Delta chunk num" tableColumnId="5"/>
      <queryTableField id="6" name=" Logical chunk size" tableColumnId="6"/>
      <queryTableField id="7" name=" Unique chunk size" tableColumnId="7"/>
      <queryTableField id="8" name=" Base chunk size" tableColumnId="8"/>
      <queryTableField id="9" name=" Delta chunk size" tableColumnId="9"/>
      <queryTableField id="10" name=" LZ4_save size" tableColumnId="10"/>
      <queryTableField id="11" name=" Delta_save size" tableColumnId="11"/>
      <queryTableField id="12" name=" 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653D7AF-7A4D-4D2A-A3B5-984FABE786BA}" autoFormatId="16" applyNumberFormats="0" applyBorderFormats="0" applyFontFormats="0" applyPatternFormats="0" applyAlignmentFormats="0" applyWidthHeightFormats="0">
  <queryTableRefresh nextId="5">
    <queryTableFields count="4">
      <queryTableField id="1" name="Backup ID" tableColumnId="1"/>
      <queryTableField id="2" name=" FPindex" tableColumnId="2"/>
      <queryTableField id="3" name=" SFindex" tableColumnId="3"/>
      <queryTableField id="4" name=" Deltaindex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39DD870-5A90-4C7A-ABC2-4751A7F910DC}" autoFormatId="16" applyNumberFormats="0" applyBorderFormats="0" applyFontFormats="0" applyPatternFormats="0" applyAlignmentFormats="0" applyWidthHeightFormats="0">
  <queryTableRefresh nextId="8">
    <queryTableFields count="7">
      <queryTableField id="1" name="Backup ID" tableColumnId="1"/>
      <queryTableField id="2" name=" Online Delta_save" tableColumnId="2"/>
      <queryTableField id="3" name=" Offline Delta_save" tableColumnId="3"/>
      <queryTableField id="4" name=" Offline delta time" tableColumnId="4"/>
      <queryTableField id="5" name=" Offline dedelta time" tableColumnId="5"/>
      <queryTableField id="6" name=" Offline delete time" tableColumnId="6"/>
      <queryTableField id="7" name=" Offline Delta chunk num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3571469-2586-44E5-9547-0D003F519007}" autoFormatId="16" applyNumberFormats="0" applyBorderFormats="0" applyFontFormats="0" applyPatternFormats="0" applyAlignmentFormats="0" applyWidthHeightFormats="0">
  <queryTableRefresh nextId="15">
    <queryTableFields count="14">
      <queryTableField id="1" name="Backup ID" tableColumnId="1"/>
      <queryTableField id="2" name=" Ecall" tableColumnId="2"/>
      <queryTableField id="3" name=" Inline_Ocall" tableColumnId="3"/>
      <queryTableField id="4" name=" Offline_Ocall" tableColumnId="4"/>
      <queryTableField id="5" name=" _Inline_FPOcall" tableColumnId="5"/>
      <queryTableField id="6" name=" _Inline_SFOcall" tableColumnId="6"/>
      <queryTableField id="7" name=" _Inline_LocalOcall" tableColumnId="7"/>
      <queryTableField id="8" name=" _Inline_LoadOcall" tableColumnId="8"/>
      <queryTableField id="9" name=" _Inline_DeltaOcall" tableColumnId="9"/>
      <queryTableField id="10" name=" _Inline_RecipeOcall" tableColumnId="10"/>
      <queryTableField id="11" name=" _Inline_Write_ContainerOcall" tableColumnId="11"/>
      <queryTableField id="12" name=" _inline_have_similar_chunk_num" tableColumnId="12"/>
      <queryTableField id="13" name=" _inline_need_load_container_num" tableColumnId="13"/>
      <queryTableField id="14" name="Column1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3E8E7C-F258-4E30-AE66-B850CD4957AF}" name="server_log" displayName="server_log" ref="A1:G96" tableType="queryTable" totalsRowShown="0">
  <autoFilter ref="A1:G96" xr:uid="{5C3E8E7C-F258-4E30-AE66-B850CD4957AF}"/>
  <tableColumns count="7">
    <tableColumn id="1" xr3:uid="{06403E47-4CD3-4491-899A-F63ECFA796D5}" uniqueName="1" name="BackupID" queryTableFieldId="1"/>
    <tableColumn id="2" xr3:uid="{775474A4-BCDD-45CF-B84F-BC35B5608710}" uniqueName="2" name=" OnlineSpeed(MB/s)" queryTableFieldId="2"/>
    <tableColumn id="3" xr3:uid="{AE4C7422-2412-4FD1-B1F4-00F59D2B5085}" uniqueName="3" name=" Encalve ProcessTime(s)" queryTableFieldId="3"/>
    <tableColumn id="4" xr3:uid="{07CCF268-2589-4DCF-B820-E6A3467A1FB9}" uniqueName="4" name=" BackupSize" queryTableFieldId="4"/>
    <tableColumn id="5" xr3:uid="{12CFDFDE-3F29-46F4-9DCB-D5B92E9FDE73}" uniqueName="5" name=" OnlineSize" queryTableFieldId="5"/>
    <tableColumn id="6" xr3:uid="{C12C9870-EB1B-4544-946B-838219F210C1}" uniqueName="6" name=" OfflineSize" queryTableFieldId="6"/>
    <tableColumn id="7" xr3:uid="{143E105D-81F6-47C4-B980-487E024D7CCA}" uniqueName="7" name=" OfflineTime(s)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727652-4F85-460A-8AE6-92799F1A9FE9}" name="chunkinfo_log" displayName="chunkinfo_log" ref="A1:L96" tableType="queryTable" totalsRowShown="0">
  <autoFilter ref="A1:L96" xr:uid="{5F727652-4F85-460A-8AE6-92799F1A9FE9}"/>
  <tableColumns count="12">
    <tableColumn id="1" xr3:uid="{C452AC20-C42D-49D3-AA32-1AB435982D3B}" uniqueName="1" name="Backup ID" queryTableFieldId="1"/>
    <tableColumn id="2" xr3:uid="{6B9DD247-9EDA-4EC7-B0FF-73B816022090}" uniqueName="2" name=" Logical chunk num" queryTableFieldId="2"/>
    <tableColumn id="3" xr3:uid="{3E730480-FC74-4779-9615-EE2AEF76C2A1}" uniqueName="3" name=" Unique chunk num" queryTableFieldId="3"/>
    <tableColumn id="4" xr3:uid="{4CE37159-57E1-42FE-8E5B-7915256A8437}" uniqueName="4" name=" Base chunk num" queryTableFieldId="4"/>
    <tableColumn id="5" xr3:uid="{64EB638A-01BC-4D06-B103-368BC90BDC2D}" uniqueName="5" name=" Delta chunk num" queryTableFieldId="5"/>
    <tableColumn id="6" xr3:uid="{789E3D83-330E-442B-BF58-A59A1A84AAE1}" uniqueName="6" name=" Logical chunk size" queryTableFieldId="6"/>
    <tableColumn id="7" xr3:uid="{0B020BF7-F51E-4585-BF3F-480E181F06DD}" uniqueName="7" name=" Unique chunk size" queryTableFieldId="7"/>
    <tableColumn id="8" xr3:uid="{F41D2A59-BD23-471E-8DD1-B43E92926945}" uniqueName="8" name=" Base chunk size" queryTableFieldId="8"/>
    <tableColumn id="9" xr3:uid="{7AA0BE55-B3A0-4090-891F-8C3B66232106}" uniqueName="9" name=" Delta chunk size" queryTableFieldId="9"/>
    <tableColumn id="10" xr3:uid="{8F35ADF6-47D3-425A-B8CE-8555187BEAF9}" uniqueName="10" name=" LZ4_save size" queryTableFieldId="10"/>
    <tableColumn id="11" xr3:uid="{3DC67D55-7E20-45EF-AC5F-99A6837B7F81}" uniqueName="11" name=" Delta_save size" queryTableFieldId="11"/>
    <tableColumn id="12" xr3:uid="{5862614B-F3B3-4057-8F1C-78A3157AC608}" uniqueName="12" name=" " queryTableFieldId="12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43564A-05FA-43DA-8DC5-38EC6F3D244C}" name="indexsize_log" displayName="indexsize_log" ref="A1:D96" tableType="queryTable" totalsRowShown="0">
  <autoFilter ref="A1:D96" xr:uid="{2E43564A-05FA-43DA-8DC5-38EC6F3D244C}"/>
  <tableColumns count="4">
    <tableColumn id="1" xr3:uid="{C55F4399-39CE-43BC-9169-B81CE197000E}" uniqueName="1" name="Backup ID" queryTableFieldId="1"/>
    <tableColumn id="2" xr3:uid="{DEF6C2C8-C42E-4982-90D4-CF04E55CBF31}" uniqueName="2" name=" FPindex" queryTableFieldId="2"/>
    <tableColumn id="3" xr3:uid="{C062B6C6-1D45-446F-80B0-942ECE453FB3}" uniqueName="3" name=" SFindex" queryTableFieldId="3"/>
    <tableColumn id="4" xr3:uid="{7B129A16-277A-4634-B22D-E82B0B8D7C47}" uniqueName="4" name=" Deltaindex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1EF1AF-A1FB-4697-9A58-D678A0AB7E95}" name="offlineinfo_log" displayName="offlineinfo_log" ref="A1:G96" tableType="queryTable" totalsRowShown="0">
  <autoFilter ref="A1:G96" xr:uid="{931EF1AF-A1FB-4697-9A58-D678A0AB7E95}"/>
  <tableColumns count="7">
    <tableColumn id="1" xr3:uid="{B5A98593-D7DB-438B-B418-CF327E7A9FE8}" uniqueName="1" name="Backup ID" queryTableFieldId="1"/>
    <tableColumn id="2" xr3:uid="{B446159D-F838-4E09-9B2B-B750A30635A9}" uniqueName="2" name=" Online Delta_save" queryTableFieldId="2"/>
    <tableColumn id="3" xr3:uid="{63376B2D-54B0-4887-8F87-2A620AC740FB}" uniqueName="3" name=" Offline Delta_save" queryTableFieldId="3"/>
    <tableColumn id="4" xr3:uid="{D0CF7190-05FE-4654-8C2B-F8E67E9EA6DF}" uniqueName="4" name=" Offline delta time" queryTableFieldId="4"/>
    <tableColumn id="5" xr3:uid="{0C197647-818D-44CA-9890-64523361DDBF}" uniqueName="5" name=" Offline dedelta time" queryTableFieldId="5"/>
    <tableColumn id="6" xr3:uid="{CF86FDA8-F9A2-4C11-9C7E-D20499BA2AD7}" uniqueName="6" name=" Offline delete time" queryTableFieldId="6"/>
    <tableColumn id="7" xr3:uid="{05EE7188-1AA0-4A76-893B-CEDEAC033B63}" uniqueName="7" name=" Offline Delta chunk num" queryTableField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B94AAF3-96C1-4B0E-BD1F-F9FD4E53AD0B}" name="sgx_log" displayName="sgx_log" ref="A1:N97" tableType="queryTable" totalsRowCount="1">
  <autoFilter ref="A1:N96" xr:uid="{2B94AAF3-96C1-4B0E-BD1F-F9FD4E53AD0B}"/>
  <tableColumns count="14">
    <tableColumn id="1" xr3:uid="{3E4D9919-9A90-4AAA-B536-7E81433E4885}" uniqueName="1" name="Backup ID" queryTableFieldId="1"/>
    <tableColumn id="2" xr3:uid="{CF5B91E1-2ACD-446A-9FF6-C2751CD9E1ED}" uniqueName="2" name=" Ecall" queryTableFieldId="2"/>
    <tableColumn id="3" xr3:uid="{B1FA720A-03C7-4A90-8705-21DEF77002AC}" uniqueName="3" name=" Inline_Ocall" queryTableFieldId="3"/>
    <tableColumn id="4" xr3:uid="{13816639-B51F-4D70-BBD5-CEE78A182F0B}" uniqueName="4" name=" Offline_Ocall" queryTableFieldId="4"/>
    <tableColumn id="5" xr3:uid="{194F7214-5B17-466D-B263-C1EB9F9B6863}" uniqueName="5" name=" _Inline_FPOcall" queryTableFieldId="5"/>
    <tableColumn id="6" xr3:uid="{FD961575-4738-4115-A157-F7C42E7F90F3}" uniqueName="6" name=" _Inline_SFOcall" queryTableFieldId="6"/>
    <tableColumn id="7" xr3:uid="{5E1B0F6E-CDD2-45E9-BBE0-AECB71052344}" uniqueName="7" name=" _Inline_LocalOcall" queryTableFieldId="7"/>
    <tableColumn id="8" xr3:uid="{5EA43E5F-C188-4C72-990D-7EA6A8182815}" uniqueName="8" name=" _Inline_LoadOcall" queryTableFieldId="8"/>
    <tableColumn id="9" xr3:uid="{368155A8-DBD0-46B4-88BF-3CB7A0852892}" uniqueName="9" name=" _Inline_DeltaOcall" queryTableFieldId="9"/>
    <tableColumn id="10" xr3:uid="{5C0CE703-BC7E-4B1C-9138-A0D75E06F946}" uniqueName="10" name=" _Inline_RecipeOcall" queryTableFieldId="10"/>
    <tableColumn id="11" xr3:uid="{843F66EB-40E2-4C14-AD07-7E89A0A45971}" uniqueName="11" name=" _Inline_Write_ContainerOcall" queryTableFieldId="11"/>
    <tableColumn id="12" xr3:uid="{D57A7DBF-CA75-4CF7-A489-7A8A04D2C558}" uniqueName="12" name=" _inline_have_similar_chunk_num" queryTableFieldId="12"/>
    <tableColumn id="13" xr3:uid="{47E524AE-9913-4B81-B58D-4C96724EB941}" uniqueName="13" name=" _inline_need_load_container_num" totalsRowFunction="custom" queryTableFieldId="13">
      <totalsRowFormula>L96/M96</totalsRowFormula>
    </tableColumn>
    <tableColumn id="14" xr3:uid="{345BF598-8447-4E4E-AA2D-660E39E581E9}" uniqueName="14" name="Column1" queryTableFieldId="14" dataDxfId="1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F4161-6422-4781-9DC0-B8D213C9180F}">
  <dimension ref="A1:G98"/>
  <sheetViews>
    <sheetView topLeftCell="A94" workbookViewId="0">
      <selection activeCell="G103" sqref="G103"/>
    </sheetView>
  </sheetViews>
  <sheetFormatPr defaultRowHeight="14.25" x14ac:dyDescent="0.2"/>
  <cols>
    <col min="1" max="1" width="11.625" bestFit="1" customWidth="1"/>
    <col min="2" max="2" width="21.375" bestFit="1" customWidth="1"/>
    <col min="3" max="3" width="24.75" bestFit="1" customWidth="1"/>
    <col min="4" max="4" width="13.75" bestFit="1" customWidth="1"/>
    <col min="5" max="5" width="13.125" bestFit="1" customWidth="1"/>
    <col min="6" max="6" width="13.25" bestFit="1" customWidth="1"/>
    <col min="7" max="7" width="16.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98.186300000000003</v>
      </c>
      <c r="C2">
        <v>3.6406399999999999</v>
      </c>
      <c r="D2">
        <v>374824960</v>
      </c>
      <c r="E2">
        <v>226964559</v>
      </c>
      <c r="F2">
        <v>226873233</v>
      </c>
      <c r="G2">
        <v>0.153922</v>
      </c>
    </row>
    <row r="3" spans="1:7" x14ac:dyDescent="0.2">
      <c r="A3">
        <v>1</v>
      </c>
      <c r="B3">
        <v>186.91800000000001</v>
      </c>
      <c r="C3">
        <v>1.8686100000000001</v>
      </c>
      <c r="D3">
        <v>366243840</v>
      </c>
      <c r="E3">
        <v>278183397</v>
      </c>
      <c r="F3">
        <v>277865095</v>
      </c>
      <c r="G3">
        <v>0.334617</v>
      </c>
    </row>
    <row r="4" spans="1:7" x14ac:dyDescent="0.2">
      <c r="A4">
        <v>2</v>
      </c>
      <c r="B4">
        <v>185.65700000000001</v>
      </c>
      <c r="C4">
        <v>1.8869800000000001</v>
      </c>
      <c r="D4">
        <v>367349760</v>
      </c>
      <c r="E4">
        <v>328331192</v>
      </c>
      <c r="F4">
        <v>327766476</v>
      </c>
      <c r="G4">
        <v>0.66298699999999999</v>
      </c>
    </row>
    <row r="5" spans="1:7" x14ac:dyDescent="0.2">
      <c r="A5">
        <v>3</v>
      </c>
      <c r="B5">
        <v>193.316</v>
      </c>
      <c r="C5">
        <v>1.8213200000000001</v>
      </c>
      <c r="D5">
        <v>369192960</v>
      </c>
      <c r="E5">
        <v>380407053</v>
      </c>
      <c r="F5">
        <v>372554424</v>
      </c>
      <c r="G5">
        <v>4.1581999999999999</v>
      </c>
    </row>
    <row r="6" spans="1:7" x14ac:dyDescent="0.2">
      <c r="A6">
        <v>4</v>
      </c>
      <c r="B6">
        <v>215.03399999999999</v>
      </c>
      <c r="C6">
        <v>1.6346499999999999</v>
      </c>
      <c r="D6">
        <v>368578560</v>
      </c>
      <c r="E6">
        <v>434535291</v>
      </c>
      <c r="F6">
        <v>408732222</v>
      </c>
      <c r="G6">
        <v>12.5924</v>
      </c>
    </row>
    <row r="7" spans="1:7" x14ac:dyDescent="0.2">
      <c r="A7">
        <v>5</v>
      </c>
      <c r="B7">
        <v>176.21100000000001</v>
      </c>
      <c r="C7">
        <v>1.6399300000000001</v>
      </c>
      <c r="D7">
        <v>303011840</v>
      </c>
      <c r="E7">
        <v>469794154</v>
      </c>
      <c r="F7">
        <v>444486659</v>
      </c>
      <c r="G7">
        <v>15.2804</v>
      </c>
    </row>
    <row r="8" spans="1:7" x14ac:dyDescent="0.2">
      <c r="A8">
        <v>6</v>
      </c>
      <c r="B8">
        <v>99.878900000000002</v>
      </c>
      <c r="C8">
        <v>4.7598599999999998</v>
      </c>
      <c r="D8">
        <v>498503680</v>
      </c>
      <c r="E8">
        <v>702269540</v>
      </c>
      <c r="F8">
        <v>695583806</v>
      </c>
      <c r="G8">
        <v>5.2594099999999999</v>
      </c>
    </row>
    <row r="9" spans="1:7" x14ac:dyDescent="0.2">
      <c r="A9">
        <v>7</v>
      </c>
      <c r="B9">
        <v>106.723</v>
      </c>
      <c r="C9">
        <v>3.1241300000000001</v>
      </c>
      <c r="D9">
        <v>349614080</v>
      </c>
      <c r="E9">
        <v>821812571</v>
      </c>
      <c r="F9">
        <v>816778764</v>
      </c>
      <c r="G9">
        <v>6.8191199999999998</v>
      </c>
    </row>
    <row r="10" spans="1:7" x14ac:dyDescent="0.2">
      <c r="A10">
        <v>8</v>
      </c>
      <c r="B10">
        <v>115.193</v>
      </c>
      <c r="C10">
        <v>3.0400700000000001</v>
      </c>
      <c r="D10">
        <v>367206400</v>
      </c>
      <c r="E10">
        <v>931620572</v>
      </c>
      <c r="F10">
        <v>913549108</v>
      </c>
      <c r="G10">
        <v>15.395300000000001</v>
      </c>
    </row>
    <row r="11" spans="1:7" x14ac:dyDescent="0.2">
      <c r="A11">
        <v>9</v>
      </c>
      <c r="B11">
        <v>621.31700000000001</v>
      </c>
      <c r="C11">
        <v>0.56363399999999997</v>
      </c>
      <c r="D11">
        <v>367206400</v>
      </c>
      <c r="E11">
        <v>913560896</v>
      </c>
      <c r="F11">
        <v>913560114</v>
      </c>
      <c r="G11">
        <v>1.3384999999999999E-2</v>
      </c>
    </row>
    <row r="12" spans="1:7" x14ac:dyDescent="0.2">
      <c r="A12">
        <v>10</v>
      </c>
      <c r="B12">
        <v>287.27600000000001</v>
      </c>
      <c r="C12">
        <v>1.25509</v>
      </c>
      <c r="D12">
        <v>378071040</v>
      </c>
      <c r="E12">
        <v>945688555</v>
      </c>
      <c r="F12">
        <v>940747175</v>
      </c>
      <c r="G12">
        <v>7.5388500000000001</v>
      </c>
    </row>
    <row r="13" spans="1:7" x14ac:dyDescent="0.2">
      <c r="A13">
        <v>11</v>
      </c>
      <c r="B13">
        <v>300.57900000000001</v>
      </c>
      <c r="C13">
        <v>0.99085999999999996</v>
      </c>
      <c r="D13">
        <v>312299520</v>
      </c>
      <c r="E13">
        <v>959972097</v>
      </c>
      <c r="F13">
        <v>956673374</v>
      </c>
      <c r="G13">
        <v>5.2324999999999999</v>
      </c>
    </row>
    <row r="14" spans="1:7" x14ac:dyDescent="0.2">
      <c r="A14">
        <v>12</v>
      </c>
      <c r="B14">
        <v>179.745</v>
      </c>
      <c r="C14">
        <v>1.6561600000000001</v>
      </c>
      <c r="D14">
        <v>312145920</v>
      </c>
      <c r="E14">
        <v>1020684274</v>
      </c>
      <c r="F14">
        <v>994774301</v>
      </c>
      <c r="G14">
        <v>20.720600000000001</v>
      </c>
    </row>
    <row r="15" spans="1:7" x14ac:dyDescent="0.2">
      <c r="A15">
        <v>13</v>
      </c>
      <c r="B15">
        <v>463.75</v>
      </c>
      <c r="C15">
        <v>1.04372</v>
      </c>
      <c r="D15">
        <v>507535360</v>
      </c>
      <c r="E15">
        <v>1002715420</v>
      </c>
      <c r="F15">
        <v>997402882</v>
      </c>
      <c r="G15">
        <v>6.5124899999999997</v>
      </c>
    </row>
    <row r="16" spans="1:7" x14ac:dyDescent="0.2">
      <c r="A16">
        <v>14</v>
      </c>
      <c r="B16">
        <v>209.78100000000001</v>
      </c>
      <c r="C16">
        <v>2.3761299999999999</v>
      </c>
      <c r="D16">
        <v>522680320</v>
      </c>
      <c r="E16">
        <v>1053013321</v>
      </c>
      <c r="F16">
        <v>1040953933</v>
      </c>
      <c r="G16">
        <v>10.4276</v>
      </c>
    </row>
    <row r="17" spans="1:7" x14ac:dyDescent="0.2">
      <c r="A17">
        <v>15</v>
      </c>
      <c r="B17">
        <v>241.94200000000001</v>
      </c>
      <c r="C17">
        <v>2.0606300000000002</v>
      </c>
      <c r="D17">
        <v>522772480</v>
      </c>
      <c r="E17">
        <v>1090976503</v>
      </c>
      <c r="F17">
        <v>1071042650</v>
      </c>
      <c r="G17">
        <v>13.536</v>
      </c>
    </row>
    <row r="18" spans="1:7" x14ac:dyDescent="0.2">
      <c r="A18">
        <v>16</v>
      </c>
      <c r="B18">
        <v>151.23400000000001</v>
      </c>
      <c r="C18">
        <v>2.4372500000000001</v>
      </c>
      <c r="D18">
        <v>386498560</v>
      </c>
      <c r="E18">
        <v>1161300586</v>
      </c>
      <c r="F18">
        <v>1129812207</v>
      </c>
      <c r="G18">
        <v>33.913600000000002</v>
      </c>
    </row>
    <row r="19" spans="1:7" x14ac:dyDescent="0.2">
      <c r="A19">
        <v>17</v>
      </c>
      <c r="B19">
        <v>293.52499999999998</v>
      </c>
      <c r="C19">
        <v>1.2484</v>
      </c>
      <c r="D19">
        <v>384235520</v>
      </c>
      <c r="E19">
        <v>1153643360</v>
      </c>
      <c r="F19">
        <v>1143880429</v>
      </c>
      <c r="G19">
        <v>17.444199999999999</v>
      </c>
    </row>
    <row r="20" spans="1:7" x14ac:dyDescent="0.2">
      <c r="A20">
        <v>18</v>
      </c>
      <c r="B20">
        <v>313.24099999999999</v>
      </c>
      <c r="C20">
        <v>1.16988</v>
      </c>
      <c r="D20">
        <v>384256000</v>
      </c>
      <c r="E20">
        <v>1168874293</v>
      </c>
      <c r="F20">
        <v>1161672858</v>
      </c>
      <c r="G20">
        <v>11.069900000000001</v>
      </c>
    </row>
    <row r="21" spans="1:7" x14ac:dyDescent="0.2">
      <c r="A21">
        <v>19</v>
      </c>
      <c r="B21">
        <v>328.51799999999997</v>
      </c>
      <c r="C21">
        <v>1.0904799999999999</v>
      </c>
      <c r="D21">
        <v>375644160</v>
      </c>
      <c r="E21">
        <v>1184097581</v>
      </c>
      <c r="F21">
        <v>1176016048</v>
      </c>
      <c r="G21">
        <v>12.8164</v>
      </c>
    </row>
    <row r="22" spans="1:7" x14ac:dyDescent="0.2">
      <c r="A22">
        <v>20</v>
      </c>
      <c r="B22">
        <v>337.31900000000002</v>
      </c>
      <c r="C22">
        <v>1.0653300000000001</v>
      </c>
      <c r="D22">
        <v>376811520</v>
      </c>
      <c r="E22">
        <v>1196666670</v>
      </c>
      <c r="F22">
        <v>1188943471</v>
      </c>
      <c r="G22">
        <v>12.0794</v>
      </c>
    </row>
    <row r="23" spans="1:7" x14ac:dyDescent="0.2">
      <c r="A23">
        <v>21</v>
      </c>
      <c r="B23">
        <v>340.53800000000001</v>
      </c>
      <c r="C23">
        <v>1.0605100000000001</v>
      </c>
      <c r="D23">
        <v>378685440</v>
      </c>
      <c r="E23">
        <v>1209503002</v>
      </c>
      <c r="F23">
        <v>1201067106</v>
      </c>
      <c r="G23">
        <v>12.754099999999999</v>
      </c>
    </row>
    <row r="24" spans="1:7" x14ac:dyDescent="0.2">
      <c r="A24">
        <v>22</v>
      </c>
      <c r="B24">
        <v>673.30100000000004</v>
      </c>
      <c r="C24">
        <v>0.54423699999999997</v>
      </c>
      <c r="D24">
        <v>384235520</v>
      </c>
      <c r="E24">
        <v>1201083468</v>
      </c>
      <c r="F24">
        <v>1201083468</v>
      </c>
      <c r="G24">
        <v>4.4809999999999997E-3</v>
      </c>
    </row>
    <row r="25" spans="1:7" x14ac:dyDescent="0.2">
      <c r="A25">
        <v>23</v>
      </c>
      <c r="B25">
        <v>621.32500000000005</v>
      </c>
      <c r="C25">
        <v>0.58976499999999998</v>
      </c>
      <c r="D25">
        <v>384235520</v>
      </c>
      <c r="E25">
        <v>1201093841</v>
      </c>
      <c r="F25">
        <v>1202076703</v>
      </c>
      <c r="G25">
        <v>0.33283299999999999</v>
      </c>
    </row>
    <row r="26" spans="1:7" x14ac:dyDescent="0.2">
      <c r="A26">
        <v>24</v>
      </c>
      <c r="B26">
        <v>201.31200000000001</v>
      </c>
      <c r="C26">
        <v>1.84493</v>
      </c>
      <c r="D26">
        <v>389447680</v>
      </c>
      <c r="E26">
        <v>1266862261</v>
      </c>
      <c r="F26">
        <v>1248733917</v>
      </c>
      <c r="G26">
        <v>18.414000000000001</v>
      </c>
    </row>
    <row r="27" spans="1:7" x14ac:dyDescent="0.2">
      <c r="A27">
        <v>25</v>
      </c>
      <c r="B27">
        <v>409.89600000000002</v>
      </c>
      <c r="C27">
        <v>0.90750399999999998</v>
      </c>
      <c r="D27">
        <v>390051840</v>
      </c>
      <c r="E27">
        <v>1258285614</v>
      </c>
      <c r="F27">
        <v>1253145925</v>
      </c>
      <c r="G27">
        <v>9.2301800000000007</v>
      </c>
    </row>
    <row r="28" spans="1:7" x14ac:dyDescent="0.2">
      <c r="A28">
        <v>26</v>
      </c>
      <c r="B28">
        <v>394.59199999999998</v>
      </c>
      <c r="C28">
        <v>0.94515099999999996</v>
      </c>
      <c r="D28">
        <v>391065600</v>
      </c>
      <c r="E28">
        <v>1261271745</v>
      </c>
      <c r="F28">
        <v>1255349198</v>
      </c>
      <c r="G28">
        <v>8.9563299999999995</v>
      </c>
    </row>
    <row r="29" spans="1:7" x14ac:dyDescent="0.2">
      <c r="A29">
        <v>27</v>
      </c>
      <c r="B29">
        <v>221.072</v>
      </c>
      <c r="C29">
        <v>1.6868300000000001</v>
      </c>
      <c r="D29">
        <v>391024640</v>
      </c>
      <c r="E29">
        <v>1310570977</v>
      </c>
      <c r="F29">
        <v>1285436498</v>
      </c>
      <c r="G29">
        <v>23.977699999999999</v>
      </c>
    </row>
    <row r="30" spans="1:7" x14ac:dyDescent="0.2">
      <c r="A30">
        <v>28</v>
      </c>
      <c r="B30">
        <v>408.73099999999999</v>
      </c>
      <c r="C30">
        <v>0.91116699999999995</v>
      </c>
      <c r="D30">
        <v>390512640</v>
      </c>
      <c r="E30">
        <v>1296278794</v>
      </c>
      <c r="F30">
        <v>1289650309</v>
      </c>
      <c r="G30">
        <v>10.9557</v>
      </c>
    </row>
    <row r="31" spans="1:7" x14ac:dyDescent="0.2">
      <c r="A31">
        <v>29</v>
      </c>
      <c r="B31">
        <v>149.869</v>
      </c>
      <c r="C31">
        <v>2.0696500000000002</v>
      </c>
      <c r="D31">
        <v>325242880</v>
      </c>
      <c r="E31">
        <v>1378848471</v>
      </c>
      <c r="F31">
        <v>1335555495</v>
      </c>
      <c r="G31">
        <v>44.493499999999997</v>
      </c>
    </row>
    <row r="32" spans="1:7" x14ac:dyDescent="0.2">
      <c r="A32">
        <v>30</v>
      </c>
      <c r="B32">
        <v>175.98699999999999</v>
      </c>
      <c r="C32">
        <v>1.76271</v>
      </c>
      <c r="D32">
        <v>325283840</v>
      </c>
      <c r="E32">
        <v>1405719862</v>
      </c>
      <c r="F32">
        <v>1367055039</v>
      </c>
      <c r="G32">
        <v>44.489800000000002</v>
      </c>
    </row>
    <row r="33" spans="1:7" x14ac:dyDescent="0.2">
      <c r="A33">
        <v>31</v>
      </c>
      <c r="B33">
        <v>426.62200000000001</v>
      </c>
      <c r="C33">
        <v>0.72689000000000004</v>
      </c>
      <c r="D33">
        <v>325171200</v>
      </c>
      <c r="E33">
        <v>1377245540</v>
      </c>
      <c r="F33">
        <v>1369453452</v>
      </c>
      <c r="G33">
        <v>12.0844</v>
      </c>
    </row>
    <row r="34" spans="1:7" x14ac:dyDescent="0.2">
      <c r="A34">
        <v>32</v>
      </c>
      <c r="B34">
        <v>434.13900000000001</v>
      </c>
      <c r="C34">
        <v>0.71533999999999998</v>
      </c>
      <c r="D34">
        <v>325642240</v>
      </c>
      <c r="E34">
        <v>1376831997</v>
      </c>
      <c r="F34">
        <v>1372524187</v>
      </c>
      <c r="G34">
        <v>7.3390899999999997</v>
      </c>
    </row>
    <row r="35" spans="1:7" x14ac:dyDescent="0.2">
      <c r="A35">
        <v>33</v>
      </c>
      <c r="B35">
        <v>423.38200000000001</v>
      </c>
      <c r="C35">
        <v>0.73379000000000005</v>
      </c>
      <c r="D35">
        <v>325765120</v>
      </c>
      <c r="E35">
        <v>1381207489</v>
      </c>
      <c r="F35">
        <v>1375525110</v>
      </c>
      <c r="G35">
        <v>8.8202599999999993</v>
      </c>
    </row>
    <row r="36" spans="1:7" x14ac:dyDescent="0.2">
      <c r="A36">
        <v>34</v>
      </c>
      <c r="B36">
        <v>275.54899999999998</v>
      </c>
      <c r="C36">
        <v>1.3048500000000001</v>
      </c>
      <c r="D36">
        <v>377016320</v>
      </c>
      <c r="E36">
        <v>1406586665</v>
      </c>
      <c r="F36">
        <v>1400905490</v>
      </c>
      <c r="G36">
        <v>17.368300000000001</v>
      </c>
    </row>
    <row r="37" spans="1:7" x14ac:dyDescent="0.2">
      <c r="A37">
        <v>35</v>
      </c>
      <c r="B37">
        <v>319.33</v>
      </c>
      <c r="C37">
        <v>1.1271800000000001</v>
      </c>
      <c r="D37">
        <v>377425920</v>
      </c>
      <c r="E37">
        <v>1427628374</v>
      </c>
      <c r="F37">
        <v>1413752293</v>
      </c>
      <c r="G37">
        <v>21.8459</v>
      </c>
    </row>
    <row r="38" spans="1:7" x14ac:dyDescent="0.2">
      <c r="A38">
        <v>36</v>
      </c>
      <c r="B38">
        <v>318.00400000000002</v>
      </c>
      <c r="C38">
        <v>1.19194</v>
      </c>
      <c r="D38">
        <v>397455360</v>
      </c>
      <c r="E38">
        <v>1439890142</v>
      </c>
      <c r="F38">
        <v>1423988435</v>
      </c>
      <c r="G38">
        <v>25.136299999999999</v>
      </c>
    </row>
    <row r="39" spans="1:7" x14ac:dyDescent="0.2">
      <c r="A39">
        <v>37</v>
      </c>
      <c r="B39">
        <v>179.25200000000001</v>
      </c>
      <c r="C39">
        <v>2.1023800000000001</v>
      </c>
      <c r="D39">
        <v>395161600</v>
      </c>
      <c r="E39">
        <v>1505326923</v>
      </c>
      <c r="F39">
        <v>1461480049</v>
      </c>
      <c r="G39">
        <v>69.282200000000003</v>
      </c>
    </row>
    <row r="40" spans="1:7" x14ac:dyDescent="0.2">
      <c r="A40">
        <v>38</v>
      </c>
      <c r="B40">
        <v>323.80399999999997</v>
      </c>
      <c r="C40">
        <v>1.16414</v>
      </c>
      <c r="D40">
        <v>395264000</v>
      </c>
      <c r="E40">
        <v>1487771809</v>
      </c>
      <c r="F40">
        <v>1477059871</v>
      </c>
      <c r="G40">
        <v>29.867599999999999</v>
      </c>
    </row>
    <row r="41" spans="1:7" x14ac:dyDescent="0.2">
      <c r="A41">
        <v>39</v>
      </c>
      <c r="B41">
        <v>168.524</v>
      </c>
      <c r="C41">
        <v>1.8558399999999999</v>
      </c>
      <c r="D41">
        <v>327946240</v>
      </c>
      <c r="E41">
        <v>1552766726</v>
      </c>
      <c r="F41">
        <v>1521596719</v>
      </c>
      <c r="G41">
        <v>41.464199999999998</v>
      </c>
    </row>
    <row r="42" spans="1:7" x14ac:dyDescent="0.2">
      <c r="A42">
        <v>40</v>
      </c>
      <c r="B42">
        <v>170.73500000000001</v>
      </c>
      <c r="C42">
        <v>1.6839</v>
      </c>
      <c r="D42">
        <v>301465600</v>
      </c>
      <c r="E42">
        <v>1579517030</v>
      </c>
      <c r="F42">
        <v>1547911975</v>
      </c>
      <c r="G42">
        <v>42.5124</v>
      </c>
    </row>
    <row r="43" spans="1:7" x14ac:dyDescent="0.2">
      <c r="A43">
        <v>41</v>
      </c>
      <c r="B43">
        <v>159.37899999999999</v>
      </c>
      <c r="C43">
        <v>1.8067</v>
      </c>
      <c r="D43">
        <v>301936640</v>
      </c>
      <c r="E43">
        <v>1611698883</v>
      </c>
      <c r="F43">
        <v>1579483331</v>
      </c>
      <c r="G43">
        <v>48.6738</v>
      </c>
    </row>
    <row r="44" spans="1:7" x14ac:dyDescent="0.2">
      <c r="A44">
        <v>42</v>
      </c>
      <c r="B44">
        <v>174.601</v>
      </c>
      <c r="C44">
        <v>1.6497999999999999</v>
      </c>
      <c r="D44">
        <v>302049280</v>
      </c>
      <c r="E44">
        <v>1645707112</v>
      </c>
      <c r="F44">
        <v>1611887941</v>
      </c>
      <c r="G44">
        <v>50.998899999999999</v>
      </c>
    </row>
    <row r="45" spans="1:7" x14ac:dyDescent="0.2">
      <c r="A45">
        <v>43</v>
      </c>
      <c r="B45">
        <v>324.09699999999998</v>
      </c>
      <c r="C45">
        <v>0.89003399999999999</v>
      </c>
      <c r="D45">
        <v>302469120</v>
      </c>
      <c r="E45">
        <v>1627449152</v>
      </c>
      <c r="F45">
        <v>1618280058</v>
      </c>
      <c r="G45">
        <v>15.299200000000001</v>
      </c>
    </row>
    <row r="46" spans="1:7" x14ac:dyDescent="0.2">
      <c r="A46">
        <v>44</v>
      </c>
      <c r="B46">
        <v>210.714</v>
      </c>
      <c r="C46">
        <v>1.7681199999999999</v>
      </c>
      <c r="D46">
        <v>390666240</v>
      </c>
      <c r="E46">
        <v>1692128960</v>
      </c>
      <c r="F46">
        <v>1660964846</v>
      </c>
      <c r="G46">
        <v>57.015799999999999</v>
      </c>
    </row>
    <row r="47" spans="1:7" x14ac:dyDescent="0.2">
      <c r="A47">
        <v>45</v>
      </c>
      <c r="B47">
        <v>432.93900000000002</v>
      </c>
      <c r="C47">
        <v>0.86060199999999998</v>
      </c>
      <c r="D47">
        <v>390686720</v>
      </c>
      <c r="E47">
        <v>1669867668</v>
      </c>
      <c r="F47">
        <v>1664649106</v>
      </c>
      <c r="G47">
        <v>12.9421</v>
      </c>
    </row>
    <row r="48" spans="1:7" x14ac:dyDescent="0.2">
      <c r="A48">
        <v>46</v>
      </c>
      <c r="B48">
        <v>403.56799999999998</v>
      </c>
      <c r="C48">
        <v>0.92154100000000005</v>
      </c>
      <c r="D48">
        <v>389969920</v>
      </c>
      <c r="E48">
        <v>1674903235</v>
      </c>
      <c r="F48">
        <v>1667235195</v>
      </c>
      <c r="G48">
        <v>15.5589</v>
      </c>
    </row>
    <row r="49" spans="1:7" x14ac:dyDescent="0.2">
      <c r="A49">
        <v>47</v>
      </c>
      <c r="B49">
        <v>204.501</v>
      </c>
      <c r="C49">
        <v>1.8228</v>
      </c>
      <c r="D49">
        <v>390871040</v>
      </c>
      <c r="E49">
        <v>1733788951</v>
      </c>
      <c r="F49">
        <v>1691921760</v>
      </c>
      <c r="G49">
        <v>67.769099999999995</v>
      </c>
    </row>
    <row r="50" spans="1:7" x14ac:dyDescent="0.2">
      <c r="A50">
        <v>48</v>
      </c>
      <c r="B50">
        <v>634.66600000000005</v>
      </c>
      <c r="C50">
        <v>0.45450200000000002</v>
      </c>
      <c r="D50">
        <v>302469120</v>
      </c>
      <c r="E50">
        <v>1691929311</v>
      </c>
      <c r="F50">
        <v>1691929311</v>
      </c>
      <c r="G50">
        <v>3.4420000000000002E-3</v>
      </c>
    </row>
    <row r="51" spans="1:7" x14ac:dyDescent="0.2">
      <c r="A51">
        <v>49</v>
      </c>
      <c r="B51">
        <v>404.09199999999998</v>
      </c>
      <c r="C51">
        <v>0.93474900000000005</v>
      </c>
      <c r="D51">
        <v>396072960</v>
      </c>
      <c r="E51">
        <v>1709329951</v>
      </c>
      <c r="F51">
        <v>1705302030</v>
      </c>
      <c r="G51">
        <v>15.4679</v>
      </c>
    </row>
    <row r="52" spans="1:7" x14ac:dyDescent="0.2">
      <c r="A52">
        <v>50</v>
      </c>
      <c r="B52">
        <v>438.01</v>
      </c>
      <c r="C52">
        <v>0.86151900000000003</v>
      </c>
      <c r="D52">
        <v>395683840</v>
      </c>
      <c r="E52">
        <v>1715068318</v>
      </c>
      <c r="F52">
        <v>1710309480</v>
      </c>
      <c r="G52">
        <v>16.707999999999998</v>
      </c>
    </row>
    <row r="53" spans="1:7" x14ac:dyDescent="0.2">
      <c r="A53">
        <v>51</v>
      </c>
      <c r="B53">
        <v>274.52800000000002</v>
      </c>
      <c r="C53">
        <v>1.4353499999999999</v>
      </c>
      <c r="D53">
        <v>413184000</v>
      </c>
      <c r="E53">
        <v>1748979349</v>
      </c>
      <c r="F53">
        <v>1745214703</v>
      </c>
      <c r="G53">
        <v>32.371400000000001</v>
      </c>
    </row>
    <row r="54" spans="1:7" x14ac:dyDescent="0.2">
      <c r="A54">
        <v>52</v>
      </c>
      <c r="B54">
        <v>499.58100000000002</v>
      </c>
      <c r="C54">
        <v>0.63686200000000004</v>
      </c>
      <c r="D54">
        <v>333619200</v>
      </c>
      <c r="E54">
        <v>1752324099</v>
      </c>
      <c r="F54">
        <v>1748088518</v>
      </c>
      <c r="G54">
        <v>5.43912</v>
      </c>
    </row>
    <row r="55" spans="1:7" x14ac:dyDescent="0.2">
      <c r="A55">
        <v>53</v>
      </c>
      <c r="B55">
        <v>502.69200000000001</v>
      </c>
      <c r="C55">
        <v>0.58309100000000003</v>
      </c>
      <c r="D55">
        <v>307353600</v>
      </c>
      <c r="E55">
        <v>1756770222</v>
      </c>
      <c r="F55">
        <v>1753150922</v>
      </c>
      <c r="G55">
        <v>5.00345</v>
      </c>
    </row>
    <row r="56" spans="1:7" x14ac:dyDescent="0.2">
      <c r="A56">
        <v>54</v>
      </c>
      <c r="B56">
        <v>468.95</v>
      </c>
      <c r="C56">
        <v>0.626108</v>
      </c>
      <c r="D56">
        <v>307875840</v>
      </c>
      <c r="E56">
        <v>1763061862</v>
      </c>
      <c r="F56">
        <v>1756604441</v>
      </c>
      <c r="G56">
        <v>5.75</v>
      </c>
    </row>
    <row r="57" spans="1:7" x14ac:dyDescent="0.2">
      <c r="A57">
        <v>55</v>
      </c>
      <c r="B57">
        <v>509.92200000000003</v>
      </c>
      <c r="C57">
        <v>0.57599199999999995</v>
      </c>
      <c r="D57">
        <v>307978240</v>
      </c>
      <c r="E57">
        <v>1764808301</v>
      </c>
      <c r="F57">
        <v>1758591645</v>
      </c>
      <c r="G57">
        <v>6.4052800000000003</v>
      </c>
    </row>
    <row r="58" spans="1:7" x14ac:dyDescent="0.2">
      <c r="A58">
        <v>56</v>
      </c>
      <c r="B58">
        <v>479.84399999999999</v>
      </c>
      <c r="C58">
        <v>0.61295100000000002</v>
      </c>
      <c r="D58">
        <v>308408320</v>
      </c>
      <c r="E58">
        <v>1765468010</v>
      </c>
      <c r="F58">
        <v>1760274576</v>
      </c>
      <c r="G58">
        <v>5.2669800000000002</v>
      </c>
    </row>
    <row r="59" spans="1:7" x14ac:dyDescent="0.2">
      <c r="A59">
        <v>57</v>
      </c>
      <c r="B59">
        <v>402.21499999999997</v>
      </c>
      <c r="C59">
        <v>0.78333399999999997</v>
      </c>
      <c r="D59">
        <v>330373120</v>
      </c>
      <c r="E59">
        <v>1772082998</v>
      </c>
      <c r="F59">
        <v>1764392195</v>
      </c>
      <c r="G59">
        <v>19.102499999999999</v>
      </c>
    </row>
    <row r="60" spans="1:7" x14ac:dyDescent="0.2">
      <c r="A60">
        <v>58</v>
      </c>
      <c r="B60">
        <v>411.37</v>
      </c>
      <c r="C60">
        <v>0.76661199999999996</v>
      </c>
      <c r="D60">
        <v>330680320</v>
      </c>
      <c r="E60">
        <v>1776150225</v>
      </c>
      <c r="F60">
        <v>1769097968</v>
      </c>
      <c r="G60">
        <v>18.360199999999999</v>
      </c>
    </row>
    <row r="61" spans="1:7" x14ac:dyDescent="0.2">
      <c r="A61">
        <v>59</v>
      </c>
      <c r="B61">
        <v>403.94299999999998</v>
      </c>
      <c r="C61">
        <v>0.78046499999999996</v>
      </c>
      <c r="D61">
        <v>330577920</v>
      </c>
      <c r="E61">
        <v>1780293172</v>
      </c>
      <c r="F61">
        <v>1771520079</v>
      </c>
      <c r="G61">
        <v>20.980699999999999</v>
      </c>
    </row>
    <row r="62" spans="1:7" x14ac:dyDescent="0.2">
      <c r="A62">
        <v>60</v>
      </c>
      <c r="B62">
        <v>409.38499999999999</v>
      </c>
      <c r="C62">
        <v>0.77116499999999999</v>
      </c>
      <c r="D62">
        <v>331038720</v>
      </c>
      <c r="E62">
        <v>1781398820</v>
      </c>
      <c r="F62">
        <v>1774081453</v>
      </c>
      <c r="G62">
        <v>17.899100000000001</v>
      </c>
    </row>
    <row r="63" spans="1:7" x14ac:dyDescent="0.2">
      <c r="A63">
        <v>61</v>
      </c>
      <c r="B63">
        <v>425.87099999999998</v>
      </c>
      <c r="C63">
        <v>0.741587</v>
      </c>
      <c r="D63">
        <v>331161600</v>
      </c>
      <c r="E63">
        <v>1784236631</v>
      </c>
      <c r="F63">
        <v>1776607059</v>
      </c>
      <c r="G63">
        <v>16.009799999999998</v>
      </c>
    </row>
    <row r="64" spans="1:7" x14ac:dyDescent="0.2">
      <c r="A64">
        <v>62</v>
      </c>
      <c r="B64">
        <v>255.45099999999999</v>
      </c>
      <c r="C64">
        <v>1.4715499999999999</v>
      </c>
      <c r="D64">
        <v>394168320</v>
      </c>
      <c r="E64">
        <v>1812625543</v>
      </c>
      <c r="F64">
        <v>1791793352</v>
      </c>
      <c r="G64">
        <v>47.319699999999997</v>
      </c>
    </row>
    <row r="65" spans="1:7" x14ac:dyDescent="0.2">
      <c r="A65">
        <v>63</v>
      </c>
      <c r="B65">
        <v>296.15199999999999</v>
      </c>
      <c r="C65">
        <v>1.2728999999999999</v>
      </c>
      <c r="D65">
        <v>395284480</v>
      </c>
      <c r="E65">
        <v>1821751636</v>
      </c>
      <c r="F65">
        <v>1803780296</v>
      </c>
      <c r="G65">
        <v>40.731400000000001</v>
      </c>
    </row>
    <row r="66" spans="1:7" x14ac:dyDescent="0.2">
      <c r="A66">
        <v>64</v>
      </c>
      <c r="B66">
        <v>315.30500000000001</v>
      </c>
      <c r="C66">
        <v>1.2561599999999999</v>
      </c>
      <c r="D66">
        <v>415313920</v>
      </c>
      <c r="E66">
        <v>1833807013</v>
      </c>
      <c r="F66">
        <v>1815481147</v>
      </c>
      <c r="G66">
        <v>42.808999999999997</v>
      </c>
    </row>
    <row r="67" spans="1:7" x14ac:dyDescent="0.2">
      <c r="A67">
        <v>65</v>
      </c>
      <c r="B67">
        <v>306.06599999999997</v>
      </c>
      <c r="C67">
        <v>1.2869999999999999</v>
      </c>
      <c r="D67">
        <v>413040640</v>
      </c>
      <c r="E67">
        <v>1845306055</v>
      </c>
      <c r="F67">
        <v>1826616244</v>
      </c>
      <c r="G67">
        <v>48.5045</v>
      </c>
    </row>
    <row r="68" spans="1:7" x14ac:dyDescent="0.2">
      <c r="A68">
        <v>66</v>
      </c>
      <c r="B68">
        <v>624.904</v>
      </c>
      <c r="C68">
        <v>0.47066599999999997</v>
      </c>
      <c r="D68">
        <v>308408320</v>
      </c>
      <c r="E68">
        <v>1826634897</v>
      </c>
      <c r="F68">
        <v>1826634897</v>
      </c>
      <c r="G68">
        <v>1.0437E-2</v>
      </c>
    </row>
    <row r="69" spans="1:7" x14ac:dyDescent="0.2">
      <c r="A69">
        <v>67</v>
      </c>
      <c r="B69">
        <v>415.88900000000001</v>
      </c>
      <c r="C69">
        <v>0.91710999999999998</v>
      </c>
      <c r="D69">
        <v>399943680</v>
      </c>
      <c r="E69">
        <v>1841424397</v>
      </c>
      <c r="F69">
        <v>1834853841</v>
      </c>
      <c r="G69">
        <v>22.152999999999999</v>
      </c>
    </row>
    <row r="70" spans="1:7" x14ac:dyDescent="0.2">
      <c r="A70">
        <v>68</v>
      </c>
      <c r="B70">
        <v>211.55099999999999</v>
      </c>
      <c r="C70">
        <v>1.7705900000000001</v>
      </c>
      <c r="D70">
        <v>392765440</v>
      </c>
      <c r="E70">
        <v>1899863527</v>
      </c>
      <c r="F70">
        <v>1868742069</v>
      </c>
      <c r="G70">
        <v>67.766099999999994</v>
      </c>
    </row>
    <row r="71" spans="1:7" x14ac:dyDescent="0.2">
      <c r="A71">
        <v>69</v>
      </c>
      <c r="B71">
        <v>380.12400000000002</v>
      </c>
      <c r="C71">
        <v>0.99409800000000004</v>
      </c>
      <c r="D71">
        <v>396236800</v>
      </c>
      <c r="E71">
        <v>1879376351</v>
      </c>
      <c r="F71">
        <v>1874020804</v>
      </c>
      <c r="G71">
        <v>21.978899999999999</v>
      </c>
    </row>
    <row r="72" spans="1:7" x14ac:dyDescent="0.2">
      <c r="A72">
        <v>70</v>
      </c>
      <c r="B72">
        <v>623.15099999999995</v>
      </c>
      <c r="C72">
        <v>0.47199000000000002</v>
      </c>
      <c r="D72">
        <v>308408320</v>
      </c>
      <c r="E72">
        <v>1874037207</v>
      </c>
      <c r="F72">
        <v>1874028874</v>
      </c>
      <c r="G72">
        <v>3.6463000000000002E-2</v>
      </c>
    </row>
    <row r="73" spans="1:7" x14ac:dyDescent="0.2">
      <c r="A73">
        <v>71</v>
      </c>
      <c r="B73">
        <v>145.029</v>
      </c>
      <c r="C73">
        <v>2.2645599999999999</v>
      </c>
      <c r="D73">
        <v>344381440</v>
      </c>
      <c r="E73">
        <v>1992860541</v>
      </c>
      <c r="F73">
        <v>1991612574</v>
      </c>
      <c r="G73">
        <v>3.2562799999999998</v>
      </c>
    </row>
    <row r="74" spans="1:7" x14ac:dyDescent="0.2">
      <c r="A74">
        <v>72</v>
      </c>
      <c r="B74">
        <v>239.47800000000001</v>
      </c>
      <c r="C74">
        <v>1.4322299999999999</v>
      </c>
      <c r="D74">
        <v>359649280</v>
      </c>
      <c r="E74">
        <v>2042895328</v>
      </c>
      <c r="F74">
        <v>2041386049</v>
      </c>
      <c r="G74">
        <v>2.2761999999999998</v>
      </c>
    </row>
    <row r="75" spans="1:7" x14ac:dyDescent="0.2">
      <c r="A75">
        <v>73</v>
      </c>
      <c r="B75">
        <v>322.50299999999999</v>
      </c>
      <c r="C75">
        <v>1.0276400000000001</v>
      </c>
      <c r="D75">
        <v>347514880</v>
      </c>
      <c r="E75">
        <v>2069281772</v>
      </c>
      <c r="F75">
        <v>2065975128</v>
      </c>
      <c r="G75">
        <v>2.32816</v>
      </c>
    </row>
    <row r="76" spans="1:7" x14ac:dyDescent="0.2">
      <c r="A76">
        <v>74</v>
      </c>
      <c r="B76">
        <v>481.97399999999999</v>
      </c>
      <c r="C76">
        <v>0.68802700000000006</v>
      </c>
      <c r="D76">
        <v>347719680</v>
      </c>
      <c r="E76">
        <v>2070090811</v>
      </c>
      <c r="F76">
        <v>2068865678</v>
      </c>
      <c r="G76">
        <v>0.68683700000000003</v>
      </c>
    </row>
    <row r="77" spans="1:7" x14ac:dyDescent="0.2">
      <c r="A77">
        <v>75</v>
      </c>
      <c r="B77">
        <v>325.351</v>
      </c>
      <c r="C77">
        <v>1.01936</v>
      </c>
      <c r="D77">
        <v>347760640</v>
      </c>
      <c r="E77">
        <v>2093251911</v>
      </c>
      <c r="F77">
        <v>2086971838</v>
      </c>
      <c r="G77">
        <v>3.70418</v>
      </c>
    </row>
    <row r="78" spans="1:7" x14ac:dyDescent="0.2">
      <c r="A78">
        <v>76</v>
      </c>
      <c r="B78">
        <v>405.904</v>
      </c>
      <c r="C78">
        <v>0.816994</v>
      </c>
      <c r="D78">
        <v>347729920</v>
      </c>
      <c r="E78">
        <v>2099186664</v>
      </c>
      <c r="F78">
        <v>2090425520</v>
      </c>
      <c r="G78">
        <v>7.4978300000000004</v>
      </c>
    </row>
    <row r="79" spans="1:7" x14ac:dyDescent="0.2">
      <c r="A79">
        <v>77</v>
      </c>
      <c r="B79">
        <v>286.37700000000001</v>
      </c>
      <c r="C79">
        <v>1.1974100000000001</v>
      </c>
      <c r="D79">
        <v>359567360</v>
      </c>
      <c r="E79">
        <v>2125420068</v>
      </c>
      <c r="F79">
        <v>2116581869</v>
      </c>
      <c r="G79">
        <v>7.7793200000000002</v>
      </c>
    </row>
    <row r="80" spans="1:7" x14ac:dyDescent="0.2">
      <c r="A80">
        <v>78</v>
      </c>
      <c r="B80">
        <v>456.64600000000002</v>
      </c>
      <c r="C80">
        <v>0.750718</v>
      </c>
      <c r="D80">
        <v>359464960</v>
      </c>
      <c r="E80">
        <v>2125752778</v>
      </c>
      <c r="F80">
        <v>2119678138</v>
      </c>
      <c r="G80">
        <v>4.8072999999999997</v>
      </c>
    </row>
    <row r="81" spans="1:7" x14ac:dyDescent="0.2">
      <c r="A81">
        <v>79</v>
      </c>
      <c r="B81">
        <v>278.09300000000002</v>
      </c>
      <c r="C81">
        <v>1.2340599999999999</v>
      </c>
      <c r="D81">
        <v>359854080</v>
      </c>
      <c r="E81">
        <v>2154088301</v>
      </c>
      <c r="F81">
        <v>2143407217</v>
      </c>
      <c r="G81">
        <v>11.6226</v>
      </c>
    </row>
    <row r="82" spans="1:7" x14ac:dyDescent="0.2">
      <c r="A82">
        <v>80</v>
      </c>
      <c r="B82">
        <v>396.70800000000003</v>
      </c>
      <c r="C82">
        <v>0.86512699999999998</v>
      </c>
      <c r="D82">
        <v>359874560</v>
      </c>
      <c r="E82">
        <v>2154828243</v>
      </c>
      <c r="F82">
        <v>2145188916</v>
      </c>
      <c r="G82">
        <v>9.5885099999999994</v>
      </c>
    </row>
    <row r="83" spans="1:7" x14ac:dyDescent="0.2">
      <c r="A83">
        <v>81</v>
      </c>
      <c r="B83">
        <v>413.52600000000001</v>
      </c>
      <c r="C83">
        <v>0.82843199999999995</v>
      </c>
      <c r="D83">
        <v>359219200</v>
      </c>
      <c r="E83">
        <v>2159906216</v>
      </c>
      <c r="F83">
        <v>2149900292</v>
      </c>
      <c r="G83">
        <v>9.2317</v>
      </c>
    </row>
    <row r="84" spans="1:7" x14ac:dyDescent="0.2">
      <c r="A84">
        <v>82</v>
      </c>
      <c r="B84">
        <v>220.803</v>
      </c>
      <c r="C84">
        <v>1.39212</v>
      </c>
      <c r="D84">
        <v>322314240</v>
      </c>
      <c r="E84">
        <v>2206845700</v>
      </c>
      <c r="F84">
        <v>2203375525</v>
      </c>
      <c r="G84">
        <v>5.7296100000000001</v>
      </c>
    </row>
    <row r="85" spans="1:7" x14ac:dyDescent="0.2">
      <c r="A85">
        <v>83</v>
      </c>
      <c r="B85">
        <v>299.791</v>
      </c>
      <c r="C85">
        <v>1.0988800000000001</v>
      </c>
      <c r="D85">
        <v>345436160</v>
      </c>
      <c r="E85">
        <v>2235136976</v>
      </c>
      <c r="F85">
        <v>2226874823</v>
      </c>
      <c r="G85">
        <v>8.3501999999999992</v>
      </c>
    </row>
    <row r="86" spans="1:7" x14ac:dyDescent="0.2">
      <c r="A86">
        <v>84</v>
      </c>
      <c r="B86">
        <v>349.43400000000003</v>
      </c>
      <c r="C86">
        <v>0.94150599999999995</v>
      </c>
      <c r="D86">
        <v>344975360</v>
      </c>
      <c r="E86">
        <v>2250547909</v>
      </c>
      <c r="F86">
        <v>2244773330</v>
      </c>
      <c r="G86">
        <v>6.2021699999999997</v>
      </c>
    </row>
    <row r="87" spans="1:7" x14ac:dyDescent="0.2">
      <c r="A87">
        <v>85</v>
      </c>
      <c r="B87">
        <v>321.01100000000002</v>
      </c>
      <c r="C87">
        <v>1.0267200000000001</v>
      </c>
      <c r="D87">
        <v>345600000</v>
      </c>
      <c r="E87">
        <v>2272463829</v>
      </c>
      <c r="F87">
        <v>2262721308</v>
      </c>
      <c r="G87">
        <v>12.382199999999999</v>
      </c>
    </row>
    <row r="88" spans="1:7" x14ac:dyDescent="0.2">
      <c r="A88">
        <v>86</v>
      </c>
      <c r="B88">
        <v>388.08699999999999</v>
      </c>
      <c r="C88">
        <v>0.845947</v>
      </c>
      <c r="D88">
        <v>344248320</v>
      </c>
      <c r="E88">
        <v>2278252144</v>
      </c>
      <c r="F88">
        <v>2267880865</v>
      </c>
      <c r="G88">
        <v>13.0222</v>
      </c>
    </row>
    <row r="89" spans="1:7" x14ac:dyDescent="0.2">
      <c r="A89">
        <v>87</v>
      </c>
      <c r="B89">
        <v>429.26900000000001</v>
      </c>
      <c r="C89">
        <v>0.76506300000000005</v>
      </c>
      <c r="D89">
        <v>344371200</v>
      </c>
      <c r="E89">
        <v>2278364754</v>
      </c>
      <c r="F89">
        <v>2268963615</v>
      </c>
      <c r="G89">
        <v>11.495799999999999</v>
      </c>
    </row>
    <row r="90" spans="1:7" x14ac:dyDescent="0.2">
      <c r="A90">
        <v>88</v>
      </c>
      <c r="B90">
        <v>624.976</v>
      </c>
      <c r="C90">
        <v>0.54880200000000001</v>
      </c>
      <c r="D90">
        <v>359649280</v>
      </c>
      <c r="E90">
        <v>2268984001</v>
      </c>
      <c r="F90">
        <v>2268975167</v>
      </c>
      <c r="G90">
        <v>7.3094999999999993E-2</v>
      </c>
    </row>
    <row r="91" spans="1:7" x14ac:dyDescent="0.2">
      <c r="A91">
        <v>89</v>
      </c>
      <c r="B91">
        <v>469.017</v>
      </c>
      <c r="C91">
        <v>0.737371</v>
      </c>
      <c r="D91">
        <v>362639360</v>
      </c>
      <c r="E91">
        <v>2284533714</v>
      </c>
      <c r="F91">
        <v>2283632885</v>
      </c>
      <c r="G91">
        <v>1.9892300000000001</v>
      </c>
    </row>
    <row r="92" spans="1:7" x14ac:dyDescent="0.2">
      <c r="A92">
        <v>90</v>
      </c>
      <c r="B92">
        <v>467.863</v>
      </c>
      <c r="C92">
        <v>0.73739500000000002</v>
      </c>
      <c r="D92">
        <v>361758720</v>
      </c>
      <c r="E92">
        <v>2295580537</v>
      </c>
      <c r="F92">
        <v>2292422341</v>
      </c>
      <c r="G92">
        <v>1.9916799999999999</v>
      </c>
    </row>
    <row r="93" spans="1:7" x14ac:dyDescent="0.2">
      <c r="A93">
        <v>91</v>
      </c>
      <c r="B93">
        <v>513.73</v>
      </c>
      <c r="C93">
        <v>0.67281299999999999</v>
      </c>
      <c r="D93">
        <v>362434560</v>
      </c>
      <c r="E93">
        <v>2300446591</v>
      </c>
      <c r="F93">
        <v>2295679335</v>
      </c>
      <c r="G93">
        <v>2.8151199999999998</v>
      </c>
    </row>
    <row r="94" spans="1:7" x14ac:dyDescent="0.2">
      <c r="A94">
        <v>92</v>
      </c>
      <c r="B94">
        <v>299.00599999999997</v>
      </c>
      <c r="C94">
        <v>1.1564700000000001</v>
      </c>
      <c r="D94">
        <v>362588160</v>
      </c>
      <c r="E94">
        <v>2324269859</v>
      </c>
      <c r="F94">
        <v>2315982437</v>
      </c>
      <c r="G94">
        <v>9.9284300000000005</v>
      </c>
    </row>
    <row r="95" spans="1:7" x14ac:dyDescent="0.2">
      <c r="A95">
        <v>93</v>
      </c>
      <c r="B95">
        <v>390.82499999999999</v>
      </c>
      <c r="C95">
        <v>0.88462099999999999</v>
      </c>
      <c r="D95">
        <v>362526720</v>
      </c>
      <c r="E95">
        <v>2327883176</v>
      </c>
      <c r="F95">
        <v>2320569310</v>
      </c>
      <c r="G95">
        <v>11.0352</v>
      </c>
    </row>
    <row r="96" spans="1:7" x14ac:dyDescent="0.2">
      <c r="A96">
        <v>94</v>
      </c>
      <c r="B96">
        <v>633.77300000000002</v>
      </c>
      <c r="C96">
        <v>0.54537599999999997</v>
      </c>
      <c r="D96">
        <v>362434560</v>
      </c>
      <c r="E96">
        <v>2320576164</v>
      </c>
      <c r="F96">
        <v>2320576164</v>
      </c>
      <c r="G96">
        <v>4.3049999999999998E-3</v>
      </c>
    </row>
    <row r="98" spans="3:7" x14ac:dyDescent="0.2">
      <c r="C98">
        <f>AVERAGE(C2:C96)</f>
        <v>1.2523794526315788</v>
      </c>
      <c r="D98">
        <f>SUM(D2:D96)/1024/1024/1024</f>
        <v>32.209968566894531</v>
      </c>
      <c r="G98">
        <f>AVERAGE(G2:G96)</f>
        <v>16.351830357894741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4BC33-8D25-4FD0-904F-6A30B8CA950E}">
  <dimension ref="A1:L96"/>
  <sheetViews>
    <sheetView workbookViewId="0"/>
  </sheetViews>
  <sheetFormatPr defaultRowHeight="14.25" x14ac:dyDescent="0.2"/>
  <cols>
    <col min="1" max="1" width="12.125" bestFit="1" customWidth="1"/>
    <col min="2" max="2" width="21" bestFit="1" customWidth="1"/>
    <col min="3" max="3" width="21.25" bestFit="1" customWidth="1"/>
    <col min="4" max="4" width="18.625" bestFit="1" customWidth="1"/>
    <col min="5" max="5" width="19.375" bestFit="1" customWidth="1"/>
    <col min="6" max="6" width="20.125" bestFit="1" customWidth="1"/>
    <col min="7" max="7" width="20.5" bestFit="1" customWidth="1"/>
    <col min="8" max="8" width="17.875" bestFit="1" customWidth="1"/>
    <col min="9" max="9" width="18.5" bestFit="1" customWidth="1"/>
    <col min="10" max="10" width="15.5" bestFit="1" customWidth="1"/>
    <col min="11" max="11" width="17.125" bestFit="1" customWidth="1"/>
    <col min="12" max="12" width="4" bestFit="1" customWidth="1"/>
  </cols>
  <sheetData>
    <row r="1" spans="1:12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</row>
    <row r="2" spans="1:12" x14ac:dyDescent="0.2">
      <c r="A2">
        <v>0</v>
      </c>
      <c r="B2">
        <v>47270</v>
      </c>
      <c r="C2">
        <v>45091</v>
      </c>
      <c r="D2">
        <v>44901</v>
      </c>
      <c r="E2">
        <v>190</v>
      </c>
      <c r="F2">
        <v>374824960</v>
      </c>
      <c r="G2">
        <v>355493664</v>
      </c>
      <c r="H2">
        <v>226750912</v>
      </c>
      <c r="I2">
        <v>122321</v>
      </c>
      <c r="J2">
        <v>127088064</v>
      </c>
      <c r="K2">
        <v>1532367</v>
      </c>
      <c r="L2" s="1" t="s">
        <v>19</v>
      </c>
    </row>
    <row r="3" spans="1:12" x14ac:dyDescent="0.2">
      <c r="A3">
        <v>1</v>
      </c>
      <c r="B3">
        <v>93760</v>
      </c>
      <c r="C3">
        <v>63193</v>
      </c>
      <c r="D3">
        <v>55041</v>
      </c>
      <c r="E3">
        <v>8152</v>
      </c>
      <c r="F3">
        <v>741068800</v>
      </c>
      <c r="G3">
        <v>495103669</v>
      </c>
      <c r="H3">
        <v>276846072</v>
      </c>
      <c r="I3">
        <v>1019023</v>
      </c>
      <c r="J3">
        <v>157205169</v>
      </c>
      <c r="K3">
        <v>60033405</v>
      </c>
      <c r="L3" s="1" t="s">
        <v>19</v>
      </c>
    </row>
    <row r="4" spans="1:12" x14ac:dyDescent="0.2">
      <c r="A4">
        <v>2</v>
      </c>
      <c r="B4">
        <v>140254</v>
      </c>
      <c r="C4">
        <v>80435</v>
      </c>
      <c r="D4">
        <v>64873</v>
      </c>
      <c r="E4">
        <v>15562</v>
      </c>
      <c r="F4">
        <v>1108418560</v>
      </c>
      <c r="G4">
        <v>629979924</v>
      </c>
      <c r="H4">
        <v>325788376</v>
      </c>
      <c r="I4">
        <v>1978100</v>
      </c>
      <c r="J4">
        <v>187591731</v>
      </c>
      <c r="K4">
        <v>114621717</v>
      </c>
      <c r="L4" s="1" t="s">
        <v>19</v>
      </c>
    </row>
    <row r="5" spans="1:12" x14ac:dyDescent="0.2">
      <c r="A5">
        <v>3</v>
      </c>
      <c r="B5">
        <v>186916</v>
      </c>
      <c r="C5">
        <v>97135</v>
      </c>
      <c r="D5">
        <v>73593</v>
      </c>
      <c r="E5">
        <v>23542</v>
      </c>
      <c r="F5">
        <v>1477611520</v>
      </c>
      <c r="G5">
        <v>759367472</v>
      </c>
      <c r="H5">
        <v>369514298</v>
      </c>
      <c r="I5">
        <v>3040126</v>
      </c>
      <c r="J5">
        <v>214491075</v>
      </c>
      <c r="K5">
        <v>172321973</v>
      </c>
      <c r="L5" s="1" t="s">
        <v>19</v>
      </c>
    </row>
    <row r="6" spans="1:12" x14ac:dyDescent="0.2">
      <c r="A6">
        <v>4</v>
      </c>
      <c r="B6">
        <v>233561</v>
      </c>
      <c r="C6">
        <v>111930</v>
      </c>
      <c r="D6">
        <v>80887</v>
      </c>
      <c r="E6">
        <v>31043</v>
      </c>
      <c r="F6">
        <v>1846190080</v>
      </c>
      <c r="G6">
        <v>875009206</v>
      </c>
      <c r="H6">
        <v>404816478</v>
      </c>
      <c r="I6">
        <v>3915744</v>
      </c>
      <c r="J6">
        <v>239052327</v>
      </c>
      <c r="K6">
        <v>227224657</v>
      </c>
      <c r="L6" s="1" t="s">
        <v>19</v>
      </c>
    </row>
    <row r="7" spans="1:12" x14ac:dyDescent="0.2">
      <c r="A7">
        <v>5</v>
      </c>
      <c r="B7">
        <v>271616</v>
      </c>
      <c r="C7">
        <v>126584</v>
      </c>
      <c r="D7">
        <v>88479</v>
      </c>
      <c r="E7">
        <v>38105</v>
      </c>
      <c r="F7">
        <v>2149201920</v>
      </c>
      <c r="G7">
        <v>988912863</v>
      </c>
      <c r="H7">
        <v>439656413</v>
      </c>
      <c r="I7">
        <v>4830246</v>
      </c>
      <c r="J7">
        <v>265133368</v>
      </c>
      <c r="K7">
        <v>279292836</v>
      </c>
      <c r="L7" s="1" t="s">
        <v>19</v>
      </c>
    </row>
    <row r="8" spans="1:12" x14ac:dyDescent="0.2">
      <c r="A8">
        <v>6</v>
      </c>
      <c r="B8">
        <v>333509</v>
      </c>
      <c r="C8">
        <v>182509</v>
      </c>
      <c r="D8">
        <v>140908</v>
      </c>
      <c r="E8">
        <v>41601</v>
      </c>
      <c r="F8">
        <v>2647705600</v>
      </c>
      <c r="G8">
        <v>1439024217</v>
      </c>
      <c r="H8">
        <v>689199115</v>
      </c>
      <c r="I8">
        <v>6384691</v>
      </c>
      <c r="J8">
        <v>438900758</v>
      </c>
      <c r="K8">
        <v>304539653</v>
      </c>
      <c r="L8" s="1" t="s">
        <v>19</v>
      </c>
    </row>
    <row r="9" spans="1:12" x14ac:dyDescent="0.2">
      <c r="A9">
        <v>7</v>
      </c>
      <c r="B9">
        <v>375631</v>
      </c>
      <c r="C9">
        <v>217536</v>
      </c>
      <c r="D9">
        <v>166946</v>
      </c>
      <c r="E9">
        <v>50590</v>
      </c>
      <c r="F9">
        <v>2997319680</v>
      </c>
      <c r="G9">
        <v>1732574333</v>
      </c>
      <c r="H9">
        <v>803960911</v>
      </c>
      <c r="I9">
        <v>12817853</v>
      </c>
      <c r="J9">
        <v>541509185</v>
      </c>
      <c r="K9">
        <v>374286384</v>
      </c>
      <c r="L9" s="1" t="s">
        <v>19</v>
      </c>
    </row>
    <row r="10" spans="1:12" x14ac:dyDescent="0.2">
      <c r="A10">
        <v>8</v>
      </c>
      <c r="B10">
        <v>419564</v>
      </c>
      <c r="C10">
        <v>249310</v>
      </c>
      <c r="D10">
        <v>185155</v>
      </c>
      <c r="E10">
        <v>64155</v>
      </c>
      <c r="F10">
        <v>3364526080</v>
      </c>
      <c r="G10">
        <v>1998004082</v>
      </c>
      <c r="H10">
        <v>893746461</v>
      </c>
      <c r="I10">
        <v>19802647</v>
      </c>
      <c r="J10">
        <v>599557304</v>
      </c>
      <c r="K10">
        <v>484897670</v>
      </c>
      <c r="L10" s="1" t="s">
        <v>19</v>
      </c>
    </row>
    <row r="11" spans="1:12" x14ac:dyDescent="0.2">
      <c r="A11">
        <v>9</v>
      </c>
      <c r="B11">
        <v>463497</v>
      </c>
      <c r="C11">
        <v>249332</v>
      </c>
      <c r="D11">
        <v>185165</v>
      </c>
      <c r="E11">
        <v>64167</v>
      </c>
      <c r="F11">
        <v>3731732480</v>
      </c>
      <c r="G11">
        <v>1998126473</v>
      </c>
      <c r="H11">
        <v>893754328</v>
      </c>
      <c r="I11">
        <v>19805786</v>
      </c>
      <c r="J11">
        <v>599599915</v>
      </c>
      <c r="K11">
        <v>484966444</v>
      </c>
      <c r="L11" s="1" t="s">
        <v>19</v>
      </c>
    </row>
    <row r="12" spans="1:12" x14ac:dyDescent="0.2">
      <c r="A12">
        <v>10</v>
      </c>
      <c r="B12">
        <v>511234</v>
      </c>
      <c r="C12">
        <v>257100</v>
      </c>
      <c r="D12">
        <v>190617</v>
      </c>
      <c r="E12">
        <v>66483</v>
      </c>
      <c r="F12">
        <v>4109803520</v>
      </c>
      <c r="G12">
        <v>2059446492</v>
      </c>
      <c r="H12">
        <v>920820408</v>
      </c>
      <c r="I12">
        <v>19926767</v>
      </c>
      <c r="J12">
        <v>617650956</v>
      </c>
      <c r="K12">
        <v>501048361</v>
      </c>
      <c r="L12" s="1" t="s">
        <v>19</v>
      </c>
    </row>
    <row r="13" spans="1:12" x14ac:dyDescent="0.2">
      <c r="A13">
        <v>11</v>
      </c>
      <c r="B13">
        <v>550375</v>
      </c>
      <c r="C13">
        <v>262844</v>
      </c>
      <c r="D13">
        <v>194117</v>
      </c>
      <c r="E13">
        <v>68727</v>
      </c>
      <c r="F13">
        <v>4422103040</v>
      </c>
      <c r="G13">
        <v>2104629607</v>
      </c>
      <c r="H13">
        <v>936555337</v>
      </c>
      <c r="I13">
        <v>20118037</v>
      </c>
      <c r="J13">
        <v>631684928</v>
      </c>
      <c r="K13">
        <v>516271305</v>
      </c>
      <c r="L13" s="1" t="s">
        <v>19</v>
      </c>
    </row>
    <row r="14" spans="1:12" x14ac:dyDescent="0.2">
      <c r="A14">
        <v>12</v>
      </c>
      <c r="B14">
        <v>589502</v>
      </c>
      <c r="C14">
        <v>277512</v>
      </c>
      <c r="D14">
        <v>201849</v>
      </c>
      <c r="E14">
        <v>75663</v>
      </c>
      <c r="F14">
        <v>4734248960</v>
      </c>
      <c r="G14">
        <v>2218783128</v>
      </c>
      <c r="H14">
        <v>973816564</v>
      </c>
      <c r="I14">
        <v>20957737</v>
      </c>
      <c r="J14">
        <v>657040953</v>
      </c>
      <c r="K14">
        <v>566967874</v>
      </c>
      <c r="L14" s="1" t="s">
        <v>19</v>
      </c>
    </row>
    <row r="15" spans="1:12" x14ac:dyDescent="0.2">
      <c r="A15">
        <v>13</v>
      </c>
      <c r="B15">
        <v>652520</v>
      </c>
      <c r="C15">
        <v>280730</v>
      </c>
      <c r="D15">
        <v>202346</v>
      </c>
      <c r="E15">
        <v>78384</v>
      </c>
      <c r="F15">
        <v>5241784320</v>
      </c>
      <c r="G15">
        <v>2241418287</v>
      </c>
      <c r="H15">
        <v>975793726</v>
      </c>
      <c r="I15">
        <v>21609156</v>
      </c>
      <c r="J15">
        <v>658571097</v>
      </c>
      <c r="K15">
        <v>585444308</v>
      </c>
      <c r="L15" s="1" t="s">
        <v>19</v>
      </c>
    </row>
    <row r="16" spans="1:12" x14ac:dyDescent="0.2">
      <c r="A16">
        <v>14</v>
      </c>
      <c r="B16">
        <v>717905</v>
      </c>
      <c r="C16">
        <v>300858</v>
      </c>
      <c r="D16">
        <v>211725</v>
      </c>
      <c r="E16">
        <v>89133</v>
      </c>
      <c r="F16">
        <v>5764464640</v>
      </c>
      <c r="G16">
        <v>2400783295</v>
      </c>
      <c r="H16">
        <v>1017957264</v>
      </c>
      <c r="I16">
        <v>22996669</v>
      </c>
      <c r="J16">
        <v>689670834</v>
      </c>
      <c r="K16">
        <v>670158528</v>
      </c>
      <c r="L16" s="1" t="s">
        <v>19</v>
      </c>
    </row>
    <row r="17" spans="1:12" x14ac:dyDescent="0.2">
      <c r="A17">
        <v>15</v>
      </c>
      <c r="B17">
        <v>783325</v>
      </c>
      <c r="C17">
        <v>316129</v>
      </c>
      <c r="D17">
        <v>217766</v>
      </c>
      <c r="E17">
        <v>98363</v>
      </c>
      <c r="F17">
        <v>6287237120</v>
      </c>
      <c r="G17">
        <v>2525462985</v>
      </c>
      <c r="H17">
        <v>1047250594</v>
      </c>
      <c r="I17">
        <v>23792056</v>
      </c>
      <c r="J17">
        <v>710585092</v>
      </c>
      <c r="K17">
        <v>743835243</v>
      </c>
      <c r="L17" s="1" t="s">
        <v>19</v>
      </c>
    </row>
    <row r="18" spans="1:12" x14ac:dyDescent="0.2">
      <c r="A18">
        <v>16</v>
      </c>
      <c r="B18">
        <v>829595</v>
      </c>
      <c r="C18">
        <v>341773</v>
      </c>
      <c r="D18">
        <v>228302</v>
      </c>
      <c r="E18">
        <v>113471</v>
      </c>
      <c r="F18">
        <v>6673735680</v>
      </c>
      <c r="G18">
        <v>2745488039</v>
      </c>
      <c r="H18">
        <v>1093845166</v>
      </c>
      <c r="I18">
        <v>35967041</v>
      </c>
      <c r="J18">
        <v>754162350</v>
      </c>
      <c r="K18">
        <v>861513482</v>
      </c>
      <c r="L18" s="1" t="s">
        <v>19</v>
      </c>
    </row>
    <row r="19" spans="1:12" x14ac:dyDescent="0.2">
      <c r="A19">
        <v>17</v>
      </c>
      <c r="B19">
        <v>875466</v>
      </c>
      <c r="C19">
        <v>350721</v>
      </c>
      <c r="D19">
        <v>229767</v>
      </c>
      <c r="E19">
        <v>120954</v>
      </c>
      <c r="F19">
        <v>7057971200</v>
      </c>
      <c r="G19">
        <v>2823472834</v>
      </c>
      <c r="H19">
        <v>1099390939</v>
      </c>
      <c r="I19">
        <v>44489490</v>
      </c>
      <c r="J19">
        <v>760063701</v>
      </c>
      <c r="K19">
        <v>919528704</v>
      </c>
      <c r="L19" s="1" t="s">
        <v>19</v>
      </c>
    </row>
    <row r="20" spans="1:12" x14ac:dyDescent="0.2">
      <c r="A20">
        <v>18</v>
      </c>
      <c r="B20">
        <v>923854</v>
      </c>
      <c r="C20">
        <v>357394</v>
      </c>
      <c r="D20">
        <v>233941</v>
      </c>
      <c r="E20">
        <v>123453</v>
      </c>
      <c r="F20">
        <v>7442227200</v>
      </c>
      <c r="G20">
        <v>2876277470</v>
      </c>
      <c r="H20">
        <v>1117855113</v>
      </c>
      <c r="I20">
        <v>43817745</v>
      </c>
      <c r="J20">
        <v>777031495</v>
      </c>
      <c r="K20">
        <v>937573117</v>
      </c>
      <c r="L20" s="1" t="s">
        <v>19</v>
      </c>
    </row>
    <row r="21" spans="1:12" x14ac:dyDescent="0.2">
      <c r="A21">
        <v>19</v>
      </c>
      <c r="B21">
        <v>971484</v>
      </c>
      <c r="C21">
        <v>363629</v>
      </c>
      <c r="D21">
        <v>237352</v>
      </c>
      <c r="E21">
        <v>126277</v>
      </c>
      <c r="F21">
        <v>7817871360</v>
      </c>
      <c r="G21">
        <v>2924628193</v>
      </c>
      <c r="H21">
        <v>1132055390</v>
      </c>
      <c r="I21">
        <v>43960658</v>
      </c>
      <c r="J21">
        <v>791319530</v>
      </c>
      <c r="K21">
        <v>957292615</v>
      </c>
      <c r="L21" s="1" t="s">
        <v>19</v>
      </c>
    </row>
    <row r="22" spans="1:12" x14ac:dyDescent="0.2">
      <c r="A22">
        <v>20</v>
      </c>
      <c r="B22">
        <v>1019179</v>
      </c>
      <c r="C22">
        <v>369592</v>
      </c>
      <c r="D22">
        <v>240471</v>
      </c>
      <c r="E22">
        <v>129121</v>
      </c>
      <c r="F22">
        <v>8194682880</v>
      </c>
      <c r="G22">
        <v>2971142827</v>
      </c>
      <c r="H22">
        <v>1144707779</v>
      </c>
      <c r="I22">
        <v>44235692</v>
      </c>
      <c r="J22">
        <v>805133231</v>
      </c>
      <c r="K22">
        <v>977066125</v>
      </c>
      <c r="L22" s="1" t="s">
        <v>19</v>
      </c>
    </row>
    <row r="23" spans="1:12" x14ac:dyDescent="0.2">
      <c r="A23">
        <v>21</v>
      </c>
      <c r="B23">
        <v>1067026</v>
      </c>
      <c r="C23">
        <v>375496</v>
      </c>
      <c r="D23">
        <v>243480</v>
      </c>
      <c r="E23">
        <v>132016</v>
      </c>
      <c r="F23">
        <v>8573368320</v>
      </c>
      <c r="G23">
        <v>3017413239</v>
      </c>
      <c r="H23">
        <v>1156601523</v>
      </c>
      <c r="I23">
        <v>44465583</v>
      </c>
      <c r="J23">
        <v>819027547</v>
      </c>
      <c r="K23">
        <v>997318586</v>
      </c>
      <c r="L23" s="1" t="s">
        <v>19</v>
      </c>
    </row>
    <row r="24" spans="1:12" x14ac:dyDescent="0.2">
      <c r="A24">
        <v>22</v>
      </c>
      <c r="B24">
        <v>1112897</v>
      </c>
      <c r="C24">
        <v>375519</v>
      </c>
      <c r="D24">
        <v>243492</v>
      </c>
      <c r="E24">
        <v>132027</v>
      </c>
      <c r="F24">
        <v>8957603840</v>
      </c>
      <c r="G24">
        <v>3017536324</v>
      </c>
      <c r="H24">
        <v>1156614462</v>
      </c>
      <c r="I24">
        <v>44469006</v>
      </c>
      <c r="J24">
        <v>819073623</v>
      </c>
      <c r="K24">
        <v>997379233</v>
      </c>
      <c r="L24" s="1" t="s">
        <v>19</v>
      </c>
    </row>
    <row r="25" spans="1:12" x14ac:dyDescent="0.2">
      <c r="A25">
        <v>23</v>
      </c>
      <c r="B25">
        <v>1158768</v>
      </c>
      <c r="C25">
        <v>375540</v>
      </c>
      <c r="D25">
        <v>243497</v>
      </c>
      <c r="E25">
        <v>132043</v>
      </c>
      <c r="F25">
        <v>9341839360</v>
      </c>
      <c r="G25">
        <v>3017643824</v>
      </c>
      <c r="H25">
        <v>1156620006</v>
      </c>
      <c r="I25">
        <v>45456697</v>
      </c>
      <c r="J25">
        <v>819078998</v>
      </c>
      <c r="K25">
        <v>996488123</v>
      </c>
      <c r="L25" s="1" t="s">
        <v>19</v>
      </c>
    </row>
    <row r="26" spans="1:12" x14ac:dyDescent="0.2">
      <c r="A26">
        <v>24</v>
      </c>
      <c r="B26">
        <v>1207545</v>
      </c>
      <c r="C26">
        <v>391103</v>
      </c>
      <c r="D26">
        <v>252153</v>
      </c>
      <c r="E26">
        <v>138950</v>
      </c>
      <c r="F26">
        <v>9731287040</v>
      </c>
      <c r="G26">
        <v>3147129212</v>
      </c>
      <c r="H26">
        <v>1202860631</v>
      </c>
      <c r="I26">
        <v>45873286</v>
      </c>
      <c r="J26">
        <v>845216859</v>
      </c>
      <c r="K26">
        <v>1053178436</v>
      </c>
      <c r="L26" s="1" t="s">
        <v>19</v>
      </c>
    </row>
    <row r="27" spans="1:12" x14ac:dyDescent="0.2">
      <c r="A27">
        <v>25</v>
      </c>
      <c r="B27">
        <v>1256392</v>
      </c>
      <c r="C27">
        <v>394790</v>
      </c>
      <c r="D27">
        <v>252972</v>
      </c>
      <c r="E27">
        <v>141818</v>
      </c>
      <c r="F27">
        <v>10121338880</v>
      </c>
      <c r="G27">
        <v>3173146392</v>
      </c>
      <c r="H27">
        <v>1207070071</v>
      </c>
      <c r="I27">
        <v>46075854</v>
      </c>
      <c r="J27">
        <v>846777670</v>
      </c>
      <c r="K27">
        <v>1073222797</v>
      </c>
      <c r="L27" s="1" t="s">
        <v>19</v>
      </c>
    </row>
    <row r="28" spans="1:12" x14ac:dyDescent="0.2">
      <c r="A28">
        <v>26</v>
      </c>
      <c r="B28">
        <v>1305302</v>
      </c>
      <c r="C28">
        <v>398504</v>
      </c>
      <c r="D28">
        <v>253507</v>
      </c>
      <c r="E28">
        <v>144997</v>
      </c>
      <c r="F28">
        <v>10512404480</v>
      </c>
      <c r="G28">
        <v>3198894091</v>
      </c>
      <c r="H28">
        <v>1208924547</v>
      </c>
      <c r="I28">
        <v>46424651</v>
      </c>
      <c r="J28">
        <v>848458816</v>
      </c>
      <c r="K28">
        <v>1095086077</v>
      </c>
      <c r="L28" s="1" t="s">
        <v>19</v>
      </c>
    </row>
    <row r="29" spans="1:12" x14ac:dyDescent="0.2">
      <c r="A29">
        <v>27</v>
      </c>
      <c r="B29">
        <v>1354172</v>
      </c>
      <c r="C29">
        <v>412295</v>
      </c>
      <c r="D29">
        <v>259291</v>
      </c>
      <c r="E29">
        <v>153004</v>
      </c>
      <c r="F29">
        <v>10903429120</v>
      </c>
      <c r="G29">
        <v>3314601417</v>
      </c>
      <c r="H29">
        <v>1237987235</v>
      </c>
      <c r="I29">
        <v>47449263</v>
      </c>
      <c r="J29">
        <v>868578343</v>
      </c>
      <c r="K29">
        <v>1160586576</v>
      </c>
      <c r="L29" s="1" t="s">
        <v>19</v>
      </c>
    </row>
    <row r="30" spans="1:12" x14ac:dyDescent="0.2">
      <c r="A30">
        <v>28</v>
      </c>
      <c r="B30">
        <v>1402940</v>
      </c>
      <c r="C30">
        <v>415863</v>
      </c>
      <c r="D30">
        <v>259951</v>
      </c>
      <c r="E30">
        <v>155912</v>
      </c>
      <c r="F30">
        <v>11293941760</v>
      </c>
      <c r="G30">
        <v>3340115247</v>
      </c>
      <c r="H30">
        <v>1241933878</v>
      </c>
      <c r="I30">
        <v>47716431</v>
      </c>
      <c r="J30">
        <v>869668765</v>
      </c>
      <c r="K30">
        <v>1180796173</v>
      </c>
      <c r="L30" s="1" t="s">
        <v>19</v>
      </c>
    </row>
    <row r="31" spans="1:12" x14ac:dyDescent="0.2">
      <c r="A31">
        <v>29</v>
      </c>
      <c r="B31">
        <v>1443085</v>
      </c>
      <c r="C31">
        <v>436186</v>
      </c>
      <c r="D31">
        <v>268810</v>
      </c>
      <c r="E31">
        <v>167376</v>
      </c>
      <c r="F31">
        <v>11619184640</v>
      </c>
      <c r="G31">
        <v>3504542465</v>
      </c>
      <c r="H31">
        <v>1285511862</v>
      </c>
      <c r="I31">
        <v>50043633</v>
      </c>
      <c r="J31">
        <v>898390007</v>
      </c>
      <c r="K31">
        <v>1270596963</v>
      </c>
      <c r="L31" s="1" t="s">
        <v>19</v>
      </c>
    </row>
    <row r="32" spans="1:12" x14ac:dyDescent="0.2">
      <c r="A32">
        <v>30</v>
      </c>
      <c r="B32">
        <v>1483217</v>
      </c>
      <c r="C32">
        <v>452933</v>
      </c>
      <c r="D32">
        <v>275211</v>
      </c>
      <c r="E32">
        <v>177722</v>
      </c>
      <c r="F32">
        <v>11944468480</v>
      </c>
      <c r="G32">
        <v>3640857118</v>
      </c>
      <c r="H32">
        <v>1315839333</v>
      </c>
      <c r="I32">
        <v>51215706</v>
      </c>
      <c r="J32">
        <v>920888728</v>
      </c>
      <c r="K32">
        <v>1352913351</v>
      </c>
      <c r="L32" s="1" t="s">
        <v>19</v>
      </c>
    </row>
    <row r="33" spans="1:12" x14ac:dyDescent="0.2">
      <c r="A33">
        <v>31</v>
      </c>
      <c r="B33">
        <v>1523363</v>
      </c>
      <c r="C33">
        <v>455386</v>
      </c>
      <c r="D33">
        <v>275612</v>
      </c>
      <c r="E33">
        <v>179774</v>
      </c>
      <c r="F33">
        <v>12269639680</v>
      </c>
      <c r="G33">
        <v>3659050396</v>
      </c>
      <c r="H33">
        <v>1318029076</v>
      </c>
      <c r="I33">
        <v>51424376</v>
      </c>
      <c r="J33">
        <v>921761011</v>
      </c>
      <c r="K33">
        <v>1367835933</v>
      </c>
      <c r="L33" s="1" t="s">
        <v>19</v>
      </c>
    </row>
    <row r="34" spans="1:12" x14ac:dyDescent="0.2">
      <c r="A34">
        <v>32</v>
      </c>
      <c r="B34">
        <v>1563546</v>
      </c>
      <c r="C34">
        <v>457878</v>
      </c>
      <c r="D34">
        <v>276118</v>
      </c>
      <c r="E34">
        <v>181760</v>
      </c>
      <c r="F34">
        <v>12595281920</v>
      </c>
      <c r="G34">
        <v>3677505788</v>
      </c>
      <c r="H34">
        <v>1320913917</v>
      </c>
      <c r="I34">
        <v>51610270</v>
      </c>
      <c r="J34">
        <v>922751589</v>
      </c>
      <c r="K34">
        <v>1382230012</v>
      </c>
      <c r="L34" s="1" t="s">
        <v>19</v>
      </c>
    </row>
    <row r="35" spans="1:12" x14ac:dyDescent="0.2">
      <c r="A35">
        <v>33</v>
      </c>
      <c r="B35">
        <v>1603775</v>
      </c>
      <c r="C35">
        <v>460343</v>
      </c>
      <c r="D35">
        <v>276591</v>
      </c>
      <c r="E35">
        <v>183752</v>
      </c>
      <c r="F35">
        <v>12921047040</v>
      </c>
      <c r="G35">
        <v>3695746745</v>
      </c>
      <c r="H35">
        <v>1323762954</v>
      </c>
      <c r="I35">
        <v>51762156</v>
      </c>
      <c r="J35">
        <v>923650919</v>
      </c>
      <c r="K35">
        <v>1396570716</v>
      </c>
      <c r="L35" s="1" t="s">
        <v>19</v>
      </c>
    </row>
    <row r="36" spans="1:12" x14ac:dyDescent="0.2">
      <c r="A36">
        <v>34</v>
      </c>
      <c r="B36">
        <v>1648884</v>
      </c>
      <c r="C36">
        <v>470364</v>
      </c>
      <c r="D36">
        <v>280568</v>
      </c>
      <c r="E36">
        <v>189796</v>
      </c>
      <c r="F36">
        <v>13298063360</v>
      </c>
      <c r="G36">
        <v>3789919389</v>
      </c>
      <c r="H36">
        <v>1335619156</v>
      </c>
      <c r="I36">
        <v>65286334</v>
      </c>
      <c r="J36">
        <v>950001742</v>
      </c>
      <c r="K36">
        <v>1439012157</v>
      </c>
      <c r="L36" s="1" t="s">
        <v>19</v>
      </c>
    </row>
    <row r="37" spans="1:12" x14ac:dyDescent="0.2">
      <c r="A37">
        <v>35</v>
      </c>
      <c r="B37">
        <v>1694029</v>
      </c>
      <c r="C37">
        <v>478149</v>
      </c>
      <c r="D37">
        <v>281561</v>
      </c>
      <c r="E37">
        <v>196588</v>
      </c>
      <c r="F37">
        <v>13675489280</v>
      </c>
      <c r="G37">
        <v>3861312313</v>
      </c>
      <c r="H37">
        <v>1339612660</v>
      </c>
      <c r="I37">
        <v>74139633</v>
      </c>
      <c r="J37">
        <v>954324209</v>
      </c>
      <c r="K37">
        <v>1493235811</v>
      </c>
      <c r="L37" s="1" t="s">
        <v>19</v>
      </c>
    </row>
    <row r="38" spans="1:12" x14ac:dyDescent="0.2">
      <c r="A38">
        <v>36</v>
      </c>
      <c r="B38">
        <v>1741440</v>
      </c>
      <c r="C38">
        <v>485699</v>
      </c>
      <c r="D38">
        <v>282126</v>
      </c>
      <c r="E38">
        <v>203573</v>
      </c>
      <c r="F38">
        <v>14072944640</v>
      </c>
      <c r="G38">
        <v>3929958353</v>
      </c>
      <c r="H38">
        <v>1342222316</v>
      </c>
      <c r="I38">
        <v>81766119</v>
      </c>
      <c r="J38">
        <v>956482234</v>
      </c>
      <c r="K38">
        <v>1549487684</v>
      </c>
      <c r="L38" s="1" t="s">
        <v>19</v>
      </c>
    </row>
    <row r="39" spans="1:12" x14ac:dyDescent="0.2">
      <c r="A39">
        <v>37</v>
      </c>
      <c r="B39">
        <v>1788524</v>
      </c>
      <c r="C39">
        <v>505702</v>
      </c>
      <c r="D39">
        <v>287255</v>
      </c>
      <c r="E39">
        <v>218447</v>
      </c>
      <c r="F39">
        <v>14468106240</v>
      </c>
      <c r="G39">
        <v>4101652910</v>
      </c>
      <c r="H39">
        <v>1367962195</v>
      </c>
      <c r="I39">
        <v>93517854</v>
      </c>
      <c r="J39">
        <v>972680640</v>
      </c>
      <c r="K39">
        <v>1667492221</v>
      </c>
      <c r="L39" s="1" t="s">
        <v>19</v>
      </c>
    </row>
    <row r="40" spans="1:12" x14ac:dyDescent="0.2">
      <c r="A40">
        <v>38</v>
      </c>
      <c r="B40">
        <v>1835523</v>
      </c>
      <c r="C40">
        <v>513397</v>
      </c>
      <c r="D40">
        <v>288308</v>
      </c>
      <c r="E40">
        <v>225089</v>
      </c>
      <c r="F40">
        <v>14863370240</v>
      </c>
      <c r="G40">
        <v>4171832822</v>
      </c>
      <c r="H40">
        <v>1372053531</v>
      </c>
      <c r="I40">
        <v>105006340</v>
      </c>
      <c r="J40">
        <v>979032712</v>
      </c>
      <c r="K40">
        <v>1715740239</v>
      </c>
      <c r="L40" s="1" t="s">
        <v>19</v>
      </c>
    </row>
    <row r="41" spans="1:12" x14ac:dyDescent="0.2">
      <c r="A41">
        <v>39</v>
      </c>
      <c r="B41">
        <v>1876216</v>
      </c>
      <c r="C41">
        <v>530689</v>
      </c>
      <c r="D41">
        <v>297061</v>
      </c>
      <c r="E41">
        <v>233628</v>
      </c>
      <c r="F41">
        <v>15191316480</v>
      </c>
      <c r="G41">
        <v>4311487807</v>
      </c>
      <c r="H41">
        <v>1415423148</v>
      </c>
      <c r="I41">
        <v>106173571</v>
      </c>
      <c r="J41">
        <v>1005490408</v>
      </c>
      <c r="K41">
        <v>1784400680</v>
      </c>
      <c r="L41" s="1" t="s">
        <v>19</v>
      </c>
    </row>
    <row r="42" spans="1:12" x14ac:dyDescent="0.2">
      <c r="A42">
        <v>40</v>
      </c>
      <c r="B42">
        <v>1913449</v>
      </c>
      <c r="C42">
        <v>545953</v>
      </c>
      <c r="D42">
        <v>301966</v>
      </c>
      <c r="E42">
        <v>243987</v>
      </c>
      <c r="F42">
        <v>15492782080</v>
      </c>
      <c r="G42">
        <v>4436563133</v>
      </c>
      <c r="H42">
        <v>1439555922</v>
      </c>
      <c r="I42">
        <v>108356053</v>
      </c>
      <c r="J42">
        <v>1021376758</v>
      </c>
      <c r="K42">
        <v>1867274400</v>
      </c>
      <c r="L42" s="1" t="s">
        <v>19</v>
      </c>
    </row>
    <row r="43" spans="1:12" x14ac:dyDescent="0.2">
      <c r="A43">
        <v>41</v>
      </c>
      <c r="B43">
        <v>1950738</v>
      </c>
      <c r="C43">
        <v>563025</v>
      </c>
      <c r="D43">
        <v>307913</v>
      </c>
      <c r="E43">
        <v>255112</v>
      </c>
      <c r="F43">
        <v>15794718720</v>
      </c>
      <c r="G43">
        <v>4575785202</v>
      </c>
      <c r="H43">
        <v>1469096673</v>
      </c>
      <c r="I43">
        <v>110386658</v>
      </c>
      <c r="J43">
        <v>1039919411</v>
      </c>
      <c r="K43">
        <v>1956382460</v>
      </c>
      <c r="L43" s="1" t="s">
        <v>19</v>
      </c>
    </row>
    <row r="44" spans="1:12" x14ac:dyDescent="0.2">
      <c r="A44">
        <v>42</v>
      </c>
      <c r="B44">
        <v>1988065</v>
      </c>
      <c r="C44">
        <v>578196</v>
      </c>
      <c r="D44">
        <v>313895</v>
      </c>
      <c r="E44">
        <v>264301</v>
      </c>
      <c r="F44">
        <v>16096768000</v>
      </c>
      <c r="G44">
        <v>4699732147</v>
      </c>
      <c r="H44">
        <v>1500259234</v>
      </c>
      <c r="I44">
        <v>111628707</v>
      </c>
      <c r="J44">
        <v>1057158586</v>
      </c>
      <c r="K44">
        <v>2030685620</v>
      </c>
      <c r="L44" s="1" t="s">
        <v>19</v>
      </c>
    </row>
    <row r="45" spans="1:12" x14ac:dyDescent="0.2">
      <c r="A45">
        <v>43</v>
      </c>
      <c r="B45">
        <v>2025433</v>
      </c>
      <c r="C45">
        <v>582690</v>
      </c>
      <c r="D45">
        <v>315157</v>
      </c>
      <c r="E45">
        <v>267533</v>
      </c>
      <c r="F45">
        <v>16399237120</v>
      </c>
      <c r="G45">
        <v>4732139714</v>
      </c>
      <c r="H45">
        <v>1505916103</v>
      </c>
      <c r="I45">
        <v>112363955</v>
      </c>
      <c r="J45">
        <v>1060939105</v>
      </c>
      <c r="K45">
        <v>2052920551</v>
      </c>
      <c r="L45" s="1" t="s">
        <v>19</v>
      </c>
    </row>
    <row r="46" spans="1:12" x14ac:dyDescent="0.2">
      <c r="A46">
        <v>44</v>
      </c>
      <c r="B46">
        <v>2074134</v>
      </c>
      <c r="C46">
        <v>597635</v>
      </c>
      <c r="D46">
        <v>322713</v>
      </c>
      <c r="E46">
        <v>274922</v>
      </c>
      <c r="F46">
        <v>16789903360</v>
      </c>
      <c r="G46">
        <v>4856818378</v>
      </c>
      <c r="H46">
        <v>1545552135</v>
      </c>
      <c r="I46">
        <v>115412711</v>
      </c>
      <c r="J46">
        <v>1085177588</v>
      </c>
      <c r="K46">
        <v>2110675944</v>
      </c>
      <c r="L46" s="1" t="s">
        <v>19</v>
      </c>
    </row>
    <row r="47" spans="1:12" x14ac:dyDescent="0.2">
      <c r="A47">
        <v>45</v>
      </c>
      <c r="B47">
        <v>2122847</v>
      </c>
      <c r="C47">
        <v>600194</v>
      </c>
      <c r="D47">
        <v>323304</v>
      </c>
      <c r="E47">
        <v>276890</v>
      </c>
      <c r="F47">
        <v>17180590080</v>
      </c>
      <c r="G47">
        <v>4875734367</v>
      </c>
      <c r="H47">
        <v>1549263204</v>
      </c>
      <c r="I47">
        <v>115385902</v>
      </c>
      <c r="J47">
        <v>1086170384</v>
      </c>
      <c r="K47">
        <v>2124914877</v>
      </c>
      <c r="L47" s="1" t="s">
        <v>19</v>
      </c>
    </row>
    <row r="48" spans="1:12" x14ac:dyDescent="0.2">
      <c r="A48">
        <v>46</v>
      </c>
      <c r="B48">
        <v>2171519</v>
      </c>
      <c r="C48">
        <v>603472</v>
      </c>
      <c r="D48">
        <v>323755</v>
      </c>
      <c r="E48">
        <v>279717</v>
      </c>
      <c r="F48">
        <v>17570560000</v>
      </c>
      <c r="G48">
        <v>4899115325</v>
      </c>
      <c r="H48">
        <v>1551511714</v>
      </c>
      <c r="I48">
        <v>115723481</v>
      </c>
      <c r="J48">
        <v>1087414248</v>
      </c>
      <c r="K48">
        <v>2144465882</v>
      </c>
      <c r="L48" s="1" t="s">
        <v>19</v>
      </c>
    </row>
    <row r="49" spans="1:12" x14ac:dyDescent="0.2">
      <c r="A49">
        <v>47</v>
      </c>
      <c r="B49">
        <v>2220326</v>
      </c>
      <c r="C49">
        <v>618425</v>
      </c>
      <c r="D49">
        <v>329204</v>
      </c>
      <c r="E49">
        <v>289221</v>
      </c>
      <c r="F49">
        <v>17961431040</v>
      </c>
      <c r="G49">
        <v>5021636387</v>
      </c>
      <c r="H49">
        <v>1576122161</v>
      </c>
      <c r="I49">
        <v>115799599</v>
      </c>
      <c r="J49">
        <v>1107995604</v>
      </c>
      <c r="K49">
        <v>2221719023</v>
      </c>
      <c r="L49" s="1" t="s">
        <v>19</v>
      </c>
    </row>
    <row r="50" spans="1:12" x14ac:dyDescent="0.2">
      <c r="A50">
        <v>48</v>
      </c>
      <c r="B50">
        <v>2257694</v>
      </c>
      <c r="C50">
        <v>618450</v>
      </c>
      <c r="D50">
        <v>329212</v>
      </c>
      <c r="E50">
        <v>289238</v>
      </c>
      <c r="F50">
        <v>18263900160</v>
      </c>
      <c r="G50">
        <v>5021781860</v>
      </c>
      <c r="H50">
        <v>1576127232</v>
      </c>
      <c r="I50">
        <v>115802079</v>
      </c>
      <c r="J50">
        <v>1108027406</v>
      </c>
      <c r="K50">
        <v>2221825143</v>
      </c>
      <c r="L50" s="1" t="s">
        <v>19</v>
      </c>
    </row>
    <row r="51" spans="1:12" x14ac:dyDescent="0.2">
      <c r="A51">
        <v>49</v>
      </c>
      <c r="B51">
        <v>2307202</v>
      </c>
      <c r="C51">
        <v>622086</v>
      </c>
      <c r="D51">
        <v>331085</v>
      </c>
      <c r="E51">
        <v>291001</v>
      </c>
      <c r="F51">
        <v>18659973120</v>
      </c>
      <c r="G51">
        <v>5049354401</v>
      </c>
      <c r="H51">
        <v>1589485659</v>
      </c>
      <c r="I51">
        <v>115816371</v>
      </c>
      <c r="J51">
        <v>1109687975</v>
      </c>
      <c r="K51">
        <v>2234364396</v>
      </c>
      <c r="L51" s="1" t="s">
        <v>19</v>
      </c>
    </row>
    <row r="52" spans="1:12" x14ac:dyDescent="0.2">
      <c r="A52">
        <v>50</v>
      </c>
      <c r="B52">
        <v>2356622</v>
      </c>
      <c r="C52">
        <v>624875</v>
      </c>
      <c r="D52">
        <v>331778</v>
      </c>
      <c r="E52">
        <v>293097</v>
      </c>
      <c r="F52">
        <v>19055656960</v>
      </c>
      <c r="G52">
        <v>5069977693</v>
      </c>
      <c r="H52">
        <v>1594045158</v>
      </c>
      <c r="I52">
        <v>116264322</v>
      </c>
      <c r="J52">
        <v>1110617396</v>
      </c>
      <c r="K52">
        <v>2249050817</v>
      </c>
      <c r="L52" s="1" t="s">
        <v>19</v>
      </c>
    </row>
    <row r="53" spans="1:12" x14ac:dyDescent="0.2">
      <c r="A53">
        <v>51</v>
      </c>
      <c r="B53">
        <v>2405612</v>
      </c>
      <c r="C53">
        <v>636347</v>
      </c>
      <c r="D53">
        <v>335912</v>
      </c>
      <c r="E53">
        <v>300435</v>
      </c>
      <c r="F53">
        <v>19468840960</v>
      </c>
      <c r="G53">
        <v>5177786411</v>
      </c>
      <c r="H53">
        <v>1610008905</v>
      </c>
      <c r="I53">
        <v>135205798</v>
      </c>
      <c r="J53">
        <v>1133627966</v>
      </c>
      <c r="K53">
        <v>2298943742</v>
      </c>
      <c r="L53" s="1" t="s">
        <v>19</v>
      </c>
    </row>
    <row r="54" spans="1:12" x14ac:dyDescent="0.2">
      <c r="A54">
        <v>52</v>
      </c>
      <c r="B54">
        <v>2447006</v>
      </c>
      <c r="C54">
        <v>637794</v>
      </c>
      <c r="D54">
        <v>336366</v>
      </c>
      <c r="E54">
        <v>301428</v>
      </c>
      <c r="F54">
        <v>19802460160</v>
      </c>
      <c r="G54">
        <v>5189341117</v>
      </c>
      <c r="H54">
        <v>1613049275</v>
      </c>
      <c r="I54">
        <v>135039243</v>
      </c>
      <c r="J54">
        <v>1134346244</v>
      </c>
      <c r="K54">
        <v>2306906355</v>
      </c>
      <c r="L54" s="1" t="s">
        <v>19</v>
      </c>
    </row>
    <row r="55" spans="1:12" x14ac:dyDescent="0.2">
      <c r="A55">
        <v>53</v>
      </c>
      <c r="B55">
        <v>2484962</v>
      </c>
      <c r="C55">
        <v>639336</v>
      </c>
      <c r="D55">
        <v>337023</v>
      </c>
      <c r="E55">
        <v>302313</v>
      </c>
      <c r="F55">
        <v>20109813760</v>
      </c>
      <c r="G55">
        <v>5201673249</v>
      </c>
      <c r="H55">
        <v>1617750783</v>
      </c>
      <c r="I55">
        <v>135400139</v>
      </c>
      <c r="J55">
        <v>1135033036</v>
      </c>
      <c r="K55">
        <v>2313489291</v>
      </c>
      <c r="L55" s="1" t="s">
        <v>19</v>
      </c>
    </row>
    <row r="56" spans="1:12" x14ac:dyDescent="0.2">
      <c r="A56">
        <v>54</v>
      </c>
      <c r="B56">
        <v>2522969</v>
      </c>
      <c r="C56">
        <v>640807</v>
      </c>
      <c r="D56">
        <v>337518</v>
      </c>
      <c r="E56">
        <v>303289</v>
      </c>
      <c r="F56">
        <v>20417689600</v>
      </c>
      <c r="G56">
        <v>5213578195</v>
      </c>
      <c r="H56">
        <v>1621144703</v>
      </c>
      <c r="I56">
        <v>135459738</v>
      </c>
      <c r="J56">
        <v>1135705445</v>
      </c>
      <c r="K56">
        <v>2321268309</v>
      </c>
      <c r="L56" s="1" t="s">
        <v>19</v>
      </c>
    </row>
    <row r="57" spans="1:12" x14ac:dyDescent="0.2">
      <c r="A57">
        <v>55</v>
      </c>
      <c r="B57">
        <v>2561009</v>
      </c>
      <c r="C57">
        <v>642051</v>
      </c>
      <c r="D57">
        <v>337807</v>
      </c>
      <c r="E57">
        <v>304244</v>
      </c>
      <c r="F57">
        <v>20725667840</v>
      </c>
      <c r="G57">
        <v>5223559501</v>
      </c>
      <c r="H57">
        <v>1622998100</v>
      </c>
      <c r="I57">
        <v>135593545</v>
      </c>
      <c r="J57">
        <v>1136259474</v>
      </c>
      <c r="K57">
        <v>2328708382</v>
      </c>
      <c r="L57" s="1" t="s">
        <v>19</v>
      </c>
    </row>
    <row r="58" spans="1:12" x14ac:dyDescent="0.2">
      <c r="A58">
        <v>56</v>
      </c>
      <c r="B58">
        <v>2599098</v>
      </c>
      <c r="C58">
        <v>643311</v>
      </c>
      <c r="D58">
        <v>338079</v>
      </c>
      <c r="E58">
        <v>305232</v>
      </c>
      <c r="F58">
        <v>21034076160</v>
      </c>
      <c r="G58">
        <v>5233628060</v>
      </c>
      <c r="H58">
        <v>1624572097</v>
      </c>
      <c r="I58">
        <v>135702479</v>
      </c>
      <c r="J58">
        <v>1136834146</v>
      </c>
      <c r="K58">
        <v>2336519338</v>
      </c>
      <c r="L58" s="1" t="s">
        <v>19</v>
      </c>
    </row>
    <row r="59" spans="1:12" x14ac:dyDescent="0.2">
      <c r="A59">
        <v>57</v>
      </c>
      <c r="B59">
        <v>2639876</v>
      </c>
      <c r="C59">
        <v>645916</v>
      </c>
      <c r="D59">
        <v>338666</v>
      </c>
      <c r="E59">
        <v>307250</v>
      </c>
      <c r="F59">
        <v>21364449280</v>
      </c>
      <c r="G59">
        <v>5252952705</v>
      </c>
      <c r="H59">
        <v>1628118519</v>
      </c>
      <c r="I59">
        <v>136273676</v>
      </c>
      <c r="J59">
        <v>1137822689</v>
      </c>
      <c r="K59">
        <v>2350737821</v>
      </c>
      <c r="L59" s="1" t="s">
        <v>19</v>
      </c>
    </row>
    <row r="60" spans="1:12" x14ac:dyDescent="0.2">
      <c r="A60">
        <v>58</v>
      </c>
      <c r="B60">
        <v>2680677</v>
      </c>
      <c r="C60">
        <v>648640</v>
      </c>
      <c r="D60">
        <v>339347</v>
      </c>
      <c r="E60">
        <v>309293</v>
      </c>
      <c r="F60">
        <v>21695129600</v>
      </c>
      <c r="G60">
        <v>5273120641</v>
      </c>
      <c r="H60">
        <v>1632318316</v>
      </c>
      <c r="I60">
        <v>136779652</v>
      </c>
      <c r="J60">
        <v>1138868621</v>
      </c>
      <c r="K60">
        <v>2365154052</v>
      </c>
      <c r="L60" s="1" t="s">
        <v>19</v>
      </c>
    </row>
    <row r="61" spans="1:12" x14ac:dyDescent="0.2">
      <c r="A61">
        <v>59</v>
      </c>
      <c r="B61">
        <v>2721490</v>
      </c>
      <c r="C61">
        <v>651174</v>
      </c>
      <c r="D61">
        <v>339763</v>
      </c>
      <c r="E61">
        <v>311411</v>
      </c>
      <c r="F61">
        <v>22025707520</v>
      </c>
      <c r="G61">
        <v>5292001087</v>
      </c>
      <c r="H61">
        <v>1634695227</v>
      </c>
      <c r="I61">
        <v>136824852</v>
      </c>
      <c r="J61">
        <v>1139714499</v>
      </c>
      <c r="K61">
        <v>2380766509</v>
      </c>
      <c r="L61" s="1" t="s">
        <v>19</v>
      </c>
    </row>
    <row r="62" spans="1:12" x14ac:dyDescent="0.2">
      <c r="A62">
        <v>60</v>
      </c>
      <c r="B62">
        <v>2762338</v>
      </c>
      <c r="C62">
        <v>653720</v>
      </c>
      <c r="D62">
        <v>340186</v>
      </c>
      <c r="E62">
        <v>313534</v>
      </c>
      <c r="F62">
        <v>22356746240</v>
      </c>
      <c r="G62">
        <v>5310963607</v>
      </c>
      <c r="H62">
        <v>1637215895</v>
      </c>
      <c r="I62">
        <v>136865558</v>
      </c>
      <c r="J62">
        <v>1140520603</v>
      </c>
      <c r="K62">
        <v>2396361551</v>
      </c>
      <c r="L62" s="1" t="s">
        <v>19</v>
      </c>
    </row>
    <row r="63" spans="1:12" x14ac:dyDescent="0.2">
      <c r="A63">
        <v>61</v>
      </c>
      <c r="B63">
        <v>2803249</v>
      </c>
      <c r="C63">
        <v>656273</v>
      </c>
      <c r="D63">
        <v>340573</v>
      </c>
      <c r="E63">
        <v>315700</v>
      </c>
      <c r="F63">
        <v>22687907840</v>
      </c>
      <c r="G63">
        <v>5329807731</v>
      </c>
      <c r="H63">
        <v>1639384550</v>
      </c>
      <c r="I63">
        <v>137222509</v>
      </c>
      <c r="J63">
        <v>1141267537</v>
      </c>
      <c r="K63">
        <v>2411933135</v>
      </c>
      <c r="L63" s="1" t="s">
        <v>19</v>
      </c>
    </row>
    <row r="64" spans="1:12" x14ac:dyDescent="0.2">
      <c r="A64">
        <v>62</v>
      </c>
      <c r="B64">
        <v>2850269</v>
      </c>
      <c r="C64">
        <v>667060</v>
      </c>
      <c r="D64">
        <v>342502</v>
      </c>
      <c r="E64">
        <v>324558</v>
      </c>
      <c r="F64">
        <v>23082076160</v>
      </c>
      <c r="G64">
        <v>5426033199</v>
      </c>
      <c r="H64">
        <v>1645966016</v>
      </c>
      <c r="I64">
        <v>145827336</v>
      </c>
      <c r="J64">
        <v>1152118245</v>
      </c>
      <c r="K64">
        <v>2482121602</v>
      </c>
      <c r="L64" s="1" t="s">
        <v>19</v>
      </c>
    </row>
    <row r="65" spans="1:12" x14ac:dyDescent="0.2">
      <c r="A65">
        <v>63</v>
      </c>
      <c r="B65">
        <v>2897423</v>
      </c>
      <c r="C65">
        <v>675589</v>
      </c>
      <c r="D65">
        <v>343123</v>
      </c>
      <c r="E65">
        <v>332466</v>
      </c>
      <c r="F65">
        <v>23477360640</v>
      </c>
      <c r="G65">
        <v>5503728992</v>
      </c>
      <c r="H65">
        <v>1648657175</v>
      </c>
      <c r="I65">
        <v>155123121</v>
      </c>
      <c r="J65">
        <v>1154481553</v>
      </c>
      <c r="K65">
        <v>2545467143</v>
      </c>
      <c r="L65" s="1" t="s">
        <v>19</v>
      </c>
    </row>
    <row r="66" spans="1:12" x14ac:dyDescent="0.2">
      <c r="A66">
        <v>64</v>
      </c>
      <c r="B66">
        <v>2946849</v>
      </c>
      <c r="C66">
        <v>684080</v>
      </c>
      <c r="D66">
        <v>343765</v>
      </c>
      <c r="E66">
        <v>340315</v>
      </c>
      <c r="F66">
        <v>23892674560</v>
      </c>
      <c r="G66">
        <v>5580869610</v>
      </c>
      <c r="H66">
        <v>1651268241</v>
      </c>
      <c r="I66">
        <v>164212906</v>
      </c>
      <c r="J66">
        <v>1157319012</v>
      </c>
      <c r="K66">
        <v>2608069451</v>
      </c>
      <c r="L66" s="1" t="s">
        <v>19</v>
      </c>
    </row>
    <row r="67" spans="1:12" x14ac:dyDescent="0.2">
      <c r="A67">
        <v>65</v>
      </c>
      <c r="B67">
        <v>2995937</v>
      </c>
      <c r="C67">
        <v>692541</v>
      </c>
      <c r="D67">
        <v>344355</v>
      </c>
      <c r="E67">
        <v>348186</v>
      </c>
      <c r="F67">
        <v>24305715200</v>
      </c>
      <c r="G67">
        <v>5657844301</v>
      </c>
      <c r="H67">
        <v>1653550937</v>
      </c>
      <c r="I67">
        <v>173065307</v>
      </c>
      <c r="J67">
        <v>1159924869</v>
      </c>
      <c r="K67">
        <v>2671303188</v>
      </c>
      <c r="L67" s="1" t="s">
        <v>19</v>
      </c>
    </row>
    <row r="68" spans="1:12" x14ac:dyDescent="0.2">
      <c r="A68">
        <v>66</v>
      </c>
      <c r="B68">
        <v>3034026</v>
      </c>
      <c r="C68">
        <v>692567</v>
      </c>
      <c r="D68">
        <v>344368</v>
      </c>
      <c r="E68">
        <v>348199</v>
      </c>
      <c r="F68">
        <v>24614123520</v>
      </c>
      <c r="G68">
        <v>5657992401</v>
      </c>
      <c r="H68">
        <v>1653564930</v>
      </c>
      <c r="I68">
        <v>173069967</v>
      </c>
      <c r="J68">
        <v>1159975097</v>
      </c>
      <c r="K68">
        <v>2671382407</v>
      </c>
      <c r="L68" s="1" t="s">
        <v>19</v>
      </c>
    </row>
    <row r="69" spans="1:12" x14ac:dyDescent="0.2">
      <c r="A69">
        <v>67</v>
      </c>
      <c r="B69">
        <v>3083892</v>
      </c>
      <c r="C69">
        <v>695994</v>
      </c>
      <c r="D69">
        <v>345942</v>
      </c>
      <c r="E69">
        <v>350052</v>
      </c>
      <c r="F69">
        <v>25014067200</v>
      </c>
      <c r="G69">
        <v>5683878422</v>
      </c>
      <c r="H69">
        <v>1662100515</v>
      </c>
      <c r="I69">
        <v>172753326</v>
      </c>
      <c r="J69">
        <v>1163875124</v>
      </c>
      <c r="K69">
        <v>2685149457</v>
      </c>
      <c r="L69" s="1" t="s">
        <v>19</v>
      </c>
    </row>
    <row r="70" spans="1:12" x14ac:dyDescent="0.2">
      <c r="A70">
        <v>68</v>
      </c>
      <c r="B70">
        <v>3133068</v>
      </c>
      <c r="C70">
        <v>710148</v>
      </c>
      <c r="D70">
        <v>352221</v>
      </c>
      <c r="E70">
        <v>357927</v>
      </c>
      <c r="F70">
        <v>25406832640</v>
      </c>
      <c r="G70">
        <v>5802337491</v>
      </c>
      <c r="H70">
        <v>1695166298</v>
      </c>
      <c r="I70">
        <v>173575771</v>
      </c>
      <c r="J70">
        <v>1184027466</v>
      </c>
      <c r="K70">
        <v>2749567956</v>
      </c>
      <c r="L70" s="1" t="s">
        <v>19</v>
      </c>
    </row>
    <row r="71" spans="1:12" x14ac:dyDescent="0.2">
      <c r="A71">
        <v>69</v>
      </c>
      <c r="B71">
        <v>3182530</v>
      </c>
      <c r="C71">
        <v>712856</v>
      </c>
      <c r="D71">
        <v>352969</v>
      </c>
      <c r="E71">
        <v>359887</v>
      </c>
      <c r="F71">
        <v>25803069440</v>
      </c>
      <c r="G71">
        <v>5822555219</v>
      </c>
      <c r="H71">
        <v>1700405603</v>
      </c>
      <c r="I71">
        <v>173615201</v>
      </c>
      <c r="J71">
        <v>1185000613</v>
      </c>
      <c r="K71">
        <v>2763533802</v>
      </c>
      <c r="L71" s="1" t="s">
        <v>19</v>
      </c>
    </row>
    <row r="72" spans="1:12" x14ac:dyDescent="0.2">
      <c r="A72">
        <v>70</v>
      </c>
      <c r="B72">
        <v>3220619</v>
      </c>
      <c r="C72">
        <v>712881</v>
      </c>
      <c r="D72">
        <v>352973</v>
      </c>
      <c r="E72">
        <v>359908</v>
      </c>
      <c r="F72">
        <v>26111477760</v>
      </c>
      <c r="G72">
        <v>5822699186</v>
      </c>
      <c r="H72">
        <v>1700407477</v>
      </c>
      <c r="I72">
        <v>173621397</v>
      </c>
      <c r="J72">
        <v>1185017171</v>
      </c>
      <c r="K72">
        <v>2763653141</v>
      </c>
      <c r="L72" s="1" t="s">
        <v>19</v>
      </c>
    </row>
    <row r="73" spans="1:12" x14ac:dyDescent="0.2">
      <c r="A73">
        <v>71</v>
      </c>
      <c r="B73">
        <v>3263035</v>
      </c>
      <c r="C73">
        <v>735096</v>
      </c>
      <c r="D73">
        <v>373696</v>
      </c>
      <c r="E73">
        <v>361400</v>
      </c>
      <c r="F73">
        <v>26455859200</v>
      </c>
      <c r="G73">
        <v>6005656824</v>
      </c>
      <c r="H73">
        <v>1817285700</v>
      </c>
      <c r="I73">
        <v>174326874</v>
      </c>
      <c r="J73">
        <v>1239368238</v>
      </c>
      <c r="K73">
        <v>2774676012</v>
      </c>
      <c r="L73" s="1" t="s">
        <v>19</v>
      </c>
    </row>
    <row r="74" spans="1:12" x14ac:dyDescent="0.2">
      <c r="A74">
        <v>72</v>
      </c>
      <c r="B74">
        <v>3307336</v>
      </c>
      <c r="C74">
        <v>746419</v>
      </c>
      <c r="D74">
        <v>382629</v>
      </c>
      <c r="E74">
        <v>363790</v>
      </c>
      <c r="F74">
        <v>26815508480</v>
      </c>
      <c r="G74">
        <v>6098796294</v>
      </c>
      <c r="H74">
        <v>1865675756</v>
      </c>
      <c r="I74">
        <v>175710293</v>
      </c>
      <c r="J74">
        <v>1265062543</v>
      </c>
      <c r="K74">
        <v>2792347702</v>
      </c>
      <c r="L74" s="1" t="s">
        <v>19</v>
      </c>
    </row>
    <row r="75" spans="1:12" x14ac:dyDescent="0.2">
      <c r="A75">
        <v>73</v>
      </c>
      <c r="B75">
        <v>3350218</v>
      </c>
      <c r="C75">
        <v>752391</v>
      </c>
      <c r="D75">
        <v>387075</v>
      </c>
      <c r="E75">
        <v>365316</v>
      </c>
      <c r="F75">
        <v>27163023360</v>
      </c>
      <c r="G75">
        <v>6147772247</v>
      </c>
      <c r="H75">
        <v>1890634038</v>
      </c>
      <c r="I75">
        <v>175341090</v>
      </c>
      <c r="J75">
        <v>1276631746</v>
      </c>
      <c r="K75">
        <v>2805165373</v>
      </c>
      <c r="L75" s="1" t="s">
        <v>19</v>
      </c>
    </row>
    <row r="76" spans="1:12" x14ac:dyDescent="0.2">
      <c r="A76">
        <v>74</v>
      </c>
      <c r="B76">
        <v>3393144</v>
      </c>
      <c r="C76">
        <v>753605</v>
      </c>
      <c r="D76">
        <v>387476</v>
      </c>
      <c r="E76">
        <v>366129</v>
      </c>
      <c r="F76">
        <v>27510743040</v>
      </c>
      <c r="G76">
        <v>6157487549</v>
      </c>
      <c r="H76">
        <v>1893433346</v>
      </c>
      <c r="I76">
        <v>175432332</v>
      </c>
      <c r="J76">
        <v>1277129141</v>
      </c>
      <c r="K76">
        <v>2811492730</v>
      </c>
      <c r="L76" s="1" t="s">
        <v>19</v>
      </c>
    </row>
    <row r="77" spans="1:12" x14ac:dyDescent="0.2">
      <c r="A77">
        <v>75</v>
      </c>
      <c r="B77">
        <v>3436144</v>
      </c>
      <c r="C77">
        <v>759571</v>
      </c>
      <c r="D77">
        <v>391050</v>
      </c>
      <c r="E77">
        <v>368521</v>
      </c>
      <c r="F77">
        <v>27858503680</v>
      </c>
      <c r="G77">
        <v>6204746036</v>
      </c>
      <c r="H77">
        <v>1911117623</v>
      </c>
      <c r="I77">
        <v>175854215</v>
      </c>
      <c r="J77">
        <v>1288163403</v>
      </c>
      <c r="K77">
        <v>2829610795</v>
      </c>
      <c r="L77" s="1" t="s">
        <v>19</v>
      </c>
    </row>
    <row r="78" spans="1:12" x14ac:dyDescent="0.2">
      <c r="A78">
        <v>76</v>
      </c>
      <c r="B78">
        <v>3479144</v>
      </c>
      <c r="C78">
        <v>762358</v>
      </c>
      <c r="D78">
        <v>391706</v>
      </c>
      <c r="E78">
        <v>370652</v>
      </c>
      <c r="F78">
        <v>28206233600</v>
      </c>
      <c r="G78">
        <v>6225611499</v>
      </c>
      <c r="H78">
        <v>1914630125</v>
      </c>
      <c r="I78">
        <v>175795395</v>
      </c>
      <c r="J78">
        <v>1289784687</v>
      </c>
      <c r="K78">
        <v>2845401292</v>
      </c>
      <c r="L78" s="1" t="s">
        <v>19</v>
      </c>
    </row>
    <row r="79" spans="1:12" x14ac:dyDescent="0.2">
      <c r="A79">
        <v>77</v>
      </c>
      <c r="B79">
        <v>3523445</v>
      </c>
      <c r="C79">
        <v>770570</v>
      </c>
      <c r="D79">
        <v>397051</v>
      </c>
      <c r="E79">
        <v>373519</v>
      </c>
      <c r="F79">
        <v>28565800960</v>
      </c>
      <c r="G79">
        <v>6291053095</v>
      </c>
      <c r="H79">
        <v>1940276994</v>
      </c>
      <c r="I79">
        <v>176304875</v>
      </c>
      <c r="J79">
        <v>1307761530</v>
      </c>
      <c r="K79">
        <v>2866709696</v>
      </c>
      <c r="L79" s="1" t="s">
        <v>19</v>
      </c>
    </row>
    <row r="80" spans="1:12" x14ac:dyDescent="0.2">
      <c r="A80">
        <v>78</v>
      </c>
      <c r="B80">
        <v>3567732</v>
      </c>
      <c r="C80">
        <v>772866</v>
      </c>
      <c r="D80">
        <v>397453</v>
      </c>
      <c r="E80">
        <v>375413</v>
      </c>
      <c r="F80">
        <v>28925265920</v>
      </c>
      <c r="G80">
        <v>6310049010</v>
      </c>
      <c r="H80">
        <v>1942357752</v>
      </c>
      <c r="I80">
        <v>177320386</v>
      </c>
      <c r="J80">
        <v>1309052548</v>
      </c>
      <c r="K80">
        <v>2881318324</v>
      </c>
      <c r="L80" s="1" t="s">
        <v>19</v>
      </c>
    </row>
    <row r="81" spans="1:12" x14ac:dyDescent="0.2">
      <c r="A81">
        <v>79</v>
      </c>
      <c r="B81">
        <v>3612081</v>
      </c>
      <c r="C81">
        <v>781297</v>
      </c>
      <c r="D81">
        <v>402379</v>
      </c>
      <c r="E81">
        <v>378918</v>
      </c>
      <c r="F81">
        <v>29285120000</v>
      </c>
      <c r="G81">
        <v>6376027080</v>
      </c>
      <c r="H81">
        <v>1965412454</v>
      </c>
      <c r="I81">
        <v>177994763</v>
      </c>
      <c r="J81">
        <v>1326195179</v>
      </c>
      <c r="K81">
        <v>2906424684</v>
      </c>
      <c r="L81" s="1" t="s">
        <v>19</v>
      </c>
    </row>
    <row r="82" spans="1:12" x14ac:dyDescent="0.2">
      <c r="A82">
        <v>80</v>
      </c>
      <c r="B82">
        <v>3656412</v>
      </c>
      <c r="C82">
        <v>784282</v>
      </c>
      <c r="D82">
        <v>402901</v>
      </c>
      <c r="E82">
        <v>381381</v>
      </c>
      <c r="F82">
        <v>29644994560</v>
      </c>
      <c r="G82">
        <v>6399193338</v>
      </c>
      <c r="H82">
        <v>1967718207</v>
      </c>
      <c r="I82">
        <v>177470709</v>
      </c>
      <c r="J82">
        <v>1328037443</v>
      </c>
      <c r="K82">
        <v>2925966979</v>
      </c>
      <c r="L82" s="1" t="s">
        <v>19</v>
      </c>
    </row>
    <row r="83" spans="1:12" x14ac:dyDescent="0.2">
      <c r="A83">
        <v>81</v>
      </c>
      <c r="B83">
        <v>3700674</v>
      </c>
      <c r="C83">
        <v>787566</v>
      </c>
      <c r="D83">
        <v>403750</v>
      </c>
      <c r="E83">
        <v>383816</v>
      </c>
      <c r="F83">
        <v>30004213760</v>
      </c>
      <c r="G83">
        <v>6425556325</v>
      </c>
      <c r="H83">
        <v>1972191430</v>
      </c>
      <c r="I83">
        <v>177708862</v>
      </c>
      <c r="J83">
        <v>1330222332</v>
      </c>
      <c r="K83">
        <v>2945433701</v>
      </c>
      <c r="L83" s="1" t="s">
        <v>19</v>
      </c>
    </row>
    <row r="84" spans="1:12" x14ac:dyDescent="0.2">
      <c r="A84">
        <v>82</v>
      </c>
      <c r="B84">
        <v>3740691</v>
      </c>
      <c r="C84">
        <v>798725</v>
      </c>
      <c r="D84">
        <v>413353</v>
      </c>
      <c r="E84">
        <v>385372</v>
      </c>
      <c r="F84">
        <v>30326528000</v>
      </c>
      <c r="G84">
        <v>6515039713</v>
      </c>
      <c r="H84">
        <v>2024798752</v>
      </c>
      <c r="I84">
        <v>178576773</v>
      </c>
      <c r="J84">
        <v>1354762060</v>
      </c>
      <c r="K84">
        <v>2956902128</v>
      </c>
      <c r="L84" s="1" t="s">
        <v>19</v>
      </c>
    </row>
    <row r="85" spans="1:12" x14ac:dyDescent="0.2">
      <c r="A85">
        <v>83</v>
      </c>
      <c r="B85">
        <v>3783372</v>
      </c>
      <c r="C85">
        <v>805381</v>
      </c>
      <c r="D85">
        <v>417797</v>
      </c>
      <c r="E85">
        <v>387584</v>
      </c>
      <c r="F85">
        <v>30671964160</v>
      </c>
      <c r="G85">
        <v>6567954497</v>
      </c>
      <c r="H85">
        <v>2047871908</v>
      </c>
      <c r="I85">
        <v>179002915</v>
      </c>
      <c r="J85">
        <v>1367576879</v>
      </c>
      <c r="K85">
        <v>2973502795</v>
      </c>
      <c r="L85" s="1" t="s">
        <v>19</v>
      </c>
    </row>
    <row r="86" spans="1:12" x14ac:dyDescent="0.2">
      <c r="A86">
        <v>84</v>
      </c>
      <c r="B86">
        <v>3825950</v>
      </c>
      <c r="C86">
        <v>810353</v>
      </c>
      <c r="D86">
        <v>421183</v>
      </c>
      <c r="E86">
        <v>389170</v>
      </c>
      <c r="F86">
        <v>31016939520</v>
      </c>
      <c r="G86">
        <v>6607659097</v>
      </c>
      <c r="H86">
        <v>2065347062</v>
      </c>
      <c r="I86">
        <v>179426268</v>
      </c>
      <c r="J86">
        <v>1377743434</v>
      </c>
      <c r="K86">
        <v>2985142333</v>
      </c>
      <c r="L86" s="1" t="s">
        <v>19</v>
      </c>
    </row>
    <row r="87" spans="1:12" x14ac:dyDescent="0.2">
      <c r="A87">
        <v>85</v>
      </c>
      <c r="B87">
        <v>3868596</v>
      </c>
      <c r="C87">
        <v>815960</v>
      </c>
      <c r="D87">
        <v>423830</v>
      </c>
      <c r="E87">
        <v>392130</v>
      </c>
      <c r="F87">
        <v>31362539520</v>
      </c>
      <c r="G87">
        <v>6650687784</v>
      </c>
      <c r="H87">
        <v>2082748295</v>
      </c>
      <c r="I87">
        <v>179973013</v>
      </c>
      <c r="J87">
        <v>1381608624</v>
      </c>
      <c r="K87">
        <v>3006357852</v>
      </c>
      <c r="L87" s="1" t="s">
        <v>19</v>
      </c>
    </row>
    <row r="88" spans="1:12" x14ac:dyDescent="0.2">
      <c r="A88">
        <v>86</v>
      </c>
      <c r="B88">
        <v>3910995</v>
      </c>
      <c r="C88">
        <v>819466</v>
      </c>
      <c r="D88">
        <v>424727</v>
      </c>
      <c r="E88">
        <v>394739</v>
      </c>
      <c r="F88">
        <v>31706787840</v>
      </c>
      <c r="G88">
        <v>6677029366</v>
      </c>
      <c r="H88">
        <v>2087771265</v>
      </c>
      <c r="I88">
        <v>180109600</v>
      </c>
      <c r="J88">
        <v>1383816917</v>
      </c>
      <c r="K88">
        <v>3025331584</v>
      </c>
      <c r="L88" s="1" t="s">
        <v>19</v>
      </c>
    </row>
    <row r="89" spans="1:12" x14ac:dyDescent="0.2">
      <c r="A89">
        <v>87</v>
      </c>
      <c r="B89">
        <v>3953403</v>
      </c>
      <c r="C89">
        <v>821838</v>
      </c>
      <c r="D89">
        <v>425023</v>
      </c>
      <c r="E89">
        <v>396815</v>
      </c>
      <c r="F89">
        <v>32051159040</v>
      </c>
      <c r="G89">
        <v>6694505446</v>
      </c>
      <c r="H89">
        <v>2088827573</v>
      </c>
      <c r="I89">
        <v>180136042</v>
      </c>
      <c r="J89">
        <v>1384919356</v>
      </c>
      <c r="K89">
        <v>3040622475</v>
      </c>
      <c r="L89" s="1" t="s">
        <v>19</v>
      </c>
    </row>
    <row r="90" spans="1:12" x14ac:dyDescent="0.2">
      <c r="A90">
        <v>88</v>
      </c>
      <c r="B90">
        <v>3997704</v>
      </c>
      <c r="C90">
        <v>821859</v>
      </c>
      <c r="D90">
        <v>425027</v>
      </c>
      <c r="E90">
        <v>396832</v>
      </c>
      <c r="F90">
        <v>32410808320</v>
      </c>
      <c r="G90">
        <v>6694628515</v>
      </c>
      <c r="H90">
        <v>2088835205</v>
      </c>
      <c r="I90">
        <v>180139962</v>
      </c>
      <c r="J90">
        <v>1384940986</v>
      </c>
      <c r="K90">
        <v>3040712362</v>
      </c>
      <c r="L90" s="1" t="s">
        <v>19</v>
      </c>
    </row>
    <row r="91" spans="1:12" x14ac:dyDescent="0.2">
      <c r="A91">
        <v>89</v>
      </c>
      <c r="B91">
        <v>4042378</v>
      </c>
      <c r="C91">
        <v>824073</v>
      </c>
      <c r="D91">
        <v>426949</v>
      </c>
      <c r="E91">
        <v>397124</v>
      </c>
      <c r="F91">
        <v>32773447680</v>
      </c>
      <c r="G91">
        <v>6712487789</v>
      </c>
      <c r="H91">
        <v>2103407253</v>
      </c>
      <c r="I91">
        <v>180225632</v>
      </c>
      <c r="J91">
        <v>1386100540</v>
      </c>
      <c r="K91">
        <v>3042754364</v>
      </c>
      <c r="L91" s="1" t="s">
        <v>19</v>
      </c>
    </row>
    <row r="92" spans="1:12" x14ac:dyDescent="0.2">
      <c r="A92">
        <v>90</v>
      </c>
      <c r="B92">
        <v>4086956</v>
      </c>
      <c r="C92">
        <v>826102</v>
      </c>
      <c r="D92">
        <v>428060</v>
      </c>
      <c r="E92">
        <v>398042</v>
      </c>
      <c r="F92">
        <v>33135206400</v>
      </c>
      <c r="G92">
        <v>6728833826</v>
      </c>
      <c r="H92">
        <v>2112006500</v>
      </c>
      <c r="I92">
        <v>180415841</v>
      </c>
      <c r="J92">
        <v>1386704959</v>
      </c>
      <c r="K92">
        <v>3049706526</v>
      </c>
      <c r="L92" s="1" t="s">
        <v>19</v>
      </c>
    </row>
    <row r="93" spans="1:12" x14ac:dyDescent="0.2">
      <c r="A93">
        <v>91</v>
      </c>
      <c r="B93">
        <v>4131606</v>
      </c>
      <c r="C93">
        <v>827496</v>
      </c>
      <c r="D93">
        <v>428531</v>
      </c>
      <c r="E93">
        <v>398965</v>
      </c>
      <c r="F93">
        <v>33497640960</v>
      </c>
      <c r="G93">
        <v>6740028415</v>
      </c>
      <c r="H93">
        <v>2115229960</v>
      </c>
      <c r="I93">
        <v>180449375</v>
      </c>
      <c r="J93">
        <v>1387249268</v>
      </c>
      <c r="K93">
        <v>3057099812</v>
      </c>
      <c r="L93" s="1" t="s">
        <v>19</v>
      </c>
    </row>
    <row r="94" spans="1:12" x14ac:dyDescent="0.2">
      <c r="A94">
        <v>92</v>
      </c>
      <c r="B94">
        <v>4176284</v>
      </c>
      <c r="C94">
        <v>834288</v>
      </c>
      <c r="D94">
        <v>432698</v>
      </c>
      <c r="E94">
        <v>401590</v>
      </c>
      <c r="F94">
        <v>33860229120</v>
      </c>
      <c r="G94">
        <v>6794113241</v>
      </c>
      <c r="H94">
        <v>2134835946</v>
      </c>
      <c r="I94">
        <v>181146491</v>
      </c>
      <c r="J94">
        <v>1402146565</v>
      </c>
      <c r="K94">
        <v>3075984239</v>
      </c>
      <c r="L94" s="1" t="s">
        <v>19</v>
      </c>
    </row>
    <row r="95" spans="1:12" x14ac:dyDescent="0.2">
      <c r="A95">
        <v>93</v>
      </c>
      <c r="B95">
        <v>4220932</v>
      </c>
      <c r="C95">
        <v>838026</v>
      </c>
      <c r="D95">
        <v>433363</v>
      </c>
      <c r="E95">
        <v>404663</v>
      </c>
      <c r="F95">
        <v>34222755840</v>
      </c>
      <c r="G95">
        <v>6822115611</v>
      </c>
      <c r="H95">
        <v>2137393373</v>
      </c>
      <c r="I95">
        <v>183175937</v>
      </c>
      <c r="J95">
        <v>1404426189</v>
      </c>
      <c r="K95">
        <v>3097120112</v>
      </c>
      <c r="L95" s="1" t="s">
        <v>19</v>
      </c>
    </row>
    <row r="96" spans="1:12" x14ac:dyDescent="0.2">
      <c r="A96">
        <v>94</v>
      </c>
      <c r="B96">
        <v>4265582</v>
      </c>
      <c r="C96">
        <v>838047</v>
      </c>
      <c r="D96">
        <v>433368</v>
      </c>
      <c r="E96">
        <v>404679</v>
      </c>
      <c r="F96">
        <v>34585190400</v>
      </c>
      <c r="G96">
        <v>6822244413</v>
      </c>
      <c r="H96">
        <v>2137397229</v>
      </c>
      <c r="I96">
        <v>183178935</v>
      </c>
      <c r="J96">
        <v>1404445543</v>
      </c>
      <c r="K96">
        <v>3097222706</v>
      </c>
      <c r="L96" s="1" t="s">
        <v>19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0D9BB-1CD5-45CF-B744-E61C5B652D72}">
  <dimension ref="A1:D98"/>
  <sheetViews>
    <sheetView topLeftCell="A91" workbookViewId="0">
      <selection activeCell="M91" sqref="M91"/>
    </sheetView>
  </sheetViews>
  <sheetFormatPr defaultRowHeight="14.25" x14ac:dyDescent="0.2"/>
  <cols>
    <col min="1" max="1" width="12.125" bestFit="1" customWidth="1"/>
    <col min="2" max="2" width="10.875" bestFit="1" customWidth="1"/>
    <col min="3" max="3" width="10.75" bestFit="1" customWidth="1"/>
    <col min="4" max="4" width="13.375" bestFit="1" customWidth="1"/>
  </cols>
  <sheetData>
    <row r="1" spans="1:4" x14ac:dyDescent="0.2">
      <c r="A1" t="s">
        <v>7</v>
      </c>
      <c r="B1" t="s">
        <v>20</v>
      </c>
      <c r="C1" t="s">
        <v>21</v>
      </c>
      <c r="D1" t="s">
        <v>22</v>
      </c>
    </row>
    <row r="2" spans="1:4" x14ac:dyDescent="0.2">
      <c r="A2">
        <v>0</v>
      </c>
      <c r="B2">
        <v>3607280</v>
      </c>
      <c r="C2">
        <v>8562112</v>
      </c>
      <c r="D2">
        <v>10496</v>
      </c>
    </row>
    <row r="3" spans="1:4" x14ac:dyDescent="0.2">
      <c r="A3">
        <v>1</v>
      </c>
      <c r="B3">
        <v>5055440</v>
      </c>
      <c r="C3">
        <v>10505472</v>
      </c>
      <c r="D3">
        <v>514528</v>
      </c>
    </row>
    <row r="4" spans="1:4" x14ac:dyDescent="0.2">
      <c r="A4">
        <v>2</v>
      </c>
      <c r="B4">
        <v>6434800</v>
      </c>
      <c r="C4">
        <v>12390720</v>
      </c>
      <c r="D4">
        <v>826432</v>
      </c>
    </row>
    <row r="5" spans="1:4" x14ac:dyDescent="0.2">
      <c r="A5">
        <v>3</v>
      </c>
      <c r="B5">
        <v>7770800</v>
      </c>
      <c r="C5">
        <v>14062528</v>
      </c>
      <c r="D5">
        <v>1129792</v>
      </c>
    </row>
    <row r="6" spans="1:4" x14ac:dyDescent="0.2">
      <c r="A6">
        <v>4</v>
      </c>
      <c r="B6">
        <v>8954400</v>
      </c>
      <c r="C6">
        <v>15454848</v>
      </c>
      <c r="D6">
        <v>1409440</v>
      </c>
    </row>
    <row r="7" spans="1:4" x14ac:dyDescent="0.2">
      <c r="A7">
        <v>5</v>
      </c>
      <c r="B7">
        <v>10126720</v>
      </c>
      <c r="C7">
        <v>16903680</v>
      </c>
      <c r="D7">
        <v>1679488</v>
      </c>
    </row>
    <row r="8" spans="1:4" x14ac:dyDescent="0.2">
      <c r="A8">
        <v>6</v>
      </c>
      <c r="B8">
        <v>14600720</v>
      </c>
      <c r="C8">
        <v>26896384</v>
      </c>
      <c r="D8">
        <v>1836000</v>
      </c>
    </row>
    <row r="9" spans="1:4" x14ac:dyDescent="0.2">
      <c r="A9">
        <v>7</v>
      </c>
      <c r="B9">
        <v>17402880</v>
      </c>
      <c r="C9">
        <v>31731648</v>
      </c>
      <c r="D9">
        <v>2324448</v>
      </c>
    </row>
    <row r="10" spans="1:4" x14ac:dyDescent="0.2">
      <c r="A10">
        <v>8</v>
      </c>
      <c r="B10">
        <v>19944800</v>
      </c>
      <c r="C10">
        <v>35167936</v>
      </c>
      <c r="D10">
        <v>2929504</v>
      </c>
    </row>
    <row r="11" spans="1:4" x14ac:dyDescent="0.2">
      <c r="A11">
        <v>9</v>
      </c>
      <c r="B11">
        <v>19946560</v>
      </c>
      <c r="C11">
        <v>35169856</v>
      </c>
      <c r="D11">
        <v>2930208</v>
      </c>
    </row>
    <row r="12" spans="1:4" x14ac:dyDescent="0.2">
      <c r="A12">
        <v>10</v>
      </c>
      <c r="B12">
        <v>20568000</v>
      </c>
      <c r="C12">
        <v>36212800</v>
      </c>
      <c r="D12">
        <v>3013472</v>
      </c>
    </row>
    <row r="13" spans="1:4" x14ac:dyDescent="0.2">
      <c r="A13">
        <v>11</v>
      </c>
      <c r="B13">
        <v>21027520</v>
      </c>
      <c r="C13">
        <v>36882944</v>
      </c>
      <c r="D13">
        <v>3101632</v>
      </c>
    </row>
    <row r="14" spans="1:4" x14ac:dyDescent="0.2">
      <c r="A14">
        <v>12</v>
      </c>
      <c r="B14">
        <v>22200960</v>
      </c>
      <c r="C14">
        <v>38348224</v>
      </c>
      <c r="D14">
        <v>3350304</v>
      </c>
    </row>
    <row r="15" spans="1:4" x14ac:dyDescent="0.2">
      <c r="A15">
        <v>13</v>
      </c>
      <c r="B15">
        <v>22458400</v>
      </c>
      <c r="C15">
        <v>38442368</v>
      </c>
      <c r="D15">
        <v>3483200</v>
      </c>
    </row>
    <row r="16" spans="1:4" x14ac:dyDescent="0.2">
      <c r="A16">
        <v>14</v>
      </c>
      <c r="B16">
        <v>24068640</v>
      </c>
      <c r="C16">
        <v>40236672</v>
      </c>
      <c r="D16">
        <v>3913024</v>
      </c>
    </row>
    <row r="17" spans="1:4" x14ac:dyDescent="0.2">
      <c r="A17">
        <v>15</v>
      </c>
      <c r="B17">
        <v>25290320</v>
      </c>
      <c r="C17">
        <v>41387328</v>
      </c>
      <c r="D17">
        <v>4231552</v>
      </c>
    </row>
    <row r="18" spans="1:4" x14ac:dyDescent="0.2">
      <c r="A18">
        <v>16</v>
      </c>
      <c r="B18">
        <v>27341840</v>
      </c>
      <c r="C18">
        <v>43377088</v>
      </c>
      <c r="D18">
        <v>4824128</v>
      </c>
    </row>
    <row r="19" spans="1:4" x14ac:dyDescent="0.2">
      <c r="A19">
        <v>17</v>
      </c>
      <c r="B19">
        <v>28057680</v>
      </c>
      <c r="C19">
        <v>43623424</v>
      </c>
      <c r="D19">
        <v>5127264</v>
      </c>
    </row>
    <row r="20" spans="1:4" x14ac:dyDescent="0.2">
      <c r="A20">
        <v>18</v>
      </c>
      <c r="B20">
        <v>28591520</v>
      </c>
      <c r="C20">
        <v>44421312</v>
      </c>
      <c r="D20">
        <v>5221216</v>
      </c>
    </row>
    <row r="21" spans="1:4" x14ac:dyDescent="0.2">
      <c r="A21">
        <v>19</v>
      </c>
      <c r="B21">
        <v>29090320</v>
      </c>
      <c r="C21">
        <v>45073088</v>
      </c>
      <c r="D21">
        <v>5326848</v>
      </c>
    </row>
    <row r="22" spans="1:4" x14ac:dyDescent="0.2">
      <c r="A22">
        <v>20</v>
      </c>
      <c r="B22">
        <v>29567360</v>
      </c>
      <c r="C22">
        <v>45668672</v>
      </c>
      <c r="D22">
        <v>5429536</v>
      </c>
    </row>
    <row r="23" spans="1:4" x14ac:dyDescent="0.2">
      <c r="A23">
        <v>21</v>
      </c>
      <c r="B23">
        <v>30039680</v>
      </c>
      <c r="C23">
        <v>46244160</v>
      </c>
      <c r="D23">
        <v>5533568</v>
      </c>
    </row>
    <row r="24" spans="1:4" x14ac:dyDescent="0.2">
      <c r="A24">
        <v>22</v>
      </c>
      <c r="B24">
        <v>30041520</v>
      </c>
      <c r="C24">
        <v>46246464</v>
      </c>
      <c r="D24">
        <v>5534112</v>
      </c>
    </row>
    <row r="25" spans="1:4" x14ac:dyDescent="0.2">
      <c r="A25">
        <v>23</v>
      </c>
      <c r="B25">
        <v>30043200</v>
      </c>
      <c r="C25">
        <v>46247168</v>
      </c>
      <c r="D25">
        <v>5534816</v>
      </c>
    </row>
    <row r="26" spans="1:4" x14ac:dyDescent="0.2">
      <c r="A26">
        <v>24</v>
      </c>
      <c r="B26">
        <v>31288240</v>
      </c>
      <c r="C26">
        <v>47904064</v>
      </c>
      <c r="D26">
        <v>5774784</v>
      </c>
    </row>
    <row r="27" spans="1:4" x14ac:dyDescent="0.2">
      <c r="A27">
        <v>25</v>
      </c>
      <c r="B27">
        <v>31583200</v>
      </c>
      <c r="C27">
        <v>48059776</v>
      </c>
      <c r="D27">
        <v>5888384</v>
      </c>
    </row>
    <row r="28" spans="1:4" x14ac:dyDescent="0.2">
      <c r="A28">
        <v>26</v>
      </c>
      <c r="B28">
        <v>31880320</v>
      </c>
      <c r="C28">
        <v>48160128</v>
      </c>
      <c r="D28">
        <v>6001984</v>
      </c>
    </row>
    <row r="29" spans="1:4" x14ac:dyDescent="0.2">
      <c r="A29">
        <v>27</v>
      </c>
      <c r="B29">
        <v>32983600</v>
      </c>
      <c r="C29">
        <v>49264320</v>
      </c>
      <c r="D29">
        <v>6291616</v>
      </c>
    </row>
    <row r="30" spans="1:4" x14ac:dyDescent="0.2">
      <c r="A30">
        <v>28</v>
      </c>
      <c r="B30">
        <v>33269040</v>
      </c>
      <c r="C30">
        <v>49388736</v>
      </c>
      <c r="D30">
        <v>6393248</v>
      </c>
    </row>
    <row r="31" spans="1:4" x14ac:dyDescent="0.2">
      <c r="A31">
        <v>29</v>
      </c>
      <c r="B31">
        <v>34894880</v>
      </c>
      <c r="C31">
        <v>51075200</v>
      </c>
      <c r="D31">
        <v>6815168</v>
      </c>
    </row>
    <row r="32" spans="1:4" x14ac:dyDescent="0.2">
      <c r="A32">
        <v>30</v>
      </c>
      <c r="B32">
        <v>36234640</v>
      </c>
      <c r="C32">
        <v>52292928</v>
      </c>
      <c r="D32">
        <v>7172736</v>
      </c>
    </row>
    <row r="33" spans="1:4" x14ac:dyDescent="0.2">
      <c r="A33">
        <v>31</v>
      </c>
      <c r="B33">
        <v>36430880</v>
      </c>
      <c r="C33">
        <v>52367552</v>
      </c>
      <c r="D33">
        <v>7246464</v>
      </c>
    </row>
    <row r="34" spans="1:4" x14ac:dyDescent="0.2">
      <c r="A34">
        <v>32</v>
      </c>
      <c r="B34">
        <v>36630240</v>
      </c>
      <c r="C34">
        <v>52463360</v>
      </c>
      <c r="D34">
        <v>7317920</v>
      </c>
    </row>
    <row r="35" spans="1:4" x14ac:dyDescent="0.2">
      <c r="A35">
        <v>33</v>
      </c>
      <c r="B35">
        <v>36827440</v>
      </c>
      <c r="C35">
        <v>52553152</v>
      </c>
      <c r="D35">
        <v>7390176</v>
      </c>
    </row>
    <row r="36" spans="1:4" x14ac:dyDescent="0.2">
      <c r="A36">
        <v>34</v>
      </c>
      <c r="B36">
        <v>37629120</v>
      </c>
      <c r="C36">
        <v>53287232</v>
      </c>
      <c r="D36">
        <v>7606336</v>
      </c>
    </row>
    <row r="37" spans="1:4" x14ac:dyDescent="0.2">
      <c r="A37">
        <v>35</v>
      </c>
      <c r="B37">
        <v>38251920</v>
      </c>
      <c r="C37">
        <v>53453120</v>
      </c>
      <c r="D37">
        <v>7876064</v>
      </c>
    </row>
    <row r="38" spans="1:4" x14ac:dyDescent="0.2">
      <c r="A38">
        <v>36</v>
      </c>
      <c r="B38">
        <v>38855920</v>
      </c>
      <c r="C38">
        <v>53550080</v>
      </c>
      <c r="D38">
        <v>8116160</v>
      </c>
    </row>
    <row r="39" spans="1:4" x14ac:dyDescent="0.2">
      <c r="A39">
        <v>37</v>
      </c>
      <c r="B39">
        <v>40456160</v>
      </c>
      <c r="C39">
        <v>54486080</v>
      </c>
      <c r="D39">
        <v>8632544</v>
      </c>
    </row>
    <row r="40" spans="1:4" x14ac:dyDescent="0.2">
      <c r="A40">
        <v>38</v>
      </c>
      <c r="B40">
        <v>41071760</v>
      </c>
      <c r="C40">
        <v>54646144</v>
      </c>
      <c r="D40">
        <v>8863776</v>
      </c>
    </row>
    <row r="41" spans="1:4" x14ac:dyDescent="0.2">
      <c r="A41">
        <v>39</v>
      </c>
      <c r="B41">
        <v>42455120</v>
      </c>
      <c r="C41">
        <v>56310592</v>
      </c>
      <c r="D41">
        <v>9160256</v>
      </c>
    </row>
    <row r="42" spans="1:4" x14ac:dyDescent="0.2">
      <c r="A42">
        <v>40</v>
      </c>
      <c r="B42">
        <v>43676240</v>
      </c>
      <c r="C42">
        <v>57239616</v>
      </c>
      <c r="D42">
        <v>9557408</v>
      </c>
    </row>
    <row r="43" spans="1:4" x14ac:dyDescent="0.2">
      <c r="A43">
        <v>41</v>
      </c>
      <c r="B43">
        <v>45042000</v>
      </c>
      <c r="C43">
        <v>58359296</v>
      </c>
      <c r="D43">
        <v>9955712</v>
      </c>
    </row>
    <row r="44" spans="1:4" x14ac:dyDescent="0.2">
      <c r="A44">
        <v>42</v>
      </c>
      <c r="B44">
        <v>46255680</v>
      </c>
      <c r="C44">
        <v>59497472</v>
      </c>
      <c r="D44">
        <v>10276352</v>
      </c>
    </row>
    <row r="45" spans="1:4" x14ac:dyDescent="0.2">
      <c r="A45">
        <v>43</v>
      </c>
      <c r="B45">
        <v>46615200</v>
      </c>
      <c r="C45">
        <v>59734912</v>
      </c>
      <c r="D45">
        <v>10395232</v>
      </c>
    </row>
    <row r="46" spans="1:4" x14ac:dyDescent="0.2">
      <c r="A46">
        <v>44</v>
      </c>
      <c r="B46">
        <v>47810800</v>
      </c>
      <c r="C46">
        <v>61177856</v>
      </c>
      <c r="D46">
        <v>10653824</v>
      </c>
    </row>
    <row r="47" spans="1:4" x14ac:dyDescent="0.2">
      <c r="A47">
        <v>45</v>
      </c>
      <c r="B47">
        <v>48015520</v>
      </c>
      <c r="C47">
        <v>61289856</v>
      </c>
      <c r="D47">
        <v>10725696</v>
      </c>
    </row>
    <row r="48" spans="1:4" x14ac:dyDescent="0.2">
      <c r="A48">
        <v>46</v>
      </c>
      <c r="B48">
        <v>48277760</v>
      </c>
      <c r="C48">
        <v>61373312</v>
      </c>
      <c r="D48">
        <v>10826784</v>
      </c>
    </row>
    <row r="49" spans="1:4" x14ac:dyDescent="0.2">
      <c r="A49">
        <v>47</v>
      </c>
      <c r="B49">
        <v>49474000</v>
      </c>
      <c r="C49">
        <v>62409408</v>
      </c>
      <c r="D49">
        <v>11166816</v>
      </c>
    </row>
    <row r="50" spans="1:4" x14ac:dyDescent="0.2">
      <c r="A50">
        <v>48</v>
      </c>
      <c r="B50">
        <v>49476000</v>
      </c>
      <c r="C50">
        <v>62410880</v>
      </c>
      <c r="D50">
        <v>11167744</v>
      </c>
    </row>
    <row r="51" spans="1:4" x14ac:dyDescent="0.2">
      <c r="A51">
        <v>49</v>
      </c>
      <c r="B51">
        <v>49766880</v>
      </c>
      <c r="C51">
        <v>62768320</v>
      </c>
      <c r="D51">
        <v>11226144</v>
      </c>
    </row>
    <row r="52" spans="1:4" x14ac:dyDescent="0.2">
      <c r="A52">
        <v>50</v>
      </c>
      <c r="B52">
        <v>49990000</v>
      </c>
      <c r="C52">
        <v>62899904</v>
      </c>
      <c r="D52">
        <v>11306336</v>
      </c>
    </row>
    <row r="53" spans="1:4" x14ac:dyDescent="0.2">
      <c r="A53">
        <v>51</v>
      </c>
      <c r="B53">
        <v>50907760</v>
      </c>
      <c r="C53">
        <v>63667328</v>
      </c>
      <c r="D53">
        <v>11572352</v>
      </c>
    </row>
    <row r="54" spans="1:4" x14ac:dyDescent="0.2">
      <c r="A54">
        <v>52</v>
      </c>
      <c r="B54">
        <v>51023520</v>
      </c>
      <c r="C54">
        <v>63754304</v>
      </c>
      <c r="D54">
        <v>11621696</v>
      </c>
    </row>
    <row r="55" spans="1:4" x14ac:dyDescent="0.2">
      <c r="A55">
        <v>53</v>
      </c>
      <c r="B55">
        <v>51146880</v>
      </c>
      <c r="C55">
        <v>63879104</v>
      </c>
      <c r="D55">
        <v>11655616</v>
      </c>
    </row>
    <row r="56" spans="1:4" x14ac:dyDescent="0.2">
      <c r="A56">
        <v>54</v>
      </c>
      <c r="B56">
        <v>51264560</v>
      </c>
      <c r="C56">
        <v>63971072</v>
      </c>
      <c r="D56">
        <v>11692640</v>
      </c>
    </row>
    <row r="57" spans="1:4" x14ac:dyDescent="0.2">
      <c r="A57">
        <v>55</v>
      </c>
      <c r="B57">
        <v>51364080</v>
      </c>
      <c r="C57">
        <v>64025792</v>
      </c>
      <c r="D57">
        <v>11725664</v>
      </c>
    </row>
    <row r="58" spans="1:4" x14ac:dyDescent="0.2">
      <c r="A58">
        <v>56</v>
      </c>
      <c r="B58">
        <v>51464880</v>
      </c>
      <c r="C58">
        <v>64074496</v>
      </c>
      <c r="D58">
        <v>11760064</v>
      </c>
    </row>
    <row r="59" spans="1:4" x14ac:dyDescent="0.2">
      <c r="A59">
        <v>57</v>
      </c>
      <c r="B59">
        <v>51673280</v>
      </c>
      <c r="C59">
        <v>64184704</v>
      </c>
      <c r="D59">
        <v>11835328</v>
      </c>
    </row>
    <row r="60" spans="1:4" x14ac:dyDescent="0.2">
      <c r="A60">
        <v>58</v>
      </c>
      <c r="B60">
        <v>51891200</v>
      </c>
      <c r="C60">
        <v>64313792</v>
      </c>
      <c r="D60">
        <v>11910976</v>
      </c>
    </row>
    <row r="61" spans="1:4" x14ac:dyDescent="0.2">
      <c r="A61">
        <v>59</v>
      </c>
      <c r="B61">
        <v>52093920</v>
      </c>
      <c r="C61">
        <v>64391232</v>
      </c>
      <c r="D61">
        <v>11985376</v>
      </c>
    </row>
    <row r="62" spans="1:4" x14ac:dyDescent="0.2">
      <c r="A62">
        <v>60</v>
      </c>
      <c r="B62">
        <v>52297600</v>
      </c>
      <c r="C62">
        <v>64469696</v>
      </c>
      <c r="D62">
        <v>12058176</v>
      </c>
    </row>
    <row r="63" spans="1:4" x14ac:dyDescent="0.2">
      <c r="A63">
        <v>61</v>
      </c>
      <c r="B63">
        <v>52501840</v>
      </c>
      <c r="C63">
        <v>64541504</v>
      </c>
      <c r="D63">
        <v>12131552</v>
      </c>
    </row>
    <row r="64" spans="1:4" x14ac:dyDescent="0.2">
      <c r="A64">
        <v>62</v>
      </c>
      <c r="B64">
        <v>53364800</v>
      </c>
      <c r="C64">
        <v>64888448</v>
      </c>
      <c r="D64">
        <v>12473536</v>
      </c>
    </row>
    <row r="65" spans="1:4" x14ac:dyDescent="0.2">
      <c r="A65">
        <v>63</v>
      </c>
      <c r="B65">
        <v>54047120</v>
      </c>
      <c r="C65">
        <v>64979200</v>
      </c>
      <c r="D65">
        <v>12757120</v>
      </c>
    </row>
    <row r="66" spans="1:4" x14ac:dyDescent="0.2">
      <c r="A66">
        <v>64</v>
      </c>
      <c r="B66">
        <v>54726400</v>
      </c>
      <c r="C66">
        <v>65089920</v>
      </c>
      <c r="D66">
        <v>13020544</v>
      </c>
    </row>
    <row r="67" spans="1:4" x14ac:dyDescent="0.2">
      <c r="A67">
        <v>65</v>
      </c>
      <c r="B67">
        <v>55403280</v>
      </c>
      <c r="C67">
        <v>65157120</v>
      </c>
      <c r="D67">
        <v>13287456</v>
      </c>
    </row>
    <row r="68" spans="1:4" x14ac:dyDescent="0.2">
      <c r="A68">
        <v>66</v>
      </c>
      <c r="B68">
        <v>55405360</v>
      </c>
      <c r="C68">
        <v>65159552</v>
      </c>
      <c r="D68">
        <v>13288064</v>
      </c>
    </row>
    <row r="69" spans="1:4" x14ac:dyDescent="0.2">
      <c r="A69">
        <v>67</v>
      </c>
      <c r="B69">
        <v>55679520</v>
      </c>
      <c r="C69">
        <v>65460608</v>
      </c>
      <c r="D69">
        <v>13350720</v>
      </c>
    </row>
    <row r="70" spans="1:4" x14ac:dyDescent="0.2">
      <c r="A70">
        <v>68</v>
      </c>
      <c r="B70">
        <v>56811840</v>
      </c>
      <c r="C70">
        <v>66658368</v>
      </c>
      <c r="D70">
        <v>13620064</v>
      </c>
    </row>
    <row r="71" spans="1:4" x14ac:dyDescent="0.2">
      <c r="A71">
        <v>69</v>
      </c>
      <c r="B71">
        <v>57028480</v>
      </c>
      <c r="C71">
        <v>66799872</v>
      </c>
      <c r="D71">
        <v>13690112</v>
      </c>
    </row>
    <row r="72" spans="1:4" x14ac:dyDescent="0.2">
      <c r="A72">
        <v>70</v>
      </c>
      <c r="B72">
        <v>57030480</v>
      </c>
      <c r="C72">
        <v>66800512</v>
      </c>
      <c r="D72">
        <v>13691104</v>
      </c>
    </row>
    <row r="73" spans="1:4" x14ac:dyDescent="0.2">
      <c r="A73">
        <v>71</v>
      </c>
      <c r="B73">
        <v>58807680</v>
      </c>
      <c r="C73">
        <v>70773632</v>
      </c>
      <c r="D73">
        <v>13776128</v>
      </c>
    </row>
    <row r="74" spans="1:4" x14ac:dyDescent="0.2">
      <c r="A74">
        <v>72</v>
      </c>
      <c r="B74">
        <v>59713520</v>
      </c>
      <c r="C74">
        <v>72486976</v>
      </c>
      <c r="D74">
        <v>13895520</v>
      </c>
    </row>
    <row r="75" spans="1:4" x14ac:dyDescent="0.2">
      <c r="A75">
        <v>73</v>
      </c>
      <c r="B75">
        <v>60191280</v>
      </c>
      <c r="C75">
        <v>73339776</v>
      </c>
      <c r="D75">
        <v>13966848</v>
      </c>
    </row>
    <row r="76" spans="1:4" x14ac:dyDescent="0.2">
      <c r="A76">
        <v>74</v>
      </c>
      <c r="B76">
        <v>60288400</v>
      </c>
      <c r="C76">
        <v>73405312</v>
      </c>
      <c r="D76">
        <v>13996288</v>
      </c>
    </row>
    <row r="77" spans="1:4" x14ac:dyDescent="0.2">
      <c r="A77">
        <v>75</v>
      </c>
      <c r="B77">
        <v>60765680</v>
      </c>
      <c r="C77">
        <v>74088192</v>
      </c>
      <c r="D77">
        <v>14084544</v>
      </c>
    </row>
    <row r="78" spans="1:4" x14ac:dyDescent="0.2">
      <c r="A78">
        <v>76</v>
      </c>
      <c r="B78">
        <v>60988640</v>
      </c>
      <c r="C78">
        <v>74210688</v>
      </c>
      <c r="D78">
        <v>14159008</v>
      </c>
    </row>
    <row r="79" spans="1:4" x14ac:dyDescent="0.2">
      <c r="A79">
        <v>77</v>
      </c>
      <c r="B79">
        <v>61645600</v>
      </c>
      <c r="C79">
        <v>75206784</v>
      </c>
      <c r="D79">
        <v>14262208</v>
      </c>
    </row>
    <row r="80" spans="1:4" x14ac:dyDescent="0.2">
      <c r="A80">
        <v>78</v>
      </c>
      <c r="B80">
        <v>61829280</v>
      </c>
      <c r="C80">
        <v>75283008</v>
      </c>
      <c r="D80">
        <v>14339008</v>
      </c>
    </row>
    <row r="81" spans="1:4" x14ac:dyDescent="0.2">
      <c r="A81">
        <v>79</v>
      </c>
      <c r="B81">
        <v>62503760</v>
      </c>
      <c r="C81">
        <v>76220736</v>
      </c>
      <c r="D81">
        <v>14463392</v>
      </c>
    </row>
    <row r="82" spans="1:4" x14ac:dyDescent="0.2">
      <c r="A82">
        <v>80</v>
      </c>
      <c r="B82">
        <v>62742560</v>
      </c>
      <c r="C82">
        <v>76319296</v>
      </c>
      <c r="D82">
        <v>14559456</v>
      </c>
    </row>
    <row r="83" spans="1:4" x14ac:dyDescent="0.2">
      <c r="A83">
        <v>81</v>
      </c>
      <c r="B83">
        <v>63005280</v>
      </c>
      <c r="C83">
        <v>76479744</v>
      </c>
      <c r="D83">
        <v>14652160</v>
      </c>
    </row>
    <row r="84" spans="1:4" x14ac:dyDescent="0.2">
      <c r="A84">
        <v>82</v>
      </c>
      <c r="B84">
        <v>63898000</v>
      </c>
      <c r="C84">
        <v>78318720</v>
      </c>
      <c r="D84">
        <v>14724192</v>
      </c>
    </row>
    <row r="85" spans="1:4" x14ac:dyDescent="0.2">
      <c r="A85">
        <v>83</v>
      </c>
      <c r="B85">
        <v>64430480</v>
      </c>
      <c r="C85">
        <v>79167872</v>
      </c>
      <c r="D85">
        <v>14816832</v>
      </c>
    </row>
    <row r="86" spans="1:4" x14ac:dyDescent="0.2">
      <c r="A86">
        <v>84</v>
      </c>
      <c r="B86">
        <v>64828240</v>
      </c>
      <c r="C86">
        <v>79811264</v>
      </c>
      <c r="D86">
        <v>14878080</v>
      </c>
    </row>
    <row r="87" spans="1:4" x14ac:dyDescent="0.2">
      <c r="A87">
        <v>85</v>
      </c>
      <c r="B87">
        <v>65276800</v>
      </c>
      <c r="C87">
        <v>80315840</v>
      </c>
      <c r="D87">
        <v>14985440</v>
      </c>
    </row>
    <row r="88" spans="1:4" x14ac:dyDescent="0.2">
      <c r="A88">
        <v>86</v>
      </c>
      <c r="B88">
        <v>65557280</v>
      </c>
      <c r="C88">
        <v>80485248</v>
      </c>
      <c r="D88">
        <v>15074464</v>
      </c>
    </row>
    <row r="89" spans="1:4" x14ac:dyDescent="0.2">
      <c r="A89">
        <v>87</v>
      </c>
      <c r="B89">
        <v>65747040</v>
      </c>
      <c r="C89">
        <v>80536448</v>
      </c>
      <c r="D89">
        <v>15143776</v>
      </c>
    </row>
    <row r="90" spans="1:4" x14ac:dyDescent="0.2">
      <c r="A90">
        <v>88</v>
      </c>
      <c r="B90">
        <v>65748720</v>
      </c>
      <c r="C90">
        <v>80537152</v>
      </c>
      <c r="D90">
        <v>15144544</v>
      </c>
    </row>
    <row r="91" spans="1:4" x14ac:dyDescent="0.2">
      <c r="A91">
        <v>89</v>
      </c>
      <c r="B91">
        <v>65925840</v>
      </c>
      <c r="C91">
        <v>80905472</v>
      </c>
      <c r="D91">
        <v>15155104</v>
      </c>
    </row>
    <row r="92" spans="1:4" x14ac:dyDescent="0.2">
      <c r="A92">
        <v>90</v>
      </c>
      <c r="B92">
        <v>66088160</v>
      </c>
      <c r="C92">
        <v>81118592</v>
      </c>
      <c r="D92">
        <v>15205984</v>
      </c>
    </row>
    <row r="93" spans="1:4" x14ac:dyDescent="0.2">
      <c r="A93">
        <v>91</v>
      </c>
      <c r="B93">
        <v>66199680</v>
      </c>
      <c r="C93">
        <v>81192512</v>
      </c>
      <c r="D93">
        <v>15242912</v>
      </c>
    </row>
    <row r="94" spans="1:4" x14ac:dyDescent="0.2">
      <c r="A94">
        <v>92</v>
      </c>
      <c r="B94">
        <v>66743040</v>
      </c>
      <c r="C94">
        <v>81989696</v>
      </c>
      <c r="D94">
        <v>15339392</v>
      </c>
    </row>
    <row r="95" spans="1:4" x14ac:dyDescent="0.2">
      <c r="A95">
        <v>93</v>
      </c>
      <c r="B95">
        <v>67042080</v>
      </c>
      <c r="C95">
        <v>82113472</v>
      </c>
      <c r="D95">
        <v>15456640</v>
      </c>
    </row>
    <row r="96" spans="1:4" x14ac:dyDescent="0.2">
      <c r="A96">
        <v>94</v>
      </c>
      <c r="B96">
        <v>67043760</v>
      </c>
      <c r="C96">
        <v>82114432</v>
      </c>
      <c r="D96">
        <v>15457312</v>
      </c>
    </row>
    <row r="98" spans="1:4" x14ac:dyDescent="0.2">
      <c r="A98">
        <v>34585190400</v>
      </c>
      <c r="B98">
        <f>B96*100/$A$98</f>
        <v>0.19385106522357037</v>
      </c>
      <c r="C98">
        <f t="shared" ref="C98:D98" si="0">C96*100/$A$98</f>
        <v>0.23742657203934317</v>
      </c>
      <c r="D98">
        <f t="shared" si="0"/>
        <v>4.4693441965263835E-2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F1D85-45CB-408D-8E35-7D5AA64719EB}">
  <dimension ref="A1:G98"/>
  <sheetViews>
    <sheetView tabSelected="1" topLeftCell="A91" workbookViewId="0">
      <selection activeCell="B99" sqref="B99"/>
    </sheetView>
  </sheetViews>
  <sheetFormatPr defaultRowHeight="14.25" x14ac:dyDescent="0.2"/>
  <cols>
    <col min="1" max="1" width="12.125" bestFit="1" customWidth="1"/>
    <col min="2" max="2" width="19.875" bestFit="1" customWidth="1"/>
    <col min="3" max="3" width="20" bestFit="1" customWidth="1"/>
    <col min="4" max="4" width="19.5" bestFit="1" customWidth="1"/>
    <col min="5" max="5" width="21.875" bestFit="1" customWidth="1"/>
    <col min="6" max="6" width="20.625" bestFit="1" customWidth="1"/>
    <col min="7" max="7" width="26.25" bestFit="1" customWidth="1"/>
  </cols>
  <sheetData>
    <row r="1" spans="1:7" x14ac:dyDescent="0.2">
      <c r="A1" t="s">
        <v>7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x14ac:dyDescent="0.2">
      <c r="A2">
        <v>0</v>
      </c>
      <c r="B2">
        <v>1360851</v>
      </c>
      <c r="C2">
        <v>171516</v>
      </c>
      <c r="D2">
        <v>38</v>
      </c>
      <c r="E2">
        <v>20</v>
      </c>
      <c r="F2">
        <v>8</v>
      </c>
      <c r="G2">
        <v>18</v>
      </c>
    </row>
    <row r="3" spans="1:7" x14ac:dyDescent="0.2">
      <c r="A3">
        <v>1</v>
      </c>
      <c r="B3">
        <v>59253345</v>
      </c>
      <c r="C3">
        <v>780060</v>
      </c>
      <c r="D3">
        <v>157</v>
      </c>
      <c r="E3">
        <v>59</v>
      </c>
      <c r="F3">
        <v>22</v>
      </c>
      <c r="G3">
        <v>98</v>
      </c>
    </row>
    <row r="4" spans="1:7" x14ac:dyDescent="0.2">
      <c r="A4">
        <v>2</v>
      </c>
      <c r="B4">
        <v>112573441</v>
      </c>
      <c r="C4">
        <v>2048276</v>
      </c>
      <c r="D4">
        <v>481</v>
      </c>
      <c r="E4">
        <v>203</v>
      </c>
      <c r="F4">
        <v>42</v>
      </c>
      <c r="G4">
        <v>278</v>
      </c>
    </row>
    <row r="5" spans="1:7" x14ac:dyDescent="0.2">
      <c r="A5">
        <v>3</v>
      </c>
      <c r="B5">
        <v>160433218</v>
      </c>
      <c r="C5">
        <v>11888755</v>
      </c>
      <c r="D5">
        <v>3762</v>
      </c>
      <c r="E5">
        <v>2156</v>
      </c>
      <c r="F5">
        <v>93</v>
      </c>
      <c r="G5">
        <v>1606</v>
      </c>
    </row>
    <row r="6" spans="1:7" x14ac:dyDescent="0.2">
      <c r="A6">
        <v>4</v>
      </c>
      <c r="B6">
        <v>184538325</v>
      </c>
      <c r="C6">
        <v>42686332</v>
      </c>
      <c r="D6">
        <v>15877</v>
      </c>
      <c r="E6">
        <v>10164</v>
      </c>
      <c r="F6">
        <v>165</v>
      </c>
      <c r="G6">
        <v>5713</v>
      </c>
    </row>
    <row r="7" spans="1:7" x14ac:dyDescent="0.2">
      <c r="A7">
        <v>5</v>
      </c>
      <c r="B7">
        <v>205098175</v>
      </c>
      <c r="C7">
        <v>74194661</v>
      </c>
      <c r="D7">
        <v>31222</v>
      </c>
      <c r="E7">
        <v>21226</v>
      </c>
      <c r="F7">
        <v>255</v>
      </c>
      <c r="G7">
        <v>9996</v>
      </c>
    </row>
    <row r="8" spans="1:7" x14ac:dyDescent="0.2">
      <c r="A8">
        <v>6</v>
      </c>
      <c r="B8">
        <v>219431010</v>
      </c>
      <c r="C8">
        <v>85108643</v>
      </c>
      <c r="D8">
        <v>36035</v>
      </c>
      <c r="E8">
        <v>24405</v>
      </c>
      <c r="F8">
        <v>324</v>
      </c>
      <c r="G8">
        <v>11630</v>
      </c>
    </row>
    <row r="9" spans="1:7" x14ac:dyDescent="0.2">
      <c r="A9">
        <v>7</v>
      </c>
      <c r="B9">
        <v>270980324</v>
      </c>
      <c r="C9">
        <v>103306060</v>
      </c>
      <c r="D9">
        <v>41802</v>
      </c>
      <c r="E9">
        <v>27426</v>
      </c>
      <c r="F9">
        <v>411</v>
      </c>
      <c r="G9">
        <v>14376</v>
      </c>
    </row>
    <row r="10" spans="1:7" x14ac:dyDescent="0.2">
      <c r="A10">
        <v>8</v>
      </c>
      <c r="B10">
        <v>331097378</v>
      </c>
      <c r="C10">
        <v>153800292</v>
      </c>
      <c r="D10">
        <v>54766</v>
      </c>
      <c r="E10">
        <v>34110</v>
      </c>
      <c r="F10">
        <v>521</v>
      </c>
      <c r="G10">
        <v>20656</v>
      </c>
    </row>
    <row r="11" spans="1:7" x14ac:dyDescent="0.2">
      <c r="A11">
        <v>9</v>
      </c>
      <c r="B11">
        <v>331157109</v>
      </c>
      <c r="C11">
        <v>153809335</v>
      </c>
      <c r="D11">
        <v>54767</v>
      </c>
      <c r="E11">
        <v>34110</v>
      </c>
      <c r="F11">
        <v>522</v>
      </c>
      <c r="G11">
        <v>20657</v>
      </c>
    </row>
    <row r="12" spans="1:7" x14ac:dyDescent="0.2">
      <c r="A12">
        <v>10</v>
      </c>
      <c r="B12">
        <v>337746984</v>
      </c>
      <c r="C12">
        <v>163301377</v>
      </c>
      <c r="D12">
        <v>63107</v>
      </c>
      <c r="E12">
        <v>41057</v>
      </c>
      <c r="F12">
        <v>603</v>
      </c>
      <c r="G12">
        <v>22050</v>
      </c>
    </row>
    <row r="13" spans="1:7" x14ac:dyDescent="0.2">
      <c r="A13">
        <v>11</v>
      </c>
      <c r="B13">
        <v>345967910</v>
      </c>
      <c r="C13">
        <v>170303395</v>
      </c>
      <c r="D13">
        <v>68616</v>
      </c>
      <c r="E13">
        <v>45494</v>
      </c>
      <c r="F13">
        <v>679</v>
      </c>
      <c r="G13">
        <v>23122</v>
      </c>
    </row>
    <row r="14" spans="1:7" x14ac:dyDescent="0.2">
      <c r="A14">
        <v>12</v>
      </c>
      <c r="B14">
        <v>361568974</v>
      </c>
      <c r="C14">
        <v>205398900</v>
      </c>
      <c r="D14">
        <v>93300</v>
      </c>
      <c r="E14">
        <v>65297</v>
      </c>
      <c r="F14">
        <v>834</v>
      </c>
      <c r="G14">
        <v>28003</v>
      </c>
    </row>
    <row r="15" spans="1:7" x14ac:dyDescent="0.2">
      <c r="A15">
        <v>13</v>
      </c>
      <c r="B15">
        <v>370867637</v>
      </c>
      <c r="C15">
        <v>214576671</v>
      </c>
      <c r="D15">
        <v>100336</v>
      </c>
      <c r="E15">
        <v>70958</v>
      </c>
      <c r="F15">
        <v>911</v>
      </c>
      <c r="G15">
        <v>29378</v>
      </c>
    </row>
    <row r="16" spans="1:7" x14ac:dyDescent="0.2">
      <c r="A16">
        <v>14</v>
      </c>
      <c r="B16">
        <v>434406180</v>
      </c>
      <c r="C16">
        <v>235752348</v>
      </c>
      <c r="D16">
        <v>111380</v>
      </c>
      <c r="E16">
        <v>79102</v>
      </c>
      <c r="F16">
        <v>1024</v>
      </c>
      <c r="G16">
        <v>32278</v>
      </c>
    </row>
    <row r="17" spans="1:7" x14ac:dyDescent="0.2">
      <c r="A17">
        <v>15</v>
      </c>
      <c r="B17">
        <v>474801622</v>
      </c>
      <c r="C17">
        <v>269033621</v>
      </c>
      <c r="D17">
        <v>125944</v>
      </c>
      <c r="E17">
        <v>89539</v>
      </c>
      <c r="F17">
        <v>1130</v>
      </c>
      <c r="G17">
        <v>36405</v>
      </c>
    </row>
    <row r="18" spans="1:7" x14ac:dyDescent="0.2">
      <c r="A18">
        <v>16</v>
      </c>
      <c r="B18">
        <v>509658151</v>
      </c>
      <c r="C18">
        <v>351855331</v>
      </c>
      <c r="D18">
        <v>162229</v>
      </c>
      <c r="E18">
        <v>114922</v>
      </c>
      <c r="F18">
        <v>1280</v>
      </c>
      <c r="G18">
        <v>47307</v>
      </c>
    </row>
    <row r="19" spans="1:7" x14ac:dyDescent="0.2">
      <c r="A19">
        <v>17</v>
      </c>
      <c r="B19">
        <v>522067834</v>
      </c>
      <c r="C19">
        <v>397460870</v>
      </c>
      <c r="D19">
        <v>178697</v>
      </c>
      <c r="E19">
        <v>125551</v>
      </c>
      <c r="F19">
        <v>1372</v>
      </c>
      <c r="G19">
        <v>53146</v>
      </c>
    </row>
    <row r="20" spans="1:7" x14ac:dyDescent="0.2">
      <c r="A20">
        <v>18</v>
      </c>
      <c r="B20">
        <v>527401754</v>
      </c>
      <c r="C20">
        <v>410171363</v>
      </c>
      <c r="D20">
        <v>194191</v>
      </c>
      <c r="E20">
        <v>139292</v>
      </c>
      <c r="F20">
        <v>1506</v>
      </c>
      <c r="G20">
        <v>54899</v>
      </c>
    </row>
    <row r="21" spans="1:7" x14ac:dyDescent="0.2">
      <c r="A21">
        <v>19</v>
      </c>
      <c r="B21">
        <v>533711319</v>
      </c>
      <c r="C21">
        <v>423581296</v>
      </c>
      <c r="D21">
        <v>210292</v>
      </c>
      <c r="E21">
        <v>153440</v>
      </c>
      <c r="F21">
        <v>1630</v>
      </c>
      <c r="G21">
        <v>56852</v>
      </c>
    </row>
    <row r="22" spans="1:7" x14ac:dyDescent="0.2">
      <c r="A22">
        <v>20</v>
      </c>
      <c r="B22">
        <v>541107040</v>
      </c>
      <c r="C22">
        <v>435959085</v>
      </c>
      <c r="D22">
        <v>226162</v>
      </c>
      <c r="E22">
        <v>167507</v>
      </c>
      <c r="F22">
        <v>1740</v>
      </c>
      <c r="G22">
        <v>58655</v>
      </c>
    </row>
    <row r="23" spans="1:7" x14ac:dyDescent="0.2">
      <c r="A23">
        <v>21</v>
      </c>
      <c r="B23">
        <v>548294358</v>
      </c>
      <c r="C23">
        <v>449024228</v>
      </c>
      <c r="D23">
        <v>244045</v>
      </c>
      <c r="E23">
        <v>183486</v>
      </c>
      <c r="F23">
        <v>1863</v>
      </c>
      <c r="G23">
        <v>60559</v>
      </c>
    </row>
    <row r="24" spans="1:7" x14ac:dyDescent="0.2">
      <c r="A24">
        <v>22</v>
      </c>
      <c r="B24">
        <v>548355005</v>
      </c>
      <c r="C24">
        <v>449024228</v>
      </c>
      <c r="D24">
        <v>244045</v>
      </c>
      <c r="E24">
        <v>183486</v>
      </c>
      <c r="F24">
        <v>1863</v>
      </c>
      <c r="G24">
        <v>60559</v>
      </c>
    </row>
    <row r="25" spans="1:7" x14ac:dyDescent="0.2">
      <c r="A25">
        <v>23</v>
      </c>
      <c r="B25">
        <v>548426519</v>
      </c>
      <c r="C25">
        <v>448061604</v>
      </c>
      <c r="D25">
        <v>244322</v>
      </c>
      <c r="E25">
        <v>183761</v>
      </c>
      <c r="F25">
        <v>1869</v>
      </c>
      <c r="G25">
        <v>60561</v>
      </c>
    </row>
    <row r="26" spans="1:7" x14ac:dyDescent="0.2">
      <c r="A26">
        <v>24</v>
      </c>
      <c r="B26">
        <v>573603153</v>
      </c>
      <c r="C26">
        <v>479575283</v>
      </c>
      <c r="D26">
        <v>267203</v>
      </c>
      <c r="E26">
        <v>202890</v>
      </c>
      <c r="F26">
        <v>2021</v>
      </c>
      <c r="G26">
        <v>64313</v>
      </c>
    </row>
    <row r="27" spans="1:7" x14ac:dyDescent="0.2">
      <c r="A27">
        <v>25</v>
      </c>
      <c r="B27">
        <v>584395964</v>
      </c>
      <c r="C27">
        <v>488826833</v>
      </c>
      <c r="D27">
        <v>279043</v>
      </c>
      <c r="E27">
        <v>213349</v>
      </c>
      <c r="F27">
        <v>2159</v>
      </c>
      <c r="G27">
        <v>65694</v>
      </c>
    </row>
    <row r="28" spans="1:7" x14ac:dyDescent="0.2">
      <c r="A28">
        <v>26</v>
      </c>
      <c r="B28">
        <v>596544089</v>
      </c>
      <c r="C28">
        <v>498541988</v>
      </c>
      <c r="D28">
        <v>289781</v>
      </c>
      <c r="E28">
        <v>222625</v>
      </c>
      <c r="F28">
        <v>2291</v>
      </c>
      <c r="G28">
        <v>67156</v>
      </c>
    </row>
    <row r="29" spans="1:7" x14ac:dyDescent="0.2">
      <c r="A29">
        <v>27</v>
      </c>
      <c r="B29">
        <v>620708902</v>
      </c>
      <c r="C29">
        <v>539877674</v>
      </c>
      <c r="D29">
        <v>321594</v>
      </c>
      <c r="E29">
        <v>249424</v>
      </c>
      <c r="F29">
        <v>2442</v>
      </c>
      <c r="G29">
        <v>72170</v>
      </c>
    </row>
    <row r="30" spans="1:7" x14ac:dyDescent="0.2">
      <c r="A30">
        <v>28</v>
      </c>
      <c r="B30">
        <v>630593559</v>
      </c>
      <c r="C30">
        <v>550202614</v>
      </c>
      <c r="D30">
        <v>335955</v>
      </c>
      <c r="E30">
        <v>262258</v>
      </c>
      <c r="F30">
        <v>2578</v>
      </c>
      <c r="G30">
        <v>73697</v>
      </c>
    </row>
    <row r="31" spans="1:7" x14ac:dyDescent="0.2">
      <c r="A31">
        <v>29</v>
      </c>
      <c r="B31">
        <v>648403196</v>
      </c>
      <c r="C31">
        <v>622193767</v>
      </c>
      <c r="D31">
        <v>393308</v>
      </c>
      <c r="E31">
        <v>310367</v>
      </c>
      <c r="F31">
        <v>2833</v>
      </c>
      <c r="G31">
        <v>82941</v>
      </c>
    </row>
    <row r="32" spans="1:7" x14ac:dyDescent="0.2">
      <c r="A32">
        <v>30</v>
      </c>
      <c r="B32">
        <v>667305122</v>
      </c>
      <c r="C32">
        <v>685608229</v>
      </c>
      <c r="D32">
        <v>448203</v>
      </c>
      <c r="E32">
        <v>357338</v>
      </c>
      <c r="F32">
        <v>3041</v>
      </c>
      <c r="G32">
        <v>90865</v>
      </c>
    </row>
    <row r="33" spans="1:7" x14ac:dyDescent="0.2">
      <c r="A33">
        <v>31</v>
      </c>
      <c r="B33">
        <v>671116227</v>
      </c>
      <c r="C33">
        <v>696719706</v>
      </c>
      <c r="D33">
        <v>464680</v>
      </c>
      <c r="E33">
        <v>372274</v>
      </c>
      <c r="F33">
        <v>3155</v>
      </c>
      <c r="G33">
        <v>92406</v>
      </c>
    </row>
    <row r="34" spans="1:7" x14ac:dyDescent="0.2">
      <c r="A34">
        <v>32</v>
      </c>
      <c r="B34">
        <v>679620904</v>
      </c>
      <c r="C34">
        <v>702609108</v>
      </c>
      <c r="D34">
        <v>473784</v>
      </c>
      <c r="E34">
        <v>380563</v>
      </c>
      <c r="F34">
        <v>3243</v>
      </c>
      <c r="G34">
        <v>93221</v>
      </c>
    </row>
    <row r="35" spans="1:7" x14ac:dyDescent="0.2">
      <c r="A35">
        <v>33</v>
      </c>
      <c r="B35">
        <v>686201217</v>
      </c>
      <c r="C35">
        <v>710369499</v>
      </c>
      <c r="D35">
        <v>485619</v>
      </c>
      <c r="E35">
        <v>391333</v>
      </c>
      <c r="F35">
        <v>3344</v>
      </c>
      <c r="G35">
        <v>94286</v>
      </c>
    </row>
    <row r="36" spans="1:7" x14ac:dyDescent="0.2">
      <c r="A36">
        <v>34</v>
      </c>
      <c r="B36">
        <v>689051900</v>
      </c>
      <c r="C36">
        <v>749960257</v>
      </c>
      <c r="D36">
        <v>503736</v>
      </c>
      <c r="E36">
        <v>403758</v>
      </c>
      <c r="F36">
        <v>3452</v>
      </c>
      <c r="G36">
        <v>99978</v>
      </c>
    </row>
    <row r="37" spans="1:7" x14ac:dyDescent="0.2">
      <c r="A37">
        <v>35</v>
      </c>
      <c r="B37">
        <v>691726672</v>
      </c>
      <c r="C37">
        <v>801509139</v>
      </c>
      <c r="D37">
        <v>526151</v>
      </c>
      <c r="E37">
        <v>419693</v>
      </c>
      <c r="F37">
        <v>3532</v>
      </c>
      <c r="G37">
        <v>106458</v>
      </c>
    </row>
    <row r="38" spans="1:7" x14ac:dyDescent="0.2">
      <c r="A38">
        <v>36</v>
      </c>
      <c r="B38">
        <v>693407148</v>
      </c>
      <c r="C38">
        <v>856080536</v>
      </c>
      <c r="D38">
        <v>554621</v>
      </c>
      <c r="E38">
        <v>441396</v>
      </c>
      <c r="F38">
        <v>3657</v>
      </c>
      <c r="G38">
        <v>113225</v>
      </c>
    </row>
    <row r="39" spans="1:7" x14ac:dyDescent="0.2">
      <c r="A39">
        <v>37</v>
      </c>
      <c r="B39">
        <v>703971403</v>
      </c>
      <c r="C39">
        <v>963520818</v>
      </c>
      <c r="D39">
        <v>644004</v>
      </c>
      <c r="E39">
        <v>517201</v>
      </c>
      <c r="F39">
        <v>3903</v>
      </c>
      <c r="G39">
        <v>126803</v>
      </c>
    </row>
    <row r="40" spans="1:7" x14ac:dyDescent="0.2">
      <c r="A40">
        <v>38</v>
      </c>
      <c r="B40">
        <v>706167808</v>
      </c>
      <c r="C40">
        <v>1009572431</v>
      </c>
      <c r="D40">
        <v>677704</v>
      </c>
      <c r="E40">
        <v>544536</v>
      </c>
      <c r="F40">
        <v>4015</v>
      </c>
      <c r="G40">
        <v>133168</v>
      </c>
    </row>
    <row r="41" spans="1:7" x14ac:dyDescent="0.2">
      <c r="A41">
        <v>39</v>
      </c>
      <c r="B41">
        <v>723606748</v>
      </c>
      <c r="C41">
        <v>1060793932</v>
      </c>
      <c r="D41">
        <v>731865</v>
      </c>
      <c r="E41">
        <v>592293</v>
      </c>
      <c r="F41">
        <v>4259</v>
      </c>
      <c r="G41">
        <v>139572</v>
      </c>
    </row>
    <row r="42" spans="1:7" x14ac:dyDescent="0.2">
      <c r="A42">
        <v>40</v>
      </c>
      <c r="B42">
        <v>753698378</v>
      </c>
      <c r="C42">
        <v>1113576022</v>
      </c>
      <c r="D42">
        <v>789029</v>
      </c>
      <c r="E42">
        <v>642734</v>
      </c>
      <c r="F42">
        <v>4476</v>
      </c>
      <c r="G42">
        <v>146295</v>
      </c>
    </row>
    <row r="43" spans="1:7" x14ac:dyDescent="0.2">
      <c r="A43">
        <v>41</v>
      </c>
      <c r="B43">
        <v>787699174</v>
      </c>
      <c r="C43">
        <v>1168683286</v>
      </c>
      <c r="D43">
        <v>852458</v>
      </c>
      <c r="E43">
        <v>699104</v>
      </c>
      <c r="F43">
        <v>4704</v>
      </c>
      <c r="G43">
        <v>153354</v>
      </c>
    </row>
    <row r="44" spans="1:7" x14ac:dyDescent="0.2">
      <c r="A44">
        <v>42</v>
      </c>
      <c r="B44">
        <v>806264547</v>
      </c>
      <c r="C44">
        <v>1224421073</v>
      </c>
      <c r="D44">
        <v>918488</v>
      </c>
      <c r="E44">
        <v>758251</v>
      </c>
      <c r="F44">
        <v>4944</v>
      </c>
      <c r="G44">
        <v>160237</v>
      </c>
    </row>
    <row r="45" spans="1:7" x14ac:dyDescent="0.2">
      <c r="A45">
        <v>43</v>
      </c>
      <c r="B45">
        <v>814714251</v>
      </c>
      <c r="C45">
        <v>1238206300</v>
      </c>
      <c r="D45">
        <v>938139</v>
      </c>
      <c r="E45">
        <v>775807</v>
      </c>
      <c r="F45">
        <v>5089</v>
      </c>
      <c r="G45">
        <v>162332</v>
      </c>
    </row>
    <row r="46" spans="1:7" x14ac:dyDescent="0.2">
      <c r="A46">
        <v>44</v>
      </c>
      <c r="B46">
        <v>818105153</v>
      </c>
      <c r="C46">
        <v>1292570791</v>
      </c>
      <c r="D46">
        <v>1023402</v>
      </c>
      <c r="E46">
        <v>854127</v>
      </c>
      <c r="F46">
        <v>5402</v>
      </c>
      <c r="G46">
        <v>169275</v>
      </c>
    </row>
    <row r="47" spans="1:7" x14ac:dyDescent="0.2">
      <c r="A47">
        <v>45</v>
      </c>
      <c r="B47">
        <v>825099970</v>
      </c>
      <c r="C47">
        <v>1299814907</v>
      </c>
      <c r="D47">
        <v>1040342</v>
      </c>
      <c r="E47">
        <v>870086</v>
      </c>
      <c r="F47">
        <v>5530</v>
      </c>
      <c r="G47">
        <v>170256</v>
      </c>
    </row>
    <row r="48" spans="1:7" x14ac:dyDescent="0.2">
      <c r="A48">
        <v>46</v>
      </c>
      <c r="B48">
        <v>833123481</v>
      </c>
      <c r="C48">
        <v>1311342401</v>
      </c>
      <c r="D48">
        <v>1061510</v>
      </c>
      <c r="E48">
        <v>889545</v>
      </c>
      <c r="F48">
        <v>5720</v>
      </c>
      <c r="G48">
        <v>171965</v>
      </c>
    </row>
    <row r="49" spans="1:7" x14ac:dyDescent="0.2">
      <c r="A49">
        <v>47</v>
      </c>
      <c r="B49">
        <v>843506694</v>
      </c>
      <c r="C49">
        <v>1378212329</v>
      </c>
      <c r="D49">
        <v>1157420</v>
      </c>
      <c r="E49">
        <v>977364</v>
      </c>
      <c r="F49">
        <v>6023</v>
      </c>
      <c r="G49">
        <v>180056</v>
      </c>
    </row>
    <row r="50" spans="1:7" x14ac:dyDescent="0.2">
      <c r="A50">
        <v>48</v>
      </c>
      <c r="B50">
        <v>843612814</v>
      </c>
      <c r="C50">
        <v>1378212329</v>
      </c>
      <c r="D50">
        <v>1157420</v>
      </c>
      <c r="E50">
        <v>977364</v>
      </c>
      <c r="F50">
        <v>6023</v>
      </c>
      <c r="G50">
        <v>180056</v>
      </c>
    </row>
    <row r="51" spans="1:7" x14ac:dyDescent="0.2">
      <c r="A51">
        <v>49</v>
      </c>
      <c r="B51">
        <v>849343845</v>
      </c>
      <c r="C51">
        <v>1385020551</v>
      </c>
      <c r="D51">
        <v>1178270</v>
      </c>
      <c r="E51">
        <v>997254</v>
      </c>
      <c r="F51">
        <v>6183</v>
      </c>
      <c r="G51">
        <v>181016</v>
      </c>
    </row>
    <row r="52" spans="1:7" x14ac:dyDescent="0.2">
      <c r="A52">
        <v>50</v>
      </c>
      <c r="B52">
        <v>856375283</v>
      </c>
      <c r="C52">
        <v>1392675534</v>
      </c>
      <c r="D52">
        <v>1200683</v>
      </c>
      <c r="E52">
        <v>1018538</v>
      </c>
      <c r="F52">
        <v>6337</v>
      </c>
      <c r="G52">
        <v>182145</v>
      </c>
    </row>
    <row r="53" spans="1:7" x14ac:dyDescent="0.2">
      <c r="A53">
        <v>51</v>
      </c>
      <c r="B53">
        <v>858787420</v>
      </c>
      <c r="C53">
        <v>1440156322</v>
      </c>
      <c r="D53">
        <v>1237106</v>
      </c>
      <c r="E53">
        <v>1047930</v>
      </c>
      <c r="F53">
        <v>6514</v>
      </c>
      <c r="G53">
        <v>189176</v>
      </c>
    </row>
    <row r="54" spans="1:7" x14ac:dyDescent="0.2">
      <c r="A54">
        <v>52</v>
      </c>
      <c r="B54">
        <v>862134331</v>
      </c>
      <c r="C54">
        <v>1444772024</v>
      </c>
      <c r="D54">
        <v>1243231</v>
      </c>
      <c r="E54">
        <v>1053495</v>
      </c>
      <c r="F54">
        <v>6626</v>
      </c>
      <c r="G54">
        <v>189736</v>
      </c>
    </row>
    <row r="55" spans="1:7" x14ac:dyDescent="0.2">
      <c r="A55">
        <v>53</v>
      </c>
      <c r="B55">
        <v>864575665</v>
      </c>
      <c r="C55">
        <v>1448913626</v>
      </c>
      <c r="D55">
        <v>1249928</v>
      </c>
      <c r="E55">
        <v>1059626</v>
      </c>
      <c r="F55">
        <v>6689</v>
      </c>
      <c r="G55">
        <v>190302</v>
      </c>
    </row>
    <row r="56" spans="1:7" x14ac:dyDescent="0.2">
      <c r="A56">
        <v>54</v>
      </c>
      <c r="B56">
        <v>865436028</v>
      </c>
      <c r="C56">
        <v>1455832281</v>
      </c>
      <c r="D56">
        <v>1257304</v>
      </c>
      <c r="E56">
        <v>1066139</v>
      </c>
      <c r="F56">
        <v>6746</v>
      </c>
      <c r="G56">
        <v>191165</v>
      </c>
    </row>
    <row r="57" spans="1:7" x14ac:dyDescent="0.2">
      <c r="A57">
        <v>55</v>
      </c>
      <c r="B57">
        <v>866117601</v>
      </c>
      <c r="C57">
        <v>1462590781</v>
      </c>
      <c r="D57">
        <v>1265584</v>
      </c>
      <c r="E57">
        <v>1073555</v>
      </c>
      <c r="F57">
        <v>6846</v>
      </c>
      <c r="G57">
        <v>192029</v>
      </c>
    </row>
    <row r="58" spans="1:7" x14ac:dyDescent="0.2">
      <c r="A58">
        <v>56</v>
      </c>
      <c r="B58">
        <v>868394703</v>
      </c>
      <c r="C58">
        <v>1468124635</v>
      </c>
      <c r="D58">
        <v>1272941</v>
      </c>
      <c r="E58">
        <v>1080225</v>
      </c>
      <c r="F58">
        <v>6883</v>
      </c>
      <c r="G58">
        <v>192716</v>
      </c>
    </row>
    <row r="59" spans="1:7" x14ac:dyDescent="0.2">
      <c r="A59">
        <v>57</v>
      </c>
      <c r="B59">
        <v>870874212</v>
      </c>
      <c r="C59">
        <v>1479863609</v>
      </c>
      <c r="D59">
        <v>1302816</v>
      </c>
      <c r="E59">
        <v>1108398</v>
      </c>
      <c r="F59">
        <v>7090</v>
      </c>
      <c r="G59">
        <v>194418</v>
      </c>
    </row>
    <row r="60" spans="1:7" x14ac:dyDescent="0.2">
      <c r="A60">
        <v>58</v>
      </c>
      <c r="B60">
        <v>875324709</v>
      </c>
      <c r="C60">
        <v>1489829343</v>
      </c>
      <c r="D60">
        <v>1326617</v>
      </c>
      <c r="E60">
        <v>1130772</v>
      </c>
      <c r="F60">
        <v>7269</v>
      </c>
      <c r="G60">
        <v>195845</v>
      </c>
    </row>
    <row r="61" spans="1:7" x14ac:dyDescent="0.2">
      <c r="A61">
        <v>59</v>
      </c>
      <c r="B61">
        <v>878657796</v>
      </c>
      <c r="C61">
        <v>1502108713</v>
      </c>
      <c r="D61">
        <v>1356806</v>
      </c>
      <c r="E61">
        <v>1159273</v>
      </c>
      <c r="F61">
        <v>7408</v>
      </c>
      <c r="G61">
        <v>197533</v>
      </c>
    </row>
    <row r="62" spans="1:7" x14ac:dyDescent="0.2">
      <c r="A62">
        <v>60</v>
      </c>
      <c r="B62">
        <v>884296522</v>
      </c>
      <c r="C62">
        <v>1512065029</v>
      </c>
      <c r="D62">
        <v>1380598</v>
      </c>
      <c r="E62">
        <v>1181716</v>
      </c>
      <c r="F62">
        <v>7524</v>
      </c>
      <c r="G62">
        <v>198882</v>
      </c>
    </row>
    <row r="63" spans="1:7" x14ac:dyDescent="0.2">
      <c r="A63">
        <v>61</v>
      </c>
      <c r="B63">
        <v>889747799</v>
      </c>
      <c r="C63">
        <v>1522185336</v>
      </c>
      <c r="D63">
        <v>1404493</v>
      </c>
      <c r="E63">
        <v>1204203</v>
      </c>
      <c r="F63">
        <v>7629</v>
      </c>
      <c r="G63">
        <v>200290</v>
      </c>
    </row>
    <row r="64" spans="1:7" x14ac:dyDescent="0.2">
      <c r="A64">
        <v>62</v>
      </c>
      <c r="B64">
        <v>892469246</v>
      </c>
      <c r="C64">
        <v>1589652356</v>
      </c>
      <c r="D64">
        <v>1467124</v>
      </c>
      <c r="E64">
        <v>1258322</v>
      </c>
      <c r="F64">
        <v>7924</v>
      </c>
      <c r="G64">
        <v>208802</v>
      </c>
    </row>
    <row r="65" spans="1:7" x14ac:dyDescent="0.2">
      <c r="A65">
        <v>63</v>
      </c>
      <c r="B65">
        <v>894312541</v>
      </c>
      <c r="C65">
        <v>1651154602</v>
      </c>
      <c r="D65">
        <v>1514684</v>
      </c>
      <c r="E65">
        <v>1298189</v>
      </c>
      <c r="F65">
        <v>8094</v>
      </c>
      <c r="G65">
        <v>216495</v>
      </c>
    </row>
    <row r="66" spans="1:7" x14ac:dyDescent="0.2">
      <c r="A66">
        <v>64</v>
      </c>
      <c r="B66">
        <v>896031487</v>
      </c>
      <c r="C66">
        <v>1712037964</v>
      </c>
      <c r="D66">
        <v>1568805</v>
      </c>
      <c r="E66">
        <v>1344689</v>
      </c>
      <c r="F66">
        <v>8253</v>
      </c>
      <c r="G66">
        <v>224116</v>
      </c>
    </row>
    <row r="67" spans="1:7" x14ac:dyDescent="0.2">
      <c r="A67">
        <v>65</v>
      </c>
      <c r="B67">
        <v>897337075</v>
      </c>
      <c r="C67">
        <v>1773966113</v>
      </c>
      <c r="D67">
        <v>1629527</v>
      </c>
      <c r="E67">
        <v>1397709</v>
      </c>
      <c r="F67">
        <v>8476</v>
      </c>
      <c r="G67">
        <v>231818</v>
      </c>
    </row>
    <row r="68" spans="1:7" x14ac:dyDescent="0.2">
      <c r="A68">
        <v>66</v>
      </c>
      <c r="B68">
        <v>897416294</v>
      </c>
      <c r="C68">
        <v>1773966113</v>
      </c>
      <c r="D68">
        <v>1629527</v>
      </c>
      <c r="E68">
        <v>1397709</v>
      </c>
      <c r="F68">
        <v>8476</v>
      </c>
      <c r="G68">
        <v>231818</v>
      </c>
    </row>
    <row r="69" spans="1:7" x14ac:dyDescent="0.2">
      <c r="A69">
        <v>67</v>
      </c>
      <c r="B69">
        <v>900458621</v>
      </c>
      <c r="C69">
        <v>1784690836</v>
      </c>
      <c r="D69">
        <v>1665756</v>
      </c>
      <c r="E69">
        <v>1432482</v>
      </c>
      <c r="F69">
        <v>8694</v>
      </c>
      <c r="G69">
        <v>233274</v>
      </c>
    </row>
    <row r="70" spans="1:7" x14ac:dyDescent="0.2">
      <c r="A70">
        <v>68</v>
      </c>
      <c r="B70">
        <v>912951185</v>
      </c>
      <c r="C70">
        <v>1836616771</v>
      </c>
      <c r="D70">
        <v>1761151</v>
      </c>
      <c r="E70">
        <v>1521538</v>
      </c>
      <c r="F70">
        <v>9026</v>
      </c>
      <c r="G70">
        <v>239613</v>
      </c>
    </row>
    <row r="71" spans="1:7" x14ac:dyDescent="0.2">
      <c r="A71">
        <v>69</v>
      </c>
      <c r="B71">
        <v>918516707</v>
      </c>
      <c r="C71">
        <v>1845017095</v>
      </c>
      <c r="D71">
        <v>1791014</v>
      </c>
      <c r="E71">
        <v>1550187</v>
      </c>
      <c r="F71">
        <v>9233</v>
      </c>
      <c r="G71">
        <v>240827</v>
      </c>
    </row>
    <row r="72" spans="1:7" x14ac:dyDescent="0.2">
      <c r="A72">
        <v>70</v>
      </c>
      <c r="B72">
        <v>918604784</v>
      </c>
      <c r="C72">
        <v>1845048357</v>
      </c>
      <c r="D72">
        <v>1791024</v>
      </c>
      <c r="E72">
        <v>1550193</v>
      </c>
      <c r="F72">
        <v>9241</v>
      </c>
      <c r="G72">
        <v>240831</v>
      </c>
    </row>
    <row r="73" spans="1:7" x14ac:dyDescent="0.2">
      <c r="A73">
        <v>71</v>
      </c>
      <c r="B73">
        <v>927319806</v>
      </c>
      <c r="C73">
        <v>1847356206</v>
      </c>
      <c r="D73">
        <v>1793266</v>
      </c>
      <c r="E73">
        <v>1552114</v>
      </c>
      <c r="F73">
        <v>9400</v>
      </c>
      <c r="G73">
        <v>241152</v>
      </c>
    </row>
    <row r="74" spans="1:7" x14ac:dyDescent="0.2">
      <c r="A74">
        <v>72</v>
      </c>
      <c r="B74">
        <v>941864473</v>
      </c>
      <c r="C74">
        <v>1850483229</v>
      </c>
      <c r="D74">
        <v>1795372</v>
      </c>
      <c r="E74">
        <v>1553704</v>
      </c>
      <c r="F74">
        <v>9481</v>
      </c>
      <c r="G74">
        <v>241668</v>
      </c>
    </row>
    <row r="75" spans="1:7" x14ac:dyDescent="0.2">
      <c r="A75">
        <v>73</v>
      </c>
      <c r="B75">
        <v>950659690</v>
      </c>
      <c r="C75">
        <v>1854505683</v>
      </c>
      <c r="D75">
        <v>1797666</v>
      </c>
      <c r="E75">
        <v>1555565</v>
      </c>
      <c r="F75">
        <v>9555</v>
      </c>
      <c r="G75">
        <v>242101</v>
      </c>
    </row>
    <row r="76" spans="1:7" x14ac:dyDescent="0.2">
      <c r="A76">
        <v>74</v>
      </c>
      <c r="B76">
        <v>955675393</v>
      </c>
      <c r="C76">
        <v>1855817337</v>
      </c>
      <c r="D76">
        <v>1798402</v>
      </c>
      <c r="E76">
        <v>1556135</v>
      </c>
      <c r="F76">
        <v>9578</v>
      </c>
      <c r="G76">
        <v>242267</v>
      </c>
    </row>
    <row r="77" spans="1:7" x14ac:dyDescent="0.2">
      <c r="A77">
        <v>75</v>
      </c>
      <c r="B77">
        <v>965896086</v>
      </c>
      <c r="C77">
        <v>1863714709</v>
      </c>
      <c r="D77">
        <v>1803118</v>
      </c>
      <c r="E77">
        <v>1559812</v>
      </c>
      <c r="F77">
        <v>9666</v>
      </c>
      <c r="G77">
        <v>243306</v>
      </c>
    </row>
    <row r="78" spans="1:7" x14ac:dyDescent="0.2">
      <c r="A78">
        <v>76</v>
      </c>
      <c r="B78">
        <v>969378301</v>
      </c>
      <c r="C78">
        <v>1876022991</v>
      </c>
      <c r="D78">
        <v>1812825</v>
      </c>
      <c r="E78">
        <v>1567852</v>
      </c>
      <c r="F78">
        <v>9835</v>
      </c>
      <c r="G78">
        <v>244973</v>
      </c>
    </row>
    <row r="79" spans="1:7" x14ac:dyDescent="0.2">
      <c r="A79">
        <v>77</v>
      </c>
      <c r="B79">
        <v>977541792</v>
      </c>
      <c r="C79">
        <v>1889167904</v>
      </c>
      <c r="D79">
        <v>1822174</v>
      </c>
      <c r="E79">
        <v>1575450</v>
      </c>
      <c r="F79">
        <v>9941</v>
      </c>
      <c r="G79">
        <v>246724</v>
      </c>
    </row>
    <row r="80" spans="1:7" x14ac:dyDescent="0.2">
      <c r="A80">
        <v>78</v>
      </c>
      <c r="B80">
        <v>985153724</v>
      </c>
      <c r="C80">
        <v>1896164600</v>
      </c>
      <c r="D80">
        <v>1828222</v>
      </c>
      <c r="E80">
        <v>1580500</v>
      </c>
      <c r="F80">
        <v>9992</v>
      </c>
      <c r="G80">
        <v>247722</v>
      </c>
    </row>
    <row r="81" spans="1:7" x14ac:dyDescent="0.2">
      <c r="A81">
        <v>79</v>
      </c>
      <c r="B81">
        <v>993441545</v>
      </c>
      <c r="C81">
        <v>1912983139</v>
      </c>
      <c r="D81">
        <v>1842834</v>
      </c>
      <c r="E81">
        <v>1592747</v>
      </c>
      <c r="F81">
        <v>10155</v>
      </c>
      <c r="G81">
        <v>250087</v>
      </c>
    </row>
    <row r="82" spans="1:7" x14ac:dyDescent="0.2">
      <c r="A82">
        <v>80</v>
      </c>
      <c r="B82">
        <v>1000469405</v>
      </c>
      <c r="C82">
        <v>1925497574</v>
      </c>
      <c r="D82">
        <v>1855079</v>
      </c>
      <c r="E82">
        <v>1603401</v>
      </c>
      <c r="F82">
        <v>10240</v>
      </c>
      <c r="G82">
        <v>251678</v>
      </c>
    </row>
    <row r="83" spans="1:7" x14ac:dyDescent="0.2">
      <c r="A83">
        <v>81</v>
      </c>
      <c r="B83">
        <v>1006702648</v>
      </c>
      <c r="C83">
        <v>1938731053</v>
      </c>
      <c r="D83">
        <v>1867719</v>
      </c>
      <c r="E83">
        <v>1614329</v>
      </c>
      <c r="F83">
        <v>10302</v>
      </c>
      <c r="G83">
        <v>253390</v>
      </c>
    </row>
    <row r="84" spans="1:7" x14ac:dyDescent="0.2">
      <c r="A84">
        <v>82</v>
      </c>
      <c r="B84">
        <v>1012243565</v>
      </c>
      <c r="C84">
        <v>1944658563</v>
      </c>
      <c r="D84">
        <v>1873608</v>
      </c>
      <c r="E84">
        <v>1619352</v>
      </c>
      <c r="F84">
        <v>10490</v>
      </c>
      <c r="G84">
        <v>254256</v>
      </c>
    </row>
    <row r="85" spans="1:7" x14ac:dyDescent="0.2">
      <c r="A85">
        <v>83</v>
      </c>
      <c r="B85">
        <v>1016081915</v>
      </c>
      <c r="C85">
        <v>1957420880</v>
      </c>
      <c r="D85">
        <v>1884373</v>
      </c>
      <c r="E85">
        <v>1628400</v>
      </c>
      <c r="F85">
        <v>10634</v>
      </c>
      <c r="G85">
        <v>255973</v>
      </c>
    </row>
    <row r="86" spans="1:7" x14ac:dyDescent="0.2">
      <c r="A86">
        <v>84</v>
      </c>
      <c r="B86">
        <v>1020035265</v>
      </c>
      <c r="C86">
        <v>1965107068</v>
      </c>
      <c r="D86">
        <v>1892128</v>
      </c>
      <c r="E86">
        <v>1635096</v>
      </c>
      <c r="F86">
        <v>10744</v>
      </c>
      <c r="G86">
        <v>257032</v>
      </c>
    </row>
    <row r="87" spans="1:7" x14ac:dyDescent="0.2">
      <c r="A87">
        <v>85</v>
      </c>
      <c r="B87">
        <v>1026242765</v>
      </c>
      <c r="C87">
        <v>1980115087</v>
      </c>
      <c r="D87">
        <v>1909322</v>
      </c>
      <c r="E87">
        <v>1650165</v>
      </c>
      <c r="F87">
        <v>10915</v>
      </c>
      <c r="G87">
        <v>259157</v>
      </c>
    </row>
    <row r="88" spans="1:7" x14ac:dyDescent="0.2">
      <c r="A88">
        <v>86</v>
      </c>
      <c r="B88">
        <v>1030750538</v>
      </c>
      <c r="C88">
        <v>1994581046</v>
      </c>
      <c r="D88">
        <v>1927392</v>
      </c>
      <c r="E88">
        <v>1666285</v>
      </c>
      <c r="F88">
        <v>11019</v>
      </c>
      <c r="G88">
        <v>261107</v>
      </c>
    </row>
    <row r="89" spans="1:7" x14ac:dyDescent="0.2">
      <c r="A89">
        <v>87</v>
      </c>
      <c r="B89">
        <v>1034155122</v>
      </c>
      <c r="C89">
        <v>2006467353</v>
      </c>
      <c r="D89">
        <v>1943077</v>
      </c>
      <c r="E89">
        <v>1680419</v>
      </c>
      <c r="F89">
        <v>11119</v>
      </c>
      <c r="G89">
        <v>262658</v>
      </c>
    </row>
    <row r="90" spans="1:7" x14ac:dyDescent="0.2">
      <c r="A90">
        <v>88</v>
      </c>
      <c r="B90">
        <v>1034196435</v>
      </c>
      <c r="C90">
        <v>2006515927</v>
      </c>
      <c r="D90">
        <v>1943108</v>
      </c>
      <c r="E90">
        <v>1680442</v>
      </c>
      <c r="F90">
        <v>11127</v>
      </c>
      <c r="G90">
        <v>262666</v>
      </c>
    </row>
    <row r="91" spans="1:7" x14ac:dyDescent="0.2">
      <c r="A91">
        <v>89</v>
      </c>
      <c r="B91">
        <v>1034924103</v>
      </c>
      <c r="C91">
        <v>2007830261</v>
      </c>
      <c r="D91">
        <v>1945156</v>
      </c>
      <c r="E91">
        <v>1682299</v>
      </c>
      <c r="F91">
        <v>11186</v>
      </c>
      <c r="G91">
        <v>262857</v>
      </c>
    </row>
    <row r="92" spans="1:7" x14ac:dyDescent="0.2">
      <c r="A92">
        <v>90</v>
      </c>
      <c r="B92">
        <v>1038440440</v>
      </c>
      <c r="C92">
        <v>2011266086</v>
      </c>
      <c r="D92">
        <v>1947336</v>
      </c>
      <c r="E92">
        <v>1684022</v>
      </c>
      <c r="F92">
        <v>11276</v>
      </c>
      <c r="G92">
        <v>263314</v>
      </c>
    </row>
    <row r="93" spans="1:7" x14ac:dyDescent="0.2">
      <c r="A93">
        <v>91</v>
      </c>
      <c r="B93">
        <v>1040580042</v>
      </c>
      <c r="C93">
        <v>2016519770</v>
      </c>
      <c r="D93">
        <v>1951083</v>
      </c>
      <c r="E93">
        <v>1687118</v>
      </c>
      <c r="F93">
        <v>11348</v>
      </c>
      <c r="G93">
        <v>263965</v>
      </c>
    </row>
    <row r="94" spans="1:7" x14ac:dyDescent="0.2">
      <c r="A94">
        <v>92</v>
      </c>
      <c r="B94">
        <v>1047071890</v>
      </c>
      <c r="C94">
        <v>2028912349</v>
      </c>
      <c r="D94">
        <v>1965061</v>
      </c>
      <c r="E94">
        <v>1699348</v>
      </c>
      <c r="F94">
        <v>11499</v>
      </c>
      <c r="G94">
        <v>265713</v>
      </c>
    </row>
    <row r="95" spans="1:7" x14ac:dyDescent="0.2">
      <c r="A95">
        <v>93</v>
      </c>
      <c r="B95">
        <v>1055312972</v>
      </c>
      <c r="C95">
        <v>2041807140</v>
      </c>
      <c r="D95">
        <v>1980061</v>
      </c>
      <c r="E95">
        <v>1712341</v>
      </c>
      <c r="F95">
        <v>11692</v>
      </c>
      <c r="G95">
        <v>267720</v>
      </c>
    </row>
    <row r="96" spans="1:7" x14ac:dyDescent="0.2">
      <c r="A96">
        <v>94</v>
      </c>
      <c r="B96">
        <v>1055415566</v>
      </c>
      <c r="C96">
        <v>2041807140</v>
      </c>
      <c r="D96">
        <v>1980061</v>
      </c>
      <c r="E96">
        <v>1712341</v>
      </c>
      <c r="F96">
        <v>11692</v>
      </c>
      <c r="G96">
        <v>267720</v>
      </c>
    </row>
    <row r="98" spans="2:2" x14ac:dyDescent="0.2">
      <c r="B98">
        <f>B96/21682</f>
        <v>48677.039295267961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A8330-87FE-43A8-8074-A01852C4F16E}">
  <dimension ref="A1:N97"/>
  <sheetViews>
    <sheetView topLeftCell="A88" workbookViewId="0">
      <selection activeCell="D96" sqref="D96"/>
    </sheetView>
  </sheetViews>
  <sheetFormatPr defaultRowHeight="14.25" x14ac:dyDescent="0.2"/>
  <cols>
    <col min="1" max="1" width="12.125" bestFit="1" customWidth="1"/>
    <col min="2" max="2" width="7.875" bestFit="1" customWidth="1"/>
    <col min="3" max="3" width="13.875" bestFit="1" customWidth="1"/>
    <col min="4" max="4" width="15" bestFit="1" customWidth="1"/>
    <col min="5" max="5" width="17.125" bestFit="1" customWidth="1"/>
    <col min="6" max="6" width="17" bestFit="1" customWidth="1"/>
    <col min="7" max="7" width="19.625" bestFit="1" customWidth="1"/>
    <col min="8" max="8" width="19.375" bestFit="1" customWidth="1"/>
    <col min="9" max="9" width="19.75" bestFit="1" customWidth="1"/>
    <col min="10" max="10" width="21" bestFit="1" customWidth="1"/>
    <col min="11" max="11" width="30" bestFit="1" customWidth="1"/>
    <col min="12" max="12" width="33.5" bestFit="1" customWidth="1"/>
    <col min="13" max="13" width="34.75" bestFit="1" customWidth="1"/>
    <col min="14" max="14" width="11.125" bestFit="1" customWidth="1"/>
  </cols>
  <sheetData>
    <row r="1" spans="1:14" x14ac:dyDescent="0.2">
      <c r="A1" t="s">
        <v>7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</row>
    <row r="2" spans="1:14" x14ac:dyDescent="0.2">
      <c r="A2">
        <v>0</v>
      </c>
      <c r="B2">
        <v>372</v>
      </c>
      <c r="C2">
        <v>1422</v>
      </c>
      <c r="D2">
        <v>6014</v>
      </c>
      <c r="E2">
        <v>370</v>
      </c>
      <c r="F2">
        <v>370</v>
      </c>
      <c r="G2">
        <v>2</v>
      </c>
      <c r="H2">
        <v>266</v>
      </c>
      <c r="I2">
        <v>368</v>
      </c>
      <c r="J2">
        <v>46</v>
      </c>
      <c r="K2">
        <v>59</v>
      </c>
      <c r="L2">
        <v>515</v>
      </c>
      <c r="M2">
        <v>162</v>
      </c>
      <c r="N2" s="1" t="s">
        <v>19</v>
      </c>
    </row>
    <row r="3" spans="1:14" x14ac:dyDescent="0.2">
      <c r="A3">
        <v>1</v>
      </c>
      <c r="B3">
        <v>738</v>
      </c>
      <c r="C3">
        <v>2558</v>
      </c>
      <c r="D3">
        <v>22345</v>
      </c>
      <c r="E3">
        <v>694</v>
      </c>
      <c r="F3">
        <v>694</v>
      </c>
      <c r="G3">
        <v>6</v>
      </c>
      <c r="H3">
        <v>345</v>
      </c>
      <c r="I3">
        <v>728</v>
      </c>
      <c r="J3">
        <v>91</v>
      </c>
      <c r="K3">
        <v>73</v>
      </c>
      <c r="L3">
        <v>8497</v>
      </c>
      <c r="M3">
        <v>541</v>
      </c>
      <c r="N3" s="1" t="s">
        <v>19</v>
      </c>
    </row>
    <row r="4" spans="1:14" x14ac:dyDescent="0.2">
      <c r="A4">
        <v>2</v>
      </c>
      <c r="B4">
        <v>1104</v>
      </c>
      <c r="C4">
        <v>3708</v>
      </c>
      <c r="D4">
        <v>51679</v>
      </c>
      <c r="E4">
        <v>1016</v>
      </c>
      <c r="F4">
        <v>1016</v>
      </c>
      <c r="G4">
        <v>13</v>
      </c>
      <c r="H4">
        <v>442</v>
      </c>
      <c r="I4">
        <v>1085</v>
      </c>
      <c r="J4">
        <v>136</v>
      </c>
      <c r="K4">
        <v>87</v>
      </c>
      <c r="L4">
        <v>15924</v>
      </c>
      <c r="M4">
        <v>1069</v>
      </c>
      <c r="N4" s="1" t="s">
        <v>19</v>
      </c>
    </row>
    <row r="5" spans="1:14" x14ac:dyDescent="0.2">
      <c r="A5">
        <v>3</v>
      </c>
      <c r="B5">
        <v>1471</v>
      </c>
      <c r="C5">
        <v>4843</v>
      </c>
      <c r="D5">
        <v>119095</v>
      </c>
      <c r="E5">
        <v>1334</v>
      </c>
      <c r="F5">
        <v>1334</v>
      </c>
      <c r="G5">
        <v>37</v>
      </c>
      <c r="H5">
        <v>531</v>
      </c>
      <c r="I5">
        <v>1426</v>
      </c>
      <c r="J5">
        <v>181</v>
      </c>
      <c r="K5">
        <v>102</v>
      </c>
      <c r="L5">
        <v>23909</v>
      </c>
      <c r="M5">
        <v>1720</v>
      </c>
      <c r="N5" s="1" t="s">
        <v>19</v>
      </c>
    </row>
    <row r="6" spans="1:14" x14ac:dyDescent="0.2">
      <c r="A6">
        <v>4</v>
      </c>
      <c r="B6">
        <v>1838</v>
      </c>
      <c r="C6">
        <v>5925</v>
      </c>
      <c r="D6">
        <v>233168</v>
      </c>
      <c r="E6">
        <v>1622</v>
      </c>
      <c r="F6">
        <v>1622</v>
      </c>
      <c r="G6">
        <v>101</v>
      </c>
      <c r="H6">
        <v>627</v>
      </c>
      <c r="I6">
        <v>1727</v>
      </c>
      <c r="J6">
        <v>226</v>
      </c>
      <c r="K6">
        <v>119</v>
      </c>
      <c r="L6">
        <v>31419</v>
      </c>
      <c r="M6">
        <v>2404</v>
      </c>
      <c r="N6" s="1" t="s">
        <v>19</v>
      </c>
    </row>
    <row r="7" spans="1:14" x14ac:dyDescent="0.2">
      <c r="A7">
        <v>5</v>
      </c>
      <c r="B7">
        <v>2138</v>
      </c>
      <c r="C7">
        <v>6826</v>
      </c>
      <c r="D7">
        <v>372101</v>
      </c>
      <c r="E7">
        <v>1861</v>
      </c>
      <c r="F7">
        <v>1861</v>
      </c>
      <c r="G7">
        <v>172</v>
      </c>
      <c r="H7">
        <v>715</v>
      </c>
      <c r="I7">
        <v>1954</v>
      </c>
      <c r="J7">
        <v>263</v>
      </c>
      <c r="K7">
        <v>136</v>
      </c>
      <c r="L7">
        <v>38484</v>
      </c>
      <c r="M7">
        <v>3012</v>
      </c>
      <c r="N7" s="1" t="s">
        <v>19</v>
      </c>
    </row>
    <row r="8" spans="1:14" x14ac:dyDescent="0.2">
      <c r="A8">
        <v>6</v>
      </c>
      <c r="B8">
        <v>2624</v>
      </c>
      <c r="C8">
        <v>8669</v>
      </c>
      <c r="D8">
        <v>473054</v>
      </c>
      <c r="E8">
        <v>2340</v>
      </c>
      <c r="F8">
        <v>2340</v>
      </c>
      <c r="G8">
        <v>213</v>
      </c>
      <c r="H8">
        <v>1056</v>
      </c>
      <c r="I8">
        <v>2397</v>
      </c>
      <c r="J8">
        <v>323</v>
      </c>
      <c r="K8">
        <v>203</v>
      </c>
      <c r="L8">
        <v>42236</v>
      </c>
      <c r="M8">
        <v>3527</v>
      </c>
      <c r="N8" s="1" t="s">
        <v>19</v>
      </c>
    </row>
    <row r="9" spans="1:14" x14ac:dyDescent="0.2">
      <c r="A9">
        <v>7</v>
      </c>
      <c r="B9">
        <v>2956</v>
      </c>
      <c r="C9">
        <v>10247</v>
      </c>
      <c r="D9">
        <v>600692</v>
      </c>
      <c r="E9">
        <v>2666</v>
      </c>
      <c r="F9">
        <v>2666</v>
      </c>
      <c r="G9">
        <v>273</v>
      </c>
      <c r="H9">
        <v>1611</v>
      </c>
      <c r="I9">
        <v>2667</v>
      </c>
      <c r="J9">
        <v>364</v>
      </c>
      <c r="K9">
        <v>236</v>
      </c>
      <c r="L9">
        <v>52403</v>
      </c>
      <c r="M9">
        <v>4176</v>
      </c>
      <c r="N9" s="1" t="s">
        <v>19</v>
      </c>
    </row>
    <row r="10" spans="1:14" x14ac:dyDescent="0.2">
      <c r="A10">
        <v>8</v>
      </c>
      <c r="B10">
        <v>3302</v>
      </c>
      <c r="C10">
        <v>11650</v>
      </c>
      <c r="D10">
        <v>781166</v>
      </c>
      <c r="E10">
        <v>2992</v>
      </c>
      <c r="F10">
        <v>2992</v>
      </c>
      <c r="G10">
        <v>371</v>
      </c>
      <c r="H10">
        <v>1976</v>
      </c>
      <c r="I10">
        <v>2913</v>
      </c>
      <c r="J10">
        <v>406</v>
      </c>
      <c r="K10">
        <v>266</v>
      </c>
      <c r="L10">
        <v>66210</v>
      </c>
      <c r="M10">
        <v>5064</v>
      </c>
      <c r="N10" s="1" t="s">
        <v>19</v>
      </c>
    </row>
    <row r="11" spans="1:14" x14ac:dyDescent="0.2">
      <c r="A11">
        <v>9</v>
      </c>
      <c r="B11">
        <v>3648</v>
      </c>
      <c r="C11">
        <v>12056</v>
      </c>
      <c r="D11">
        <v>781798</v>
      </c>
      <c r="E11">
        <v>2999</v>
      </c>
      <c r="F11">
        <v>2999</v>
      </c>
      <c r="G11">
        <v>372</v>
      </c>
      <c r="H11">
        <v>1982</v>
      </c>
      <c r="I11">
        <v>3256</v>
      </c>
      <c r="J11">
        <v>448</v>
      </c>
      <c r="K11">
        <v>268</v>
      </c>
      <c r="L11">
        <v>66222</v>
      </c>
      <c r="M11">
        <v>5072</v>
      </c>
      <c r="N11" s="1" t="s">
        <v>19</v>
      </c>
    </row>
    <row r="12" spans="1:14" x14ac:dyDescent="0.2">
      <c r="A12">
        <v>10</v>
      </c>
      <c r="B12">
        <v>4023</v>
      </c>
      <c r="C12">
        <v>12850</v>
      </c>
      <c r="D12">
        <v>917856</v>
      </c>
      <c r="E12">
        <v>3151</v>
      </c>
      <c r="F12">
        <v>3151</v>
      </c>
      <c r="G12">
        <v>407</v>
      </c>
      <c r="H12">
        <v>2053</v>
      </c>
      <c r="I12">
        <v>3594</v>
      </c>
      <c r="J12">
        <v>494</v>
      </c>
      <c r="K12">
        <v>278</v>
      </c>
      <c r="L12">
        <v>68540</v>
      </c>
      <c r="M12">
        <v>5428</v>
      </c>
      <c r="N12" s="1" t="s">
        <v>19</v>
      </c>
    </row>
    <row r="13" spans="1:14" x14ac:dyDescent="0.2">
      <c r="A13">
        <v>11</v>
      </c>
      <c r="B13">
        <v>4331</v>
      </c>
      <c r="C13">
        <v>13531</v>
      </c>
      <c r="D13">
        <v>1042089</v>
      </c>
      <c r="E13">
        <v>3283</v>
      </c>
      <c r="F13">
        <v>3283</v>
      </c>
      <c r="G13">
        <v>431</v>
      </c>
      <c r="H13">
        <v>2126</v>
      </c>
      <c r="I13">
        <v>3876</v>
      </c>
      <c r="J13">
        <v>532</v>
      </c>
      <c r="K13">
        <v>284</v>
      </c>
      <c r="L13">
        <v>70786</v>
      </c>
      <c r="M13">
        <v>5722</v>
      </c>
      <c r="N13" s="1" t="s">
        <v>19</v>
      </c>
    </row>
    <row r="14" spans="1:14" x14ac:dyDescent="0.2">
      <c r="A14">
        <v>12</v>
      </c>
      <c r="B14">
        <v>4639</v>
      </c>
      <c r="C14">
        <v>14469</v>
      </c>
      <c r="D14">
        <v>1288860</v>
      </c>
      <c r="E14">
        <v>3525</v>
      </c>
      <c r="F14">
        <v>3525</v>
      </c>
      <c r="G14">
        <v>520</v>
      </c>
      <c r="H14">
        <v>2236</v>
      </c>
      <c r="I14">
        <v>4093</v>
      </c>
      <c r="J14">
        <v>570</v>
      </c>
      <c r="K14">
        <v>302</v>
      </c>
      <c r="L14">
        <v>77805</v>
      </c>
      <c r="M14">
        <v>6451</v>
      </c>
      <c r="N14" s="1" t="s">
        <v>19</v>
      </c>
    </row>
    <row r="15" spans="1:14" x14ac:dyDescent="0.2">
      <c r="A15">
        <v>13</v>
      </c>
      <c r="B15">
        <v>5134</v>
      </c>
      <c r="C15">
        <v>15387</v>
      </c>
      <c r="D15">
        <v>1419497</v>
      </c>
      <c r="E15">
        <v>3674</v>
      </c>
      <c r="F15">
        <v>3674</v>
      </c>
      <c r="G15">
        <v>551</v>
      </c>
      <c r="H15">
        <v>2302</v>
      </c>
      <c r="I15">
        <v>4555</v>
      </c>
      <c r="J15">
        <v>631</v>
      </c>
      <c r="K15">
        <v>305</v>
      </c>
      <c r="L15">
        <v>80526</v>
      </c>
      <c r="M15">
        <v>6784</v>
      </c>
      <c r="N15" s="1" t="s">
        <v>19</v>
      </c>
    </row>
    <row r="16" spans="1:14" x14ac:dyDescent="0.2">
      <c r="A16">
        <v>14</v>
      </c>
      <c r="B16">
        <v>5647</v>
      </c>
      <c r="C16">
        <v>16781</v>
      </c>
      <c r="D16">
        <v>1604426</v>
      </c>
      <c r="E16">
        <v>4017</v>
      </c>
      <c r="F16">
        <v>4017</v>
      </c>
      <c r="G16">
        <v>602</v>
      </c>
      <c r="H16">
        <v>2436</v>
      </c>
      <c r="I16">
        <v>5015</v>
      </c>
      <c r="J16">
        <v>694</v>
      </c>
      <c r="K16">
        <v>320</v>
      </c>
      <c r="L16">
        <v>91281</v>
      </c>
      <c r="M16">
        <v>7521</v>
      </c>
      <c r="N16" s="1" t="s">
        <v>19</v>
      </c>
    </row>
    <row r="17" spans="1:14" x14ac:dyDescent="0.2">
      <c r="A17">
        <v>15</v>
      </c>
      <c r="B17">
        <v>6161</v>
      </c>
      <c r="C17">
        <v>18072</v>
      </c>
      <c r="D17">
        <v>1800909</v>
      </c>
      <c r="E17">
        <v>4319</v>
      </c>
      <c r="F17">
        <v>4319</v>
      </c>
      <c r="G17">
        <v>662</v>
      </c>
      <c r="H17">
        <v>2548</v>
      </c>
      <c r="I17">
        <v>5467</v>
      </c>
      <c r="J17">
        <v>757</v>
      </c>
      <c r="K17">
        <v>334</v>
      </c>
      <c r="L17">
        <v>100527</v>
      </c>
      <c r="M17">
        <v>8189</v>
      </c>
      <c r="N17" s="1" t="s">
        <v>19</v>
      </c>
    </row>
    <row r="18" spans="1:14" x14ac:dyDescent="0.2">
      <c r="A18">
        <v>16</v>
      </c>
      <c r="B18">
        <v>6525</v>
      </c>
      <c r="C18">
        <v>19233</v>
      </c>
      <c r="D18">
        <v>2114128</v>
      </c>
      <c r="E18">
        <v>4652</v>
      </c>
      <c r="F18">
        <v>4652</v>
      </c>
      <c r="G18">
        <v>822</v>
      </c>
      <c r="H18">
        <v>2636</v>
      </c>
      <c r="I18">
        <v>5669</v>
      </c>
      <c r="J18">
        <v>802</v>
      </c>
      <c r="K18">
        <v>358</v>
      </c>
      <c r="L18">
        <v>115635</v>
      </c>
      <c r="M18">
        <v>9417</v>
      </c>
      <c r="N18" s="1" t="s">
        <v>19</v>
      </c>
    </row>
    <row r="19" spans="1:14" x14ac:dyDescent="0.2">
      <c r="A19">
        <v>17</v>
      </c>
      <c r="B19">
        <v>6886</v>
      </c>
      <c r="C19">
        <v>20052</v>
      </c>
      <c r="D19">
        <v>2308824</v>
      </c>
      <c r="E19">
        <v>4833</v>
      </c>
      <c r="F19">
        <v>4833</v>
      </c>
      <c r="G19">
        <v>906</v>
      </c>
      <c r="H19">
        <v>2690</v>
      </c>
      <c r="I19">
        <v>5944</v>
      </c>
      <c r="J19">
        <v>846</v>
      </c>
      <c r="K19">
        <v>366</v>
      </c>
      <c r="L19">
        <v>123119</v>
      </c>
      <c r="M19">
        <v>10200</v>
      </c>
      <c r="N19" s="1" t="s">
        <v>19</v>
      </c>
    </row>
    <row r="20" spans="1:14" x14ac:dyDescent="0.2">
      <c r="A20">
        <v>18</v>
      </c>
      <c r="B20">
        <v>7267</v>
      </c>
      <c r="C20">
        <v>20851</v>
      </c>
      <c r="D20">
        <v>2540438</v>
      </c>
      <c r="E20">
        <v>4987</v>
      </c>
      <c r="F20">
        <v>4987</v>
      </c>
      <c r="G20">
        <v>959</v>
      </c>
      <c r="H20">
        <v>2755</v>
      </c>
      <c r="I20">
        <v>6270</v>
      </c>
      <c r="J20">
        <v>893</v>
      </c>
      <c r="K20">
        <v>374</v>
      </c>
      <c r="L20">
        <v>125620</v>
      </c>
      <c r="M20">
        <v>10655</v>
      </c>
      <c r="N20" s="1" t="s">
        <v>19</v>
      </c>
    </row>
    <row r="21" spans="1:14" x14ac:dyDescent="0.2">
      <c r="A21">
        <v>19</v>
      </c>
      <c r="B21">
        <v>7642</v>
      </c>
      <c r="C21">
        <v>21664</v>
      </c>
      <c r="D21">
        <v>2745122</v>
      </c>
      <c r="E21">
        <v>5143</v>
      </c>
      <c r="F21">
        <v>5143</v>
      </c>
      <c r="G21">
        <v>1010</v>
      </c>
      <c r="H21">
        <v>2837</v>
      </c>
      <c r="I21">
        <v>6592</v>
      </c>
      <c r="J21">
        <v>939</v>
      </c>
      <c r="K21">
        <v>381</v>
      </c>
      <c r="L21">
        <v>128444</v>
      </c>
      <c r="M21">
        <v>11118</v>
      </c>
      <c r="N21" s="1" t="s">
        <v>19</v>
      </c>
    </row>
    <row r="22" spans="1:14" x14ac:dyDescent="0.2">
      <c r="A22">
        <v>20</v>
      </c>
      <c r="B22">
        <v>8017</v>
      </c>
      <c r="C22">
        <v>22451</v>
      </c>
      <c r="D22">
        <v>2942565</v>
      </c>
      <c r="E22">
        <v>5295</v>
      </c>
      <c r="F22">
        <v>5295</v>
      </c>
      <c r="G22">
        <v>1055</v>
      </c>
      <c r="H22">
        <v>2901</v>
      </c>
      <c r="I22">
        <v>6920</v>
      </c>
      <c r="J22">
        <v>985</v>
      </c>
      <c r="K22">
        <v>388</v>
      </c>
      <c r="L22">
        <v>131288</v>
      </c>
      <c r="M22">
        <v>11544</v>
      </c>
      <c r="N22" s="1" t="s">
        <v>19</v>
      </c>
    </row>
    <row r="23" spans="1:14" x14ac:dyDescent="0.2">
      <c r="A23">
        <v>21</v>
      </c>
      <c r="B23">
        <v>8393</v>
      </c>
      <c r="C23">
        <v>23237</v>
      </c>
      <c r="D23">
        <v>3147012</v>
      </c>
      <c r="E23">
        <v>5444</v>
      </c>
      <c r="F23">
        <v>5444</v>
      </c>
      <c r="G23">
        <v>1100</v>
      </c>
      <c r="H23">
        <v>2969</v>
      </c>
      <c r="I23">
        <v>7249</v>
      </c>
      <c r="J23">
        <v>1031</v>
      </c>
      <c r="K23">
        <v>395</v>
      </c>
      <c r="L23">
        <v>134183</v>
      </c>
      <c r="M23">
        <v>11967</v>
      </c>
      <c r="N23" s="1" t="s">
        <v>19</v>
      </c>
    </row>
    <row r="24" spans="1:14" x14ac:dyDescent="0.2">
      <c r="A24">
        <v>22</v>
      </c>
      <c r="B24">
        <v>8754</v>
      </c>
      <c r="C24">
        <v>23658</v>
      </c>
      <c r="D24">
        <v>3147185</v>
      </c>
      <c r="E24">
        <v>5451</v>
      </c>
      <c r="F24">
        <v>5451</v>
      </c>
      <c r="G24">
        <v>1100</v>
      </c>
      <c r="H24">
        <v>2973</v>
      </c>
      <c r="I24">
        <v>7608</v>
      </c>
      <c r="J24">
        <v>1075</v>
      </c>
      <c r="K24">
        <v>397</v>
      </c>
      <c r="L24">
        <v>134194</v>
      </c>
      <c r="M24">
        <v>11975</v>
      </c>
      <c r="N24" s="1" t="s">
        <v>19</v>
      </c>
    </row>
    <row r="25" spans="1:14" x14ac:dyDescent="0.2">
      <c r="A25">
        <v>23</v>
      </c>
      <c r="B25">
        <v>9115</v>
      </c>
      <c r="C25">
        <v>24075</v>
      </c>
      <c r="D25">
        <v>3167263</v>
      </c>
      <c r="E25">
        <v>5458</v>
      </c>
      <c r="F25">
        <v>5458</v>
      </c>
      <c r="G25">
        <v>1101</v>
      </c>
      <c r="H25">
        <v>2973</v>
      </c>
      <c r="I25">
        <v>7966</v>
      </c>
      <c r="J25">
        <v>1119</v>
      </c>
      <c r="K25">
        <v>399</v>
      </c>
      <c r="L25">
        <v>134212</v>
      </c>
      <c r="M25">
        <v>11987</v>
      </c>
      <c r="N25" s="1" t="s">
        <v>19</v>
      </c>
    </row>
    <row r="26" spans="1:14" x14ac:dyDescent="0.2">
      <c r="A26">
        <v>24</v>
      </c>
      <c r="B26">
        <v>9499</v>
      </c>
      <c r="C26">
        <v>25053</v>
      </c>
      <c r="D26">
        <v>3418593</v>
      </c>
      <c r="E26">
        <v>5681</v>
      </c>
      <c r="F26">
        <v>5681</v>
      </c>
      <c r="G26">
        <v>1169</v>
      </c>
      <c r="H26">
        <v>3076</v>
      </c>
      <c r="I26">
        <v>8280</v>
      </c>
      <c r="J26">
        <v>1166</v>
      </c>
      <c r="K26">
        <v>417</v>
      </c>
      <c r="L26">
        <v>141126</v>
      </c>
      <c r="M26">
        <v>12592</v>
      </c>
      <c r="N26" s="1" t="s">
        <v>19</v>
      </c>
    </row>
    <row r="27" spans="1:14" x14ac:dyDescent="0.2">
      <c r="A27">
        <v>25</v>
      </c>
      <c r="B27">
        <v>9883</v>
      </c>
      <c r="C27">
        <v>25966</v>
      </c>
      <c r="D27">
        <v>3634814</v>
      </c>
      <c r="E27">
        <v>5880</v>
      </c>
      <c r="F27">
        <v>5880</v>
      </c>
      <c r="G27">
        <v>1218</v>
      </c>
      <c r="H27">
        <v>3162</v>
      </c>
      <c r="I27">
        <v>8613</v>
      </c>
      <c r="J27">
        <v>1213</v>
      </c>
      <c r="K27">
        <v>421</v>
      </c>
      <c r="L27">
        <v>143994</v>
      </c>
      <c r="M27">
        <v>13117</v>
      </c>
      <c r="N27" s="1" t="s">
        <v>19</v>
      </c>
    </row>
    <row r="28" spans="1:14" x14ac:dyDescent="0.2">
      <c r="A28">
        <v>26</v>
      </c>
      <c r="B28">
        <v>10268</v>
      </c>
      <c r="C28">
        <v>26866</v>
      </c>
      <c r="D28">
        <v>3846986</v>
      </c>
      <c r="E28">
        <v>6071</v>
      </c>
      <c r="F28">
        <v>6071</v>
      </c>
      <c r="G28">
        <v>1257</v>
      </c>
      <c r="H28">
        <v>3250</v>
      </c>
      <c r="I28">
        <v>8957</v>
      </c>
      <c r="J28">
        <v>1260</v>
      </c>
      <c r="K28">
        <v>425</v>
      </c>
      <c r="L28">
        <v>147173</v>
      </c>
      <c r="M28">
        <v>13594</v>
      </c>
      <c r="N28" s="1" t="s">
        <v>19</v>
      </c>
    </row>
    <row r="29" spans="1:14" x14ac:dyDescent="0.2">
      <c r="A29">
        <v>27</v>
      </c>
      <c r="B29">
        <v>10652</v>
      </c>
      <c r="C29">
        <v>27833</v>
      </c>
      <c r="D29">
        <v>4128775</v>
      </c>
      <c r="E29">
        <v>6287</v>
      </c>
      <c r="F29">
        <v>6287</v>
      </c>
      <c r="G29">
        <v>1334</v>
      </c>
      <c r="H29">
        <v>3356</v>
      </c>
      <c r="I29">
        <v>9262</v>
      </c>
      <c r="J29">
        <v>1307</v>
      </c>
      <c r="K29">
        <v>440</v>
      </c>
      <c r="L29">
        <v>155185</v>
      </c>
      <c r="M29">
        <v>14231</v>
      </c>
      <c r="N29" s="1" t="s">
        <v>19</v>
      </c>
    </row>
    <row r="30" spans="1:14" x14ac:dyDescent="0.2">
      <c r="A30">
        <v>28</v>
      </c>
      <c r="B30">
        <v>11035</v>
      </c>
      <c r="C30">
        <v>28725</v>
      </c>
      <c r="D30">
        <v>4353943</v>
      </c>
      <c r="E30">
        <v>6477</v>
      </c>
      <c r="F30">
        <v>6477</v>
      </c>
      <c r="G30">
        <v>1382</v>
      </c>
      <c r="H30">
        <v>3440</v>
      </c>
      <c r="I30">
        <v>9595</v>
      </c>
      <c r="J30">
        <v>1354</v>
      </c>
      <c r="K30">
        <v>444</v>
      </c>
      <c r="L30">
        <v>158094</v>
      </c>
      <c r="M30">
        <v>14726</v>
      </c>
      <c r="N30" s="1" t="s">
        <v>19</v>
      </c>
    </row>
    <row r="31" spans="1:14" x14ac:dyDescent="0.2">
      <c r="A31">
        <v>29</v>
      </c>
      <c r="B31">
        <v>11351</v>
      </c>
      <c r="C31">
        <v>29783</v>
      </c>
      <c r="D31">
        <v>4819651</v>
      </c>
      <c r="E31">
        <v>6773</v>
      </c>
      <c r="F31">
        <v>6773</v>
      </c>
      <c r="G31">
        <v>1530</v>
      </c>
      <c r="H31">
        <v>3553</v>
      </c>
      <c r="I31">
        <v>9761</v>
      </c>
      <c r="J31">
        <v>1393</v>
      </c>
      <c r="K31">
        <v>468</v>
      </c>
      <c r="L31">
        <v>169559</v>
      </c>
      <c r="M31">
        <v>15895</v>
      </c>
      <c r="N31" s="1" t="s">
        <v>19</v>
      </c>
    </row>
    <row r="32" spans="1:14" x14ac:dyDescent="0.2">
      <c r="A32">
        <v>30</v>
      </c>
      <c r="B32">
        <v>11667</v>
      </c>
      <c r="C32">
        <v>30769</v>
      </c>
      <c r="D32">
        <v>5240266</v>
      </c>
      <c r="E32">
        <v>7031</v>
      </c>
      <c r="F32">
        <v>7031</v>
      </c>
      <c r="G32">
        <v>1649</v>
      </c>
      <c r="H32">
        <v>3670</v>
      </c>
      <c r="I32">
        <v>9956</v>
      </c>
      <c r="J32">
        <v>1432</v>
      </c>
      <c r="K32">
        <v>487</v>
      </c>
      <c r="L32">
        <v>179907</v>
      </c>
      <c r="M32">
        <v>16788</v>
      </c>
      <c r="N32" s="1" t="s">
        <v>19</v>
      </c>
    </row>
    <row r="33" spans="1:14" x14ac:dyDescent="0.2">
      <c r="A33">
        <v>31</v>
      </c>
      <c r="B33">
        <v>11983</v>
      </c>
      <c r="C33">
        <v>31409</v>
      </c>
      <c r="D33">
        <v>5451728</v>
      </c>
      <c r="E33">
        <v>7147</v>
      </c>
      <c r="F33">
        <v>7147</v>
      </c>
      <c r="G33">
        <v>1688</v>
      </c>
      <c r="H33">
        <v>3725</v>
      </c>
      <c r="I33">
        <v>10231</v>
      </c>
      <c r="J33">
        <v>1471</v>
      </c>
      <c r="K33">
        <v>491</v>
      </c>
      <c r="L33">
        <v>181959</v>
      </c>
      <c r="M33">
        <v>17113</v>
      </c>
      <c r="N33" s="1" t="s">
        <v>19</v>
      </c>
    </row>
    <row r="34" spans="1:14" x14ac:dyDescent="0.2">
      <c r="A34">
        <v>32</v>
      </c>
      <c r="B34">
        <v>12299</v>
      </c>
      <c r="C34">
        <v>32059</v>
      </c>
      <c r="D34">
        <v>5620985</v>
      </c>
      <c r="E34">
        <v>7264</v>
      </c>
      <c r="F34">
        <v>7264</v>
      </c>
      <c r="G34">
        <v>1709</v>
      </c>
      <c r="H34">
        <v>3788</v>
      </c>
      <c r="I34">
        <v>10524</v>
      </c>
      <c r="J34">
        <v>1510</v>
      </c>
      <c r="K34">
        <v>494</v>
      </c>
      <c r="L34">
        <v>183945</v>
      </c>
      <c r="M34">
        <v>17391</v>
      </c>
      <c r="N34" s="1" t="s">
        <v>19</v>
      </c>
    </row>
    <row r="35" spans="1:14" x14ac:dyDescent="0.2">
      <c r="A35">
        <v>33</v>
      </c>
      <c r="B35">
        <v>12616</v>
      </c>
      <c r="C35">
        <v>32701</v>
      </c>
      <c r="D35">
        <v>5801900</v>
      </c>
      <c r="E35">
        <v>7377</v>
      </c>
      <c r="F35">
        <v>7377</v>
      </c>
      <c r="G35">
        <v>1735</v>
      </c>
      <c r="H35">
        <v>3850</v>
      </c>
      <c r="I35">
        <v>10813</v>
      </c>
      <c r="J35">
        <v>1549</v>
      </c>
      <c r="K35">
        <v>498</v>
      </c>
      <c r="L35">
        <v>185937</v>
      </c>
      <c r="M35">
        <v>17678</v>
      </c>
      <c r="N35" s="1" t="s">
        <v>19</v>
      </c>
    </row>
    <row r="36" spans="1:14" x14ac:dyDescent="0.2">
      <c r="A36">
        <v>34</v>
      </c>
      <c r="B36">
        <v>12971</v>
      </c>
      <c r="C36">
        <v>33354</v>
      </c>
      <c r="D36">
        <v>6020518</v>
      </c>
      <c r="E36">
        <v>7489</v>
      </c>
      <c r="F36">
        <v>7489</v>
      </c>
      <c r="G36">
        <v>1816</v>
      </c>
      <c r="H36">
        <v>3882</v>
      </c>
      <c r="I36">
        <v>11085</v>
      </c>
      <c r="J36">
        <v>1593</v>
      </c>
      <c r="K36">
        <v>508</v>
      </c>
      <c r="L36">
        <v>191981</v>
      </c>
      <c r="M36">
        <v>18516</v>
      </c>
      <c r="N36" s="1" t="s">
        <v>19</v>
      </c>
    </row>
    <row r="37" spans="1:14" x14ac:dyDescent="0.2">
      <c r="A37">
        <v>35</v>
      </c>
      <c r="B37">
        <v>13326</v>
      </c>
      <c r="C37">
        <v>34007</v>
      </c>
      <c r="D37">
        <v>6196479</v>
      </c>
      <c r="E37">
        <v>7603</v>
      </c>
      <c r="F37">
        <v>7603</v>
      </c>
      <c r="G37">
        <v>1894</v>
      </c>
      <c r="H37">
        <v>3910</v>
      </c>
      <c r="I37">
        <v>11360</v>
      </c>
      <c r="J37">
        <v>1637</v>
      </c>
      <c r="K37">
        <v>516</v>
      </c>
      <c r="L37">
        <v>198784</v>
      </c>
      <c r="M37">
        <v>19162</v>
      </c>
      <c r="N37" s="1" t="s">
        <v>19</v>
      </c>
    </row>
    <row r="38" spans="1:14" x14ac:dyDescent="0.2">
      <c r="A38">
        <v>36</v>
      </c>
      <c r="B38">
        <v>13699</v>
      </c>
      <c r="C38">
        <v>34670</v>
      </c>
      <c r="D38">
        <v>6437086</v>
      </c>
      <c r="E38">
        <v>7714</v>
      </c>
      <c r="F38">
        <v>7714</v>
      </c>
      <c r="G38">
        <v>1976</v>
      </c>
      <c r="H38">
        <v>3934</v>
      </c>
      <c r="I38">
        <v>11649</v>
      </c>
      <c r="J38">
        <v>1683</v>
      </c>
      <c r="K38">
        <v>524</v>
      </c>
      <c r="L38">
        <v>205781</v>
      </c>
      <c r="M38">
        <v>19792</v>
      </c>
      <c r="N38" s="1" t="s">
        <v>19</v>
      </c>
    </row>
    <row r="39" spans="1:14" x14ac:dyDescent="0.2">
      <c r="A39">
        <v>37</v>
      </c>
      <c r="B39">
        <v>14069</v>
      </c>
      <c r="C39">
        <v>35774</v>
      </c>
      <c r="D39">
        <v>6986498</v>
      </c>
      <c r="E39">
        <v>8007</v>
      </c>
      <c r="F39">
        <v>8007</v>
      </c>
      <c r="G39">
        <v>2165</v>
      </c>
      <c r="H39">
        <v>4039</v>
      </c>
      <c r="I39">
        <v>11828</v>
      </c>
      <c r="J39">
        <v>1728</v>
      </c>
      <c r="K39">
        <v>546</v>
      </c>
      <c r="L39">
        <v>220673</v>
      </c>
      <c r="M39">
        <v>21370</v>
      </c>
      <c r="N39" s="1" t="s">
        <v>19</v>
      </c>
    </row>
    <row r="40" spans="1:14" x14ac:dyDescent="0.2">
      <c r="A40">
        <v>38</v>
      </c>
      <c r="B40">
        <v>14439</v>
      </c>
      <c r="C40">
        <v>36443</v>
      </c>
      <c r="D40">
        <v>7250882</v>
      </c>
      <c r="E40">
        <v>8122</v>
      </c>
      <c r="F40">
        <v>8122</v>
      </c>
      <c r="G40">
        <v>2249</v>
      </c>
      <c r="H40">
        <v>4065</v>
      </c>
      <c r="I40">
        <v>12112</v>
      </c>
      <c r="J40">
        <v>1773</v>
      </c>
      <c r="K40">
        <v>554</v>
      </c>
      <c r="L40">
        <v>227319</v>
      </c>
      <c r="M40">
        <v>22087</v>
      </c>
      <c r="N40" s="1" t="s">
        <v>19</v>
      </c>
    </row>
    <row r="41" spans="1:14" x14ac:dyDescent="0.2">
      <c r="A41">
        <v>39</v>
      </c>
      <c r="B41">
        <v>14759</v>
      </c>
      <c r="C41">
        <v>37436</v>
      </c>
      <c r="D41">
        <v>7689204</v>
      </c>
      <c r="E41">
        <v>8373</v>
      </c>
      <c r="F41">
        <v>8373</v>
      </c>
      <c r="G41">
        <v>2360</v>
      </c>
      <c r="H41">
        <v>4199</v>
      </c>
      <c r="I41">
        <v>12319</v>
      </c>
      <c r="J41">
        <v>1812</v>
      </c>
      <c r="K41">
        <v>575</v>
      </c>
      <c r="L41">
        <v>235885</v>
      </c>
      <c r="M41">
        <v>22951</v>
      </c>
      <c r="N41" s="1" t="s">
        <v>19</v>
      </c>
    </row>
    <row r="42" spans="1:14" x14ac:dyDescent="0.2">
      <c r="A42">
        <v>40</v>
      </c>
      <c r="B42">
        <v>15052</v>
      </c>
      <c r="C42">
        <v>38374</v>
      </c>
      <c r="D42">
        <v>8120730</v>
      </c>
      <c r="E42">
        <v>8624</v>
      </c>
      <c r="F42">
        <v>8624</v>
      </c>
      <c r="G42">
        <v>2460</v>
      </c>
      <c r="H42">
        <v>4308</v>
      </c>
      <c r="I42">
        <v>12510</v>
      </c>
      <c r="J42">
        <v>1848</v>
      </c>
      <c r="K42">
        <v>591</v>
      </c>
      <c r="L42">
        <v>246245</v>
      </c>
      <c r="M42">
        <v>23765</v>
      </c>
      <c r="N42" s="1" t="s">
        <v>19</v>
      </c>
    </row>
    <row r="43" spans="1:14" x14ac:dyDescent="0.2">
      <c r="A43">
        <v>41</v>
      </c>
      <c r="B43">
        <v>15346</v>
      </c>
      <c r="C43">
        <v>39352</v>
      </c>
      <c r="D43">
        <v>8578658</v>
      </c>
      <c r="E43">
        <v>8892</v>
      </c>
      <c r="F43">
        <v>8892</v>
      </c>
      <c r="G43">
        <v>2566</v>
      </c>
      <c r="H43">
        <v>4422</v>
      </c>
      <c r="I43">
        <v>12696</v>
      </c>
      <c r="J43">
        <v>1884</v>
      </c>
      <c r="K43">
        <v>608</v>
      </c>
      <c r="L43">
        <v>257398</v>
      </c>
      <c r="M43">
        <v>24682</v>
      </c>
      <c r="N43" s="1" t="s">
        <v>19</v>
      </c>
    </row>
    <row r="44" spans="1:14" x14ac:dyDescent="0.2">
      <c r="A44">
        <v>42</v>
      </c>
      <c r="B44">
        <v>15640</v>
      </c>
      <c r="C44">
        <v>40321</v>
      </c>
      <c r="D44">
        <v>9059708</v>
      </c>
      <c r="E44">
        <v>9162</v>
      </c>
      <c r="F44">
        <v>9162</v>
      </c>
      <c r="G44">
        <v>2676</v>
      </c>
      <c r="H44">
        <v>4523</v>
      </c>
      <c r="I44">
        <v>12878</v>
      </c>
      <c r="J44">
        <v>1920</v>
      </c>
      <c r="K44">
        <v>626</v>
      </c>
      <c r="L44">
        <v>266600</v>
      </c>
      <c r="M44">
        <v>25553</v>
      </c>
      <c r="N44" s="1" t="s">
        <v>19</v>
      </c>
    </row>
    <row r="45" spans="1:14" x14ac:dyDescent="0.2">
      <c r="A45">
        <v>43</v>
      </c>
      <c r="B45">
        <v>15934</v>
      </c>
      <c r="C45">
        <v>41209</v>
      </c>
      <c r="D45">
        <v>9338091</v>
      </c>
      <c r="E45">
        <v>9407</v>
      </c>
      <c r="F45">
        <v>9407</v>
      </c>
      <c r="G45">
        <v>2716</v>
      </c>
      <c r="H45">
        <v>4593</v>
      </c>
      <c r="I45">
        <v>13130</v>
      </c>
      <c r="J45">
        <v>1956</v>
      </c>
      <c r="K45">
        <v>631</v>
      </c>
      <c r="L45">
        <v>269833</v>
      </c>
      <c r="M45">
        <v>25987</v>
      </c>
      <c r="N45" s="1" t="s">
        <v>19</v>
      </c>
    </row>
    <row r="46" spans="1:14" x14ac:dyDescent="0.2">
      <c r="A46">
        <v>44</v>
      </c>
      <c r="B46">
        <v>16317</v>
      </c>
      <c r="C46">
        <v>42147</v>
      </c>
      <c r="D46">
        <v>9943763</v>
      </c>
      <c r="E46">
        <v>9624</v>
      </c>
      <c r="F46">
        <v>9624</v>
      </c>
      <c r="G46">
        <v>2848</v>
      </c>
      <c r="H46">
        <v>4669</v>
      </c>
      <c r="I46">
        <v>13379</v>
      </c>
      <c r="J46">
        <v>2003</v>
      </c>
      <c r="K46">
        <v>651</v>
      </c>
      <c r="L46">
        <v>277222</v>
      </c>
      <c r="M46">
        <v>27107</v>
      </c>
      <c r="N46" s="1" t="s">
        <v>19</v>
      </c>
    </row>
    <row r="47" spans="1:14" x14ac:dyDescent="0.2">
      <c r="A47">
        <v>45</v>
      </c>
      <c r="B47">
        <v>16700</v>
      </c>
      <c r="C47">
        <v>43075</v>
      </c>
      <c r="D47">
        <v>10195836</v>
      </c>
      <c r="E47">
        <v>9839</v>
      </c>
      <c r="F47">
        <v>9839</v>
      </c>
      <c r="G47">
        <v>2871</v>
      </c>
      <c r="H47">
        <v>4739</v>
      </c>
      <c r="I47">
        <v>13737</v>
      </c>
      <c r="J47">
        <v>2050</v>
      </c>
      <c r="K47">
        <v>655</v>
      </c>
      <c r="L47">
        <v>279190</v>
      </c>
      <c r="M47">
        <v>27410</v>
      </c>
      <c r="N47" s="1" t="s">
        <v>19</v>
      </c>
    </row>
    <row r="48" spans="1:14" x14ac:dyDescent="0.2">
      <c r="A48">
        <v>46</v>
      </c>
      <c r="B48">
        <v>17083</v>
      </c>
      <c r="C48">
        <v>43973</v>
      </c>
      <c r="D48">
        <v>10515319</v>
      </c>
      <c r="E48">
        <v>10027</v>
      </c>
      <c r="F48">
        <v>10027</v>
      </c>
      <c r="G48">
        <v>2924</v>
      </c>
      <c r="H48">
        <v>4833</v>
      </c>
      <c r="I48">
        <v>14065</v>
      </c>
      <c r="J48">
        <v>2097</v>
      </c>
      <c r="K48">
        <v>659</v>
      </c>
      <c r="L48">
        <v>282021</v>
      </c>
      <c r="M48">
        <v>27949</v>
      </c>
      <c r="N48" s="1" t="s">
        <v>19</v>
      </c>
    </row>
    <row r="49" spans="1:14" x14ac:dyDescent="0.2">
      <c r="A49">
        <v>47</v>
      </c>
      <c r="B49">
        <v>17467</v>
      </c>
      <c r="C49">
        <v>45112</v>
      </c>
      <c r="D49">
        <v>11150418</v>
      </c>
      <c r="E49">
        <v>10319</v>
      </c>
      <c r="F49">
        <v>10319</v>
      </c>
      <c r="G49">
        <v>3051</v>
      </c>
      <c r="H49">
        <v>4959</v>
      </c>
      <c r="I49">
        <v>14320</v>
      </c>
      <c r="J49">
        <v>2144</v>
      </c>
      <c r="K49">
        <v>677</v>
      </c>
      <c r="L49">
        <v>291533</v>
      </c>
      <c r="M49">
        <v>29118</v>
      </c>
      <c r="N49" s="1" t="s">
        <v>19</v>
      </c>
    </row>
    <row r="50" spans="1:14" x14ac:dyDescent="0.2">
      <c r="A50">
        <v>48</v>
      </c>
      <c r="B50">
        <v>17761</v>
      </c>
      <c r="C50">
        <v>45695</v>
      </c>
      <c r="D50">
        <v>11150434</v>
      </c>
      <c r="E50">
        <v>10443</v>
      </c>
      <c r="F50">
        <v>10443</v>
      </c>
      <c r="G50">
        <v>3051</v>
      </c>
      <c r="H50">
        <v>4966</v>
      </c>
      <c r="I50">
        <v>14612</v>
      </c>
      <c r="J50">
        <v>2180</v>
      </c>
      <c r="K50">
        <v>679</v>
      </c>
      <c r="L50">
        <v>291551</v>
      </c>
      <c r="M50">
        <v>29126</v>
      </c>
      <c r="N50" s="1" t="s">
        <v>19</v>
      </c>
    </row>
    <row r="51" spans="1:14" x14ac:dyDescent="0.2">
      <c r="A51">
        <v>49</v>
      </c>
      <c r="B51">
        <v>18150</v>
      </c>
      <c r="C51">
        <v>46456</v>
      </c>
      <c r="D51">
        <v>11441416</v>
      </c>
      <c r="E51">
        <v>10564</v>
      </c>
      <c r="F51">
        <v>10564</v>
      </c>
      <c r="G51">
        <v>3078</v>
      </c>
      <c r="H51">
        <v>5050</v>
      </c>
      <c r="I51">
        <v>14972</v>
      </c>
      <c r="J51">
        <v>2228</v>
      </c>
      <c r="K51">
        <v>685</v>
      </c>
      <c r="L51">
        <v>293316</v>
      </c>
      <c r="M51">
        <v>29469</v>
      </c>
      <c r="N51" s="1" t="s">
        <v>19</v>
      </c>
    </row>
    <row r="52" spans="1:14" x14ac:dyDescent="0.2">
      <c r="A52">
        <v>50</v>
      </c>
      <c r="B52">
        <v>18539</v>
      </c>
      <c r="C52">
        <v>47206</v>
      </c>
      <c r="D52">
        <v>11744727</v>
      </c>
      <c r="E52">
        <v>10686</v>
      </c>
      <c r="F52">
        <v>10686</v>
      </c>
      <c r="G52">
        <v>3113</v>
      </c>
      <c r="H52">
        <v>5121</v>
      </c>
      <c r="I52">
        <v>15324</v>
      </c>
      <c r="J52">
        <v>2276</v>
      </c>
      <c r="K52">
        <v>689</v>
      </c>
      <c r="L52">
        <v>295412</v>
      </c>
      <c r="M52">
        <v>29813</v>
      </c>
      <c r="N52" s="1" t="s">
        <v>19</v>
      </c>
    </row>
    <row r="53" spans="1:14" x14ac:dyDescent="0.2">
      <c r="A53">
        <v>51</v>
      </c>
      <c r="B53">
        <v>18924</v>
      </c>
      <c r="C53">
        <v>47924</v>
      </c>
      <c r="D53">
        <v>12061050</v>
      </c>
      <c r="E53">
        <v>10815</v>
      </c>
      <c r="F53">
        <v>10815</v>
      </c>
      <c r="G53">
        <v>3211</v>
      </c>
      <c r="H53">
        <v>5151</v>
      </c>
      <c r="I53">
        <v>15609</v>
      </c>
      <c r="J53">
        <v>2323</v>
      </c>
      <c r="K53">
        <v>700</v>
      </c>
      <c r="L53">
        <v>302750</v>
      </c>
      <c r="M53">
        <v>30830</v>
      </c>
      <c r="N53" s="1" t="s">
        <v>19</v>
      </c>
    </row>
    <row r="54" spans="1:14" x14ac:dyDescent="0.2">
      <c r="A54">
        <v>52</v>
      </c>
      <c r="B54">
        <v>19250</v>
      </c>
      <c r="C54">
        <v>48529</v>
      </c>
      <c r="D54">
        <v>12232211</v>
      </c>
      <c r="E54">
        <v>10921</v>
      </c>
      <c r="F54">
        <v>10921</v>
      </c>
      <c r="G54">
        <v>3224</v>
      </c>
      <c r="H54">
        <v>5180</v>
      </c>
      <c r="I54">
        <v>15920</v>
      </c>
      <c r="J54">
        <v>2363</v>
      </c>
      <c r="K54">
        <v>703</v>
      </c>
      <c r="L54">
        <v>303743</v>
      </c>
      <c r="M54">
        <v>30952</v>
      </c>
      <c r="N54" s="1" t="s">
        <v>19</v>
      </c>
    </row>
    <row r="55" spans="1:14" x14ac:dyDescent="0.2">
      <c r="A55">
        <v>53</v>
      </c>
      <c r="B55">
        <v>19549</v>
      </c>
      <c r="C55">
        <v>49364</v>
      </c>
      <c r="D55">
        <v>12346753</v>
      </c>
      <c r="E55">
        <v>11159</v>
      </c>
      <c r="F55">
        <v>11159</v>
      </c>
      <c r="G55">
        <v>3236</v>
      </c>
      <c r="H55">
        <v>5205</v>
      </c>
      <c r="I55">
        <v>16205</v>
      </c>
      <c r="J55">
        <v>2400</v>
      </c>
      <c r="K55">
        <v>707</v>
      </c>
      <c r="L55">
        <v>304630</v>
      </c>
      <c r="M55">
        <v>31061</v>
      </c>
      <c r="N55" s="1" t="s">
        <v>19</v>
      </c>
    </row>
    <row r="56" spans="1:14" x14ac:dyDescent="0.2">
      <c r="A56">
        <v>54</v>
      </c>
      <c r="B56">
        <v>19848</v>
      </c>
      <c r="C56">
        <v>50147</v>
      </c>
      <c r="D56">
        <v>12429087</v>
      </c>
      <c r="E56">
        <v>11371</v>
      </c>
      <c r="F56">
        <v>11371</v>
      </c>
      <c r="G56">
        <v>3250</v>
      </c>
      <c r="H56">
        <v>5230</v>
      </c>
      <c r="I56">
        <v>16488</v>
      </c>
      <c r="J56">
        <v>2437</v>
      </c>
      <c r="K56">
        <v>711</v>
      </c>
      <c r="L56">
        <v>305617</v>
      </c>
      <c r="M56">
        <v>31169</v>
      </c>
      <c r="N56" s="1" t="s">
        <v>19</v>
      </c>
    </row>
    <row r="57" spans="1:14" x14ac:dyDescent="0.2">
      <c r="A57">
        <v>55</v>
      </c>
      <c r="B57">
        <v>20148</v>
      </c>
      <c r="C57">
        <v>50717</v>
      </c>
      <c r="D57">
        <v>12548638</v>
      </c>
      <c r="E57">
        <v>11477</v>
      </c>
      <c r="F57">
        <v>11477</v>
      </c>
      <c r="G57">
        <v>3265</v>
      </c>
      <c r="H57">
        <v>5253</v>
      </c>
      <c r="I57">
        <v>16771</v>
      </c>
      <c r="J57">
        <v>2474</v>
      </c>
      <c r="K57">
        <v>715</v>
      </c>
      <c r="L57">
        <v>306572</v>
      </c>
      <c r="M57">
        <v>31284</v>
      </c>
      <c r="N57" s="1" t="s">
        <v>19</v>
      </c>
    </row>
    <row r="58" spans="1:14" x14ac:dyDescent="0.2">
      <c r="A58">
        <v>56</v>
      </c>
      <c r="B58">
        <v>20448</v>
      </c>
      <c r="C58">
        <v>51158</v>
      </c>
      <c r="D58">
        <v>12608160</v>
      </c>
      <c r="E58">
        <v>11517</v>
      </c>
      <c r="F58">
        <v>11517</v>
      </c>
      <c r="G58">
        <v>3275</v>
      </c>
      <c r="H58">
        <v>5279</v>
      </c>
      <c r="I58">
        <v>17059</v>
      </c>
      <c r="J58">
        <v>2511</v>
      </c>
      <c r="K58">
        <v>718</v>
      </c>
      <c r="L58">
        <v>307577</v>
      </c>
      <c r="M58">
        <v>31388</v>
      </c>
      <c r="N58" s="1" t="s">
        <v>19</v>
      </c>
    </row>
    <row r="59" spans="1:14" x14ac:dyDescent="0.2">
      <c r="A59">
        <v>57</v>
      </c>
      <c r="B59">
        <v>20769</v>
      </c>
      <c r="C59">
        <v>52142</v>
      </c>
      <c r="D59">
        <v>12931020</v>
      </c>
      <c r="E59">
        <v>11805</v>
      </c>
      <c r="F59">
        <v>11805</v>
      </c>
      <c r="G59">
        <v>3329</v>
      </c>
      <c r="H59">
        <v>5329</v>
      </c>
      <c r="I59">
        <v>17324</v>
      </c>
      <c r="J59">
        <v>2550</v>
      </c>
      <c r="K59">
        <v>722</v>
      </c>
      <c r="L59">
        <v>309596</v>
      </c>
      <c r="M59">
        <v>31851</v>
      </c>
      <c r="N59" s="1" t="s">
        <v>19</v>
      </c>
    </row>
    <row r="60" spans="1:14" x14ac:dyDescent="0.2">
      <c r="A60">
        <v>58</v>
      </c>
      <c r="B60">
        <v>21090</v>
      </c>
      <c r="C60">
        <v>53075</v>
      </c>
      <c r="D60">
        <v>13193146</v>
      </c>
      <c r="E60">
        <v>12065</v>
      </c>
      <c r="F60">
        <v>12065</v>
      </c>
      <c r="G60">
        <v>3369</v>
      </c>
      <c r="H60">
        <v>5384</v>
      </c>
      <c r="I60">
        <v>17603</v>
      </c>
      <c r="J60">
        <v>2589</v>
      </c>
      <c r="K60">
        <v>726</v>
      </c>
      <c r="L60">
        <v>311641</v>
      </c>
      <c r="M60">
        <v>32188</v>
      </c>
      <c r="N60" s="1" t="s">
        <v>19</v>
      </c>
    </row>
    <row r="61" spans="1:14" x14ac:dyDescent="0.2">
      <c r="A61">
        <v>59</v>
      </c>
      <c r="B61">
        <v>21411</v>
      </c>
      <c r="C61">
        <v>53725</v>
      </c>
      <c r="D61">
        <v>13457707</v>
      </c>
      <c r="E61">
        <v>12182</v>
      </c>
      <c r="F61">
        <v>12182</v>
      </c>
      <c r="G61">
        <v>3413</v>
      </c>
      <c r="H61">
        <v>5442</v>
      </c>
      <c r="I61">
        <v>17878</v>
      </c>
      <c r="J61">
        <v>2628</v>
      </c>
      <c r="K61">
        <v>730</v>
      </c>
      <c r="L61">
        <v>313762</v>
      </c>
      <c r="M61">
        <v>32558</v>
      </c>
      <c r="N61" s="1" t="s">
        <v>19</v>
      </c>
    </row>
    <row r="62" spans="1:14" x14ac:dyDescent="0.2">
      <c r="A62">
        <v>60</v>
      </c>
      <c r="B62">
        <v>21733</v>
      </c>
      <c r="C62">
        <v>54379</v>
      </c>
      <c r="D62">
        <v>13666655</v>
      </c>
      <c r="E62">
        <v>12297</v>
      </c>
      <c r="F62">
        <v>12297</v>
      </c>
      <c r="G62">
        <v>3443</v>
      </c>
      <c r="H62">
        <v>5507</v>
      </c>
      <c r="I62">
        <v>18168</v>
      </c>
      <c r="J62">
        <v>2667</v>
      </c>
      <c r="K62">
        <v>734</v>
      </c>
      <c r="L62">
        <v>315887</v>
      </c>
      <c r="M62">
        <v>32876</v>
      </c>
      <c r="N62" s="1" t="s">
        <v>19</v>
      </c>
    </row>
    <row r="63" spans="1:14" x14ac:dyDescent="0.2">
      <c r="A63">
        <v>61</v>
      </c>
      <c r="B63">
        <v>22055</v>
      </c>
      <c r="C63">
        <v>55037</v>
      </c>
      <c r="D63">
        <v>13871267</v>
      </c>
      <c r="E63">
        <v>12411</v>
      </c>
      <c r="F63">
        <v>12411</v>
      </c>
      <c r="G63">
        <v>3472</v>
      </c>
      <c r="H63">
        <v>5578</v>
      </c>
      <c r="I63">
        <v>18459</v>
      </c>
      <c r="J63">
        <v>2706</v>
      </c>
      <c r="K63">
        <v>738</v>
      </c>
      <c r="L63">
        <v>318056</v>
      </c>
      <c r="M63">
        <v>33203</v>
      </c>
      <c r="N63" s="1" t="s">
        <v>19</v>
      </c>
    </row>
    <row r="64" spans="1:14" x14ac:dyDescent="0.2">
      <c r="A64">
        <v>62</v>
      </c>
      <c r="B64">
        <v>22425</v>
      </c>
      <c r="C64">
        <v>55895</v>
      </c>
      <c r="D64">
        <v>14375478</v>
      </c>
      <c r="E64">
        <v>12604</v>
      </c>
      <c r="F64">
        <v>12604</v>
      </c>
      <c r="G64">
        <v>3609</v>
      </c>
      <c r="H64">
        <v>5637</v>
      </c>
      <c r="I64">
        <v>18690</v>
      </c>
      <c r="J64">
        <v>2751</v>
      </c>
      <c r="K64">
        <v>749</v>
      </c>
      <c r="L64">
        <v>326915</v>
      </c>
      <c r="M64">
        <v>34695</v>
      </c>
      <c r="N64" s="1" t="s">
        <v>19</v>
      </c>
    </row>
    <row r="65" spans="1:14" x14ac:dyDescent="0.2">
      <c r="A65">
        <v>63</v>
      </c>
      <c r="B65">
        <v>22796</v>
      </c>
      <c r="C65">
        <v>56597</v>
      </c>
      <c r="D65">
        <v>14684843</v>
      </c>
      <c r="E65">
        <v>12732</v>
      </c>
      <c r="F65">
        <v>12732</v>
      </c>
      <c r="G65">
        <v>3701</v>
      </c>
      <c r="H65">
        <v>5668</v>
      </c>
      <c r="I65">
        <v>18967</v>
      </c>
      <c r="J65">
        <v>2797</v>
      </c>
      <c r="K65">
        <v>758</v>
      </c>
      <c r="L65">
        <v>334824</v>
      </c>
      <c r="M65">
        <v>35557</v>
      </c>
      <c r="N65" s="1" t="s">
        <v>19</v>
      </c>
    </row>
    <row r="66" spans="1:14" x14ac:dyDescent="0.2">
      <c r="A66">
        <v>64</v>
      </c>
      <c r="B66">
        <v>23185</v>
      </c>
      <c r="C66">
        <v>57318</v>
      </c>
      <c r="D66">
        <v>15012568</v>
      </c>
      <c r="E66">
        <v>12859</v>
      </c>
      <c r="F66">
        <v>12859</v>
      </c>
      <c r="G66">
        <v>3793</v>
      </c>
      <c r="H66">
        <v>5700</v>
      </c>
      <c r="I66">
        <v>19262</v>
      </c>
      <c r="J66">
        <v>2845</v>
      </c>
      <c r="K66">
        <v>767</v>
      </c>
      <c r="L66">
        <v>342674</v>
      </c>
      <c r="M66">
        <v>36367</v>
      </c>
      <c r="N66" s="1" t="s">
        <v>19</v>
      </c>
    </row>
    <row r="67" spans="1:14" x14ac:dyDescent="0.2">
      <c r="A67">
        <v>65</v>
      </c>
      <c r="B67">
        <v>23571</v>
      </c>
      <c r="C67">
        <v>58393</v>
      </c>
      <c r="D67">
        <v>15375354</v>
      </c>
      <c r="E67">
        <v>13165</v>
      </c>
      <c r="F67">
        <v>13165</v>
      </c>
      <c r="G67">
        <v>3886</v>
      </c>
      <c r="H67">
        <v>5732</v>
      </c>
      <c r="I67">
        <v>19553</v>
      </c>
      <c r="J67">
        <v>2892</v>
      </c>
      <c r="K67">
        <v>776</v>
      </c>
      <c r="L67">
        <v>350549</v>
      </c>
      <c r="M67">
        <v>37324</v>
      </c>
      <c r="N67" s="1" t="s">
        <v>19</v>
      </c>
    </row>
    <row r="68" spans="1:14" x14ac:dyDescent="0.2">
      <c r="A68">
        <v>66</v>
      </c>
      <c r="B68">
        <v>23871</v>
      </c>
      <c r="C68">
        <v>58805</v>
      </c>
      <c r="D68">
        <v>15375879</v>
      </c>
      <c r="E68">
        <v>13200</v>
      </c>
      <c r="F68">
        <v>13200</v>
      </c>
      <c r="G68">
        <v>3886</v>
      </c>
      <c r="H68">
        <v>5739</v>
      </c>
      <c r="I68">
        <v>19851</v>
      </c>
      <c r="J68">
        <v>2929</v>
      </c>
      <c r="K68">
        <v>778</v>
      </c>
      <c r="L68">
        <v>350563</v>
      </c>
      <c r="M68">
        <v>37335</v>
      </c>
      <c r="N68" s="1" t="s">
        <v>19</v>
      </c>
    </row>
    <row r="69" spans="1:14" x14ac:dyDescent="0.2">
      <c r="A69">
        <v>67</v>
      </c>
      <c r="B69">
        <v>24263</v>
      </c>
      <c r="C69">
        <v>59565</v>
      </c>
      <c r="D69">
        <v>15745963</v>
      </c>
      <c r="E69">
        <v>13328</v>
      </c>
      <c r="F69">
        <v>13328</v>
      </c>
      <c r="G69">
        <v>3939</v>
      </c>
      <c r="H69">
        <v>5805</v>
      </c>
      <c r="I69">
        <v>20188</v>
      </c>
      <c r="J69">
        <v>2977</v>
      </c>
      <c r="K69">
        <v>783</v>
      </c>
      <c r="L69">
        <v>352416</v>
      </c>
      <c r="M69">
        <v>37796</v>
      </c>
      <c r="N69" s="1" t="s">
        <v>19</v>
      </c>
    </row>
    <row r="70" spans="1:14" x14ac:dyDescent="0.2">
      <c r="A70">
        <v>68</v>
      </c>
      <c r="B70">
        <v>24650</v>
      </c>
      <c r="C70">
        <v>60552</v>
      </c>
      <c r="D70">
        <v>16390071</v>
      </c>
      <c r="E70">
        <v>13548</v>
      </c>
      <c r="F70">
        <v>13548</v>
      </c>
      <c r="G70">
        <v>4054</v>
      </c>
      <c r="H70">
        <v>5919</v>
      </c>
      <c r="I70">
        <v>20458</v>
      </c>
      <c r="J70">
        <v>3025</v>
      </c>
      <c r="K70">
        <v>801</v>
      </c>
      <c r="L70">
        <v>360292</v>
      </c>
      <c r="M70">
        <v>38632</v>
      </c>
      <c r="N70" s="1" t="s">
        <v>19</v>
      </c>
    </row>
    <row r="71" spans="1:14" x14ac:dyDescent="0.2">
      <c r="A71">
        <v>69</v>
      </c>
      <c r="B71">
        <v>25039</v>
      </c>
      <c r="C71">
        <v>61507</v>
      </c>
      <c r="D71">
        <v>16724966</v>
      </c>
      <c r="E71">
        <v>13769</v>
      </c>
      <c r="F71">
        <v>13769</v>
      </c>
      <c r="G71">
        <v>4090</v>
      </c>
      <c r="H71">
        <v>5997</v>
      </c>
      <c r="I71">
        <v>20809</v>
      </c>
      <c r="J71">
        <v>3073</v>
      </c>
      <c r="K71">
        <v>805</v>
      </c>
      <c r="L71">
        <v>362252</v>
      </c>
      <c r="M71">
        <v>39024</v>
      </c>
      <c r="N71" s="1" t="s">
        <v>19</v>
      </c>
    </row>
    <row r="72" spans="1:14" x14ac:dyDescent="0.2">
      <c r="A72">
        <v>70</v>
      </c>
      <c r="B72">
        <v>25339</v>
      </c>
      <c r="C72">
        <v>61919</v>
      </c>
      <c r="D72">
        <v>16726611</v>
      </c>
      <c r="E72">
        <v>13803</v>
      </c>
      <c r="F72">
        <v>13803</v>
      </c>
      <c r="G72">
        <v>4091</v>
      </c>
      <c r="H72">
        <v>6006</v>
      </c>
      <c r="I72">
        <v>21106</v>
      </c>
      <c r="J72">
        <v>3110</v>
      </c>
      <c r="K72">
        <v>807</v>
      </c>
      <c r="L72">
        <v>362273</v>
      </c>
      <c r="M72">
        <v>39040</v>
      </c>
      <c r="N72" s="1" t="s">
        <v>19</v>
      </c>
    </row>
    <row r="73" spans="1:14" x14ac:dyDescent="0.2">
      <c r="A73">
        <v>71</v>
      </c>
      <c r="B73">
        <v>25673</v>
      </c>
      <c r="C73">
        <v>62796</v>
      </c>
      <c r="D73">
        <v>16929624</v>
      </c>
      <c r="E73">
        <v>14015</v>
      </c>
      <c r="F73">
        <v>14015</v>
      </c>
      <c r="G73">
        <v>4113</v>
      </c>
      <c r="H73">
        <v>6086</v>
      </c>
      <c r="I73">
        <v>21416</v>
      </c>
      <c r="J73">
        <v>3151</v>
      </c>
      <c r="K73">
        <v>838</v>
      </c>
      <c r="L73">
        <v>363786</v>
      </c>
      <c r="M73">
        <v>39299</v>
      </c>
      <c r="N73" s="1" t="s">
        <v>19</v>
      </c>
    </row>
    <row r="74" spans="1:14" x14ac:dyDescent="0.2">
      <c r="A74">
        <v>72</v>
      </c>
      <c r="B74">
        <v>26022</v>
      </c>
      <c r="C74">
        <v>63709</v>
      </c>
      <c r="D74">
        <v>17015543</v>
      </c>
      <c r="E74">
        <v>14240</v>
      </c>
      <c r="F74">
        <v>14240</v>
      </c>
      <c r="G74">
        <v>4129</v>
      </c>
      <c r="H74">
        <v>6159</v>
      </c>
      <c r="I74">
        <v>21747</v>
      </c>
      <c r="J74">
        <v>3194</v>
      </c>
      <c r="K74">
        <v>852</v>
      </c>
      <c r="L74">
        <v>366185</v>
      </c>
      <c r="M74">
        <v>39589</v>
      </c>
      <c r="N74" s="1" t="s">
        <v>19</v>
      </c>
    </row>
    <row r="75" spans="1:14" x14ac:dyDescent="0.2">
      <c r="A75">
        <v>73</v>
      </c>
      <c r="B75">
        <v>26360</v>
      </c>
      <c r="C75">
        <v>64530</v>
      </c>
      <c r="D75">
        <v>17108110</v>
      </c>
      <c r="E75">
        <v>14429</v>
      </c>
      <c r="F75">
        <v>14429</v>
      </c>
      <c r="G75">
        <v>4142</v>
      </c>
      <c r="H75">
        <v>6225</v>
      </c>
      <c r="I75">
        <v>22070</v>
      </c>
      <c r="J75">
        <v>3235</v>
      </c>
      <c r="K75">
        <v>860</v>
      </c>
      <c r="L75">
        <v>367713</v>
      </c>
      <c r="M75">
        <v>39815</v>
      </c>
      <c r="N75" s="1" t="s">
        <v>19</v>
      </c>
    </row>
    <row r="76" spans="1:14" x14ac:dyDescent="0.2">
      <c r="A76">
        <v>74</v>
      </c>
      <c r="B76">
        <v>26698</v>
      </c>
      <c r="C76">
        <v>65232</v>
      </c>
      <c r="D76">
        <v>17128039</v>
      </c>
      <c r="E76">
        <v>14576</v>
      </c>
      <c r="F76">
        <v>14576</v>
      </c>
      <c r="G76">
        <v>4145</v>
      </c>
      <c r="H76">
        <v>6256</v>
      </c>
      <c r="I76">
        <v>22403</v>
      </c>
      <c r="J76">
        <v>3276</v>
      </c>
      <c r="K76">
        <v>863</v>
      </c>
      <c r="L76">
        <v>368600</v>
      </c>
      <c r="M76">
        <v>39910</v>
      </c>
      <c r="N76" s="1" t="s">
        <v>19</v>
      </c>
    </row>
    <row r="77" spans="1:14" x14ac:dyDescent="0.2">
      <c r="A77">
        <v>75</v>
      </c>
      <c r="B77">
        <v>27036</v>
      </c>
      <c r="C77">
        <v>65983</v>
      </c>
      <c r="D77">
        <v>17220424</v>
      </c>
      <c r="E77">
        <v>14730</v>
      </c>
      <c r="F77">
        <v>14730</v>
      </c>
      <c r="G77">
        <v>4167</v>
      </c>
      <c r="H77">
        <v>6322</v>
      </c>
      <c r="I77">
        <v>22717</v>
      </c>
      <c r="J77">
        <v>3317</v>
      </c>
      <c r="K77">
        <v>871</v>
      </c>
      <c r="L77">
        <v>371005</v>
      </c>
      <c r="M77">
        <v>40210</v>
      </c>
      <c r="N77" s="1" t="s">
        <v>19</v>
      </c>
    </row>
    <row r="78" spans="1:14" x14ac:dyDescent="0.2">
      <c r="A78">
        <v>76</v>
      </c>
      <c r="B78">
        <v>27374</v>
      </c>
      <c r="C78">
        <v>66813</v>
      </c>
      <c r="D78">
        <v>17387780</v>
      </c>
      <c r="E78">
        <v>14922</v>
      </c>
      <c r="F78">
        <v>14922</v>
      </c>
      <c r="G78">
        <v>4211</v>
      </c>
      <c r="H78">
        <v>6391</v>
      </c>
      <c r="I78">
        <v>23009</v>
      </c>
      <c r="J78">
        <v>3358</v>
      </c>
      <c r="K78">
        <v>876</v>
      </c>
      <c r="L78">
        <v>373136</v>
      </c>
      <c r="M78">
        <v>40592</v>
      </c>
      <c r="N78" s="1" t="s">
        <v>19</v>
      </c>
    </row>
    <row r="79" spans="1:14" x14ac:dyDescent="0.2">
      <c r="A79">
        <v>77</v>
      </c>
      <c r="B79">
        <v>27723</v>
      </c>
      <c r="C79">
        <v>67687</v>
      </c>
      <c r="D79">
        <v>17516598</v>
      </c>
      <c r="E79">
        <v>15122</v>
      </c>
      <c r="F79">
        <v>15122</v>
      </c>
      <c r="G79">
        <v>4257</v>
      </c>
      <c r="H79">
        <v>6475</v>
      </c>
      <c r="I79">
        <v>23310</v>
      </c>
      <c r="J79">
        <v>3401</v>
      </c>
      <c r="K79">
        <v>886</v>
      </c>
      <c r="L79">
        <v>376161</v>
      </c>
      <c r="M79">
        <v>41030</v>
      </c>
      <c r="N79" s="1" t="s">
        <v>19</v>
      </c>
    </row>
    <row r="80" spans="1:14" x14ac:dyDescent="0.2">
      <c r="A80">
        <v>78</v>
      </c>
      <c r="B80">
        <v>28071</v>
      </c>
      <c r="C80">
        <v>68474</v>
      </c>
      <c r="D80">
        <v>17580019</v>
      </c>
      <c r="E80">
        <v>15300</v>
      </c>
      <c r="F80">
        <v>15300</v>
      </c>
      <c r="G80">
        <v>4274</v>
      </c>
      <c r="H80">
        <v>6517</v>
      </c>
      <c r="I80">
        <v>23639</v>
      </c>
      <c r="J80">
        <v>3444</v>
      </c>
      <c r="K80">
        <v>890</v>
      </c>
      <c r="L80">
        <v>378057</v>
      </c>
      <c r="M80">
        <v>41228</v>
      </c>
      <c r="N80" s="1" t="s">
        <v>19</v>
      </c>
    </row>
    <row r="81" spans="1:14" x14ac:dyDescent="0.2">
      <c r="A81">
        <v>79</v>
      </c>
      <c r="B81">
        <v>28420</v>
      </c>
      <c r="C81">
        <v>69403</v>
      </c>
      <c r="D81">
        <v>17780388</v>
      </c>
      <c r="E81">
        <v>15521</v>
      </c>
      <c r="F81">
        <v>15521</v>
      </c>
      <c r="G81">
        <v>4325</v>
      </c>
      <c r="H81">
        <v>6614</v>
      </c>
      <c r="I81">
        <v>23935</v>
      </c>
      <c r="J81">
        <v>3487</v>
      </c>
      <c r="K81">
        <v>900</v>
      </c>
      <c r="L81">
        <v>381583</v>
      </c>
      <c r="M81">
        <v>41749</v>
      </c>
      <c r="N81" s="1" t="s">
        <v>19</v>
      </c>
    </row>
    <row r="82" spans="1:14" x14ac:dyDescent="0.2">
      <c r="A82">
        <v>80</v>
      </c>
      <c r="B82">
        <v>28769</v>
      </c>
      <c r="C82">
        <v>70271</v>
      </c>
      <c r="D82">
        <v>17905490</v>
      </c>
      <c r="E82">
        <v>15724</v>
      </c>
      <c r="F82">
        <v>15724</v>
      </c>
      <c r="G82">
        <v>4360</v>
      </c>
      <c r="H82">
        <v>6686</v>
      </c>
      <c r="I82">
        <v>24247</v>
      </c>
      <c r="J82">
        <v>3530</v>
      </c>
      <c r="K82">
        <v>904</v>
      </c>
      <c r="L82">
        <v>384048</v>
      </c>
      <c r="M82">
        <v>42089</v>
      </c>
      <c r="N82" s="1" t="s">
        <v>19</v>
      </c>
    </row>
    <row r="83" spans="1:14" x14ac:dyDescent="0.2">
      <c r="A83">
        <v>81</v>
      </c>
      <c r="B83">
        <v>29117</v>
      </c>
      <c r="C83">
        <v>71066</v>
      </c>
      <c r="D83">
        <v>18001566</v>
      </c>
      <c r="E83">
        <v>15901</v>
      </c>
      <c r="F83">
        <v>15901</v>
      </c>
      <c r="G83">
        <v>4394</v>
      </c>
      <c r="H83">
        <v>6738</v>
      </c>
      <c r="I83">
        <v>24559</v>
      </c>
      <c r="J83">
        <v>3573</v>
      </c>
      <c r="K83">
        <v>909</v>
      </c>
      <c r="L83">
        <v>386484</v>
      </c>
      <c r="M83">
        <v>42363</v>
      </c>
      <c r="N83" s="1" t="s">
        <v>19</v>
      </c>
    </row>
    <row r="84" spans="1:14" x14ac:dyDescent="0.2">
      <c r="A84">
        <v>82</v>
      </c>
      <c r="B84">
        <v>29432</v>
      </c>
      <c r="C84">
        <v>71865</v>
      </c>
      <c r="D84">
        <v>18191890</v>
      </c>
      <c r="E84">
        <v>16080</v>
      </c>
      <c r="F84">
        <v>16080</v>
      </c>
      <c r="G84">
        <v>4432</v>
      </c>
      <c r="H84">
        <v>6827</v>
      </c>
      <c r="I84">
        <v>24834</v>
      </c>
      <c r="J84">
        <v>3612</v>
      </c>
      <c r="K84">
        <v>925</v>
      </c>
      <c r="L84">
        <v>388055</v>
      </c>
      <c r="M84">
        <v>42756</v>
      </c>
      <c r="N84" s="1" t="s">
        <v>19</v>
      </c>
    </row>
    <row r="85" spans="1:14" x14ac:dyDescent="0.2">
      <c r="A85">
        <v>83</v>
      </c>
      <c r="B85">
        <v>29768</v>
      </c>
      <c r="C85">
        <v>72658</v>
      </c>
      <c r="D85">
        <v>18337757</v>
      </c>
      <c r="E85">
        <v>16251</v>
      </c>
      <c r="F85">
        <v>16251</v>
      </c>
      <c r="G85">
        <v>4477</v>
      </c>
      <c r="H85">
        <v>6903</v>
      </c>
      <c r="I85">
        <v>25123</v>
      </c>
      <c r="J85">
        <v>3653</v>
      </c>
      <c r="K85">
        <v>934</v>
      </c>
      <c r="L85">
        <v>390268</v>
      </c>
      <c r="M85">
        <v>43134</v>
      </c>
      <c r="N85" s="1" t="s">
        <v>19</v>
      </c>
    </row>
    <row r="86" spans="1:14" x14ac:dyDescent="0.2">
      <c r="A86">
        <v>84</v>
      </c>
      <c r="B86">
        <v>30103</v>
      </c>
      <c r="C86">
        <v>73433</v>
      </c>
      <c r="D86">
        <v>18454560</v>
      </c>
      <c r="E86">
        <v>16420</v>
      </c>
      <c r="F86">
        <v>16420</v>
      </c>
      <c r="G86">
        <v>4508</v>
      </c>
      <c r="H86">
        <v>6966</v>
      </c>
      <c r="I86">
        <v>25425</v>
      </c>
      <c r="J86">
        <v>3694</v>
      </c>
      <c r="K86">
        <v>941</v>
      </c>
      <c r="L86">
        <v>391885</v>
      </c>
      <c r="M86">
        <v>43447</v>
      </c>
      <c r="N86" s="1" t="s">
        <v>19</v>
      </c>
    </row>
    <row r="87" spans="1:14" x14ac:dyDescent="0.2">
      <c r="A87">
        <v>85</v>
      </c>
      <c r="B87">
        <v>30439</v>
      </c>
      <c r="C87">
        <v>74281</v>
      </c>
      <c r="D87">
        <v>18660880</v>
      </c>
      <c r="E87">
        <v>16614</v>
      </c>
      <c r="F87">
        <v>16614</v>
      </c>
      <c r="G87">
        <v>4567</v>
      </c>
      <c r="H87">
        <v>7051</v>
      </c>
      <c r="I87">
        <v>25700</v>
      </c>
      <c r="J87">
        <v>3735</v>
      </c>
      <c r="K87">
        <v>949</v>
      </c>
      <c r="L87">
        <v>394845</v>
      </c>
      <c r="M87">
        <v>43979</v>
      </c>
      <c r="N87" s="1" t="s">
        <v>19</v>
      </c>
    </row>
    <row r="88" spans="1:14" x14ac:dyDescent="0.2">
      <c r="A88">
        <v>86</v>
      </c>
      <c r="B88">
        <v>30773</v>
      </c>
      <c r="C88">
        <v>75062</v>
      </c>
      <c r="D88">
        <v>18807771</v>
      </c>
      <c r="E88">
        <v>16787</v>
      </c>
      <c r="F88">
        <v>16787</v>
      </c>
      <c r="G88">
        <v>4608</v>
      </c>
      <c r="H88">
        <v>7113</v>
      </c>
      <c r="I88">
        <v>25991</v>
      </c>
      <c r="J88">
        <v>3776</v>
      </c>
      <c r="K88">
        <v>954</v>
      </c>
      <c r="L88">
        <v>397454</v>
      </c>
      <c r="M88">
        <v>44372</v>
      </c>
      <c r="N88" s="1" t="s">
        <v>19</v>
      </c>
    </row>
    <row r="89" spans="1:14" x14ac:dyDescent="0.2">
      <c r="A89">
        <v>87</v>
      </c>
      <c r="B89">
        <v>31107</v>
      </c>
      <c r="C89">
        <v>75824</v>
      </c>
      <c r="D89">
        <v>18942170</v>
      </c>
      <c r="E89">
        <v>16946</v>
      </c>
      <c r="F89">
        <v>16946</v>
      </c>
      <c r="G89">
        <v>4642</v>
      </c>
      <c r="H89">
        <v>7184</v>
      </c>
      <c r="I89">
        <v>26289</v>
      </c>
      <c r="J89">
        <v>3817</v>
      </c>
      <c r="K89">
        <v>958</v>
      </c>
      <c r="L89">
        <v>399548</v>
      </c>
      <c r="M89">
        <v>44732</v>
      </c>
      <c r="N89" s="1" t="s">
        <v>19</v>
      </c>
    </row>
    <row r="90" spans="1:14" x14ac:dyDescent="0.2">
      <c r="A90">
        <v>88</v>
      </c>
      <c r="B90">
        <v>31456</v>
      </c>
      <c r="C90">
        <v>76475</v>
      </c>
      <c r="D90">
        <v>18946683</v>
      </c>
      <c r="E90">
        <v>17073</v>
      </c>
      <c r="F90">
        <v>17073</v>
      </c>
      <c r="G90">
        <v>4644</v>
      </c>
      <c r="H90">
        <v>7191</v>
      </c>
      <c r="I90">
        <v>26634</v>
      </c>
      <c r="J90">
        <v>3860</v>
      </c>
      <c r="K90">
        <v>960</v>
      </c>
      <c r="L90">
        <v>399565</v>
      </c>
      <c r="M90">
        <v>44744</v>
      </c>
      <c r="N90" s="1" t="s">
        <v>19</v>
      </c>
    </row>
    <row r="91" spans="1:14" x14ac:dyDescent="0.2">
      <c r="A91">
        <v>89</v>
      </c>
      <c r="B91">
        <v>31808</v>
      </c>
      <c r="C91">
        <v>77235</v>
      </c>
      <c r="D91">
        <v>19021057</v>
      </c>
      <c r="E91">
        <v>17237</v>
      </c>
      <c r="F91">
        <v>17237</v>
      </c>
      <c r="G91">
        <v>4656</v>
      </c>
      <c r="H91">
        <v>7230</v>
      </c>
      <c r="I91">
        <v>26972</v>
      </c>
      <c r="J91">
        <v>3903</v>
      </c>
      <c r="K91">
        <v>965</v>
      </c>
      <c r="L91">
        <v>399859</v>
      </c>
      <c r="M91">
        <v>44875</v>
      </c>
      <c r="N91" s="1" t="s">
        <v>19</v>
      </c>
    </row>
    <row r="92" spans="1:14" x14ac:dyDescent="0.2">
      <c r="A92">
        <v>90</v>
      </c>
      <c r="B92">
        <v>32159</v>
      </c>
      <c r="C92">
        <v>77851</v>
      </c>
      <c r="D92">
        <v>19102293</v>
      </c>
      <c r="E92">
        <v>17327</v>
      </c>
      <c r="F92">
        <v>17327</v>
      </c>
      <c r="G92">
        <v>4665</v>
      </c>
      <c r="H92">
        <v>7274</v>
      </c>
      <c r="I92">
        <v>27312</v>
      </c>
      <c r="J92">
        <v>3946</v>
      </c>
      <c r="K92">
        <v>969</v>
      </c>
      <c r="L92">
        <v>400777</v>
      </c>
      <c r="M92">
        <v>44995</v>
      </c>
      <c r="N92" s="1" t="s">
        <v>19</v>
      </c>
    </row>
    <row r="93" spans="1:14" x14ac:dyDescent="0.2">
      <c r="A93">
        <v>91</v>
      </c>
      <c r="B93">
        <v>32510</v>
      </c>
      <c r="C93">
        <v>78445</v>
      </c>
      <c r="D93">
        <v>19169238</v>
      </c>
      <c r="E93">
        <v>17409</v>
      </c>
      <c r="F93">
        <v>17409</v>
      </c>
      <c r="G93">
        <v>4676</v>
      </c>
      <c r="H93">
        <v>7312</v>
      </c>
      <c r="I93">
        <v>27650</v>
      </c>
      <c r="J93">
        <v>3989</v>
      </c>
      <c r="K93">
        <v>972</v>
      </c>
      <c r="L93">
        <v>401803</v>
      </c>
      <c r="M93">
        <v>45120</v>
      </c>
      <c r="N93" s="1" t="s">
        <v>19</v>
      </c>
    </row>
    <row r="94" spans="1:14" x14ac:dyDescent="0.2">
      <c r="A94">
        <v>92</v>
      </c>
      <c r="B94">
        <v>32862</v>
      </c>
      <c r="C94">
        <v>79295</v>
      </c>
      <c r="D94">
        <v>19343383</v>
      </c>
      <c r="E94">
        <v>17585</v>
      </c>
      <c r="F94">
        <v>17585</v>
      </c>
      <c r="G94">
        <v>4726</v>
      </c>
      <c r="H94">
        <v>7417</v>
      </c>
      <c r="I94">
        <v>27950</v>
      </c>
      <c r="J94">
        <v>4032</v>
      </c>
      <c r="K94">
        <v>981</v>
      </c>
      <c r="L94">
        <v>404428</v>
      </c>
      <c r="M94">
        <v>45612</v>
      </c>
      <c r="N94" s="1" t="s">
        <v>19</v>
      </c>
    </row>
    <row r="95" spans="1:14" x14ac:dyDescent="0.2">
      <c r="A95">
        <v>93</v>
      </c>
      <c r="B95">
        <v>33213</v>
      </c>
      <c r="C95">
        <v>80112</v>
      </c>
      <c r="D95">
        <v>19545934</v>
      </c>
      <c r="E95">
        <v>17757</v>
      </c>
      <c r="F95">
        <v>17757</v>
      </c>
      <c r="G95">
        <v>4770</v>
      </c>
      <c r="H95">
        <v>7498</v>
      </c>
      <c r="I95">
        <v>28255</v>
      </c>
      <c r="J95">
        <v>4075</v>
      </c>
      <c r="K95">
        <v>985</v>
      </c>
      <c r="L95">
        <v>407501</v>
      </c>
      <c r="M95">
        <v>46011</v>
      </c>
      <c r="N95" s="1" t="s">
        <v>19</v>
      </c>
    </row>
    <row r="96" spans="1:14" x14ac:dyDescent="0.2">
      <c r="A96">
        <v>94</v>
      </c>
      <c r="B96">
        <v>33564</v>
      </c>
      <c r="C96">
        <v>80661</v>
      </c>
      <c r="D96">
        <v>19545947</v>
      </c>
      <c r="E96">
        <v>17832</v>
      </c>
      <c r="F96">
        <v>17832</v>
      </c>
      <c r="G96">
        <v>4770</v>
      </c>
      <c r="H96">
        <v>7505</v>
      </c>
      <c r="I96">
        <v>28604</v>
      </c>
      <c r="J96">
        <v>4118</v>
      </c>
      <c r="K96">
        <v>987</v>
      </c>
      <c r="L96">
        <v>407517</v>
      </c>
      <c r="M96">
        <v>46022</v>
      </c>
      <c r="N96" s="1" t="s">
        <v>19</v>
      </c>
    </row>
    <row r="97" spans="13:14" x14ac:dyDescent="0.2">
      <c r="M97">
        <f>L96/M96</f>
        <v>8.8548302985528657</v>
      </c>
      <c r="N97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k F A A B Q S w M E F A A C A A g A 6 1 o k W R y I M q m m A A A A 9 w A A A B I A H A B D b 2 5 m a W c v U G F j a 2 F n Z S 5 4 b W w g o h g A K K A U A A A A A A A A A A A A A A A A A A A A A A A A A A A A h Y 8 x D o I w G I W v Q r r T F k y I k J 8 y s I o x M T G u T a n Q C M X Q Y o l X c / B I X k G M o m 6 O 7 3 v f 8 N 7 9 e o N s b B v v L H u j O p 2 i A F P k S S 2 6 U u k q R Y M 9 + E u U M d h w c e S V 9 C Z Z m 2 Q 0 Z Y p q a 0 8 J I c 4 5 7 B a 4 6 y s S U h q Q f b H a i l q 2 H H 1 k 9 V / 2 l T a W a y E R g 9 1 r D A t x H O E g j q I Q U y A z h U L p r x F O g 5 / t D 4 R 8 a O z Q S 3 a p / X w N Z I 5 A 3 i f Y A 1 B L A w Q U A A I A C A D r W i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1 o k W W s 2 n n y x A g A A b g 0 A A B M A H A B G b 3 J t d W x h c y 9 T Z W N 0 a W 9 u M S 5 t I K I Y A C i g F A A A A A A A A A A A A A A A A A A A A A A A A A A A A N 2 W z 2 s T Q R T H 7 4 H 8 D 8 N 6 S W A T 0 z Z U V H K w T Y O V a G s 3 U r A r y 3 b 3 J R k 7 O x N n Z k t r 6 U 3 o Q c Q e P I i C i P + B 4 E X 9 e 9 r i f + H L b m o T 2 V 9 4 q J B c N j v v M + + 9 m f m + e a v A 0 1 R w Y s X P h b v l U r m k h q 4 E n 9 w w F M h 9 k D U m B g Z p E Q a 6 X C L 4 O / 9 x i q + r a r / e F l 4 Y A N e V D m V Q X x V c 4 4 u q G O 0 7 9 t a m F M / R q 6 2 D k b 3 Y W G z W f F e 7 t i + 8 P Z B 2 O 3 5 Y Q w r M x 2 C h B 7 V G v b F U a 9 h X Q e t G 1 d x p A 6 M B 1 S B b h m m Y Z F W w M O C q d c s k a 9 w T P u W D 1 u 2 l Z Z M 8 D o U G S x 8 y a F 3 9 r T 8 S H J 5 V z U n e b 0 / P 3 p x c f H h 1 / v n k 1 5 f 3 u I a e u 4 s Q Z h r g j P v g + i B V B Z d n k p 3 J 4 D 3 G L M 9 l r l Q t L c M p X x + / n b / 7 j r 4 u v v 4 8 + / T 6 j 6 + e d L n q C x n E i f Y O R 4 A e Z w O b R 0 f G i u v t h a P 1 N i 5 p n e v l Z n 1 M H p v k y C A b n F E O 1 g j A r z x c u a m q y G i 0 E h 4 G u y B j C B f v s n 0 g m K Y H S v V o A J V k M o 5 k 0 Z e Q H i v F 2 O / n W 5 M j H 1 f L J c o T t 2 p W Y t 4 w 5 H u U 9 8 W / q W w 7 f B B y e z y u J m L a i s R U Q G c z k b O k t r A 4 F 1 o j i W L r i g H F m C T a j f H p J T B P O H 0 R Q i a y 4 q p s A P d W u 5 n E b C Y q W X Q z q a Q w U 7 m k E N P J p C D d p 0 1 H u V h g W S 4 y i c u K 0 H C g i 9 c D 5 T 4 c j D 1 e e z 3 M R M 6 q h + Y c l 0 N n M 9 q G B I v V S b N E U k g w F j 5 z E d + k / + U W / C v 2 / L f c 5 H O P + + B U V a c 3 v G K Q H 1 0 x G p t j J l Q Q Q z l A H p V 5 w x b W o h o c X L s G J z E z e / A 8 X z p r G J A l j K 9 H o n Q 2 U s y T g 0 + 1 O 5 P 5 n c 0 8 w u r k E V 2 B Q D 7 k + n l M p N I 8 a A s 8 O o I 8 a l u i T p y x C P H 2 B Z m K 0 x g f Y s E 6 C s W F h + t E Z e I k f 4 h c T u D 4 A e 4 w X J P j X c Z I n l G 4 0 / 8 G U E s B A i 0 A F A A C A A g A 6 1 o k W R y I M q m m A A A A 9 w A A A B I A A A A A A A A A A A A A A A A A A A A A A E N v b m Z p Z y 9 Q Y W N r Y W d l L n h t b F B L A Q I t A B Q A A g A I A O t a J F k P y u m r p A A A A O k A A A A T A A A A A A A A A A A A A A A A A P I A A A B b Q 2 9 u d G V u d F 9 U e X B l c 1 0 u e G 1 s U E s B A i 0 A F A A C A A g A 6 1 o k W W s 2 n n y x A g A A b g 0 A A B M A A A A A A A A A A A A A A A A A 4 w E A A E Z v c m 1 1 b G F z L 1 N l Y 3 R p b 2 4 x L m 1 Q S w U G A A A A A A M A A w D C A A A A 4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T 8 A A A A A A A C 7 P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n Z l c i 1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2 V y d m V y X 2 x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M l Q x M D o 1 N D o y N i 4 0 M T Y 1 M j E z W i I g L z 4 8 R W 5 0 c n k g V H l w Z T 0 i R m l s b E N v b H V t b l R 5 c G V z I i B W Y W x 1 Z T 0 i c 0 F 3 V U Z B d 0 1 E Q l E 9 P S I g L z 4 8 R W 5 0 c n k g V H l w Z T 0 i R m l s b E N v b H V t b k 5 h b W V z I i B W Y W x 1 Z T 0 i c 1 s m c X V v d D t C Y W N r d X B J R C Z x d W 9 0 O y w m c X V v d D s g T 2 5 s a W 5 l U 3 B l Z W Q o T U I v c y k m c X V v d D s s J n F 1 b 3 Q 7 I E V u Y 2 F s d m U g U H J v Y 2 V z c 1 R p b W U o c y k m c X V v d D s s J n F 1 b 3 Q 7 I E J h Y 2 t 1 c F N p e m U m c X V v d D s s J n F 1 b 3 Q 7 I E 9 u b G l u Z V N p e m U m c X V v d D s s J n F 1 b 3 Q 7 I E 9 m Z m x p b m V T a X p l J n F 1 b 3 Q 7 L C Z x d W 9 0 O y B P Z m Z s a W 5 l V G l t Z S h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c n Z l c i 1 s b 2 c v 5 p u 0 5 p S 5 5 5 q E 5 7 G 7 5 Z 6 L L n t C Y W N r d X B J R C w w f S Z x d W 9 0 O y w m c X V v d D t T Z W N 0 a W 9 u M S 9 z Z X J 2 Z X I t b G 9 n L + a b t O a U u e e a h O e x u + W e i y 5 7 I E 9 u b G l u Z V N w Z W V k K E 1 C L 3 M p L D F 9 J n F 1 b 3 Q 7 L C Z x d W 9 0 O 1 N l Y 3 R p b 2 4 x L 3 N l c n Z l c i 1 s b 2 c v 5 p u 0 5 p S 5 5 5 q E 5 7 G 7 5 Z 6 L L n s g R W 5 j Y W x 2 Z S B Q c m 9 j Z X N z V G l t Z S h z K S w y f S Z x d W 9 0 O y w m c X V v d D t T Z W N 0 a W 9 u M S 9 z Z X J 2 Z X I t b G 9 n L + a b t O a U u e e a h O e x u + W e i y 5 7 I E J h Y 2 t 1 c F N p e m U s M 3 0 m c X V v d D s s J n F 1 b 3 Q 7 U 2 V j d G l v b j E v c 2 V y d m V y L W x v Z y / m m 7 T m l L n n m o T n s b v l n o s u e y B P b m x p b m V T a X p l L D R 9 J n F 1 b 3 Q 7 L C Z x d W 9 0 O 1 N l Y 3 R p b 2 4 x L 3 N l c n Z l c i 1 s b 2 c v 5 p u 0 5 p S 5 5 5 q E 5 7 G 7 5 Z 6 L L n s g T 2 Z m b G l u Z V N p e m U s N X 0 m c X V v d D s s J n F 1 b 3 Q 7 U 2 V j d G l v b j E v c 2 V y d m V y L W x v Z y / m m 7 T m l L n n m o T n s b v l n o s u e y B P Z m Z s a W 5 l V G l t Z S h z K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Z X J 2 Z X I t b G 9 n L + a b t O a U u e e a h O e x u + W e i y 5 7 Q m F j a 3 V w S U Q s M H 0 m c X V v d D s s J n F 1 b 3 Q 7 U 2 V j d G l v b j E v c 2 V y d m V y L W x v Z y / m m 7 T m l L n n m o T n s b v l n o s u e y B P b m x p b m V T c G V l Z C h N Q i 9 z K S w x f S Z x d W 9 0 O y w m c X V v d D t T Z W N 0 a W 9 u M S 9 z Z X J 2 Z X I t b G 9 n L + a b t O a U u e e a h O e x u + W e i y 5 7 I E V u Y 2 F s d m U g U H J v Y 2 V z c 1 R p b W U o c y k s M n 0 m c X V v d D s s J n F 1 b 3 Q 7 U 2 V j d G l v b j E v c 2 V y d m V y L W x v Z y / m m 7 T m l L n n m o T n s b v l n o s u e y B C Y W N r d X B T a X p l L D N 9 J n F 1 b 3 Q 7 L C Z x d W 9 0 O 1 N l Y 3 R p b 2 4 x L 3 N l c n Z l c i 1 s b 2 c v 5 p u 0 5 p S 5 5 5 q E 5 7 G 7 5 Z 6 L L n s g T 2 5 s a W 5 l U 2 l 6 Z S w 0 f S Z x d W 9 0 O y w m c X V v d D t T Z W N 0 a W 9 u M S 9 z Z X J 2 Z X I t b G 9 n L + a b t O a U u e e a h O e x u + W e i y 5 7 I E 9 m Z m x p b m V T a X p l L D V 9 J n F 1 b 3 Q 7 L C Z x d W 9 0 O 1 N l Y 3 R p b 2 4 x L 3 N l c n Z l c i 1 s b 2 c v 5 p u 0 5 p S 5 5 5 q E 5 7 G 7 5 Z 6 L L n s g T 2 Z m b G l u Z V R p b W U o c y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c n Z l c i 1 s b 2 c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d m V y L W x v Z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2 Z X I t b G 9 n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d W 5 r a W 5 m b y 1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a H V u a 2 l u Z m 9 f b G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0 V D A z O j I y O j Q 1 L j M 2 N T Y 2 M T F a I i A v P j x F b n R y e S B U e X B l P S J G a W x s Q 2 9 s d W 1 u V H l w Z X M i I F Z h b H V l P S J z Q X d N R E F 3 T U R B d 0 1 E Q X d N R y I g L z 4 8 R W 5 0 c n k g V H l w Z T 0 i R m l s b E N v b H V t b k 5 h b W V z I i B W Y W x 1 Z T 0 i c 1 s m c X V v d D t C Y W N r d X A g S U Q m c X V v d D s s J n F 1 b 3 Q 7 I E x v Z 2 l j Y W w g Y 2 h 1 b m s g b n V t J n F 1 b 3 Q 7 L C Z x d W 9 0 O y B V b m l x d W U g Y 2 h 1 b m s g b n V t J n F 1 b 3 Q 7 L C Z x d W 9 0 O y B C Y X N l I G N o d W 5 r I G 5 1 b S Z x d W 9 0 O y w m c X V v d D s g R G V s d G E g Y 2 h 1 b m s g b n V t J n F 1 b 3 Q 7 L C Z x d W 9 0 O y B M b 2 d p Y 2 F s I G N o d W 5 r I H N p e m U m c X V v d D s s J n F 1 b 3 Q 7 I F V u a X F 1 Z S B j a H V u a y B z a X p l J n F 1 b 3 Q 7 L C Z x d W 9 0 O y B C Y X N l I G N o d W 5 r I H N p e m U m c X V v d D s s J n F 1 b 3 Q 7 I E R l b H R h I G N o d W 5 r I H N p e m U m c X V v d D s s J n F 1 b 3 Q 7 I E x a N F 9 z Y X Z l I H N p e m U m c X V v d D s s J n F 1 b 3 Q 7 I E R l b H R h X 3 N h d m U g c 2 l 6 Z S Z x d W 9 0 O y w m c X V v d D s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d W 5 r a W 5 m b y 1 s b 2 c v 5 p u 0 5 p S 5 5 5 q E 5 7 G 7 5 Z 6 L L n t C Y W N r d X A g S U Q s M H 0 m c X V v d D s s J n F 1 b 3 Q 7 U 2 V j d G l v b j E v Y 2 h 1 b m t p b m Z v L W x v Z y / m m 7 T m l L n n m o T n s b v l n o s u e y B M b 2 d p Y 2 F s I G N o d W 5 r I G 5 1 b S w x f S Z x d W 9 0 O y w m c X V v d D t T Z W N 0 a W 9 u M S 9 j a H V u a 2 l u Z m 8 t b G 9 n L + a b t O a U u e e a h O e x u + W e i y 5 7 I F V u a X F 1 Z S B j a H V u a y B u d W 0 s M n 0 m c X V v d D s s J n F 1 b 3 Q 7 U 2 V j d G l v b j E v Y 2 h 1 b m t p b m Z v L W x v Z y / m m 7 T m l L n n m o T n s b v l n o s u e y B C Y X N l I G N o d W 5 r I G 5 1 b S w z f S Z x d W 9 0 O y w m c X V v d D t T Z W N 0 a W 9 u M S 9 j a H V u a 2 l u Z m 8 t b G 9 n L + a b t O a U u e e a h O e x u + W e i y 5 7 I E R l b H R h I G N o d W 5 r I G 5 1 b S w 0 f S Z x d W 9 0 O y w m c X V v d D t T Z W N 0 a W 9 u M S 9 j a H V u a 2 l u Z m 8 t b G 9 n L + a b t O a U u e e a h O e x u + W e i y 5 7 I E x v Z 2 l j Y W w g Y 2 h 1 b m s g c 2 l 6 Z S w 1 f S Z x d W 9 0 O y w m c X V v d D t T Z W N 0 a W 9 u M S 9 j a H V u a 2 l u Z m 8 t b G 9 n L + a b t O a U u e e a h O e x u + W e i y 5 7 I F V u a X F 1 Z S B j a H V u a y B z a X p l L D Z 9 J n F 1 b 3 Q 7 L C Z x d W 9 0 O 1 N l Y 3 R p b 2 4 x L 2 N o d W 5 r a W 5 m b y 1 s b 2 c v 5 p u 0 5 p S 5 5 5 q E 5 7 G 7 5 Z 6 L L n s g Q m F z Z S B j a H V u a y B z a X p l L D d 9 J n F 1 b 3 Q 7 L C Z x d W 9 0 O 1 N l Y 3 R p b 2 4 x L 2 N o d W 5 r a W 5 m b y 1 s b 2 c v 5 p u 0 5 p S 5 5 5 q E 5 7 G 7 5 Z 6 L L n s g R G V s d G E g Y 2 h 1 b m s g c 2 l 6 Z S w 4 f S Z x d W 9 0 O y w m c X V v d D t T Z W N 0 a W 9 u M S 9 j a H V u a 2 l u Z m 8 t b G 9 n L + a b t O a U u e e a h O e x u + W e i y 5 7 I E x a N F 9 z Y X Z l I H N p e m U s O X 0 m c X V v d D s s J n F 1 b 3 Q 7 U 2 V j d G l v b j E v Y 2 h 1 b m t p b m Z v L W x v Z y / m m 7 T m l L n n m o T n s b v l n o s u e y B E Z W x 0 Y V 9 z Y X Z l I H N p e m U s M T B 9 J n F 1 b 3 Q 7 L C Z x d W 9 0 O 1 N l Y 3 R p b 2 4 x L 2 N o d W 5 r a W 5 m b y 1 s b 2 c v 5 p u 0 5 p S 5 5 5 q E 5 7 G 7 5 Z 6 L L n s g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Y 2 h 1 b m t p b m Z v L W x v Z y / m m 7 T m l L n n m o T n s b v l n o s u e 0 J h Y 2 t 1 c C B J R C w w f S Z x d W 9 0 O y w m c X V v d D t T Z W N 0 a W 9 u M S 9 j a H V u a 2 l u Z m 8 t b G 9 n L + a b t O a U u e e a h O e x u + W e i y 5 7 I E x v Z 2 l j Y W w g Y 2 h 1 b m s g b n V t L D F 9 J n F 1 b 3 Q 7 L C Z x d W 9 0 O 1 N l Y 3 R p b 2 4 x L 2 N o d W 5 r a W 5 m b y 1 s b 2 c v 5 p u 0 5 p S 5 5 5 q E 5 7 G 7 5 Z 6 L L n s g V W 5 p c X V l I G N o d W 5 r I G 5 1 b S w y f S Z x d W 9 0 O y w m c X V v d D t T Z W N 0 a W 9 u M S 9 j a H V u a 2 l u Z m 8 t b G 9 n L + a b t O a U u e e a h O e x u + W e i y 5 7 I E J h c 2 U g Y 2 h 1 b m s g b n V t L D N 9 J n F 1 b 3 Q 7 L C Z x d W 9 0 O 1 N l Y 3 R p b 2 4 x L 2 N o d W 5 r a W 5 m b y 1 s b 2 c v 5 p u 0 5 p S 5 5 5 q E 5 7 G 7 5 Z 6 L L n s g R G V s d G E g Y 2 h 1 b m s g b n V t L D R 9 J n F 1 b 3 Q 7 L C Z x d W 9 0 O 1 N l Y 3 R p b 2 4 x L 2 N o d W 5 r a W 5 m b y 1 s b 2 c v 5 p u 0 5 p S 5 5 5 q E 5 7 G 7 5 Z 6 L L n s g T G 9 n a W N h b C B j a H V u a y B z a X p l L D V 9 J n F 1 b 3 Q 7 L C Z x d W 9 0 O 1 N l Y 3 R p b 2 4 x L 2 N o d W 5 r a W 5 m b y 1 s b 2 c v 5 p u 0 5 p S 5 5 5 q E 5 7 G 7 5 Z 6 L L n s g V W 5 p c X V l I G N o d W 5 r I H N p e m U s N n 0 m c X V v d D s s J n F 1 b 3 Q 7 U 2 V j d G l v b j E v Y 2 h 1 b m t p b m Z v L W x v Z y / m m 7 T m l L n n m o T n s b v l n o s u e y B C Y X N l I G N o d W 5 r I H N p e m U s N 3 0 m c X V v d D s s J n F 1 b 3 Q 7 U 2 V j d G l v b j E v Y 2 h 1 b m t p b m Z v L W x v Z y / m m 7 T m l L n n m o T n s b v l n o s u e y B E Z W x 0 Y S B j a H V u a y B z a X p l L D h 9 J n F 1 b 3 Q 7 L C Z x d W 9 0 O 1 N l Y 3 R p b 2 4 x L 2 N o d W 5 r a W 5 m b y 1 s b 2 c v 5 p u 0 5 p S 5 5 5 q E 5 7 G 7 5 Z 6 L L n s g T F o 0 X 3 N h d m U g c 2 l 6 Z S w 5 f S Z x d W 9 0 O y w m c X V v d D t T Z W N 0 a W 9 u M S 9 j a H V u a 2 l u Z m 8 t b G 9 n L + a b t O a U u e e a h O e x u + W e i y 5 7 I E R l b H R h X 3 N h d m U g c 2 l 6 Z S w x M H 0 m c X V v d D s s J n F 1 b 3 Q 7 U 2 V j d G l v b j E v Y 2 h 1 b m t p b m Z v L W x v Z y / m m 7 T m l L n n m o T n s b v l n o s u e y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H V u a 2 l u Z m 8 t b G 9 n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d W 5 r a W 5 m b y 1 s b 2 c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1 b m t p b m Z v L W x v Z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H N p e m U t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k Z X h z a X p l X 2 x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N F Q w M z o y M j o 1 N i 4 x N D M 3 O D I y W i I g L z 4 8 R W 5 0 c n k g V H l w Z T 0 i R m l s b E N v b H V t b l R 5 c G V z I i B W Y W x 1 Z T 0 i c 0 F 3 T U R B d z 0 9 I i A v P j x F b n R y e S B U e X B l P S J G a W x s Q 2 9 s d W 1 u T m F t Z X M i I F Z h b H V l P S J z W y Z x d W 9 0 O 0 J h Y 2 t 1 c C B J R C Z x d W 9 0 O y w m c X V v d D s g R l B p b m R l e C Z x d W 9 0 O y w m c X V v d D s g U 0 Z p b m R l e C Z x d W 9 0 O y w m c X V v d D s g R G V s d G F p b m R l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G V 4 c 2 l 6 Z S 1 s b 2 c v 5 p u 0 5 p S 5 5 5 q E 5 7 G 7 5 Z 6 L L n t C Y W N r d X A g S U Q s M H 0 m c X V v d D s s J n F 1 b 3 Q 7 U 2 V j d G l v b j E v a W 5 k Z X h z a X p l L W x v Z y / m m 7 T m l L n n m o T n s b v l n o s u e y B G U G l u Z G V 4 L D F 9 J n F 1 b 3 Q 7 L C Z x d W 9 0 O 1 N l Y 3 R p b 2 4 x L 2 l u Z G V 4 c 2 l 6 Z S 1 s b 2 c v 5 p u 0 5 p S 5 5 5 q E 5 7 G 7 5 Z 6 L L n s g U 0 Z p b m R l e C w y f S Z x d W 9 0 O y w m c X V v d D t T Z W N 0 a W 9 u M S 9 p b m R l e H N p e m U t b G 9 n L + a b t O a U u e e a h O e x u + W e i y 5 7 I E R l b H R h a W 5 k Z X g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W 5 k Z X h z a X p l L W x v Z y / m m 7 T m l L n n m o T n s b v l n o s u e 0 J h Y 2 t 1 c C B J R C w w f S Z x d W 9 0 O y w m c X V v d D t T Z W N 0 a W 9 u M S 9 p b m R l e H N p e m U t b G 9 n L + a b t O a U u e e a h O e x u + W e i y 5 7 I E Z Q a W 5 k Z X g s M X 0 m c X V v d D s s J n F 1 b 3 Q 7 U 2 V j d G l v b j E v a W 5 k Z X h z a X p l L W x v Z y / m m 7 T m l L n n m o T n s b v l n o s u e y B T R m l u Z G V 4 L D J 9 J n F 1 b 3 Q 7 L C Z x d W 9 0 O 1 N l Y 3 R p b 2 4 x L 2 l u Z G V 4 c 2 l 6 Z S 1 s b 2 c v 5 p u 0 5 p S 5 5 5 q E 5 7 G 7 5 Z 6 L L n s g R G V s d G F p b m R l e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k Z X h z a X p l L W x v Z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H N p e m U t b G 9 n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V 4 c 2 l 6 Z S 1 s b 2 c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Z m b G l u Z W l u Z m 8 t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2 Z m b G l u Z W l u Z m 9 f b G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0 V D A z O j I z O j A 2 L j M y M D I y O T Z a I i A v P j x F b n R y e S B U e X B l P S J G a W x s Q 2 9 s d W 1 u V H l w Z X M i I F Z h b H V l P S J z Q X d N R E F 3 T U R B d z 0 9 I i A v P j x F b n R y e S B U e X B l P S J G a W x s Q 2 9 s d W 1 u T m F t Z X M i I F Z h b H V l P S J z W y Z x d W 9 0 O 0 J h Y 2 t 1 c C B J R C Z x d W 9 0 O y w m c X V v d D s g T 2 5 s a W 5 l I E R l b H R h X 3 N h d m U m c X V v d D s s J n F 1 b 3 Q 7 I E 9 m Z m x p b m U g R G V s d G F f c 2 F 2 Z S Z x d W 9 0 O y w m c X V v d D s g T 2 Z m b G l u Z S B k Z W x 0 Y S B 0 a W 1 l J n F 1 b 3 Q 7 L C Z x d W 9 0 O y B P Z m Z s a W 5 l I G R l Z G V s d G E g d G l t Z S Z x d W 9 0 O y w m c X V v d D s g T 2 Z m b G l u Z S B k Z W x l d G U g d G l t Z S Z x d W 9 0 O y w m c X V v d D s g T 2 Z m b G l u Z S B E Z W x 0 Y S B j a H V u a y B u d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Z m Z s a W 5 l a W 5 m b y 1 s b 2 c v 5 p u 0 5 p S 5 5 5 q E 5 7 G 7 5 Z 6 L L n t C Y W N r d X A g S U Q s M H 0 m c X V v d D s s J n F 1 b 3 Q 7 U 2 V j d G l v b j E v b 2 Z m b G l u Z W l u Z m 8 t b G 9 n L + a b t O a U u e e a h O e x u + W e i y 5 7 I E 9 u b G l u Z S B E Z W x 0 Y V 9 z Y X Z l L D F 9 J n F 1 b 3 Q 7 L C Z x d W 9 0 O 1 N l Y 3 R p b 2 4 x L 2 9 m Z m x p b m V p b m Z v L W x v Z y / m m 7 T m l L n n m o T n s b v l n o s u e y B P Z m Z s a W 5 l I E R l b H R h X 3 N h d m U s M n 0 m c X V v d D s s J n F 1 b 3 Q 7 U 2 V j d G l v b j E v b 2 Z m b G l u Z W l u Z m 8 t b G 9 n L + a b t O a U u e e a h O e x u + W e i y 5 7 I E 9 m Z m x p b m U g Z G V s d G E g d G l t Z S w z f S Z x d W 9 0 O y w m c X V v d D t T Z W N 0 a W 9 u M S 9 v Z m Z s a W 5 l a W 5 m b y 1 s b 2 c v 5 p u 0 5 p S 5 5 5 q E 5 7 G 7 5 Z 6 L L n s g T 2 Z m b G l u Z S B k Z W R l b H R h I H R p b W U s N H 0 m c X V v d D s s J n F 1 b 3 Q 7 U 2 V j d G l v b j E v b 2 Z m b G l u Z W l u Z m 8 t b G 9 n L + a b t O a U u e e a h O e x u + W e i y 5 7 I E 9 m Z m x p b m U g Z G V s Z X R l I H R p b W U s N X 0 m c X V v d D s s J n F 1 b 3 Q 7 U 2 V j d G l v b j E v b 2 Z m b G l u Z W l u Z m 8 t b G 9 n L + a b t O a U u e e a h O e x u + W e i y 5 7 I E 9 m Z m x p b m U g R G V s d G E g Y 2 h 1 b m s g b n V t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9 m Z m x p b m V p b m Z v L W x v Z y / m m 7 T m l L n n m o T n s b v l n o s u e 0 J h Y 2 t 1 c C B J R C w w f S Z x d W 9 0 O y w m c X V v d D t T Z W N 0 a W 9 u M S 9 v Z m Z s a W 5 l a W 5 m b y 1 s b 2 c v 5 p u 0 5 p S 5 5 5 q E 5 7 G 7 5 Z 6 L L n s g T 2 5 s a W 5 l I E R l b H R h X 3 N h d m U s M X 0 m c X V v d D s s J n F 1 b 3 Q 7 U 2 V j d G l v b j E v b 2 Z m b G l u Z W l u Z m 8 t b G 9 n L + a b t O a U u e e a h O e x u + W e i y 5 7 I E 9 m Z m x p b m U g R G V s d G F f c 2 F 2 Z S w y f S Z x d W 9 0 O y w m c X V v d D t T Z W N 0 a W 9 u M S 9 v Z m Z s a W 5 l a W 5 m b y 1 s b 2 c v 5 p u 0 5 p S 5 5 5 q E 5 7 G 7 5 Z 6 L L n s g T 2 Z m b G l u Z S B k Z W x 0 Y S B 0 a W 1 l L D N 9 J n F 1 b 3 Q 7 L C Z x d W 9 0 O 1 N l Y 3 R p b 2 4 x L 2 9 m Z m x p b m V p b m Z v L W x v Z y / m m 7 T m l L n n m o T n s b v l n o s u e y B P Z m Z s a W 5 l I G R l Z G V s d G E g d G l t Z S w 0 f S Z x d W 9 0 O y w m c X V v d D t T Z W N 0 a W 9 u M S 9 v Z m Z s a W 5 l a W 5 m b y 1 s b 2 c v 5 p u 0 5 p S 5 5 5 q E 5 7 G 7 5 Z 6 L L n s g T 2 Z m b G l u Z S B k Z W x l d G U g d G l t Z S w 1 f S Z x d W 9 0 O y w m c X V v d D t T Z W N 0 a W 9 u M S 9 v Z m Z s a W 5 l a W 5 m b y 1 s b 2 c v 5 p u 0 5 p S 5 5 5 q E 5 7 G 7 5 Z 6 L L n s g T 2 Z m b G l u Z S B E Z W x 0 Y S B j a H V u a y B u d W 0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m Z m x p b m V p b m Z v L W x v Z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Z m Z s a W 5 l a W 5 m b y 1 s b 2 c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Z m b G l u Z W l u Z m 8 t b G 9 n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n e C 1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Z 3 h f b G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0 V D A z O j I z O j I y L j I y O D M 0 N z F a I i A v P j x F b n R y e S B U e X B l P S J G a W x s Q 2 9 s d W 1 u V H l w Z X M i I F Z h b H V l P S J z Q X d N R E F 3 T U R B d 0 1 E Q X d N R E F 3 W T 0 i I C 8 + P E V u d H J 5 I F R 5 c G U 9 I k Z p b G x D b 2 x 1 b W 5 O Y W 1 l c y I g V m F s d W U 9 I n N b J n F 1 b 3 Q 7 Q m F j a 3 V w I E l E J n F 1 b 3 Q 7 L C Z x d W 9 0 O y B F Y 2 F s b C Z x d W 9 0 O y w m c X V v d D s g S W 5 s a W 5 l X 0 9 j Y W x s J n F 1 b 3 Q 7 L C Z x d W 9 0 O y B P Z m Z s a W 5 l X 0 9 j Y W x s J n F 1 b 3 Q 7 L C Z x d W 9 0 O y B f S W 5 s a W 5 l X 0 Z Q T 2 N h b G w m c X V v d D s s J n F 1 b 3 Q 7 I F 9 J b m x p b m V f U 0 Z P Y 2 F s b C Z x d W 9 0 O y w m c X V v d D s g X 0 l u b G l u Z V 9 M b 2 N h b E 9 j Y W x s J n F 1 b 3 Q 7 L C Z x d W 9 0 O y B f S W 5 s a W 5 l X 0 x v Y W R P Y 2 F s b C Z x d W 9 0 O y w m c X V v d D s g X 0 l u b G l u Z V 9 E Z W x 0 Y U 9 j Y W x s J n F 1 b 3 Q 7 L C Z x d W 9 0 O y B f S W 5 s a W 5 l X 1 J l Y 2 l w Z U 9 j Y W x s J n F 1 b 3 Q 7 L C Z x d W 9 0 O y B f S W 5 s a W 5 l X 1 d y a X R l X 0 N v b n R h a W 5 l c k 9 j Y W x s J n F 1 b 3 Q 7 L C Z x d W 9 0 O y B f a W 5 s a W 5 l X 2 h h d m V f c 2 l t a W x h c l 9 j a H V u a 1 9 u d W 0 m c X V v d D s s J n F 1 b 3 Q 7 I F 9 p b m x p b m V f b m V l Z F 9 s b 2 F k X 2 N v b n R h a W 5 l c l 9 u d W 0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3 g t b G 9 n L + a b t O a U u e e a h O e x u + W e i y 5 7 Q m F j a 3 V w I E l E L D B 9 J n F 1 b 3 Q 7 L C Z x d W 9 0 O 1 N l Y 3 R p b 2 4 x L 3 N n e C 1 s b 2 c v 5 p u 0 5 p S 5 5 5 q E 5 7 G 7 5 Z 6 L L n s g R W N h b G w s M X 0 m c X V v d D s s J n F 1 b 3 Q 7 U 2 V j d G l v b j E v c 2 d 4 L W x v Z y / m m 7 T m l L n n m o T n s b v l n o s u e y B J b m x p b m V f T 2 N h b G w s M n 0 m c X V v d D s s J n F 1 b 3 Q 7 U 2 V j d G l v b j E v c 2 d 4 L W x v Z y / m m 7 T m l L n n m o T n s b v l n o s u e y B P Z m Z s a W 5 l X 0 9 j Y W x s L D N 9 J n F 1 b 3 Q 7 L C Z x d W 9 0 O 1 N l Y 3 R p b 2 4 x L 3 N n e C 1 s b 2 c v 5 p u 0 5 p S 5 5 5 q E 5 7 G 7 5 Z 6 L L n s g X 0 l u b G l u Z V 9 G U E 9 j Y W x s L D R 9 J n F 1 b 3 Q 7 L C Z x d W 9 0 O 1 N l Y 3 R p b 2 4 x L 3 N n e C 1 s b 2 c v 5 p u 0 5 p S 5 5 5 q E 5 7 G 7 5 Z 6 L L n s g X 0 l u b G l u Z V 9 T R k 9 j Y W x s L D V 9 J n F 1 b 3 Q 7 L C Z x d W 9 0 O 1 N l Y 3 R p b 2 4 x L 3 N n e C 1 s b 2 c v 5 p u 0 5 p S 5 5 5 q E 5 7 G 7 5 Z 6 L L n s g X 0 l u b G l u Z V 9 M b 2 N h b E 9 j Y W x s L D Z 9 J n F 1 b 3 Q 7 L C Z x d W 9 0 O 1 N l Y 3 R p b 2 4 x L 3 N n e C 1 s b 2 c v 5 p u 0 5 p S 5 5 5 q E 5 7 G 7 5 Z 6 L L n s g X 0 l u b G l u Z V 9 M b 2 F k T 2 N h b G w s N 3 0 m c X V v d D s s J n F 1 b 3 Q 7 U 2 V j d G l v b j E v c 2 d 4 L W x v Z y / m m 7 T m l L n n m o T n s b v l n o s u e y B f S W 5 s a W 5 l X 0 R l b H R h T 2 N h b G w s O H 0 m c X V v d D s s J n F 1 b 3 Q 7 U 2 V j d G l v b j E v c 2 d 4 L W x v Z y / m m 7 T m l L n n m o T n s b v l n o s u e y B f S W 5 s a W 5 l X 1 J l Y 2 l w Z U 9 j Y W x s L D l 9 J n F 1 b 3 Q 7 L C Z x d W 9 0 O 1 N l Y 3 R p b 2 4 x L 3 N n e C 1 s b 2 c v 5 p u 0 5 p S 5 5 5 q E 5 7 G 7 5 Z 6 L L n s g X 0 l u b G l u Z V 9 X c m l 0 Z V 9 D b 2 5 0 Y W l u Z X J P Y 2 F s b C w x M H 0 m c X V v d D s s J n F 1 b 3 Q 7 U 2 V j d G l v b j E v c 2 d 4 L W x v Z y / m m 7 T m l L n n m o T n s b v l n o s u e y B f a W 5 s a W 5 l X 2 h h d m V f c 2 l t a W x h c l 9 j a H V u a 1 9 u d W 0 s M T F 9 J n F 1 b 3 Q 7 L C Z x d W 9 0 O 1 N l Y 3 R p b 2 4 x L 3 N n e C 1 s b 2 c v 5 p u 0 5 p S 5 5 5 q E 5 7 G 7 5 Z 6 L L n s g X 2 l u b G l u Z V 9 u Z W V k X 2 x v Y W R f Y 2 9 u d G F p b m V y X 2 5 1 b S w x M n 0 m c X V v d D s s J n F 1 b 3 Q 7 U 2 V j d G l v b j E v c 2 d 4 L W x v Z y / m m 7 T m l L n n m o T n s b v l n o s u e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N n e C 1 s b 2 c v 5 p u 0 5 p S 5 5 5 q E 5 7 G 7 5 Z 6 L L n t C Y W N r d X A g S U Q s M H 0 m c X V v d D s s J n F 1 b 3 Q 7 U 2 V j d G l v b j E v c 2 d 4 L W x v Z y / m m 7 T m l L n n m o T n s b v l n o s u e y B F Y 2 F s b C w x f S Z x d W 9 0 O y w m c X V v d D t T Z W N 0 a W 9 u M S 9 z Z 3 g t b G 9 n L + a b t O a U u e e a h O e x u + W e i y 5 7 I E l u b G l u Z V 9 P Y 2 F s b C w y f S Z x d W 9 0 O y w m c X V v d D t T Z W N 0 a W 9 u M S 9 z Z 3 g t b G 9 n L + a b t O a U u e e a h O e x u + W e i y 5 7 I E 9 m Z m x p b m V f T 2 N h b G w s M 3 0 m c X V v d D s s J n F 1 b 3 Q 7 U 2 V j d G l v b j E v c 2 d 4 L W x v Z y / m m 7 T m l L n n m o T n s b v l n o s u e y B f S W 5 s a W 5 l X 0 Z Q T 2 N h b G w s N H 0 m c X V v d D s s J n F 1 b 3 Q 7 U 2 V j d G l v b j E v c 2 d 4 L W x v Z y / m m 7 T m l L n n m o T n s b v l n o s u e y B f S W 5 s a W 5 l X 1 N G T 2 N h b G w s N X 0 m c X V v d D s s J n F 1 b 3 Q 7 U 2 V j d G l v b j E v c 2 d 4 L W x v Z y / m m 7 T m l L n n m o T n s b v l n o s u e y B f S W 5 s a W 5 l X 0 x v Y 2 F s T 2 N h b G w s N n 0 m c X V v d D s s J n F 1 b 3 Q 7 U 2 V j d G l v b j E v c 2 d 4 L W x v Z y / m m 7 T m l L n n m o T n s b v l n o s u e y B f S W 5 s a W 5 l X 0 x v Y W R P Y 2 F s b C w 3 f S Z x d W 9 0 O y w m c X V v d D t T Z W N 0 a W 9 u M S 9 z Z 3 g t b G 9 n L + a b t O a U u e e a h O e x u + W e i y 5 7 I F 9 J b m x p b m V f R G V s d G F P Y 2 F s b C w 4 f S Z x d W 9 0 O y w m c X V v d D t T Z W N 0 a W 9 u M S 9 z Z 3 g t b G 9 n L + a b t O a U u e e a h O e x u + W e i y 5 7 I F 9 J b m x p b m V f U m V j a X B l T 2 N h b G w s O X 0 m c X V v d D s s J n F 1 b 3 Q 7 U 2 V j d G l v b j E v c 2 d 4 L W x v Z y / m m 7 T m l L n n m o T n s b v l n o s u e y B f S W 5 s a W 5 l X 1 d y a X R l X 0 N v b n R h a W 5 l c k 9 j Y W x s L D E w f S Z x d W 9 0 O y w m c X V v d D t T Z W N 0 a W 9 u M S 9 z Z 3 g t b G 9 n L + a b t O a U u e e a h O e x u + W e i y 5 7 I F 9 p b m x p b m V f a G F 2 Z V 9 z a W 1 p b G F y X 2 N o d W 5 r X 2 5 1 b S w x M X 0 m c X V v d D s s J n F 1 b 3 Q 7 U 2 V j d G l v b j E v c 2 d 4 L W x v Z y / m m 7 T m l L n n m o T n s b v l n o s u e y B f a W 5 s a W 5 l X 2 5 l Z W R f b G 9 h Z F 9 j b 2 5 0 Y W l u Z X J f b n V t L D E y f S Z x d W 9 0 O y w m c X V v d D t T Z W N 0 a W 9 u M S 9 z Z 3 g t b G 9 n L + a b t O a U u e e a h O e x u + W e i y 5 7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d 4 L W x v Z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3 g t b G 9 n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n e C 1 s b 2 c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r R F 4 I 6 f 8 F O u F W / C Y 7 Y 9 c A A A A A A A g A A A A A A E G Y A A A A B A A A g A A A A Q D T P 1 g Y Y x n + b a V Z 5 i U b P 4 g w J p G 1 K B u N 8 a O f U Y m o v V 7 A A A A A A D o A A A A A C A A A g A A A A J B i l E u N z 3 C Y + E 2 / Q k D G G 6 S 7 E E 9 L H b j Z n I u 8 w M U C S c H x Q A A A A i M N a L + d D D c W f M N p u R 4 e t 5 C e l J x 2 5 2 G P 6 I L a S F 4 + C r C S k o Y l k x F 4 h v S N 2 O n r l a l L i t R f e 0 g b V p G 2 9 S m R A 5 / 0 H Q j g X O x X s K 4 t Q d I r L x P 5 v 8 N J A A A A A w o Q m c o 0 / + I P 2 s E + R S b / 8 S K W I 5 o n Z b + + p e s p c p a c N 9 U Z m 4 R 9 w W u W z 1 k E d o W 4 k r Q g 1 l 1 P a j b I W i b b 3 f o S v O n K L h w = = < / D a t a M a s h u p > 
</file>

<file path=customXml/itemProps1.xml><?xml version="1.0" encoding="utf-8"?>
<ds:datastoreItem xmlns:ds="http://schemas.openxmlformats.org/officeDocument/2006/customXml" ds:itemID="{0C0AE6C5-B9D2-480B-B453-4E29DE430B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server-log</vt:lpstr>
      <vt:lpstr>chunkinfo-log</vt:lpstr>
      <vt:lpstr>indexsize-log</vt:lpstr>
      <vt:lpstr>offlineinfo-log</vt:lpstr>
      <vt:lpstr>sgx-log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YangJingyuan</dc:creator>
  <cp:lastModifiedBy>劲远 杨</cp:lastModifiedBy>
  <dcterms:created xsi:type="dcterms:W3CDTF">2015-06-05T18:19:34Z</dcterms:created>
  <dcterms:modified xsi:type="dcterms:W3CDTF">2024-09-07T10:36:01Z</dcterms:modified>
</cp:coreProperties>
</file>