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ForwardDelta\"/>
    </mc:Choice>
  </mc:AlternateContent>
  <xr:revisionPtr revIDLastSave="0" documentId="13_ncr:1_{4DE5191C-A7E4-43C8-91D4-0A17D3EB855B}" xr6:coauthVersionLast="47" xr6:coauthVersionMax="47" xr10:uidLastSave="{00000000-0000-0000-0000-000000000000}"/>
  <bookViews>
    <workbookView xWindow="17400" yWindow="10725" windowWidth="24150" windowHeight="8595" firstSheet="3" activeTab="5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offlineinfo-log (2)" sheetId="9" r:id="rId6"/>
    <sheet name="Sheet1" sheetId="1" r:id="rId7"/>
    <sheet name="Sheet2" sheetId="2" r:id="rId8"/>
    <sheet name="Sheet3" sheetId="3" r:id="rId9"/>
  </sheets>
  <definedNames>
    <definedName name="ExternalData_1" localSheetId="0" hidden="1">'chunkinfo-log'!$A$1:$L$31</definedName>
    <definedName name="ExternalData_1" localSheetId="1" hidden="1">'indexsize-log'!$A$1:$D$31</definedName>
    <definedName name="ExternalData_1" localSheetId="2" hidden="1">'offlineinfo-log'!$A$1:$G$31</definedName>
    <definedName name="ExternalData_1" localSheetId="5" hidden="1">'offlineinfo-log (2)'!$A$1:$G$31</definedName>
    <definedName name="ExternalData_1" localSheetId="3" hidden="1">'server-log'!$A$1:$G$31</definedName>
    <definedName name="ExternalData_1" localSheetId="4" hidden="1">'sgx-log'!$A$1:$N$31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9" l="1"/>
  <c r="H33" i="8"/>
  <c r="D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D98F80-1E56-4446-B09F-112D7D67C69B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784662A5-824B-45F4-A751-BDA8E4FFB73D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8275196F-ABBC-4959-AA66-856D5ECFBC84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0C87987B-2A61-49F8-A2BC-02EF26F5F4F3}" keepAlive="1" name="查询 - offlineinfo-log (2)" description="与工作簿中“offlineinfo-log (2)”查询的连接。" type="5" refreshedVersion="7" background="1" saveData="1">
    <dbPr connection="Provider=Microsoft.Mashup.OleDb.1;Data Source=$Workbook$;Location=&quot;offlineinfo-log (2)&quot;;Extended Properties=&quot;&quot;" command="SELECT * FROM [offlineinfo-log (2)]"/>
  </connection>
  <connection id="5" xr16:uid="{703004EE-FD1A-4B7C-B823-88D09CAED9E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6" xr16:uid="{2F7A3236-0AAE-4B66-B7A2-501753B526EC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<sst xmlns="http://schemas.openxmlformats.org/spreadsheetml/2006/main" count="111" uniqueCount="42">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</sst>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C086A1-70C0-46C6-9DFC-2B40C85CC30F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73751D-533A-4192-B87A-29ABDC9E7ED6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4D8283F-E558-40B9-A400-382F0C7D7BEC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B6EC9B9-30A5-41C0-8EE0-DD6F225E5EEA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DEC5D0-9EC3-4CA6-AFE1-F5BCECEECA35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A480B78-3156-4F25-B989-CBAC8C431BF2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06F60-8C90-42E5-8E2D-FBEE5285ED96}" name="chunkinfo_log" displayName="chunkinfo_log" ref="A1:L31" tableType="queryTable" totalsRowShown="0">
  <autoFilter ref="A1:L31" xr:uid="{77C06F60-8C90-42E5-8E2D-FBEE5285ED96}"/>
  <tableColumns count="12">
    <tableColumn id="1" xr3:uid="{96D22A0B-FD3D-429D-9F98-18A15008B020}" uniqueName="1" name="Backup ID" queryTableFieldId="1"/>
    <tableColumn id="2" xr3:uid="{3D130119-9946-4365-916C-8C0EED1460E5}" uniqueName="2" name=" Logical chunk num" queryTableFieldId="2"/>
    <tableColumn id="3" xr3:uid="{E7EB0EF5-3927-46A1-B3A1-4B57A83BF2B6}" uniqueName="3" name=" Unique chunk num" queryTableFieldId="3"/>
    <tableColumn id="4" xr3:uid="{16BAEB22-B664-4919-A56A-C012B0BC9132}" uniqueName="4" name=" Base chunk num" queryTableFieldId="4"/>
    <tableColumn id="5" xr3:uid="{6B3EB4ED-80D3-4BBB-998D-67CA52CC2DA5}" uniqueName="5" name=" Delta chunk num" queryTableFieldId="5"/>
    <tableColumn id="6" xr3:uid="{F985FCEE-9BC9-4C20-861A-D5E3C8849259}" uniqueName="6" name=" Logical chunk size" queryTableFieldId="6"/>
    <tableColumn id="7" xr3:uid="{67372A28-0ED4-48BC-BA5F-52F0EB233C14}" uniqueName="7" name=" Unique chunk size" queryTableFieldId="7"/>
    <tableColumn id="8" xr3:uid="{EC032E03-896A-4022-BFD6-C5199BAC4CDE}" uniqueName="8" name=" Base chunk size" queryTableFieldId="8"/>
    <tableColumn id="9" xr3:uid="{E82CBF24-4AC8-465A-800C-1DAFB6059222}" uniqueName="9" name=" Delta chunk size" queryTableFieldId="9"/>
    <tableColumn id="10" xr3:uid="{310E531B-7667-4590-BDC9-20166FFF045E}" uniqueName="10" name=" LZ4_save size" queryTableFieldId="10"/>
    <tableColumn id="11" xr3:uid="{4453940C-9134-4AB0-AAB3-70361B79CEDF}" uniqueName="11" name=" Delta_save size" queryTableFieldId="11"/>
    <tableColumn id="12" xr3:uid="{11045D56-5F82-413D-965F-4F17BEF91F11}" uniqueName="12" name=" " queryTableFieldId="1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A2664-5D60-4D7A-B721-675643DD3917}" name="indexsize_log" displayName="indexsize_log" ref="A1:D31" tableType="queryTable" totalsRowShown="0">
  <autoFilter ref="A1:D31" xr:uid="{675A2664-5D60-4D7A-B721-675643DD3917}"/>
  <tableColumns count="4">
    <tableColumn id="1" xr3:uid="{304A2A75-1BDF-41B1-AD72-A5F89C954C45}" uniqueName="1" name="Backup ID" queryTableFieldId="1"/>
    <tableColumn id="2" xr3:uid="{37273A99-B117-4B23-B8E6-F9F2CF8D5E54}" uniqueName="2" name=" FPindex" queryTableFieldId="2"/>
    <tableColumn id="3" xr3:uid="{87E6BA53-012F-484B-BE2C-929D66AB4AAE}" uniqueName="3" name=" SFindex" queryTableFieldId="3"/>
    <tableColumn id="4" xr3:uid="{A379E8C7-151E-4A25-947B-F80B2D95130B}" uniqueName="4" name=" Deltaindex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E21D5-1E11-4E82-A153-3DAE0BA2182B}" name="offlineinfo_log" displayName="offlineinfo_log" ref="A1:G31" tableType="queryTable" totalsRowShown="0">
  <autoFilter ref="A1:G31" xr:uid="{533E21D5-1E11-4E82-A153-3DAE0BA2182B}"/>
  <tableColumns count="7">
    <tableColumn id="1" xr3:uid="{7B70CE77-9886-4CF8-97AE-251A8A2453E4}" uniqueName="1" name="Backup ID" queryTableFieldId="1"/>
    <tableColumn id="2" xr3:uid="{DE7160C7-1956-4E61-9DC6-F462E017F986}" uniqueName="2" name=" Online Delta_save" queryTableFieldId="2"/>
    <tableColumn id="3" xr3:uid="{E108CB19-7E23-4764-9C4E-8BE06C00B38F}" uniqueName="3" name=" Offline Delta_save" queryTableFieldId="3"/>
    <tableColumn id="4" xr3:uid="{63144F11-0ED0-411C-8E20-96038561DBCF}" uniqueName="4" name=" Offline delta time" queryTableFieldId="4"/>
    <tableColumn id="5" xr3:uid="{D7A02A15-B790-4C8B-B36D-82E2431E84EA}" uniqueName="5" name=" Offline dedelta time" queryTableFieldId="5"/>
    <tableColumn id="6" xr3:uid="{CEDA309A-0C29-404F-A5A9-8DC0B966C3B8}" uniqueName="6" name=" Offline delete time" queryTableFieldId="6"/>
    <tableColumn id="7" xr3:uid="{3508677D-A344-4DCE-913E-BAC617B247E1}" uniqueName="7" name=" Offline Delta chunk num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5A5EB8-5E21-48EF-9954-C11EB41A078E}" name="server_log" displayName="server_log" ref="A1:G31" tableType="queryTable" totalsRowShown="0">
  <autoFilter ref="A1:G31" xr:uid="{F65A5EB8-5E21-48EF-9954-C11EB41A078E}"/>
  <tableColumns count="7">
    <tableColumn id="1" xr3:uid="{DCFEC804-D83D-4521-BB3F-50915900CCC9}" uniqueName="1" name="BackupID" queryTableFieldId="1"/>
    <tableColumn id="2" xr3:uid="{335B33D0-04F6-4A39-BA42-AEA0E5167794}" uniqueName="2" name=" OnlineSpeed(MB/s)" queryTableFieldId="2"/>
    <tableColumn id="3" xr3:uid="{245CB10B-7EE0-42AB-9ADE-74B47FF04022}" uniqueName="3" name=" Encalve ProcessTime(s)" queryTableFieldId="3"/>
    <tableColumn id="4" xr3:uid="{FE20C92C-9C54-4F43-9412-A044A76213C7}" uniqueName="4" name=" BackupSize" queryTableFieldId="4"/>
    <tableColumn id="5" xr3:uid="{81139F5C-BD1A-4D5E-BED0-9BB7858CFDD3}" uniqueName="5" name=" OnlineSize" queryTableFieldId="5"/>
    <tableColumn id="6" xr3:uid="{56DB6750-4AD7-4D02-BD72-0DD176EF33AB}" uniqueName="6" name=" OfflineSize" queryTableFieldId="6"/>
    <tableColumn id="7" xr3:uid="{36EBE85C-0F6E-4155-BE28-1835C6DAD473}" uniqueName="7" name=" OfflineTime(s)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FD07C7-6E42-495A-B1DC-F71B85EAFB58}" name="sgx_log" displayName="sgx_log" ref="A1:N31" tableType="queryTable" totalsRowShown="0">
  <autoFilter ref="A1:N31" xr:uid="{ACFD07C7-6E42-495A-B1DC-F71B85EAFB58}"/>
  <tableColumns count="14">
    <tableColumn id="1" xr3:uid="{7182E501-6290-463A-BE40-06D22C8CEB4B}" uniqueName="1" name="Backup ID" queryTableFieldId="1"/>
    <tableColumn id="2" xr3:uid="{56D9E693-2D08-4D01-8867-6611BF26AFF3}" uniqueName="2" name=" Ecall" queryTableFieldId="2"/>
    <tableColumn id="3" xr3:uid="{672C71A3-C30D-41EE-8C3D-5724CB2EE87B}" uniqueName="3" name=" Inline_Ocall" queryTableFieldId="3"/>
    <tableColumn id="4" xr3:uid="{B6C03B58-2F75-4107-B375-70D0AF252816}" uniqueName="4" name=" Offline_Ocall" queryTableFieldId="4"/>
    <tableColumn id="5" xr3:uid="{11E0F294-72B9-4D49-AEDB-7F3A343158C9}" uniqueName="5" name=" _Inline_FPOcall" queryTableFieldId="5"/>
    <tableColumn id="6" xr3:uid="{2B140F84-38B8-4296-BDFA-AA63F92F7556}" uniqueName="6" name=" _Inline_SFOcall" queryTableFieldId="6"/>
    <tableColumn id="7" xr3:uid="{4C3ECCE3-FCD5-41F2-B648-A0434E2F7399}" uniqueName="7" name=" _Inline_LocalOcall" queryTableFieldId="7"/>
    <tableColumn id="8" xr3:uid="{D687A57C-5603-4DEC-8B06-E9E111B31F2F}" uniqueName="8" name=" _Inline_LoadOcall" queryTableFieldId="8"/>
    <tableColumn id="9" xr3:uid="{88CAC36E-B6D7-4A74-864A-6E649E0075F7}" uniqueName="9" name=" _Inline_DeltaOcall" queryTableFieldId="9"/>
    <tableColumn id="10" xr3:uid="{548C029D-780F-4972-938D-E8A0E0C1BA39}" uniqueName="10" name=" _Inline_RecipeOcall" queryTableFieldId="10"/>
    <tableColumn id="11" xr3:uid="{5AC9AF05-C15F-4B71-835B-7299B61D646F}" uniqueName="11" name=" _Inline_Write_ContainerOcall" queryTableFieldId="11"/>
    <tableColumn id="12" xr3:uid="{04BEE817-BFA4-448E-AB1A-BC138C82F333}" uniqueName="12" name=" _inline_have_similar_chunk_num" queryTableFieldId="12"/>
    <tableColumn id="13" xr3:uid="{70BC16F2-B440-4996-B25B-F8C05CA84D68}" uniqueName="13" name=" _inline_need_load_container_num" queryTableFieldId="13"/>
    <tableColumn id="14" xr3:uid="{E63AB3AE-116D-4726-B644-B5ADB395C468}" uniqueName="14" name="Column1" queryTableFieldId="1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19B44-A633-4DC2-B913-92CA96DF6377}" name="offlineinfo_log__2" displayName="offlineinfo_log__2" ref="A1:G31" tableType="queryTable" totalsRowShown="0">
  <autoFilter ref="A1:G31" xr:uid="{5CD19B44-A633-4DC2-B913-92CA96DF6377}"/>
  <tableColumns count="7">
    <tableColumn id="1" xr3:uid="{FBB77E04-B689-40DD-9ED4-F1F35D0D3B94}" uniqueName="1" name="Backup ID" queryTableFieldId="1"/>
    <tableColumn id="2" xr3:uid="{5CB6A8CE-7C0C-4EA0-8178-BC7D83438388}" uniqueName="2" name=" Online Delta_save" queryTableFieldId="2"/>
    <tableColumn id="3" xr3:uid="{BA3BD1BC-66A5-4FE9-8FA7-8BB7D403BDBC}" uniqueName="3" name=" Offline Delta_save" queryTableFieldId="3"/>
    <tableColumn id="4" xr3:uid="{02AA2D3B-306E-4959-A436-E3D85E28B471}" uniqueName="4" name=" Offline delta time" queryTableFieldId="4"/>
    <tableColumn id="5" xr3:uid="{0BAB01F9-35EA-41E5-B587-831013C4CAF3}" uniqueName="5" name=" Offline dedelta time" queryTableFieldId="5"/>
    <tableColumn id="6" xr3:uid="{164B5A25-5D4B-4741-A0CD-980DC6442134}" uniqueName="6" name=" Offline delete time" queryTableFieldId="6"/>
    <tableColumn id="7" xr3:uid="{3AAAD29F-379B-4E61-AE05-6F49261C6B42}" uniqueName="7" name=" Offline Delta chunk nu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C3B9-6761-4318-9588-18FBD1F5D794}">
  <dimension ref="A1:L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598076</v>
      </c>
      <c r="C2">
        <v>118229</v>
      </c>
      <c r="D2">
        <v>113336</v>
      </c>
      <c r="E2">
        <v>4893</v>
      </c>
      <c r="F2">
        <v>8588886016</v>
      </c>
      <c r="G2">
        <v>1032135022</v>
      </c>
      <c r="H2">
        <v>621293656</v>
      </c>
      <c r="I2">
        <v>6851066</v>
      </c>
      <c r="J2">
        <v>361004761</v>
      </c>
      <c r="K2">
        <v>42985539</v>
      </c>
      <c r="L2" s="1" t="s">
        <v>12</v>
      </c>
    </row>
    <row r="3" spans="1:12" x14ac:dyDescent="0.15">
      <c r="A3">
        <v>1</v>
      </c>
      <c r="B3">
        <v>1195194</v>
      </c>
      <c r="C3">
        <v>131087</v>
      </c>
      <c r="D3">
        <v>123220</v>
      </c>
      <c r="E3">
        <v>7867</v>
      </c>
      <c r="F3">
        <v>17177772032</v>
      </c>
      <c r="G3">
        <v>1171401480</v>
      </c>
      <c r="H3">
        <v>671627716</v>
      </c>
      <c r="I3">
        <v>13202418</v>
      </c>
      <c r="J3">
        <v>414009530</v>
      </c>
      <c r="K3">
        <v>72561816</v>
      </c>
      <c r="L3" s="1" t="s">
        <v>12</v>
      </c>
    </row>
    <row r="4" spans="1:12" x14ac:dyDescent="0.15">
      <c r="A4">
        <v>2</v>
      </c>
      <c r="B4">
        <v>1791173</v>
      </c>
      <c r="C4">
        <v>149943</v>
      </c>
      <c r="D4">
        <v>138618</v>
      </c>
      <c r="E4">
        <v>11325</v>
      </c>
      <c r="F4">
        <v>25766658048</v>
      </c>
      <c r="G4">
        <v>1368358678</v>
      </c>
      <c r="H4">
        <v>757018132</v>
      </c>
      <c r="I4">
        <v>21025890</v>
      </c>
      <c r="J4">
        <v>484732393</v>
      </c>
      <c r="K4">
        <v>105582263</v>
      </c>
      <c r="L4" s="1" t="s">
        <v>12</v>
      </c>
    </row>
    <row r="5" spans="1:12" x14ac:dyDescent="0.15">
      <c r="A5">
        <v>3</v>
      </c>
      <c r="B5">
        <v>2386184</v>
      </c>
      <c r="C5">
        <v>164814</v>
      </c>
      <c r="D5">
        <v>150353</v>
      </c>
      <c r="E5">
        <v>14461</v>
      </c>
      <c r="F5">
        <v>34355544064</v>
      </c>
      <c r="G5">
        <v>1528865472</v>
      </c>
      <c r="H5">
        <v>817678904</v>
      </c>
      <c r="I5">
        <v>28260431</v>
      </c>
      <c r="J5">
        <v>547726248</v>
      </c>
      <c r="K5">
        <v>135199889</v>
      </c>
      <c r="L5" s="1" t="s">
        <v>12</v>
      </c>
    </row>
    <row r="6" spans="1:12" x14ac:dyDescent="0.15">
      <c r="A6">
        <v>4</v>
      </c>
      <c r="B6">
        <v>2980525</v>
      </c>
      <c r="C6">
        <v>182825</v>
      </c>
      <c r="D6">
        <v>164877</v>
      </c>
      <c r="E6">
        <v>17948</v>
      </c>
      <c r="F6">
        <v>42944430080</v>
      </c>
      <c r="G6">
        <v>1719207135</v>
      </c>
      <c r="H6">
        <v>898905076</v>
      </c>
      <c r="I6">
        <v>36262367</v>
      </c>
      <c r="J6">
        <v>615697860</v>
      </c>
      <c r="K6">
        <v>168341832</v>
      </c>
      <c r="L6" s="1" t="s">
        <v>12</v>
      </c>
    </row>
    <row r="7" spans="1:12" x14ac:dyDescent="0.15">
      <c r="A7">
        <v>5</v>
      </c>
      <c r="B7">
        <v>3572942</v>
      </c>
      <c r="C7">
        <v>204438</v>
      </c>
      <c r="D7">
        <v>182702</v>
      </c>
      <c r="E7">
        <v>21736</v>
      </c>
      <c r="F7">
        <v>51533316096</v>
      </c>
      <c r="G7">
        <v>1951922178</v>
      </c>
      <c r="H7">
        <v>994286184</v>
      </c>
      <c r="I7">
        <v>45453026</v>
      </c>
      <c r="J7">
        <v>710026115</v>
      </c>
      <c r="K7">
        <v>202156853</v>
      </c>
      <c r="L7" s="1" t="s">
        <v>12</v>
      </c>
    </row>
    <row r="8" spans="1:12" x14ac:dyDescent="0.15">
      <c r="A8">
        <v>6</v>
      </c>
      <c r="B8">
        <v>4164755</v>
      </c>
      <c r="C8">
        <v>221561</v>
      </c>
      <c r="D8">
        <v>196206</v>
      </c>
      <c r="E8">
        <v>25355</v>
      </c>
      <c r="F8">
        <v>60122202112</v>
      </c>
      <c r="G8">
        <v>2137587443</v>
      </c>
      <c r="H8">
        <v>1065738718</v>
      </c>
      <c r="I8">
        <v>53657309</v>
      </c>
      <c r="J8">
        <v>781495421</v>
      </c>
      <c r="K8">
        <v>236695995</v>
      </c>
      <c r="L8" s="1" t="s">
        <v>12</v>
      </c>
    </row>
    <row r="9" spans="1:12" x14ac:dyDescent="0.15">
      <c r="A9">
        <v>7</v>
      </c>
      <c r="B9">
        <v>4755932</v>
      </c>
      <c r="C9">
        <v>242885</v>
      </c>
      <c r="D9">
        <v>213822</v>
      </c>
      <c r="E9">
        <v>29063</v>
      </c>
      <c r="F9">
        <v>68711088128</v>
      </c>
      <c r="G9">
        <v>2361052678</v>
      </c>
      <c r="H9">
        <v>1163842289</v>
      </c>
      <c r="I9">
        <v>62542293</v>
      </c>
      <c r="J9">
        <v>865219034</v>
      </c>
      <c r="K9">
        <v>269449062</v>
      </c>
      <c r="L9" s="1" t="s">
        <v>12</v>
      </c>
    </row>
    <row r="10" spans="1:12" x14ac:dyDescent="0.15">
      <c r="A10">
        <v>8</v>
      </c>
      <c r="B10">
        <v>5346585</v>
      </c>
      <c r="C10">
        <v>262903</v>
      </c>
      <c r="D10">
        <v>229901</v>
      </c>
      <c r="E10">
        <v>33002</v>
      </c>
      <c r="F10">
        <v>77299974144</v>
      </c>
      <c r="G10">
        <v>2573569874</v>
      </c>
      <c r="H10">
        <v>1250606769</v>
      </c>
      <c r="I10">
        <v>71366432</v>
      </c>
      <c r="J10">
        <v>946443119</v>
      </c>
      <c r="K10">
        <v>305153554</v>
      </c>
      <c r="L10" s="1" t="s">
        <v>12</v>
      </c>
    </row>
    <row r="11" spans="1:12" x14ac:dyDescent="0.15">
      <c r="A11">
        <v>9</v>
      </c>
      <c r="B11">
        <v>5936829</v>
      </c>
      <c r="C11">
        <v>281759</v>
      </c>
      <c r="D11">
        <v>244903</v>
      </c>
      <c r="E11">
        <v>36856</v>
      </c>
      <c r="F11">
        <v>85888860160</v>
      </c>
      <c r="G11">
        <v>2774054407</v>
      </c>
      <c r="H11">
        <v>1331553419</v>
      </c>
      <c r="I11">
        <v>79592522</v>
      </c>
      <c r="J11">
        <v>1023166812</v>
      </c>
      <c r="K11">
        <v>339741654</v>
      </c>
      <c r="L11" s="1" t="s">
        <v>12</v>
      </c>
    </row>
    <row r="12" spans="1:12" x14ac:dyDescent="0.15">
      <c r="A12">
        <v>10</v>
      </c>
      <c r="B12">
        <v>6526705</v>
      </c>
      <c r="C12">
        <v>307464</v>
      </c>
      <c r="D12">
        <v>266138</v>
      </c>
      <c r="E12">
        <v>41326</v>
      </c>
      <c r="F12">
        <v>94477746176</v>
      </c>
      <c r="G12">
        <v>3045410776</v>
      </c>
      <c r="H12">
        <v>1444987211</v>
      </c>
      <c r="I12">
        <v>89791633</v>
      </c>
      <c r="J12">
        <v>1133830678</v>
      </c>
      <c r="K12">
        <v>376801254</v>
      </c>
      <c r="L12" s="1" t="s">
        <v>12</v>
      </c>
    </row>
    <row r="13" spans="1:12" x14ac:dyDescent="0.15">
      <c r="A13">
        <v>11</v>
      </c>
      <c r="B13">
        <v>7117376</v>
      </c>
      <c r="C13">
        <v>326216</v>
      </c>
      <c r="D13">
        <v>281172</v>
      </c>
      <c r="E13">
        <v>45044</v>
      </c>
      <c r="F13">
        <v>103066632192</v>
      </c>
      <c r="G13">
        <v>3242865686</v>
      </c>
      <c r="H13">
        <v>1527444628</v>
      </c>
      <c r="I13">
        <v>97850706</v>
      </c>
      <c r="J13">
        <v>1208278982</v>
      </c>
      <c r="K13">
        <v>409291370</v>
      </c>
      <c r="L13" s="1" t="s">
        <v>12</v>
      </c>
    </row>
    <row r="14" spans="1:12" x14ac:dyDescent="0.15">
      <c r="A14">
        <v>12</v>
      </c>
      <c r="B14">
        <v>7708121</v>
      </c>
      <c r="C14">
        <v>347836</v>
      </c>
      <c r="D14">
        <v>298728</v>
      </c>
      <c r="E14">
        <v>49108</v>
      </c>
      <c r="F14">
        <v>111655518208</v>
      </c>
      <c r="G14">
        <v>3473193093</v>
      </c>
      <c r="H14">
        <v>1621968907</v>
      </c>
      <c r="I14">
        <v>106696782</v>
      </c>
      <c r="J14">
        <v>1299353015</v>
      </c>
      <c r="K14">
        <v>445174389</v>
      </c>
      <c r="L14" s="1" t="s">
        <v>12</v>
      </c>
    </row>
    <row r="15" spans="1:12" x14ac:dyDescent="0.15">
      <c r="A15">
        <v>13</v>
      </c>
      <c r="B15">
        <v>8299588</v>
      </c>
      <c r="C15">
        <v>374837</v>
      </c>
      <c r="D15">
        <v>321249</v>
      </c>
      <c r="E15">
        <v>53588</v>
      </c>
      <c r="F15">
        <v>120244404224</v>
      </c>
      <c r="G15">
        <v>3759205714</v>
      </c>
      <c r="H15">
        <v>1744509230</v>
      </c>
      <c r="I15">
        <v>116818253</v>
      </c>
      <c r="J15">
        <v>1414315387</v>
      </c>
      <c r="K15">
        <v>483562844</v>
      </c>
      <c r="L15" s="1" t="s">
        <v>12</v>
      </c>
    </row>
    <row r="16" spans="1:12" x14ac:dyDescent="0.15">
      <c r="A16">
        <v>14</v>
      </c>
      <c r="B16">
        <v>8891445</v>
      </c>
      <c r="C16">
        <v>396422</v>
      </c>
      <c r="D16">
        <v>338674</v>
      </c>
      <c r="E16">
        <v>57748</v>
      </c>
      <c r="F16">
        <v>128833290240</v>
      </c>
      <c r="G16">
        <v>3992611430</v>
      </c>
      <c r="H16">
        <v>1838571086</v>
      </c>
      <c r="I16">
        <v>125796482</v>
      </c>
      <c r="J16">
        <v>1506756162</v>
      </c>
      <c r="K16">
        <v>521487700</v>
      </c>
      <c r="L16" s="1" t="s">
        <v>12</v>
      </c>
    </row>
    <row r="17" spans="1:12" x14ac:dyDescent="0.15">
      <c r="A17">
        <v>15</v>
      </c>
      <c r="B17">
        <v>9483489</v>
      </c>
      <c r="C17">
        <v>417887</v>
      </c>
      <c r="D17">
        <v>355931</v>
      </c>
      <c r="E17">
        <v>61956</v>
      </c>
      <c r="F17">
        <v>137422176256</v>
      </c>
      <c r="G17">
        <v>4224877819</v>
      </c>
      <c r="H17">
        <v>1930152094</v>
      </c>
      <c r="I17">
        <v>134830248</v>
      </c>
      <c r="J17">
        <v>1600139728</v>
      </c>
      <c r="K17">
        <v>559755749</v>
      </c>
      <c r="L17" s="1" t="s">
        <v>12</v>
      </c>
    </row>
    <row r="18" spans="1:12" x14ac:dyDescent="0.15">
      <c r="A18">
        <v>16</v>
      </c>
      <c r="B18">
        <v>10077606</v>
      </c>
      <c r="C18">
        <v>443648</v>
      </c>
      <c r="D18">
        <v>377314</v>
      </c>
      <c r="E18">
        <v>66334</v>
      </c>
      <c r="F18">
        <v>146011062272</v>
      </c>
      <c r="G18">
        <v>4498147302</v>
      </c>
      <c r="H18">
        <v>2049255047</v>
      </c>
      <c r="I18">
        <v>144564780</v>
      </c>
      <c r="J18">
        <v>1705762911</v>
      </c>
      <c r="K18">
        <v>598564564</v>
      </c>
      <c r="L18" s="1" t="s">
        <v>12</v>
      </c>
    </row>
    <row r="19" spans="1:12" x14ac:dyDescent="0.15">
      <c r="A19">
        <v>17</v>
      </c>
      <c r="B19">
        <v>10672558</v>
      </c>
      <c r="C19">
        <v>470248</v>
      </c>
      <c r="D19">
        <v>399477</v>
      </c>
      <c r="E19">
        <v>70771</v>
      </c>
      <c r="F19">
        <v>154599948288</v>
      </c>
      <c r="G19">
        <v>4782863934</v>
      </c>
      <c r="H19">
        <v>2169787437</v>
      </c>
      <c r="I19">
        <v>154349834</v>
      </c>
      <c r="J19">
        <v>1820847181</v>
      </c>
      <c r="K19">
        <v>637879482</v>
      </c>
      <c r="L19" s="1" t="s">
        <v>12</v>
      </c>
    </row>
    <row r="20" spans="1:12" x14ac:dyDescent="0.15">
      <c r="A20">
        <v>18</v>
      </c>
      <c r="B20">
        <v>11268152</v>
      </c>
      <c r="C20">
        <v>494813</v>
      </c>
      <c r="D20">
        <v>419635</v>
      </c>
      <c r="E20">
        <v>75178</v>
      </c>
      <c r="F20">
        <v>163188834304</v>
      </c>
      <c r="G20">
        <v>5047681626</v>
      </c>
      <c r="H20">
        <v>2280377147</v>
      </c>
      <c r="I20">
        <v>163972448</v>
      </c>
      <c r="J20">
        <v>1925613793</v>
      </c>
      <c r="K20">
        <v>677718238</v>
      </c>
      <c r="L20" s="1" t="s">
        <v>12</v>
      </c>
    </row>
    <row r="21" spans="1:12" x14ac:dyDescent="0.15">
      <c r="A21">
        <v>19</v>
      </c>
      <c r="B21">
        <v>11865051</v>
      </c>
      <c r="C21">
        <v>517318</v>
      </c>
      <c r="D21">
        <v>438135</v>
      </c>
      <c r="E21">
        <v>79183</v>
      </c>
      <c r="F21">
        <v>171777720320</v>
      </c>
      <c r="G21">
        <v>5289461317</v>
      </c>
      <c r="H21">
        <v>2380856745</v>
      </c>
      <c r="I21">
        <v>172762988</v>
      </c>
      <c r="J21">
        <v>2022937873</v>
      </c>
      <c r="K21">
        <v>712903711</v>
      </c>
      <c r="L21" s="1" t="s">
        <v>12</v>
      </c>
    </row>
    <row r="22" spans="1:12" x14ac:dyDescent="0.15">
      <c r="A22">
        <v>20</v>
      </c>
      <c r="B22">
        <v>12462550</v>
      </c>
      <c r="C22">
        <v>542802</v>
      </c>
      <c r="D22">
        <v>459111</v>
      </c>
      <c r="E22">
        <v>83691</v>
      </c>
      <c r="F22">
        <v>180366606336</v>
      </c>
      <c r="G22">
        <v>5563245113</v>
      </c>
      <c r="H22">
        <v>2494229555</v>
      </c>
      <c r="I22">
        <v>182589753</v>
      </c>
      <c r="J22">
        <v>2134042430</v>
      </c>
      <c r="K22">
        <v>752383375</v>
      </c>
      <c r="L22" s="1" t="s">
        <v>12</v>
      </c>
    </row>
    <row r="23" spans="1:12" x14ac:dyDescent="0.15">
      <c r="A23">
        <v>21</v>
      </c>
      <c r="B23">
        <v>13060779</v>
      </c>
      <c r="C23">
        <v>568100</v>
      </c>
      <c r="D23">
        <v>479776</v>
      </c>
      <c r="E23">
        <v>88324</v>
      </c>
      <c r="F23">
        <v>188955492352</v>
      </c>
      <c r="G23">
        <v>5836765923</v>
      </c>
      <c r="H23">
        <v>2606415287</v>
      </c>
      <c r="I23">
        <v>192262078</v>
      </c>
      <c r="J23">
        <v>2244156394</v>
      </c>
      <c r="K23">
        <v>793932164</v>
      </c>
      <c r="L23" s="1" t="s">
        <v>12</v>
      </c>
    </row>
    <row r="24" spans="1:12" x14ac:dyDescent="0.15">
      <c r="A24">
        <v>22</v>
      </c>
      <c r="B24">
        <v>13661032</v>
      </c>
      <c r="C24">
        <v>598836</v>
      </c>
      <c r="D24">
        <v>505682</v>
      </c>
      <c r="E24">
        <v>93154</v>
      </c>
      <c r="F24">
        <v>197544378368</v>
      </c>
      <c r="G24">
        <v>6163336318</v>
      </c>
      <c r="H24">
        <v>2750255403</v>
      </c>
      <c r="I24">
        <v>202690053</v>
      </c>
      <c r="J24">
        <v>2374403192</v>
      </c>
      <c r="K24">
        <v>835987670</v>
      </c>
      <c r="L24" s="1" t="s">
        <v>12</v>
      </c>
    </row>
    <row r="25" spans="1:12" x14ac:dyDescent="0.15">
      <c r="A25">
        <v>23</v>
      </c>
      <c r="B25">
        <v>14263100</v>
      </c>
      <c r="C25">
        <v>625524</v>
      </c>
      <c r="D25">
        <v>527887</v>
      </c>
      <c r="E25">
        <v>97637</v>
      </c>
      <c r="F25">
        <v>206133264384</v>
      </c>
      <c r="G25">
        <v>6450494513</v>
      </c>
      <c r="H25">
        <v>2871261342</v>
      </c>
      <c r="I25">
        <v>212449546</v>
      </c>
      <c r="J25">
        <v>2490990209</v>
      </c>
      <c r="K25">
        <v>875793416</v>
      </c>
      <c r="L25" s="1" t="s">
        <v>12</v>
      </c>
    </row>
    <row r="26" spans="1:12" x14ac:dyDescent="0.15">
      <c r="A26">
        <v>24</v>
      </c>
      <c r="B26">
        <v>14866184</v>
      </c>
      <c r="C26">
        <v>651870</v>
      </c>
      <c r="D26">
        <v>549579</v>
      </c>
      <c r="E26">
        <v>102291</v>
      </c>
      <c r="F26">
        <v>214722150400</v>
      </c>
      <c r="G26">
        <v>6735758417</v>
      </c>
      <c r="H26">
        <v>2987195116</v>
      </c>
      <c r="I26">
        <v>222475465</v>
      </c>
      <c r="J26">
        <v>2608834676</v>
      </c>
      <c r="K26">
        <v>917253160</v>
      </c>
      <c r="L26" s="1" t="s">
        <v>12</v>
      </c>
    </row>
    <row r="27" spans="1:12" x14ac:dyDescent="0.15">
      <c r="A27">
        <v>25</v>
      </c>
      <c r="B27">
        <v>15472152</v>
      </c>
      <c r="C27">
        <v>686885</v>
      </c>
      <c r="D27">
        <v>579368</v>
      </c>
      <c r="E27">
        <v>107517</v>
      </c>
      <c r="F27">
        <v>223311036416</v>
      </c>
      <c r="G27">
        <v>7109281814</v>
      </c>
      <c r="H27">
        <v>3151322013</v>
      </c>
      <c r="I27">
        <v>234078867</v>
      </c>
      <c r="J27">
        <v>2761697494</v>
      </c>
      <c r="K27">
        <v>962183440</v>
      </c>
      <c r="L27" s="1" t="s">
        <v>12</v>
      </c>
    </row>
    <row r="28" spans="1:12" x14ac:dyDescent="0.15">
      <c r="A28">
        <v>26</v>
      </c>
      <c r="B28">
        <v>16079762</v>
      </c>
      <c r="C28">
        <v>719004</v>
      </c>
      <c r="D28">
        <v>606637</v>
      </c>
      <c r="E28">
        <v>112367</v>
      </c>
      <c r="F28">
        <v>231899922432</v>
      </c>
      <c r="G28">
        <v>7452798290</v>
      </c>
      <c r="H28">
        <v>3299559678</v>
      </c>
      <c r="I28">
        <v>245270915</v>
      </c>
      <c r="J28">
        <v>2904853513</v>
      </c>
      <c r="K28">
        <v>1003114184</v>
      </c>
      <c r="L28" s="1" t="s">
        <v>12</v>
      </c>
    </row>
    <row r="29" spans="1:12" x14ac:dyDescent="0.15">
      <c r="A29">
        <v>27</v>
      </c>
      <c r="B29">
        <v>16689366</v>
      </c>
      <c r="C29">
        <v>753044</v>
      </c>
      <c r="D29">
        <v>635418</v>
      </c>
      <c r="E29">
        <v>117626</v>
      </c>
      <c r="F29">
        <v>240488808448</v>
      </c>
      <c r="G29">
        <v>7818860463</v>
      </c>
      <c r="H29">
        <v>3456750105</v>
      </c>
      <c r="I29">
        <v>256907645</v>
      </c>
      <c r="J29">
        <v>3056618207</v>
      </c>
      <c r="K29">
        <v>1048584506</v>
      </c>
      <c r="L29" s="1" t="s">
        <v>12</v>
      </c>
    </row>
    <row r="30" spans="1:12" x14ac:dyDescent="0.15">
      <c r="A30">
        <v>28</v>
      </c>
      <c r="B30">
        <v>17301791</v>
      </c>
      <c r="C30">
        <v>788203</v>
      </c>
      <c r="D30">
        <v>665252</v>
      </c>
      <c r="E30">
        <v>122951</v>
      </c>
      <c r="F30">
        <v>249077694464</v>
      </c>
      <c r="G30">
        <v>8196526159</v>
      </c>
      <c r="H30">
        <v>3619601078</v>
      </c>
      <c r="I30">
        <v>269053694</v>
      </c>
      <c r="J30">
        <v>3214003257</v>
      </c>
      <c r="K30">
        <v>1093868130</v>
      </c>
      <c r="L30" s="1" t="s">
        <v>12</v>
      </c>
    </row>
    <row r="31" spans="1:12" x14ac:dyDescent="0.15">
      <c r="A31">
        <v>29</v>
      </c>
      <c r="B31">
        <v>17916474</v>
      </c>
      <c r="C31">
        <v>824183</v>
      </c>
      <c r="D31">
        <v>695888</v>
      </c>
      <c r="E31">
        <v>128295</v>
      </c>
      <c r="F31">
        <v>257666580480</v>
      </c>
      <c r="G31">
        <v>8581486572</v>
      </c>
      <c r="H31">
        <v>3786883261</v>
      </c>
      <c r="I31">
        <v>281418736</v>
      </c>
      <c r="J31">
        <v>3375042237</v>
      </c>
      <c r="K31">
        <v>1138142338</v>
      </c>
      <c r="L3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AA04-E22C-40E3-AE85-5EAD72765FBE}">
  <dimension ref="A1:D31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9458320</v>
      </c>
      <c r="C2">
        <v>21490304</v>
      </c>
      <c r="D2">
        <v>211648</v>
      </c>
    </row>
    <row r="3" spans="1:4" x14ac:dyDescent="0.15">
      <c r="A3">
        <v>1</v>
      </c>
      <c r="B3">
        <v>10486960</v>
      </c>
      <c r="C3">
        <v>23387968</v>
      </c>
      <c r="D3">
        <v>361824</v>
      </c>
    </row>
    <row r="4" spans="1:4" x14ac:dyDescent="0.15">
      <c r="A4">
        <v>2</v>
      </c>
      <c r="B4">
        <v>11995440</v>
      </c>
      <c r="C4">
        <v>26344320</v>
      </c>
      <c r="D4">
        <v>518624</v>
      </c>
    </row>
    <row r="5" spans="1:4" x14ac:dyDescent="0.15">
      <c r="A5">
        <v>3</v>
      </c>
      <c r="B5">
        <v>13185120</v>
      </c>
      <c r="C5">
        <v>28597440</v>
      </c>
      <c r="D5">
        <v>657216</v>
      </c>
    </row>
    <row r="6" spans="1:4" x14ac:dyDescent="0.15">
      <c r="A6">
        <v>4</v>
      </c>
      <c r="B6">
        <v>14626000</v>
      </c>
      <c r="C6">
        <v>31385920</v>
      </c>
      <c r="D6">
        <v>812864</v>
      </c>
    </row>
    <row r="7" spans="1:4" x14ac:dyDescent="0.15">
      <c r="A7">
        <v>5</v>
      </c>
      <c r="B7">
        <v>16355040</v>
      </c>
      <c r="C7">
        <v>34808256</v>
      </c>
      <c r="D7">
        <v>976608</v>
      </c>
    </row>
    <row r="8" spans="1:4" x14ac:dyDescent="0.15">
      <c r="A8">
        <v>6</v>
      </c>
      <c r="B8">
        <v>17724880</v>
      </c>
      <c r="C8">
        <v>37400896</v>
      </c>
      <c r="D8">
        <v>1138272</v>
      </c>
    </row>
    <row r="9" spans="1:4" x14ac:dyDescent="0.15">
      <c r="A9">
        <v>7</v>
      </c>
      <c r="B9">
        <v>19430800</v>
      </c>
      <c r="C9">
        <v>40783168</v>
      </c>
      <c r="D9">
        <v>1298880</v>
      </c>
    </row>
    <row r="10" spans="1:4" x14ac:dyDescent="0.15">
      <c r="A10">
        <v>8</v>
      </c>
      <c r="B10">
        <v>21032240</v>
      </c>
      <c r="C10">
        <v>43870208</v>
      </c>
      <c r="D10">
        <v>1475040</v>
      </c>
    </row>
    <row r="11" spans="1:4" x14ac:dyDescent="0.15">
      <c r="A11">
        <v>9</v>
      </c>
      <c r="B11">
        <v>22540720</v>
      </c>
      <c r="C11">
        <v>46750272</v>
      </c>
      <c r="D11">
        <v>1646208</v>
      </c>
    </row>
    <row r="12" spans="1:4" x14ac:dyDescent="0.15">
      <c r="A12">
        <v>10</v>
      </c>
      <c r="B12">
        <v>24597120</v>
      </c>
      <c r="C12">
        <v>50827264</v>
      </c>
      <c r="D12">
        <v>1841792</v>
      </c>
    </row>
    <row r="13" spans="1:4" x14ac:dyDescent="0.15">
      <c r="A13">
        <v>11</v>
      </c>
      <c r="B13">
        <v>26097280</v>
      </c>
      <c r="C13">
        <v>53713792</v>
      </c>
      <c r="D13">
        <v>2008192</v>
      </c>
    </row>
    <row r="14" spans="1:4" x14ac:dyDescent="0.15">
      <c r="A14">
        <v>12</v>
      </c>
      <c r="B14">
        <v>27826880</v>
      </c>
      <c r="C14">
        <v>57084416</v>
      </c>
      <c r="D14">
        <v>2190816</v>
      </c>
    </row>
    <row r="15" spans="1:4" x14ac:dyDescent="0.15">
      <c r="A15">
        <v>13</v>
      </c>
      <c r="B15">
        <v>29986960</v>
      </c>
      <c r="C15">
        <v>61408448</v>
      </c>
      <c r="D15">
        <v>2388096</v>
      </c>
    </row>
    <row r="16" spans="1:4" x14ac:dyDescent="0.15">
      <c r="A16">
        <v>14</v>
      </c>
      <c r="B16">
        <v>31713760</v>
      </c>
      <c r="C16">
        <v>64754048</v>
      </c>
      <c r="D16">
        <v>2576352</v>
      </c>
    </row>
    <row r="17" spans="1:4" x14ac:dyDescent="0.15">
      <c r="A17">
        <v>15</v>
      </c>
      <c r="B17">
        <v>33430960</v>
      </c>
      <c r="C17">
        <v>68067328</v>
      </c>
      <c r="D17">
        <v>2768768</v>
      </c>
    </row>
    <row r="18" spans="1:4" x14ac:dyDescent="0.15">
      <c r="A18">
        <v>16</v>
      </c>
      <c r="B18">
        <v>35491840</v>
      </c>
      <c r="C18">
        <v>72172864</v>
      </c>
      <c r="D18">
        <v>2964416</v>
      </c>
    </row>
    <row r="19" spans="1:4" x14ac:dyDescent="0.15">
      <c r="A19">
        <v>17</v>
      </c>
      <c r="B19">
        <v>37619840</v>
      </c>
      <c r="C19">
        <v>76428160</v>
      </c>
      <c r="D19">
        <v>3163904</v>
      </c>
    </row>
    <row r="20" spans="1:4" x14ac:dyDescent="0.15">
      <c r="A20">
        <v>18</v>
      </c>
      <c r="B20">
        <v>39585040</v>
      </c>
      <c r="C20">
        <v>80298496</v>
      </c>
      <c r="D20">
        <v>3363072</v>
      </c>
    </row>
    <row r="21" spans="1:4" x14ac:dyDescent="0.15">
      <c r="A21">
        <v>19</v>
      </c>
      <c r="B21">
        <v>41385440</v>
      </c>
      <c r="C21">
        <v>83850496</v>
      </c>
      <c r="D21">
        <v>3543520</v>
      </c>
    </row>
    <row r="22" spans="1:4" x14ac:dyDescent="0.15">
      <c r="A22">
        <v>20</v>
      </c>
      <c r="B22">
        <v>43424160</v>
      </c>
      <c r="C22">
        <v>87877888</v>
      </c>
      <c r="D22">
        <v>3746848</v>
      </c>
    </row>
    <row r="23" spans="1:4" x14ac:dyDescent="0.15">
      <c r="A23">
        <v>21</v>
      </c>
      <c r="B23">
        <v>45448000</v>
      </c>
      <c r="C23">
        <v>91845568</v>
      </c>
      <c r="D23">
        <v>3959904</v>
      </c>
    </row>
    <row r="24" spans="1:4" x14ac:dyDescent="0.15">
      <c r="A24">
        <v>22</v>
      </c>
      <c r="B24">
        <v>47906880</v>
      </c>
      <c r="C24">
        <v>96819520</v>
      </c>
      <c r="D24">
        <v>4178656</v>
      </c>
    </row>
    <row r="25" spans="1:4" x14ac:dyDescent="0.15">
      <c r="A25">
        <v>23</v>
      </c>
      <c r="B25">
        <v>50041920</v>
      </c>
      <c r="C25">
        <v>101082880</v>
      </c>
      <c r="D25">
        <v>4380928</v>
      </c>
    </row>
    <row r="26" spans="1:4" x14ac:dyDescent="0.15">
      <c r="A26">
        <v>24</v>
      </c>
      <c r="B26">
        <v>52149600</v>
      </c>
      <c r="C26">
        <v>105247680</v>
      </c>
      <c r="D26">
        <v>4591936</v>
      </c>
    </row>
    <row r="27" spans="1:4" x14ac:dyDescent="0.15">
      <c r="A27">
        <v>25</v>
      </c>
      <c r="B27">
        <v>54950800</v>
      </c>
      <c r="C27">
        <v>110967168</v>
      </c>
      <c r="D27">
        <v>4827968</v>
      </c>
    </row>
    <row r="28" spans="1:4" x14ac:dyDescent="0.15">
      <c r="A28">
        <v>26</v>
      </c>
      <c r="B28">
        <v>57520320</v>
      </c>
      <c r="C28">
        <v>116202816</v>
      </c>
      <c r="D28">
        <v>5043872</v>
      </c>
    </row>
    <row r="29" spans="1:4" x14ac:dyDescent="0.15">
      <c r="A29">
        <v>27</v>
      </c>
      <c r="B29">
        <v>60243520</v>
      </c>
      <c r="C29">
        <v>121728512</v>
      </c>
      <c r="D29">
        <v>5282464</v>
      </c>
    </row>
    <row r="30" spans="1:4" x14ac:dyDescent="0.15">
      <c r="A30">
        <v>28</v>
      </c>
      <c r="B30">
        <v>63056240</v>
      </c>
      <c r="C30">
        <v>127456640</v>
      </c>
      <c r="D30">
        <v>5521344</v>
      </c>
    </row>
    <row r="31" spans="1:4" x14ac:dyDescent="0.15">
      <c r="A31">
        <v>29</v>
      </c>
      <c r="B31">
        <v>65934640</v>
      </c>
      <c r="C31">
        <v>133338752</v>
      </c>
      <c r="D31">
        <v>5760448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C50F-8951-4224-BAD4-F0F49FE47A08}">
  <dimension ref="A1:G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42985539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72561816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105582263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135199889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168341832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202156853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236695995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269449062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305153554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339741654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376801254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409291370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445174389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483562844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521487700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559755749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598564564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637879482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677718238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712903711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752383375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793932164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835987670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875793416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917253160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962183440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1003114184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1048584506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1093868130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1138142338</v>
      </c>
      <c r="C31">
        <v>0</v>
      </c>
      <c r="D31">
        <v>0</v>
      </c>
      <c r="E31">
        <v>0</v>
      </c>
      <c r="F31">
        <v>0</v>
      </c>
      <c r="G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33FB-13F1-490B-9EBE-18708ACBD680}">
  <dimension ref="A1:G33"/>
  <sheetViews>
    <sheetView topLeftCell="A25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440.988</v>
      </c>
      <c r="C2">
        <v>18.574200000000001</v>
      </c>
      <c r="D2">
        <v>8588886016</v>
      </c>
      <c r="E2">
        <v>628144722</v>
      </c>
      <c r="F2">
        <v>628144722</v>
      </c>
      <c r="G2">
        <v>1.0499999999999999E-3</v>
      </c>
    </row>
    <row r="3" spans="1:7" x14ac:dyDescent="0.15">
      <c r="A3">
        <v>1</v>
      </c>
      <c r="B3">
        <v>694.01400000000001</v>
      </c>
      <c r="C3">
        <v>11.8024</v>
      </c>
      <c r="D3">
        <v>8588886016</v>
      </c>
      <c r="E3">
        <v>684830134</v>
      </c>
      <c r="F3">
        <v>684830134</v>
      </c>
      <c r="G3">
        <v>1.0660000000000001E-3</v>
      </c>
    </row>
    <row r="4" spans="1:7" x14ac:dyDescent="0.15">
      <c r="A4">
        <v>2</v>
      </c>
      <c r="B4">
        <v>665.81200000000001</v>
      </c>
      <c r="C4">
        <v>12.302300000000001</v>
      </c>
      <c r="D4">
        <v>8588886016</v>
      </c>
      <c r="E4">
        <v>778044022</v>
      </c>
      <c r="F4">
        <v>778044022</v>
      </c>
      <c r="G4">
        <v>1.1919999999999999E-3</v>
      </c>
    </row>
    <row r="5" spans="1:7" x14ac:dyDescent="0.15">
      <c r="A5">
        <v>3</v>
      </c>
      <c r="B5">
        <v>673.15300000000002</v>
      </c>
      <c r="C5">
        <v>12.168100000000001</v>
      </c>
      <c r="D5">
        <v>8588886016</v>
      </c>
      <c r="E5">
        <v>845939335</v>
      </c>
      <c r="F5">
        <v>845939335</v>
      </c>
      <c r="G5">
        <v>1.2700000000000001E-3</v>
      </c>
    </row>
    <row r="6" spans="1:7" x14ac:dyDescent="0.15">
      <c r="A6">
        <v>4</v>
      </c>
      <c r="B6">
        <v>657.077</v>
      </c>
      <c r="C6">
        <v>12.4658</v>
      </c>
      <c r="D6">
        <v>8588886016</v>
      </c>
      <c r="E6">
        <v>935167443</v>
      </c>
      <c r="F6">
        <v>935167443</v>
      </c>
      <c r="G6">
        <v>1.413E-3</v>
      </c>
    </row>
    <row r="7" spans="1:7" x14ac:dyDescent="0.15">
      <c r="A7">
        <v>5</v>
      </c>
      <c r="B7">
        <v>636.45299999999997</v>
      </c>
      <c r="C7">
        <v>12.8698</v>
      </c>
      <c r="D7">
        <v>8588886016</v>
      </c>
      <c r="E7">
        <v>1039739210</v>
      </c>
      <c r="F7">
        <v>1039739210</v>
      </c>
      <c r="G7">
        <v>1.5250000000000001E-3</v>
      </c>
    </row>
    <row r="8" spans="1:7" x14ac:dyDescent="0.15">
      <c r="A8">
        <v>6</v>
      </c>
      <c r="B8">
        <v>657.89099999999996</v>
      </c>
      <c r="C8">
        <v>12.4504</v>
      </c>
      <c r="D8">
        <v>8588886016</v>
      </c>
      <c r="E8">
        <v>1119396027</v>
      </c>
      <c r="F8">
        <v>1119396027</v>
      </c>
      <c r="G8">
        <v>1.6329999999999999E-3</v>
      </c>
    </row>
    <row r="9" spans="1:7" x14ac:dyDescent="0.15">
      <c r="A9">
        <v>7</v>
      </c>
      <c r="B9">
        <v>626.82500000000005</v>
      </c>
      <c r="C9">
        <v>13.067399999999999</v>
      </c>
      <c r="D9">
        <v>8588886016</v>
      </c>
      <c r="E9">
        <v>1226384582</v>
      </c>
      <c r="F9">
        <v>1226384582</v>
      </c>
      <c r="G9">
        <v>1.792E-3</v>
      </c>
    </row>
    <row r="10" spans="1:7" x14ac:dyDescent="0.15">
      <c r="A10">
        <v>8</v>
      </c>
      <c r="B10">
        <v>634.322</v>
      </c>
      <c r="C10">
        <v>12.913</v>
      </c>
      <c r="D10">
        <v>8588886016</v>
      </c>
      <c r="E10">
        <v>1321973201</v>
      </c>
      <c r="F10">
        <v>1321973201</v>
      </c>
      <c r="G10">
        <v>1.902E-3</v>
      </c>
    </row>
    <row r="11" spans="1:7" x14ac:dyDescent="0.15">
      <c r="A11">
        <v>9</v>
      </c>
      <c r="B11">
        <v>639.57500000000005</v>
      </c>
      <c r="C11">
        <v>12.806900000000001</v>
      </c>
      <c r="D11">
        <v>8588886016</v>
      </c>
      <c r="E11">
        <v>1411145941</v>
      </c>
      <c r="F11">
        <v>1411145941</v>
      </c>
      <c r="G11">
        <v>2.0170000000000001E-3</v>
      </c>
    </row>
    <row r="12" spans="1:7" x14ac:dyDescent="0.15">
      <c r="A12">
        <v>10</v>
      </c>
      <c r="B12">
        <v>609.50199999999995</v>
      </c>
      <c r="C12">
        <v>13.438800000000001</v>
      </c>
      <c r="D12">
        <v>8588886016</v>
      </c>
      <c r="E12">
        <v>1534778844</v>
      </c>
      <c r="F12">
        <v>1534778844</v>
      </c>
      <c r="G12">
        <v>2.1879999999999998E-3</v>
      </c>
    </row>
    <row r="13" spans="1:7" x14ac:dyDescent="0.15">
      <c r="A13">
        <v>11</v>
      </c>
      <c r="B13">
        <v>624.404</v>
      </c>
      <c r="C13">
        <v>13.1181</v>
      </c>
      <c r="D13">
        <v>8588886016</v>
      </c>
      <c r="E13">
        <v>1625295334</v>
      </c>
      <c r="F13">
        <v>1625295334</v>
      </c>
      <c r="G13">
        <v>2.3219999999999998E-3</v>
      </c>
    </row>
    <row r="14" spans="1:7" x14ac:dyDescent="0.15">
      <c r="A14">
        <v>12</v>
      </c>
      <c r="B14">
        <v>619.94500000000005</v>
      </c>
      <c r="C14">
        <v>13.2125</v>
      </c>
      <c r="D14">
        <v>8588886016</v>
      </c>
      <c r="E14">
        <v>1728665689</v>
      </c>
      <c r="F14">
        <v>1728665689</v>
      </c>
      <c r="G14">
        <v>2.493E-3</v>
      </c>
    </row>
    <row r="15" spans="1:7" x14ac:dyDescent="0.15">
      <c r="A15">
        <v>13</v>
      </c>
      <c r="B15">
        <v>580.82799999999997</v>
      </c>
      <c r="C15">
        <v>14.1023</v>
      </c>
      <c r="D15">
        <v>8588886016</v>
      </c>
      <c r="E15">
        <v>1861327483</v>
      </c>
      <c r="F15">
        <v>1861327483</v>
      </c>
      <c r="G15">
        <v>2.6450000000000002E-3</v>
      </c>
    </row>
    <row r="16" spans="1:7" x14ac:dyDescent="0.15">
      <c r="A16">
        <v>14</v>
      </c>
      <c r="B16">
        <v>608.66099999999994</v>
      </c>
      <c r="C16">
        <v>13.4574</v>
      </c>
      <c r="D16">
        <v>8588886016</v>
      </c>
      <c r="E16">
        <v>1964367568</v>
      </c>
      <c r="F16">
        <v>1964367568</v>
      </c>
      <c r="G16">
        <v>2.7789999999999998E-3</v>
      </c>
    </row>
    <row r="17" spans="1:7" x14ac:dyDescent="0.15">
      <c r="A17">
        <v>15</v>
      </c>
      <c r="B17">
        <v>601.649</v>
      </c>
      <c r="C17">
        <v>13.6143</v>
      </c>
      <c r="D17">
        <v>8588886016</v>
      </c>
      <c r="E17">
        <v>2064982342</v>
      </c>
      <c r="F17">
        <v>2064982342</v>
      </c>
      <c r="G17">
        <v>2.9369999999999999E-3</v>
      </c>
    </row>
    <row r="18" spans="1:7" x14ac:dyDescent="0.15">
      <c r="A18">
        <v>16</v>
      </c>
      <c r="B18">
        <v>580.79</v>
      </c>
      <c r="C18">
        <v>14.103199999999999</v>
      </c>
      <c r="D18">
        <v>8588886016</v>
      </c>
      <c r="E18">
        <v>2193819827</v>
      </c>
      <c r="F18">
        <v>2193819827</v>
      </c>
      <c r="G18">
        <v>3.1970000000000002E-3</v>
      </c>
    </row>
    <row r="19" spans="1:7" x14ac:dyDescent="0.15">
      <c r="A19">
        <v>17</v>
      </c>
      <c r="B19">
        <v>577.85500000000002</v>
      </c>
      <c r="C19">
        <v>14.174799999999999</v>
      </c>
      <c r="D19">
        <v>8588886016</v>
      </c>
      <c r="E19">
        <v>2324137271</v>
      </c>
      <c r="F19">
        <v>2324137271</v>
      </c>
      <c r="G19">
        <v>3.372E-3</v>
      </c>
    </row>
    <row r="20" spans="1:7" x14ac:dyDescent="0.15">
      <c r="A20">
        <v>18</v>
      </c>
      <c r="B20">
        <v>593.74800000000005</v>
      </c>
      <c r="C20">
        <v>13.795400000000001</v>
      </c>
      <c r="D20">
        <v>8588886016</v>
      </c>
      <c r="E20">
        <v>2444349595</v>
      </c>
      <c r="F20">
        <v>2444349595</v>
      </c>
      <c r="G20">
        <v>3.4559999999999999E-3</v>
      </c>
    </row>
    <row r="21" spans="1:7" x14ac:dyDescent="0.15">
      <c r="A21">
        <v>19</v>
      </c>
      <c r="B21">
        <v>595.68499999999995</v>
      </c>
      <c r="C21">
        <v>13.7506</v>
      </c>
      <c r="D21">
        <v>8588886016</v>
      </c>
      <c r="E21">
        <v>2553619733</v>
      </c>
      <c r="F21">
        <v>2553619733</v>
      </c>
      <c r="G21">
        <v>3.6470000000000001E-3</v>
      </c>
    </row>
    <row r="22" spans="1:7" x14ac:dyDescent="0.15">
      <c r="A22">
        <v>20</v>
      </c>
      <c r="B22">
        <v>582.18399999999997</v>
      </c>
      <c r="C22">
        <v>14.0694</v>
      </c>
      <c r="D22">
        <v>8588886016</v>
      </c>
      <c r="E22">
        <v>2676819308</v>
      </c>
      <c r="F22">
        <v>2676819308</v>
      </c>
      <c r="G22">
        <v>3.8070000000000001E-3</v>
      </c>
    </row>
    <row r="23" spans="1:7" x14ac:dyDescent="0.15">
      <c r="A23">
        <v>21</v>
      </c>
      <c r="B23">
        <v>556.58000000000004</v>
      </c>
      <c r="C23">
        <v>14.716699999999999</v>
      </c>
      <c r="D23">
        <v>8588886016</v>
      </c>
      <c r="E23">
        <v>2798677365</v>
      </c>
      <c r="F23">
        <v>2798677365</v>
      </c>
      <c r="G23">
        <v>3.9649999999999998E-3</v>
      </c>
    </row>
    <row r="24" spans="1:7" x14ac:dyDescent="0.15">
      <c r="A24">
        <v>22</v>
      </c>
      <c r="B24">
        <v>567.78899999999999</v>
      </c>
      <c r="C24">
        <v>14.4261</v>
      </c>
      <c r="D24">
        <v>8588886016</v>
      </c>
      <c r="E24">
        <v>2952945456</v>
      </c>
      <c r="F24">
        <v>2952945456</v>
      </c>
      <c r="G24">
        <v>4.2329999999999998E-3</v>
      </c>
    </row>
    <row r="25" spans="1:7" x14ac:dyDescent="0.15">
      <c r="A25">
        <v>23</v>
      </c>
      <c r="B25">
        <v>569.57000000000005</v>
      </c>
      <c r="C25">
        <v>14.381</v>
      </c>
      <c r="D25">
        <v>8588886016</v>
      </c>
      <c r="E25">
        <v>3083710888</v>
      </c>
      <c r="F25">
        <v>3083710888</v>
      </c>
      <c r="G25">
        <v>4.4330000000000003E-3</v>
      </c>
    </row>
    <row r="26" spans="1:7" x14ac:dyDescent="0.15">
      <c r="A26">
        <v>24</v>
      </c>
      <c r="B26">
        <v>561.226</v>
      </c>
      <c r="C26">
        <v>14.594799999999999</v>
      </c>
      <c r="D26">
        <v>8588886016</v>
      </c>
      <c r="E26">
        <v>3209670581</v>
      </c>
      <c r="F26">
        <v>3209670581</v>
      </c>
      <c r="G26">
        <v>4.5999999999999999E-3</v>
      </c>
    </row>
    <row r="27" spans="1:7" x14ac:dyDescent="0.15">
      <c r="A27">
        <v>25</v>
      </c>
      <c r="B27">
        <v>547.54399999999998</v>
      </c>
      <c r="C27">
        <v>14.9595</v>
      </c>
      <c r="D27">
        <v>8588886016</v>
      </c>
      <c r="E27">
        <v>3385400880</v>
      </c>
      <c r="F27">
        <v>3385400880</v>
      </c>
      <c r="G27">
        <v>4.8390000000000004E-3</v>
      </c>
    </row>
    <row r="28" spans="1:7" x14ac:dyDescent="0.15">
      <c r="A28">
        <v>26</v>
      </c>
      <c r="B28">
        <v>547.18299999999999</v>
      </c>
      <c r="C28">
        <v>14.9694</v>
      </c>
      <c r="D28">
        <v>8588886016</v>
      </c>
      <c r="E28">
        <v>3544830593</v>
      </c>
      <c r="F28">
        <v>3544830593</v>
      </c>
      <c r="G28">
        <v>5.0800000000000003E-3</v>
      </c>
    </row>
    <row r="29" spans="1:7" x14ac:dyDescent="0.15">
      <c r="A29">
        <v>27</v>
      </c>
      <c r="B29">
        <v>525.72500000000002</v>
      </c>
      <c r="C29">
        <v>15.580399999999999</v>
      </c>
      <c r="D29">
        <v>8588886016</v>
      </c>
      <c r="E29">
        <v>3713657750</v>
      </c>
      <c r="F29">
        <v>3713657750</v>
      </c>
      <c r="G29">
        <v>5.2760000000000003E-3</v>
      </c>
    </row>
    <row r="30" spans="1:7" x14ac:dyDescent="0.15">
      <c r="A30">
        <v>28</v>
      </c>
      <c r="B30">
        <v>525.99199999999996</v>
      </c>
      <c r="C30">
        <v>15.5725</v>
      </c>
      <c r="D30">
        <v>8588886016</v>
      </c>
      <c r="E30">
        <v>3888654772</v>
      </c>
      <c r="F30">
        <v>3888654772</v>
      </c>
      <c r="G30">
        <v>5.5909999999999996E-3</v>
      </c>
    </row>
    <row r="31" spans="1:7" x14ac:dyDescent="0.15">
      <c r="A31">
        <v>29</v>
      </c>
      <c r="B31">
        <v>531.54600000000005</v>
      </c>
      <c r="C31">
        <v>15.409800000000001</v>
      </c>
      <c r="D31">
        <v>8588886016</v>
      </c>
      <c r="E31">
        <v>4068301997</v>
      </c>
      <c r="F31">
        <v>4068301997</v>
      </c>
      <c r="G31">
        <v>5.8089999999999999E-3</v>
      </c>
    </row>
    <row r="33" spans="4:4" x14ac:dyDescent="0.15">
      <c r="D33">
        <f>SUM(D2:D31)/F31</f>
        <v>63.335165548183369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6F46-BCF5-476D-A454-94872E15A91C}">
  <dimension ref="A1:N33"/>
  <sheetViews>
    <sheetView topLeftCell="C22" workbookViewId="0">
      <selection activeCell="H33" sqref="H33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4675</v>
      </c>
      <c r="C2">
        <v>8574</v>
      </c>
      <c r="D2">
        <v>5</v>
      </c>
      <c r="E2">
        <v>1143</v>
      </c>
      <c r="F2">
        <v>1143</v>
      </c>
      <c r="G2">
        <v>0</v>
      </c>
      <c r="H2">
        <v>1031</v>
      </c>
      <c r="I2">
        <v>4673</v>
      </c>
      <c r="J2">
        <v>584</v>
      </c>
      <c r="K2">
        <v>159</v>
      </c>
      <c r="L2">
        <v>6586</v>
      </c>
      <c r="M2">
        <v>1364</v>
      </c>
      <c r="N2" s="1" t="s">
        <v>12</v>
      </c>
    </row>
    <row r="3" spans="1:14" x14ac:dyDescent="0.15">
      <c r="A3">
        <v>1</v>
      </c>
      <c r="B3">
        <v>9342</v>
      </c>
      <c r="C3">
        <v>15126</v>
      </c>
      <c r="D3">
        <v>10</v>
      </c>
      <c r="E3">
        <v>1693</v>
      </c>
      <c r="F3">
        <v>1693</v>
      </c>
      <c r="G3">
        <v>0</v>
      </c>
      <c r="H3">
        <v>1235</v>
      </c>
      <c r="I3">
        <v>9338</v>
      </c>
      <c r="J3">
        <v>1167</v>
      </c>
      <c r="K3">
        <v>174</v>
      </c>
      <c r="L3">
        <v>9561</v>
      </c>
      <c r="M3">
        <v>2262</v>
      </c>
      <c r="N3" s="1" t="s">
        <v>12</v>
      </c>
    </row>
    <row r="4" spans="1:14" x14ac:dyDescent="0.15">
      <c r="A4">
        <v>2</v>
      </c>
      <c r="B4">
        <v>14001</v>
      </c>
      <c r="C4">
        <v>21805</v>
      </c>
      <c r="D4">
        <v>15</v>
      </c>
      <c r="E4">
        <v>2278</v>
      </c>
      <c r="F4">
        <v>2278</v>
      </c>
      <c r="G4">
        <v>0</v>
      </c>
      <c r="H4">
        <v>1505</v>
      </c>
      <c r="I4">
        <v>13995</v>
      </c>
      <c r="J4">
        <v>1749</v>
      </c>
      <c r="K4">
        <v>199</v>
      </c>
      <c r="L4">
        <v>13019</v>
      </c>
      <c r="M4">
        <v>3461</v>
      </c>
      <c r="N4" s="1" t="s">
        <v>12</v>
      </c>
    </row>
    <row r="5" spans="1:14" x14ac:dyDescent="0.15">
      <c r="A5">
        <v>3</v>
      </c>
      <c r="B5">
        <v>18652</v>
      </c>
      <c r="C5">
        <v>28495</v>
      </c>
      <c r="D5">
        <v>20</v>
      </c>
      <c r="E5">
        <v>2860</v>
      </c>
      <c r="F5">
        <v>2860</v>
      </c>
      <c r="G5">
        <v>0</v>
      </c>
      <c r="H5">
        <v>1801</v>
      </c>
      <c r="I5">
        <v>18644</v>
      </c>
      <c r="J5">
        <v>2330</v>
      </c>
      <c r="K5">
        <v>217</v>
      </c>
      <c r="L5">
        <v>16155</v>
      </c>
      <c r="M5">
        <v>4765</v>
      </c>
      <c r="N5" s="1" t="s">
        <v>12</v>
      </c>
    </row>
    <row r="6" spans="1:14" x14ac:dyDescent="0.15">
      <c r="A6">
        <v>4</v>
      </c>
      <c r="B6">
        <v>23298</v>
      </c>
      <c r="C6">
        <v>35320</v>
      </c>
      <c r="D6">
        <v>25</v>
      </c>
      <c r="E6">
        <v>3457</v>
      </c>
      <c r="F6">
        <v>3457</v>
      </c>
      <c r="G6">
        <v>0</v>
      </c>
      <c r="H6">
        <v>2208</v>
      </c>
      <c r="I6">
        <v>23288</v>
      </c>
      <c r="J6">
        <v>2910</v>
      </c>
      <c r="K6">
        <v>241</v>
      </c>
      <c r="L6">
        <v>19643</v>
      </c>
      <c r="M6">
        <v>6330</v>
      </c>
      <c r="N6" s="1" t="s">
        <v>12</v>
      </c>
    </row>
    <row r="7" spans="1:14" x14ac:dyDescent="0.15">
      <c r="A7">
        <v>5</v>
      </c>
      <c r="B7">
        <v>27929</v>
      </c>
      <c r="C7">
        <v>42294</v>
      </c>
      <c r="D7">
        <v>30</v>
      </c>
      <c r="E7">
        <v>4097</v>
      </c>
      <c r="F7">
        <v>4097</v>
      </c>
      <c r="G7">
        <v>0</v>
      </c>
      <c r="H7">
        <v>2695</v>
      </c>
      <c r="I7">
        <v>27917</v>
      </c>
      <c r="J7">
        <v>3488</v>
      </c>
      <c r="K7">
        <v>268</v>
      </c>
      <c r="L7">
        <v>23431</v>
      </c>
      <c r="M7">
        <v>8076</v>
      </c>
      <c r="N7" s="1" t="s">
        <v>12</v>
      </c>
    </row>
    <row r="8" spans="1:14" x14ac:dyDescent="0.15">
      <c r="A8">
        <v>6</v>
      </c>
      <c r="B8">
        <v>32555</v>
      </c>
      <c r="C8">
        <v>49265</v>
      </c>
      <c r="D8">
        <v>35</v>
      </c>
      <c r="E8">
        <v>4706</v>
      </c>
      <c r="F8">
        <v>4706</v>
      </c>
      <c r="G8">
        <v>0</v>
      </c>
      <c r="H8">
        <v>3247</v>
      </c>
      <c r="I8">
        <v>32541</v>
      </c>
      <c r="J8">
        <v>4065</v>
      </c>
      <c r="K8">
        <v>289</v>
      </c>
      <c r="L8">
        <v>27052</v>
      </c>
      <c r="M8">
        <v>9877</v>
      </c>
      <c r="N8" s="1" t="s">
        <v>12</v>
      </c>
    </row>
    <row r="9" spans="1:14" x14ac:dyDescent="0.15">
      <c r="A9">
        <v>7</v>
      </c>
      <c r="B9">
        <v>37176</v>
      </c>
      <c r="C9">
        <v>56351</v>
      </c>
      <c r="D9">
        <v>40</v>
      </c>
      <c r="E9">
        <v>5354</v>
      </c>
      <c r="F9">
        <v>5354</v>
      </c>
      <c r="G9">
        <v>0</v>
      </c>
      <c r="H9">
        <v>3841</v>
      </c>
      <c r="I9">
        <v>37160</v>
      </c>
      <c r="J9">
        <v>4642</v>
      </c>
      <c r="K9">
        <v>317</v>
      </c>
      <c r="L9">
        <v>30760</v>
      </c>
      <c r="M9">
        <v>11708</v>
      </c>
      <c r="N9" s="1" t="s">
        <v>12</v>
      </c>
    </row>
    <row r="10" spans="1:14" x14ac:dyDescent="0.15">
      <c r="A10">
        <v>8</v>
      </c>
      <c r="B10">
        <v>41793</v>
      </c>
      <c r="C10">
        <v>63593</v>
      </c>
      <c r="D10">
        <v>45</v>
      </c>
      <c r="E10">
        <v>6007</v>
      </c>
      <c r="F10">
        <v>6007</v>
      </c>
      <c r="G10">
        <v>0</v>
      </c>
      <c r="H10">
        <v>4586</v>
      </c>
      <c r="I10">
        <v>41775</v>
      </c>
      <c r="J10">
        <v>5218</v>
      </c>
      <c r="K10">
        <v>342</v>
      </c>
      <c r="L10">
        <v>34700</v>
      </c>
      <c r="M10">
        <v>13729</v>
      </c>
      <c r="N10" s="1" t="s">
        <v>12</v>
      </c>
    </row>
    <row r="11" spans="1:14" x14ac:dyDescent="0.15">
      <c r="A11">
        <v>9</v>
      </c>
      <c r="B11">
        <v>46407</v>
      </c>
      <c r="C11">
        <v>70924</v>
      </c>
      <c r="D11">
        <v>50</v>
      </c>
      <c r="E11">
        <v>6660</v>
      </c>
      <c r="F11">
        <v>6660</v>
      </c>
      <c r="G11">
        <v>0</v>
      </c>
      <c r="H11">
        <v>5423</v>
      </c>
      <c r="I11">
        <v>46387</v>
      </c>
      <c r="J11">
        <v>5794</v>
      </c>
      <c r="K11">
        <v>366</v>
      </c>
      <c r="L11">
        <v>38556</v>
      </c>
      <c r="M11">
        <v>15784</v>
      </c>
      <c r="N11" s="1" t="s">
        <v>12</v>
      </c>
    </row>
    <row r="12" spans="1:14" x14ac:dyDescent="0.15">
      <c r="A12">
        <v>10</v>
      </c>
      <c r="B12">
        <v>51018</v>
      </c>
      <c r="C12">
        <v>78468</v>
      </c>
      <c r="D12">
        <v>55</v>
      </c>
      <c r="E12">
        <v>7378</v>
      </c>
      <c r="F12">
        <v>7378</v>
      </c>
      <c r="G12">
        <v>0</v>
      </c>
      <c r="H12">
        <v>6346</v>
      </c>
      <c r="I12">
        <v>50996</v>
      </c>
      <c r="J12">
        <v>6370</v>
      </c>
      <c r="K12">
        <v>398</v>
      </c>
      <c r="L12">
        <v>43027</v>
      </c>
      <c r="M12">
        <v>18068</v>
      </c>
      <c r="N12" s="1" t="s">
        <v>12</v>
      </c>
    </row>
    <row r="13" spans="1:14" x14ac:dyDescent="0.15">
      <c r="A13">
        <v>11</v>
      </c>
      <c r="B13">
        <v>55635</v>
      </c>
      <c r="C13">
        <v>85834</v>
      </c>
      <c r="D13">
        <v>60</v>
      </c>
      <c r="E13">
        <v>8054</v>
      </c>
      <c r="F13">
        <v>8054</v>
      </c>
      <c r="G13">
        <v>0</v>
      </c>
      <c r="H13">
        <v>7169</v>
      </c>
      <c r="I13">
        <v>55611</v>
      </c>
      <c r="J13">
        <v>6946</v>
      </c>
      <c r="K13">
        <v>422</v>
      </c>
      <c r="L13">
        <v>46745</v>
      </c>
      <c r="M13">
        <v>20063</v>
      </c>
      <c r="N13" s="1" t="s">
        <v>12</v>
      </c>
    </row>
    <row r="14" spans="1:14" x14ac:dyDescent="0.15">
      <c r="A14">
        <v>12</v>
      </c>
      <c r="B14">
        <v>60253</v>
      </c>
      <c r="C14">
        <v>93301</v>
      </c>
      <c r="D14">
        <v>65</v>
      </c>
      <c r="E14">
        <v>8756</v>
      </c>
      <c r="F14">
        <v>8756</v>
      </c>
      <c r="G14">
        <v>0</v>
      </c>
      <c r="H14">
        <v>8040</v>
      </c>
      <c r="I14">
        <v>60227</v>
      </c>
      <c r="J14">
        <v>7522</v>
      </c>
      <c r="K14">
        <v>449</v>
      </c>
      <c r="L14">
        <v>50809</v>
      </c>
      <c r="M14">
        <v>22273</v>
      </c>
      <c r="N14" s="1" t="s">
        <v>12</v>
      </c>
    </row>
    <row r="15" spans="1:14" x14ac:dyDescent="0.15">
      <c r="A15">
        <v>13</v>
      </c>
      <c r="B15">
        <v>64876</v>
      </c>
      <c r="C15">
        <v>100967</v>
      </c>
      <c r="D15">
        <v>70</v>
      </c>
      <c r="E15">
        <v>9522</v>
      </c>
      <c r="F15">
        <v>9522</v>
      </c>
      <c r="G15">
        <v>0</v>
      </c>
      <c r="H15">
        <v>8976</v>
      </c>
      <c r="I15">
        <v>64848</v>
      </c>
      <c r="J15">
        <v>8099</v>
      </c>
      <c r="K15">
        <v>483</v>
      </c>
      <c r="L15">
        <v>55289</v>
      </c>
      <c r="M15">
        <v>24581</v>
      </c>
      <c r="N15" s="1" t="s">
        <v>12</v>
      </c>
    </row>
    <row r="16" spans="1:14" x14ac:dyDescent="0.15">
      <c r="A16">
        <v>14</v>
      </c>
      <c r="B16">
        <v>69502</v>
      </c>
      <c r="C16">
        <v>108555</v>
      </c>
      <c r="D16">
        <v>75</v>
      </c>
      <c r="E16">
        <v>10255</v>
      </c>
      <c r="F16">
        <v>10255</v>
      </c>
      <c r="G16">
        <v>0</v>
      </c>
      <c r="H16">
        <v>9897</v>
      </c>
      <c r="I16">
        <v>69472</v>
      </c>
      <c r="J16">
        <v>8676</v>
      </c>
      <c r="K16">
        <v>510</v>
      </c>
      <c r="L16">
        <v>59449</v>
      </c>
      <c r="M16">
        <v>26910</v>
      </c>
      <c r="N16" s="1" t="s">
        <v>12</v>
      </c>
    </row>
    <row r="17" spans="1:14" x14ac:dyDescent="0.15">
      <c r="A17">
        <v>15</v>
      </c>
      <c r="B17">
        <v>74130</v>
      </c>
      <c r="C17">
        <v>116274</v>
      </c>
      <c r="D17">
        <v>80</v>
      </c>
      <c r="E17">
        <v>11004</v>
      </c>
      <c r="F17">
        <v>11004</v>
      </c>
      <c r="G17">
        <v>0</v>
      </c>
      <c r="H17">
        <v>10914</v>
      </c>
      <c r="I17">
        <v>74098</v>
      </c>
      <c r="J17">
        <v>9254</v>
      </c>
      <c r="K17">
        <v>537</v>
      </c>
      <c r="L17">
        <v>63657</v>
      </c>
      <c r="M17">
        <v>29351</v>
      </c>
      <c r="N17" s="1" t="s">
        <v>12</v>
      </c>
    </row>
    <row r="18" spans="1:14" x14ac:dyDescent="0.15">
      <c r="A18">
        <v>16</v>
      </c>
      <c r="B18">
        <v>78774</v>
      </c>
      <c r="C18">
        <v>124093</v>
      </c>
      <c r="D18">
        <v>85</v>
      </c>
      <c r="E18">
        <v>11796</v>
      </c>
      <c r="F18">
        <v>11796</v>
      </c>
      <c r="G18">
        <v>0</v>
      </c>
      <c r="H18">
        <v>11927</v>
      </c>
      <c r="I18">
        <v>78740</v>
      </c>
      <c r="J18">
        <v>9834</v>
      </c>
      <c r="K18">
        <v>570</v>
      </c>
      <c r="L18">
        <v>68035</v>
      </c>
      <c r="M18">
        <v>31812</v>
      </c>
      <c r="N18" s="1" t="s">
        <v>12</v>
      </c>
    </row>
    <row r="19" spans="1:14" x14ac:dyDescent="0.15">
      <c r="A19">
        <v>17</v>
      </c>
      <c r="B19">
        <v>83425</v>
      </c>
      <c r="C19">
        <v>131976</v>
      </c>
      <c r="D19">
        <v>90</v>
      </c>
      <c r="E19">
        <v>12610</v>
      </c>
      <c r="F19">
        <v>12610</v>
      </c>
      <c r="G19">
        <v>0</v>
      </c>
      <c r="H19">
        <v>12952</v>
      </c>
      <c r="I19">
        <v>83389</v>
      </c>
      <c r="J19">
        <v>10415</v>
      </c>
      <c r="K19">
        <v>604</v>
      </c>
      <c r="L19">
        <v>72472</v>
      </c>
      <c r="M19">
        <v>34342</v>
      </c>
      <c r="N19" s="1" t="s">
        <v>12</v>
      </c>
    </row>
    <row r="20" spans="1:14" x14ac:dyDescent="0.15">
      <c r="A20">
        <v>18</v>
      </c>
      <c r="B20">
        <v>88081</v>
      </c>
      <c r="C20">
        <v>139902</v>
      </c>
      <c r="D20">
        <v>95</v>
      </c>
      <c r="E20">
        <v>13426</v>
      </c>
      <c r="F20">
        <v>13426</v>
      </c>
      <c r="G20">
        <v>0</v>
      </c>
      <c r="H20">
        <v>14011</v>
      </c>
      <c r="I20">
        <v>88043</v>
      </c>
      <c r="J20">
        <v>10996</v>
      </c>
      <c r="K20">
        <v>635</v>
      </c>
      <c r="L20">
        <v>76879</v>
      </c>
      <c r="M20">
        <v>36910</v>
      </c>
      <c r="N20" s="1" t="s">
        <v>12</v>
      </c>
    </row>
    <row r="21" spans="1:14" x14ac:dyDescent="0.15">
      <c r="A21">
        <v>19</v>
      </c>
      <c r="B21">
        <v>92747</v>
      </c>
      <c r="C21">
        <v>147664</v>
      </c>
      <c r="D21">
        <v>100</v>
      </c>
      <c r="E21">
        <v>14223</v>
      </c>
      <c r="F21">
        <v>14223</v>
      </c>
      <c r="G21">
        <v>0</v>
      </c>
      <c r="H21">
        <v>14933</v>
      </c>
      <c r="I21">
        <v>92707</v>
      </c>
      <c r="J21">
        <v>11578</v>
      </c>
      <c r="K21">
        <v>664</v>
      </c>
      <c r="L21">
        <v>80884</v>
      </c>
      <c r="M21">
        <v>39225</v>
      </c>
      <c r="N21" s="1" t="s">
        <v>12</v>
      </c>
    </row>
    <row r="22" spans="1:14" x14ac:dyDescent="0.15">
      <c r="A22">
        <v>20</v>
      </c>
      <c r="B22">
        <v>97417</v>
      </c>
      <c r="C22">
        <v>155751</v>
      </c>
      <c r="D22">
        <v>105</v>
      </c>
      <c r="E22">
        <v>15093</v>
      </c>
      <c r="F22">
        <v>15093</v>
      </c>
      <c r="G22">
        <v>0</v>
      </c>
      <c r="H22">
        <v>16029</v>
      </c>
      <c r="I22">
        <v>97375</v>
      </c>
      <c r="J22">
        <v>12161</v>
      </c>
      <c r="K22">
        <v>696</v>
      </c>
      <c r="L22">
        <v>85392</v>
      </c>
      <c r="M22">
        <v>41830</v>
      </c>
      <c r="N22" s="1" t="s">
        <v>12</v>
      </c>
    </row>
    <row r="23" spans="1:14" x14ac:dyDescent="0.15">
      <c r="A23">
        <v>21</v>
      </c>
      <c r="B23">
        <v>102093</v>
      </c>
      <c r="C23">
        <v>163946</v>
      </c>
      <c r="D23">
        <v>110</v>
      </c>
      <c r="E23">
        <v>16029</v>
      </c>
      <c r="F23">
        <v>16029</v>
      </c>
      <c r="G23">
        <v>0</v>
      </c>
      <c r="H23">
        <v>17094</v>
      </c>
      <c r="I23">
        <v>102049</v>
      </c>
      <c r="J23">
        <v>12745</v>
      </c>
      <c r="K23">
        <v>728</v>
      </c>
      <c r="L23">
        <v>90025</v>
      </c>
      <c r="M23">
        <v>44500</v>
      </c>
      <c r="N23" s="1" t="s">
        <v>12</v>
      </c>
    </row>
    <row r="24" spans="1:14" x14ac:dyDescent="0.15">
      <c r="A24">
        <v>22</v>
      </c>
      <c r="B24">
        <v>106785</v>
      </c>
      <c r="C24">
        <v>172287</v>
      </c>
      <c r="D24">
        <v>115</v>
      </c>
      <c r="E24">
        <v>17015</v>
      </c>
      <c r="F24">
        <v>17015</v>
      </c>
      <c r="G24">
        <v>0</v>
      </c>
      <c r="H24">
        <v>18187</v>
      </c>
      <c r="I24">
        <v>106739</v>
      </c>
      <c r="J24">
        <v>13331</v>
      </c>
      <c r="K24">
        <v>768</v>
      </c>
      <c r="L24">
        <v>94855</v>
      </c>
      <c r="M24">
        <v>47325</v>
      </c>
      <c r="N24" s="1" t="s">
        <v>12</v>
      </c>
    </row>
    <row r="25" spans="1:14" x14ac:dyDescent="0.15">
      <c r="A25">
        <v>23</v>
      </c>
      <c r="B25">
        <v>111491</v>
      </c>
      <c r="C25">
        <v>180606</v>
      </c>
      <c r="D25">
        <v>120</v>
      </c>
      <c r="E25">
        <v>18021</v>
      </c>
      <c r="F25">
        <v>18021</v>
      </c>
      <c r="G25">
        <v>0</v>
      </c>
      <c r="H25">
        <v>19203</v>
      </c>
      <c r="I25">
        <v>111443</v>
      </c>
      <c r="J25">
        <v>13918</v>
      </c>
      <c r="K25">
        <v>802</v>
      </c>
      <c r="L25">
        <v>99338</v>
      </c>
      <c r="M25">
        <v>49908</v>
      </c>
      <c r="N25" s="1" t="s">
        <v>12</v>
      </c>
    </row>
    <row r="26" spans="1:14" x14ac:dyDescent="0.15">
      <c r="A26">
        <v>24</v>
      </c>
      <c r="B26">
        <v>116205</v>
      </c>
      <c r="C26">
        <v>189068</v>
      </c>
      <c r="D26">
        <v>125</v>
      </c>
      <c r="E26">
        <v>19026</v>
      </c>
      <c r="F26">
        <v>19026</v>
      </c>
      <c r="G26">
        <v>0</v>
      </c>
      <c r="H26">
        <v>20355</v>
      </c>
      <c r="I26">
        <v>116155</v>
      </c>
      <c r="J26">
        <v>14506</v>
      </c>
      <c r="K26">
        <v>835</v>
      </c>
      <c r="L26">
        <v>103992</v>
      </c>
      <c r="M26">
        <v>52687</v>
      </c>
      <c r="N26" s="1" t="s">
        <v>12</v>
      </c>
    </row>
    <row r="27" spans="1:14" x14ac:dyDescent="0.15">
      <c r="A27">
        <v>25</v>
      </c>
      <c r="B27">
        <v>120942</v>
      </c>
      <c r="C27">
        <v>197773</v>
      </c>
      <c r="D27">
        <v>130</v>
      </c>
      <c r="E27">
        <v>20108</v>
      </c>
      <c r="F27">
        <v>20108</v>
      </c>
      <c r="G27">
        <v>0</v>
      </c>
      <c r="H27">
        <v>21570</v>
      </c>
      <c r="I27">
        <v>120890</v>
      </c>
      <c r="J27">
        <v>15097</v>
      </c>
      <c r="K27">
        <v>881</v>
      </c>
      <c r="L27">
        <v>109218</v>
      </c>
      <c r="M27">
        <v>55764</v>
      </c>
      <c r="N27" s="1" t="s">
        <v>12</v>
      </c>
    </row>
    <row r="28" spans="1:14" x14ac:dyDescent="0.15">
      <c r="A28">
        <v>26</v>
      </c>
      <c r="B28">
        <v>125691</v>
      </c>
      <c r="C28">
        <v>206590</v>
      </c>
      <c r="D28">
        <v>135</v>
      </c>
      <c r="E28">
        <v>21291</v>
      </c>
      <c r="F28">
        <v>21291</v>
      </c>
      <c r="G28">
        <v>0</v>
      </c>
      <c r="H28">
        <v>22681</v>
      </c>
      <c r="I28">
        <v>125637</v>
      </c>
      <c r="J28">
        <v>15690</v>
      </c>
      <c r="K28">
        <v>923</v>
      </c>
      <c r="L28">
        <v>114068</v>
      </c>
      <c r="M28">
        <v>58544</v>
      </c>
      <c r="N28" s="1" t="s">
        <v>12</v>
      </c>
    </row>
    <row r="29" spans="1:14" x14ac:dyDescent="0.15">
      <c r="A29">
        <v>27</v>
      </c>
      <c r="B29">
        <v>130456</v>
      </c>
      <c r="C29">
        <v>215637</v>
      </c>
      <c r="D29">
        <v>140</v>
      </c>
      <c r="E29">
        <v>22507</v>
      </c>
      <c r="F29">
        <v>22507</v>
      </c>
      <c r="G29">
        <v>0</v>
      </c>
      <c r="H29">
        <v>23938</v>
      </c>
      <c r="I29">
        <v>130400</v>
      </c>
      <c r="J29">
        <v>16285</v>
      </c>
      <c r="K29">
        <v>967</v>
      </c>
      <c r="L29">
        <v>119327</v>
      </c>
      <c r="M29">
        <v>61695</v>
      </c>
      <c r="N29" s="1" t="s">
        <v>12</v>
      </c>
    </row>
    <row r="30" spans="1:14" x14ac:dyDescent="0.15">
      <c r="A30">
        <v>28</v>
      </c>
      <c r="B30">
        <v>135243</v>
      </c>
      <c r="C30">
        <v>224855</v>
      </c>
      <c r="D30">
        <v>145</v>
      </c>
      <c r="E30">
        <v>23772</v>
      </c>
      <c r="F30">
        <v>23772</v>
      </c>
      <c r="G30">
        <v>0</v>
      </c>
      <c r="H30">
        <v>25243</v>
      </c>
      <c r="I30">
        <v>135185</v>
      </c>
      <c r="J30">
        <v>16883</v>
      </c>
      <c r="K30">
        <v>1012</v>
      </c>
      <c r="L30">
        <v>124652</v>
      </c>
      <c r="M30">
        <v>64894</v>
      </c>
      <c r="N30" s="1" t="s">
        <v>12</v>
      </c>
    </row>
    <row r="31" spans="1:14" x14ac:dyDescent="0.15">
      <c r="A31">
        <v>29</v>
      </c>
      <c r="B31">
        <v>140048</v>
      </c>
      <c r="C31">
        <v>234185</v>
      </c>
      <c r="D31">
        <v>150</v>
      </c>
      <c r="E31">
        <v>25105</v>
      </c>
      <c r="F31">
        <v>25105</v>
      </c>
      <c r="G31">
        <v>0</v>
      </c>
      <c r="H31">
        <v>26504</v>
      </c>
      <c r="I31">
        <v>139988</v>
      </c>
      <c r="J31">
        <v>17483</v>
      </c>
      <c r="K31">
        <v>1059</v>
      </c>
      <c r="L31">
        <v>129996</v>
      </c>
      <c r="M31">
        <v>68025</v>
      </c>
      <c r="N31" s="1" t="s">
        <v>12</v>
      </c>
    </row>
    <row r="33" spans="8:8" x14ac:dyDescent="0.15">
      <c r="H33">
        <f>H31+J31+K31</f>
        <v>45046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F556-D04E-4D64-B05E-2482C26F51CD}">
  <dimension ref="A1:G33"/>
  <sheetViews>
    <sheetView tabSelected="1" topLeftCell="A22" workbookViewId="0">
      <selection activeCell="B34" sqref="B34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42985539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72561816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105582263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135199889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168341832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202156853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236695995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269449062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305153554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339741654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376801254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409291370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445174389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483562844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521487700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559755749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598564564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637879482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677718238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712903711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752383375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793932164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835987670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875793416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917253160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962183440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1003114184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1048584506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1093868130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1138142338</v>
      </c>
      <c r="C31">
        <v>0</v>
      </c>
      <c r="D31">
        <v>0</v>
      </c>
      <c r="E31">
        <v>0</v>
      </c>
      <c r="F31">
        <v>0</v>
      </c>
      <c r="G31">
        <v>0</v>
      </c>
    </row>
    <row r="33" spans="2:2" x14ac:dyDescent="0.15">
      <c r="B33">
        <f>B31/(45046)</f>
        <v>25266.224259645696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1 o 0 n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W j S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0 n W V O b E l + / A g A A y A 8 A A B M A H A B G b 3 J t d W x h c y 9 T Z W N 0 a W 9 u M S 5 t I K I Y A C i g F A A A A A A A A A A A A A A A A A A A A A A A A A A A A O 2 X z 2 / T M B T H 7 5 X 6 P 1 j h 0 k p Z Y a U a A t Q D W 1 c x N F h Z i i a x o C h L X l s z x y 6 2 M z a q 3 Z B 2 Q I g d O C C Q E O I / Q O I C / D 3 b x H / B a 9 K x d s q P w q G H a j 2 0 i f 2 x 3 7 P f 9 / m 5 C j x N B S d W / L t 4 t 1 g o F l T P l e C T a 4 b X C / k u 5 R 2 x w E T X I H X C Q B c L B D + n P 4 / x d U X t V R r C C w P g u t S k D C o r g m t 8 U S W j c c f e C h + E 3 B 6 2 K 9 v q U W D + J v i h B 7 a i w Y Z l W 9 F 3 U 8 i X r v Q b w L R r T x i s G G V z G 9 t p Q D X I u m E a J l k R L A y 4 q i 9 W T b L K P e F T 3 q 3 f v r l k k s e h 0 G D p A w b 1 i 8 f K I 8 H h W d k c O f 3 u + O T t 0 d n H 1 6 d f j n 5 / / Y A L a L s 7 C L W k C H D E f X B 9 k K q E a z P J 9 q j x H m O W 5 z J X q r q W 4 d h c n 7 6 f v v + B c 5 1 9 + 3 X y + c 3 f u d r S 5 a o j Z B B 7 2 j 7 o A 8 4 4 a d g c D I x l 1 9 s N + 2 S t g Y t a 4 3 q p V h m i h y Y Z G G R d d C n a J N F u E B 4 G C c w T T l + E k I k s u y o b i P Y 8 k 5 j 0 R N F X k O d K C j P m S w o x 7 k w K s v 6 0 5 i h 3 D z K n y C S w S e M L 0 b C v D w / L x Q L l i e G c T A P K f d g f z j i r N J g w m J U G t T n O g m Y r 2 o a E H q u Z 1 h N t X 0 L n 1 K E W n Q 6 j H G Z 5 5 l 0 y m R X u W 3 M c 7 g 0 + 3 I W x H E 5 i 4 q 2 a D v K j A 0 X T I B u a E k M V Q B 6 V e Z 5 O L U E F c g / k r N R 3 Y W 3 + h Z e h O 6 s P 4 J c e L l 9 X 5 f M a g R H c A R l D u H i X Y V l B N z 1 Q q o 0 6 K C W T s S U r u f y M b K V 0 x i r K 7 k 2 2 P L 2 2 u v s z E 1 Z s K v M S N 8 / l a x U N s o T 2 t U g D z k Z K 9 y j O q f 3 O a H y z l U d Y z T x i X S C Q D 7 l + H h N F P A / a B I / 2 I Y / a k q g T Z 6 g 9 r O M g U 3 E a 4 z 2 s A Q 5 q k G J w n e j k d Z J v s u c D O O a 5 w 3 B N j n d u I 3 n E / 1 0 V L x V z U q q W / z 3 Z N l G 2 z / E P m a 2 D v l 2 9 U a 0 t + C 5 m l H V 1 g 7 i 6 Q a S I 8 A 9 Q S w E C L Q A U A A I A C A D W j S d Z H I g y q a Y A A A D 3 A A A A E g A A A A A A A A A A A A A A A A A A A A A A Q 2 9 u Z m l n L 1 B h Y 2 t h Z 2 U u e G 1 s U E s B A i 0 A F A A C A A g A 1 o 0 n W Q / K 6 a u k A A A A 6 Q A A A B M A A A A A A A A A A A A A A A A A 8 g A A A F t D b 2 5 0 Z W 5 0 X 1 R 5 c G V z X S 5 4 b W x Q S w E C L Q A U A A I A C A D W j S d Z U 5 s S X 7 8 C A A D I D w A A E w A A A A A A A A A A A A A A A A D j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T A A A A A A A A P V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a H V u a 2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0 O j E 5 L j Q 5 M D I 3 M T l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Q 6 M j k u N D M z M T U 4 O F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Z m Z s a W 5 l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Q 6 M z g u N z k x O D Q y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0 O j Q 4 L j A 3 O D A 0 M z h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3 h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0 O j U 5 L j k 0 M T M 0 O T B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Z m b G l u Z W l u Z m 9 f b G 9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A 5 O j Q 2 O j Q 0 L j A 5 M T I 3 M j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J h Y 2 t 1 c C B J R C Z x d W 9 0 O y w m c X V v d D s g T 2 5 s a W 5 l I E R l b H R h X 3 N h d m U m c X V v d D s s J n F 1 b 3 Q 7 I E 9 m Z m x p b m U g R G V s d G F f c 2 F 2 Z S Z x d W 9 0 O y w m c X V v d D s g T 2 Z m b G l u Z S B k Z W x 0 Y S B 0 a W 1 l J n F 1 b 3 Q 7 L C Z x d W 9 0 O y B P Z m Z s a W 5 l I G R l Z G V s d G E g d G l t Z S Z x d W 9 0 O y w m c X V v d D s g T 2 Z m b G l u Z S B k Z W x l d G U g d G l t Z S Z x d W 9 0 O y w m c X V v d D s g T 2 Z m b G l u Z S B E Z W x 0 Y S B j a H V u a y B u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m Z s a W 5 l a W 5 m b y 1 s b 2 c g K D I p L + a b t O a U u e e a h O e x u + W e i y 5 7 Q m F j a 3 V w I E l E L D B 9 J n F 1 b 3 Q 7 L C Z x d W 9 0 O 1 N l Y 3 R p b 2 4 x L 2 9 m Z m x p b m V p b m Z v L W x v Z y A o M i k v 5 p u 0 5 p S 5 5 5 q E 5 7 G 7 5 Z 6 L L n s g T 2 5 s a W 5 l I E R l b H R h X 3 N h d m U s M X 0 m c X V v d D s s J n F 1 b 3 Q 7 U 2 V j d G l v b j E v b 2 Z m b G l u Z W l u Z m 8 t b G 9 n I C g y K S / m m 7 T m l L n n m o T n s b v l n o s u e y B P Z m Z s a W 5 l I E R l b H R h X 3 N h d m U s M n 0 m c X V v d D s s J n F 1 b 3 Q 7 U 2 V j d G l v b j E v b 2 Z m b G l u Z W l u Z m 8 t b G 9 n I C g y K S / m m 7 T m l L n n m o T n s b v l n o s u e y B P Z m Z s a W 5 l I G R l b H R h I H R p b W U s M 3 0 m c X V v d D s s J n F 1 b 3 Q 7 U 2 V j d G l v b j E v b 2 Z m b G l u Z W l u Z m 8 t b G 9 n I C g y K S / m m 7 T m l L n n m o T n s b v l n o s u e y B P Z m Z s a W 5 l I G R l Z G V s d G E g d G l t Z S w 0 f S Z x d W 9 0 O y w m c X V v d D t T Z W N 0 a W 9 u M S 9 v Z m Z s a W 5 l a W 5 m b y 1 s b 2 c g K D I p L + a b t O a U u e e a h O e x u + W e i y 5 7 I E 9 m Z m x p b m U g Z G V s Z X R l I H R p b W U s N X 0 m c X V v d D s s J n F 1 b 3 Q 7 U 2 V j d G l v b j E v b 2 Z m b G l u Z W l u Z m 8 t b G 9 n I C g y K S / m m 7 T m l L n n m o T n s b v l n o s u e y B P Z m Z s a W 5 l I E R l b H R h I G N o d W 5 r I G 5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Z m Z s a W 5 l a W 5 m b y 1 s b 2 c g K D I p L + a b t O a U u e e a h O e x u + W e i y 5 7 Q m F j a 3 V w I E l E L D B 9 J n F 1 b 3 Q 7 L C Z x d W 9 0 O 1 N l Y 3 R p b 2 4 x L 2 9 m Z m x p b m V p b m Z v L W x v Z y A o M i k v 5 p u 0 5 p S 5 5 5 q E 5 7 G 7 5 Z 6 L L n s g T 2 5 s a W 5 l I E R l b H R h X 3 N h d m U s M X 0 m c X V v d D s s J n F 1 b 3 Q 7 U 2 V j d G l v b j E v b 2 Z m b G l u Z W l u Z m 8 t b G 9 n I C g y K S / m m 7 T m l L n n m o T n s b v l n o s u e y B P Z m Z s a W 5 l I E R l b H R h X 3 N h d m U s M n 0 m c X V v d D s s J n F 1 b 3 Q 7 U 2 V j d G l v b j E v b 2 Z m b G l u Z W l u Z m 8 t b G 9 n I C g y K S / m m 7 T m l L n n m o T n s b v l n o s u e y B P Z m Z s a W 5 l I G R l b H R h I H R p b W U s M 3 0 m c X V v d D s s J n F 1 b 3 Q 7 U 2 V j d G l v b j E v b 2 Z m b G l u Z W l u Z m 8 t b G 9 n I C g y K S / m m 7 T m l L n n m o T n s b v l n o s u e y B P Z m Z s a W 5 l I G R l Z G V s d G E g d G l t Z S w 0 f S Z x d W 9 0 O y w m c X V v d D t T Z W N 0 a W 9 u M S 9 v Z m Z s a W 5 l a W 5 m b y 1 s b 2 c g K D I p L + a b t O a U u e e a h O e x u + W e i y 5 7 I E 9 m Z m x p b m U g Z G V s Z X R l I H R p b W U s N X 0 m c X V v d D s s J n F 1 b 3 Q 7 U 2 V j d G l v b j E v b 2 Z m b G l u Z W l u Z m 8 t b G 9 n I C g y K S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O e 9 0 p + / x L i H 3 r 8 b n g g M s A A A A A A g A A A A A A E G Y A A A A B A A A g A A A A P e O s a R t L v S B Q o e I z 5 4 6 c m w K G r M o H B u j q + Z 2 b y r 4 k I F A A A A A A D o A A A A A C A A A g A A A A e 3 7 K K E 4 2 c j 1 E A m b p 0 j I v 6 j 3 R p J z L 1 b 8 E 9 f 3 s x n Q o 1 E V Q A A A A M U s O z D h 7 t s s s 6 t A D v 3 Z K f T 2 D / S p T H V 9 6 y O X g U / y 0 3 i b b 1 x g H 7 L N F H p t H c Z O N / 5 8 1 / s Z 9 8 e n v b D t m 2 J M I L A M g 1 m P I K K g b J G 6 W 8 W I S t h E u A h d A A A A A d u Z W G V Z 7 2 / q G 5 n 4 g p B k / S G 9 f h a D k C m R q O p a 9 0 e g k V J Y a h N K 7 A / h m W L 8 l I B n G r + / Z 6 m X z h t m 6 e u R j / Z R I Y 7 E 5 z w = = < / D a t a M a s h u p > 
</file>

<file path=customXml/itemProps1.xml><?xml version="1.0" encoding="utf-8"?>
<ds:datastoreItem xmlns:ds="http://schemas.openxmlformats.org/officeDocument/2006/customXml" ds:itemID="{9B82B75C-33E7-4A44-81D6-7D7210095B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chunkinfo-log</vt:lpstr>
      <vt:lpstr>indexsize-log</vt:lpstr>
      <vt:lpstr>offlineinfo-log</vt:lpstr>
      <vt:lpstr>server-log</vt:lpstr>
      <vt:lpstr>sgx-log</vt:lpstr>
      <vt:lpstr>offlineinfo-log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