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RProject\tmp\2024-data\SimOS\SimOS\Shieldreduce-0.03-0.7\"/>
    </mc:Choice>
  </mc:AlternateContent>
  <xr:revisionPtr revIDLastSave="0" documentId="13_ncr:1_{0F1DBA01-399E-4D4B-818A-A98764BC709D}" xr6:coauthVersionLast="47" xr6:coauthVersionMax="47" xr10:uidLastSave="{00000000-0000-0000-0000-000000000000}"/>
  <bookViews>
    <workbookView xWindow="3915" yWindow="7035" windowWidth="27990" windowHeight="13020" xr2:uid="{00000000-000D-0000-FFFF-FFFF00000000}"/>
  </bookViews>
  <sheets>
    <sheet name="indexsize-log" sheetId="4" r:id="rId1"/>
    <sheet name="server-log" sheetId="5" r:id="rId2"/>
    <sheet name="Sheet1" sheetId="1" r:id="rId3"/>
    <sheet name="Sheet2" sheetId="2" r:id="rId4"/>
    <sheet name="Sheet3" sheetId="3" r:id="rId5"/>
  </sheets>
  <definedNames>
    <definedName name="ExternalData_1" localSheetId="0" hidden="1">'indexsize-log'!$A$1:$D$31</definedName>
    <definedName name="ExternalData_1" localSheetId="1" hidden="1">'server-log'!$A$1:$G$31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4" l="1"/>
  <c r="D33" i="5"/>
  <c r="G3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7BD55B-7F3F-4821-8167-3CE5C8A6B708}" keepAlive="1" name="查询 - indexsize-log" description="与工作簿中“indexsize-log”查询的连接。" type="5" refreshedVersion="7" background="1" saveData="1">
    <dbPr connection="Provider=Microsoft.Mashup.OleDb.1;Data Source=$Workbook$;Location=indexsize-log;Extended Properties=&quot;&quot;" command="SELECT * FROM [indexsize-log]"/>
  </connection>
  <connection id="2" xr16:uid="{5AEEB45E-60DD-4549-A679-5510435DD69A}" keepAlive="1" name="查询 - server-log" description="与工作簿中“server-log”查询的连接。" type="5" refreshedVersion="7" background="1" saveData="1">
    <dbPr connection="Provider=Microsoft.Mashup.OleDb.1;Data Source=$Workbook$;Location=server-log;Extended Properties=&quot;&quot;" command="SELECT * FROM [server-log]"/>
  </connection>
</connections>
</file>

<file path=xl/sharedStrings.xml><?xml version="1.0" encoding="utf-8"?>
<sst xmlns="http://schemas.openxmlformats.org/spreadsheetml/2006/main" count="11" uniqueCount="11">
  <si>
    <t>Backup ID</t>
  </si>
  <si>
    <t xml:space="preserve"> FPindex</t>
  </si>
  <si>
    <t xml:space="preserve"> SFindex</t>
  </si>
  <si>
    <t xml:space="preserve"> Deltaindex</t>
  </si>
  <si>
    <t>BackupID</t>
  </si>
  <si>
    <t xml:space="preserve"> OnlineSpeed(MB/s)</t>
  </si>
  <si>
    <t xml:space="preserve"> Encalve ProcessTime(s)</t>
  </si>
  <si>
    <t xml:space="preserve"> BackupSize</t>
  </si>
  <si>
    <t xml:space="preserve"> OnlineSize</t>
  </si>
  <si>
    <t xml:space="preserve"> OfflineSize</t>
  </si>
  <si>
    <t xml:space="preserve"> OfflineTime(s)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</si>
</sst>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7D8D9E3-B821-4BB2-A533-CB2EC918A378}" autoFormatId="16" applyNumberFormats="0" applyBorderFormats="0" applyFontFormats="0" applyPatternFormats="0" applyAlignmentFormats="0" applyWidthHeightFormats="0">
  <queryTableRefresh nextId="5">
    <queryTableFields count="4">
      <queryTableField id="1" name="Backup ID" tableColumnId="1"/>
      <queryTableField id="2" name=" FPindex" tableColumnId="2"/>
      <queryTableField id="3" name=" SFindex" tableColumnId="3"/>
      <queryTableField id="4" name=" Deltaindex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67A9812-7944-48F2-A8F1-45914BE0AB3C}" autoFormatId="16" applyNumberFormats="0" applyBorderFormats="0" applyFontFormats="0" applyPatternFormats="0" applyAlignmentFormats="0" applyWidthHeightFormats="0">
  <queryTableRefresh nextId="8">
    <queryTableFields count="7">
      <queryTableField id="1" name="BackupID" tableColumnId="1"/>
      <queryTableField id="2" name=" OnlineSpeed(MB/s)" tableColumnId="2"/>
      <queryTableField id="3" name=" Encalve ProcessTime(s)" tableColumnId="3"/>
      <queryTableField id="4" name=" BackupSize" tableColumnId="4"/>
      <queryTableField id="5" name=" OnlineSize" tableColumnId="5"/>
      <queryTableField id="6" name=" OfflineSize" tableColumnId="6"/>
      <queryTableField id="7" name=" OfflineTime(s)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33394E-280F-4808-8E73-D60D1364FC7C}" name="indexsize_log" displayName="indexsize_log" ref="A1:D31" tableType="queryTable" totalsRowShown="0">
  <autoFilter ref="A1:D31" xr:uid="{E833394E-280F-4808-8E73-D60D1364FC7C}"/>
  <tableColumns count="4">
    <tableColumn id="1" xr3:uid="{2931A8F2-BBF1-480D-B2CF-AC160E1316DA}" uniqueName="1" name="Backup ID" queryTableFieldId="1"/>
    <tableColumn id="2" xr3:uid="{9740D911-58BE-4592-9B63-61B98B767A3B}" uniqueName="2" name=" FPindex" queryTableFieldId="2"/>
    <tableColumn id="3" xr3:uid="{AD3B0016-561C-4060-8E66-AA5189716AFC}" uniqueName="3" name=" SFindex" queryTableFieldId="3"/>
    <tableColumn id="4" xr3:uid="{D5D50EBF-7E4D-492A-B7C5-F6AAB689B332}" uniqueName="4" name=" Deltaindex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8EA610-4A8A-40F9-A640-77574EEA7C85}" name="server_log" displayName="server_log" ref="A1:G31" tableType="queryTable" totalsRowShown="0">
  <autoFilter ref="A1:G31" xr:uid="{BB8EA610-4A8A-40F9-A640-77574EEA7C85}"/>
  <tableColumns count="7">
    <tableColumn id="1" xr3:uid="{95D55471-B6E1-4AA9-947F-92BA6B26FDE0}" uniqueName="1" name="BackupID" queryTableFieldId="1"/>
    <tableColumn id="2" xr3:uid="{C33EB4E1-572F-49AE-A4A3-E04B4856806A}" uniqueName="2" name=" OnlineSpeed(MB/s)" queryTableFieldId="2"/>
    <tableColumn id="3" xr3:uid="{54B389CA-6968-4313-B182-6F7E0125E402}" uniqueName="3" name=" Encalve ProcessTime(s)" queryTableFieldId="3"/>
    <tableColumn id="4" xr3:uid="{4159B47C-EF10-4DA3-A9C6-67BE9E7D61AA}" uniqueName="4" name=" BackupSize" queryTableFieldId="4"/>
    <tableColumn id="5" xr3:uid="{D506D996-4100-42D7-8D93-DDD4130DCC8C}" uniqueName="5" name=" OnlineSize" queryTableFieldId="5"/>
    <tableColumn id="6" xr3:uid="{496696A7-08DF-4968-86B1-1DA0F1C07BBF}" uniqueName="6" name=" OfflineSize" queryTableFieldId="6"/>
    <tableColumn id="7" xr3:uid="{8BF9B4F6-EAF7-42EB-95CB-B5D0315D9E3F}" uniqueName="7" name=" OfflineTime(s)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845A2-8278-4438-9BF0-91800F190123}">
  <dimension ref="A1:D33"/>
  <sheetViews>
    <sheetView tabSelected="1" topLeftCell="A19" workbookViewId="0">
      <selection activeCell="H38" sqref="H38"/>
    </sheetView>
  </sheetViews>
  <sheetFormatPr defaultRowHeight="13.5" x14ac:dyDescent="0.15"/>
  <cols>
    <col min="1" max="1" width="14" bestFit="1" customWidth="1"/>
    <col min="2" max="3" width="12.75" bestFit="1" customWidth="1"/>
    <col min="4" max="4" width="16.5" bestFit="1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>
        <v>0</v>
      </c>
      <c r="B2">
        <v>9458320</v>
      </c>
      <c r="C2">
        <v>21476032</v>
      </c>
      <c r="D2">
        <v>231040</v>
      </c>
    </row>
    <row r="3" spans="1:4" x14ac:dyDescent="0.15">
      <c r="A3">
        <v>1</v>
      </c>
      <c r="B3">
        <v>10486960</v>
      </c>
      <c r="C3">
        <v>23374592</v>
      </c>
      <c r="D3">
        <v>380224</v>
      </c>
    </row>
    <row r="4" spans="1:4" x14ac:dyDescent="0.15">
      <c r="A4">
        <v>2</v>
      </c>
      <c r="B4">
        <v>11995440</v>
      </c>
      <c r="C4">
        <v>26324032</v>
      </c>
      <c r="D4">
        <v>538080</v>
      </c>
    </row>
    <row r="5" spans="1:4" x14ac:dyDescent="0.15">
      <c r="A5">
        <v>3</v>
      </c>
      <c r="B5">
        <v>13185120</v>
      </c>
      <c r="C5">
        <v>28564864</v>
      </c>
      <c r="D5">
        <v>678176</v>
      </c>
    </row>
    <row r="6" spans="1:4" x14ac:dyDescent="0.15">
      <c r="A6">
        <v>4</v>
      </c>
      <c r="B6">
        <v>14626000</v>
      </c>
      <c r="C6">
        <v>31341184</v>
      </c>
      <c r="D6">
        <v>834496</v>
      </c>
    </row>
    <row r="7" spans="1:4" x14ac:dyDescent="0.15">
      <c r="A7">
        <v>5</v>
      </c>
      <c r="B7">
        <v>16355040</v>
      </c>
      <c r="C7">
        <v>34745600</v>
      </c>
      <c r="D7">
        <v>1000096</v>
      </c>
    </row>
    <row r="8" spans="1:4" x14ac:dyDescent="0.15">
      <c r="A8">
        <v>6</v>
      </c>
      <c r="B8">
        <v>17724880</v>
      </c>
      <c r="C8">
        <v>37316864</v>
      </c>
      <c r="D8">
        <v>1162752</v>
      </c>
    </row>
    <row r="9" spans="1:4" x14ac:dyDescent="0.15">
      <c r="A9">
        <v>7</v>
      </c>
      <c r="B9">
        <v>19430800</v>
      </c>
      <c r="C9">
        <v>40678592</v>
      </c>
      <c r="D9">
        <v>1324992</v>
      </c>
    </row>
    <row r="10" spans="1:4" x14ac:dyDescent="0.15">
      <c r="A10">
        <v>8</v>
      </c>
      <c r="B10">
        <v>21032240</v>
      </c>
      <c r="C10">
        <v>43739776</v>
      </c>
      <c r="D10">
        <v>1503392</v>
      </c>
    </row>
    <row r="11" spans="1:4" x14ac:dyDescent="0.15">
      <c r="A11">
        <v>9</v>
      </c>
      <c r="B11">
        <v>22540720</v>
      </c>
      <c r="C11">
        <v>46592192</v>
      </c>
      <c r="D11">
        <v>1677280</v>
      </c>
    </row>
    <row r="12" spans="1:4" x14ac:dyDescent="0.15">
      <c r="A12">
        <v>10</v>
      </c>
      <c r="B12">
        <v>24597120</v>
      </c>
      <c r="C12">
        <v>50641344</v>
      </c>
      <c r="D12">
        <v>1875008</v>
      </c>
    </row>
    <row r="13" spans="1:4" x14ac:dyDescent="0.15">
      <c r="A13">
        <v>11</v>
      </c>
      <c r="B13">
        <v>26097280</v>
      </c>
      <c r="C13">
        <v>53500800</v>
      </c>
      <c r="D13">
        <v>2043488</v>
      </c>
    </row>
    <row r="14" spans="1:4" x14ac:dyDescent="0.15">
      <c r="A14">
        <v>12</v>
      </c>
      <c r="B14">
        <v>27826880</v>
      </c>
      <c r="C14">
        <v>56846336</v>
      </c>
      <c r="D14">
        <v>2227840</v>
      </c>
    </row>
    <row r="15" spans="1:4" x14ac:dyDescent="0.15">
      <c r="A15">
        <v>13</v>
      </c>
      <c r="B15">
        <v>29986960</v>
      </c>
      <c r="C15">
        <v>61141632</v>
      </c>
      <c r="D15">
        <v>2426944</v>
      </c>
    </row>
    <row r="16" spans="1:4" x14ac:dyDescent="0.15">
      <c r="A16">
        <v>14</v>
      </c>
      <c r="B16">
        <v>31713760</v>
      </c>
      <c r="C16">
        <v>64461696</v>
      </c>
      <c r="D16">
        <v>2617248</v>
      </c>
    </row>
    <row r="17" spans="1:4" x14ac:dyDescent="0.15">
      <c r="A17">
        <v>15</v>
      </c>
      <c r="B17">
        <v>33430960</v>
      </c>
      <c r="C17">
        <v>67752960</v>
      </c>
      <c r="D17">
        <v>2810880</v>
      </c>
    </row>
    <row r="18" spans="1:4" x14ac:dyDescent="0.15">
      <c r="A18">
        <v>16</v>
      </c>
      <c r="B18">
        <v>35491840</v>
      </c>
      <c r="C18">
        <v>71831424</v>
      </c>
      <c r="D18">
        <v>3008640</v>
      </c>
    </row>
    <row r="19" spans="1:4" x14ac:dyDescent="0.15">
      <c r="A19">
        <v>17</v>
      </c>
      <c r="B19">
        <v>37619840</v>
      </c>
      <c r="C19">
        <v>76057472</v>
      </c>
      <c r="D19">
        <v>3210912</v>
      </c>
    </row>
    <row r="20" spans="1:4" x14ac:dyDescent="0.15">
      <c r="A20">
        <v>18</v>
      </c>
      <c r="B20">
        <v>39585040</v>
      </c>
      <c r="C20">
        <v>79908224</v>
      </c>
      <c r="D20">
        <v>3410912</v>
      </c>
    </row>
    <row r="21" spans="1:4" x14ac:dyDescent="0.15">
      <c r="A21">
        <v>19</v>
      </c>
      <c r="B21">
        <v>41385440</v>
      </c>
      <c r="C21">
        <v>83438208</v>
      </c>
      <c r="D21">
        <v>3593152</v>
      </c>
    </row>
    <row r="22" spans="1:4" x14ac:dyDescent="0.15">
      <c r="A22">
        <v>20</v>
      </c>
      <c r="B22">
        <v>43424160</v>
      </c>
      <c r="C22">
        <v>87442880</v>
      </c>
      <c r="D22">
        <v>3797472</v>
      </c>
    </row>
    <row r="23" spans="1:4" x14ac:dyDescent="0.15">
      <c r="A23">
        <v>21</v>
      </c>
      <c r="B23">
        <v>45448000</v>
      </c>
      <c r="C23">
        <v>91387136</v>
      </c>
      <c r="D23">
        <v>4011488</v>
      </c>
    </row>
    <row r="24" spans="1:4" x14ac:dyDescent="0.15">
      <c r="A24">
        <v>22</v>
      </c>
      <c r="B24">
        <v>47906880</v>
      </c>
      <c r="C24">
        <v>96336448</v>
      </c>
      <c r="D24">
        <v>4232768</v>
      </c>
    </row>
    <row r="25" spans="1:4" x14ac:dyDescent="0.15">
      <c r="A25">
        <v>23</v>
      </c>
      <c r="B25">
        <v>50041920</v>
      </c>
      <c r="C25">
        <v>100575488</v>
      </c>
      <c r="D25">
        <v>4436352</v>
      </c>
    </row>
    <row r="26" spans="1:4" x14ac:dyDescent="0.15">
      <c r="A26">
        <v>24</v>
      </c>
      <c r="B26">
        <v>52149600</v>
      </c>
      <c r="C26">
        <v>104713280</v>
      </c>
      <c r="D26">
        <v>4649856</v>
      </c>
    </row>
    <row r="27" spans="1:4" x14ac:dyDescent="0.15">
      <c r="A27">
        <v>25</v>
      </c>
      <c r="B27">
        <v>54950800</v>
      </c>
      <c r="C27">
        <v>110412928</v>
      </c>
      <c r="D27">
        <v>4887360</v>
      </c>
    </row>
    <row r="28" spans="1:4" x14ac:dyDescent="0.15">
      <c r="A28">
        <v>26</v>
      </c>
      <c r="B28">
        <v>57520320</v>
      </c>
      <c r="C28">
        <v>115626112</v>
      </c>
      <c r="D28">
        <v>5104736</v>
      </c>
    </row>
    <row r="29" spans="1:4" x14ac:dyDescent="0.15">
      <c r="A29">
        <v>27</v>
      </c>
      <c r="B29">
        <v>60243520</v>
      </c>
      <c r="C29">
        <v>121126464</v>
      </c>
      <c r="D29">
        <v>5345568</v>
      </c>
    </row>
    <row r="30" spans="1:4" x14ac:dyDescent="0.15">
      <c r="A30">
        <v>28</v>
      </c>
      <c r="B30">
        <v>63056240</v>
      </c>
      <c r="C30">
        <v>126828992</v>
      </c>
      <c r="D30">
        <v>5586240</v>
      </c>
    </row>
    <row r="31" spans="1:4" x14ac:dyDescent="0.15">
      <c r="A31">
        <v>29</v>
      </c>
      <c r="B31">
        <v>65934640</v>
      </c>
      <c r="C31">
        <v>132683520</v>
      </c>
      <c r="D31">
        <v>5827264</v>
      </c>
    </row>
    <row r="33" spans="1:4" x14ac:dyDescent="0.15">
      <c r="A33">
        <v>257666580480</v>
      </c>
      <c r="D33">
        <f>100*D31/A33</f>
        <v>2.261552114808428E-3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6DD28-65A8-4C5A-A364-99B59094040B}">
  <dimension ref="A1:G33"/>
  <sheetViews>
    <sheetView topLeftCell="A13" workbookViewId="0">
      <selection activeCell="D33" sqref="D33"/>
    </sheetView>
  </sheetViews>
  <sheetFormatPr defaultRowHeight="13.5" x14ac:dyDescent="0.15"/>
  <cols>
    <col min="1" max="1" width="12.75" bestFit="1" customWidth="1"/>
    <col min="2" max="2" width="25.25" bestFit="1" customWidth="1"/>
    <col min="3" max="3" width="31.5" bestFit="1" customWidth="1"/>
    <col min="4" max="5" width="16.5" bestFit="1" customWidth="1"/>
    <col min="6" max="6" width="17.75" bestFit="1" customWidth="1"/>
    <col min="7" max="7" width="21.5" bestFit="1" customWidth="1"/>
  </cols>
  <sheetData>
    <row r="1" spans="1:7" x14ac:dyDescent="0.1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15">
      <c r="A2">
        <v>0</v>
      </c>
      <c r="B2">
        <v>452.93200000000002</v>
      </c>
      <c r="C2">
        <v>18.084399999999999</v>
      </c>
      <c r="D2">
        <v>8588886016</v>
      </c>
      <c r="E2">
        <v>630377467</v>
      </c>
      <c r="F2">
        <v>625254324</v>
      </c>
      <c r="G2">
        <v>5.1871700000000001</v>
      </c>
    </row>
    <row r="3" spans="1:7" x14ac:dyDescent="0.15">
      <c r="A3">
        <v>1</v>
      </c>
      <c r="B3">
        <v>642.30700000000002</v>
      </c>
      <c r="C3">
        <v>12.7525</v>
      </c>
      <c r="D3">
        <v>8588886016</v>
      </c>
      <c r="E3">
        <v>682886775</v>
      </c>
      <c r="F3">
        <v>681722801</v>
      </c>
      <c r="G3">
        <v>3.6805699999999999</v>
      </c>
    </row>
    <row r="4" spans="1:7" x14ac:dyDescent="0.15">
      <c r="A4">
        <v>2</v>
      </c>
      <c r="B4">
        <v>694.17</v>
      </c>
      <c r="C4">
        <v>11.7997</v>
      </c>
      <c r="D4">
        <v>8588886016</v>
      </c>
      <c r="E4">
        <v>776771138</v>
      </c>
      <c r="F4">
        <v>774318606</v>
      </c>
      <c r="G4">
        <v>6.38584</v>
      </c>
    </row>
    <row r="5" spans="1:7" x14ac:dyDescent="0.15">
      <c r="A5">
        <v>3</v>
      </c>
      <c r="B5">
        <v>723.81899999999996</v>
      </c>
      <c r="C5">
        <v>11.3164</v>
      </c>
      <c r="D5">
        <v>8588886016</v>
      </c>
      <c r="E5">
        <v>844583855</v>
      </c>
      <c r="F5">
        <v>842825509</v>
      </c>
      <c r="G5">
        <v>8.0470799999999993</v>
      </c>
    </row>
    <row r="6" spans="1:7" x14ac:dyDescent="0.15">
      <c r="A6">
        <v>4</v>
      </c>
      <c r="B6">
        <v>673.64</v>
      </c>
      <c r="C6">
        <v>12.1593</v>
      </c>
      <c r="D6">
        <v>8588886016</v>
      </c>
      <c r="E6">
        <v>935974537</v>
      </c>
      <c r="F6">
        <v>930069714</v>
      </c>
      <c r="G6">
        <v>10.119400000000001</v>
      </c>
    </row>
    <row r="7" spans="1:7" x14ac:dyDescent="0.15">
      <c r="A7">
        <v>5</v>
      </c>
      <c r="B7">
        <v>677.49599999999998</v>
      </c>
      <c r="C7">
        <v>12.0901</v>
      </c>
      <c r="D7">
        <v>8588886016</v>
      </c>
      <c r="E7">
        <v>1038270614</v>
      </c>
      <c r="F7">
        <v>1034136392</v>
      </c>
      <c r="G7">
        <v>12.0114</v>
      </c>
    </row>
    <row r="8" spans="1:7" x14ac:dyDescent="0.15">
      <c r="A8">
        <v>6</v>
      </c>
      <c r="B8">
        <v>705.29700000000003</v>
      </c>
      <c r="C8">
        <v>11.6135</v>
      </c>
      <c r="D8">
        <v>8588886016</v>
      </c>
      <c r="E8">
        <v>1118554614</v>
      </c>
      <c r="F8">
        <v>1111919171</v>
      </c>
      <c r="G8">
        <v>13.6799</v>
      </c>
    </row>
    <row r="9" spans="1:7" x14ac:dyDescent="0.15">
      <c r="A9">
        <v>7</v>
      </c>
      <c r="B9">
        <v>694.49300000000005</v>
      </c>
      <c r="C9">
        <v>11.7942</v>
      </c>
      <c r="D9">
        <v>8588886016</v>
      </c>
      <c r="E9">
        <v>1222619369</v>
      </c>
      <c r="F9">
        <v>1220283344</v>
      </c>
      <c r="G9">
        <v>14.481400000000001</v>
      </c>
    </row>
    <row r="10" spans="1:7" x14ac:dyDescent="0.15">
      <c r="A10">
        <v>8</v>
      </c>
      <c r="B10">
        <v>714.59699999999998</v>
      </c>
      <c r="C10">
        <v>11.462400000000001</v>
      </c>
      <c r="D10">
        <v>8588886016</v>
      </c>
      <c r="E10">
        <v>1321196462</v>
      </c>
      <c r="F10">
        <v>1315068375</v>
      </c>
      <c r="G10">
        <v>15.4861</v>
      </c>
    </row>
    <row r="11" spans="1:7" x14ac:dyDescent="0.15">
      <c r="A11">
        <v>9</v>
      </c>
      <c r="B11">
        <v>675.71100000000001</v>
      </c>
      <c r="C11">
        <v>12.122</v>
      </c>
      <c r="D11">
        <v>8588886016</v>
      </c>
      <c r="E11">
        <v>1408995371</v>
      </c>
      <c r="F11">
        <v>1402750487</v>
      </c>
      <c r="G11">
        <v>16.687000000000001</v>
      </c>
    </row>
    <row r="12" spans="1:7" x14ac:dyDescent="0.15">
      <c r="A12">
        <v>10</v>
      </c>
      <c r="B12">
        <v>666.02099999999996</v>
      </c>
      <c r="C12">
        <v>12.298400000000001</v>
      </c>
      <c r="D12">
        <v>8588886016</v>
      </c>
      <c r="E12">
        <v>1531811584</v>
      </c>
      <c r="F12">
        <v>1526665584</v>
      </c>
      <c r="G12">
        <v>18.392700000000001</v>
      </c>
    </row>
    <row r="13" spans="1:7" x14ac:dyDescent="0.15">
      <c r="A13">
        <v>11</v>
      </c>
      <c r="B13">
        <v>652.029</v>
      </c>
      <c r="C13">
        <v>12.5623</v>
      </c>
      <c r="D13">
        <v>8588886016</v>
      </c>
      <c r="E13">
        <v>1621212194</v>
      </c>
      <c r="F13">
        <v>1616455032</v>
      </c>
      <c r="G13">
        <v>17.6313</v>
      </c>
    </row>
    <row r="14" spans="1:7" x14ac:dyDescent="0.15">
      <c r="A14">
        <v>12</v>
      </c>
      <c r="B14">
        <v>690.47299999999996</v>
      </c>
      <c r="C14">
        <v>11.8629</v>
      </c>
      <c r="D14">
        <v>8588886016</v>
      </c>
      <c r="E14">
        <v>1725196942</v>
      </c>
      <c r="F14">
        <v>1717742106</v>
      </c>
      <c r="G14">
        <v>19.140699999999999</v>
      </c>
    </row>
    <row r="15" spans="1:7" x14ac:dyDescent="0.15">
      <c r="A15">
        <v>13</v>
      </c>
      <c r="B15">
        <v>658.38599999999997</v>
      </c>
      <c r="C15">
        <v>12.441000000000001</v>
      </c>
      <c r="D15">
        <v>8588886016</v>
      </c>
      <c r="E15">
        <v>1856088058</v>
      </c>
      <c r="F15">
        <v>1848418142</v>
      </c>
      <c r="G15">
        <v>21.665400000000002</v>
      </c>
    </row>
    <row r="16" spans="1:7" x14ac:dyDescent="0.15">
      <c r="A16">
        <v>14</v>
      </c>
      <c r="B16">
        <v>670.89599999999996</v>
      </c>
      <c r="C16">
        <v>12.209</v>
      </c>
      <c r="D16">
        <v>8588886016</v>
      </c>
      <c r="E16">
        <v>1957209558</v>
      </c>
      <c r="F16">
        <v>1950191120</v>
      </c>
      <c r="G16">
        <v>22.628399999999999</v>
      </c>
    </row>
    <row r="17" spans="1:7" x14ac:dyDescent="0.15">
      <c r="A17">
        <v>15</v>
      </c>
      <c r="B17">
        <v>666.12099999999998</v>
      </c>
      <c r="C17">
        <v>12.2966</v>
      </c>
      <c r="D17">
        <v>8588886016</v>
      </c>
      <c r="E17">
        <v>2056917705</v>
      </c>
      <c r="F17">
        <v>2049966618</v>
      </c>
      <c r="G17">
        <v>23.5535</v>
      </c>
    </row>
    <row r="18" spans="1:7" x14ac:dyDescent="0.15">
      <c r="A18">
        <v>16</v>
      </c>
      <c r="B18">
        <v>652.28800000000001</v>
      </c>
      <c r="C18">
        <v>12.5573</v>
      </c>
      <c r="D18">
        <v>8588886016</v>
      </c>
      <c r="E18">
        <v>2184693404</v>
      </c>
      <c r="F18">
        <v>2181935064</v>
      </c>
      <c r="G18">
        <v>24.604399999999998</v>
      </c>
    </row>
    <row r="19" spans="1:7" x14ac:dyDescent="0.15">
      <c r="A19">
        <v>17</v>
      </c>
      <c r="B19">
        <v>657.20899999999995</v>
      </c>
      <c r="C19">
        <v>12.4633</v>
      </c>
      <c r="D19">
        <v>8588886016</v>
      </c>
      <c r="E19">
        <v>2318007838</v>
      </c>
      <c r="F19">
        <v>2307775530</v>
      </c>
      <c r="G19">
        <v>25.770499999999998</v>
      </c>
    </row>
    <row r="20" spans="1:7" x14ac:dyDescent="0.15">
      <c r="A20">
        <v>18</v>
      </c>
      <c r="B20">
        <v>644.30600000000004</v>
      </c>
      <c r="C20">
        <v>12.712899999999999</v>
      </c>
      <c r="D20">
        <v>8588886016</v>
      </c>
      <c r="E20">
        <v>2434635627</v>
      </c>
      <c r="F20">
        <v>2426266257</v>
      </c>
      <c r="G20">
        <v>27.934000000000001</v>
      </c>
    </row>
    <row r="21" spans="1:7" x14ac:dyDescent="0.15">
      <c r="A21">
        <v>19</v>
      </c>
      <c r="B21">
        <v>663.30799999999999</v>
      </c>
      <c r="C21">
        <v>12.348699999999999</v>
      </c>
      <c r="D21">
        <v>8588886016</v>
      </c>
      <c r="E21">
        <v>2540257977</v>
      </c>
      <c r="F21">
        <v>2536467885</v>
      </c>
      <c r="G21">
        <v>26.790400000000002</v>
      </c>
    </row>
    <row r="22" spans="1:7" x14ac:dyDescent="0.15">
      <c r="A22">
        <v>20</v>
      </c>
      <c r="B22">
        <v>649.63099999999997</v>
      </c>
      <c r="C22">
        <v>12.608700000000001</v>
      </c>
      <c r="D22">
        <v>8588886016</v>
      </c>
      <c r="E22">
        <v>2665345310</v>
      </c>
      <c r="F22">
        <v>2658051620</v>
      </c>
      <c r="G22">
        <v>29.147099999999998</v>
      </c>
    </row>
    <row r="23" spans="1:7" x14ac:dyDescent="0.15">
      <c r="A23">
        <v>21</v>
      </c>
      <c r="B23">
        <v>653.577</v>
      </c>
      <c r="C23">
        <v>12.5326</v>
      </c>
      <c r="D23">
        <v>8588886016</v>
      </c>
      <c r="E23">
        <v>2786800635</v>
      </c>
      <c r="F23">
        <v>2778427326</v>
      </c>
      <c r="G23">
        <v>30.491800000000001</v>
      </c>
    </row>
    <row r="24" spans="1:7" x14ac:dyDescent="0.15">
      <c r="A24">
        <v>22</v>
      </c>
      <c r="B24">
        <v>626.36300000000006</v>
      </c>
      <c r="C24">
        <v>13.0771</v>
      </c>
      <c r="D24">
        <v>8588886016</v>
      </c>
      <c r="E24">
        <v>2940036305</v>
      </c>
      <c r="F24">
        <v>2933283428</v>
      </c>
      <c r="G24">
        <v>32.936399999999999</v>
      </c>
    </row>
    <row r="25" spans="1:7" x14ac:dyDescent="0.15">
      <c r="A25">
        <v>23</v>
      </c>
      <c r="B25">
        <v>627.36699999999996</v>
      </c>
      <c r="C25">
        <v>13.0562</v>
      </c>
      <c r="D25">
        <v>8588886016</v>
      </c>
      <c r="E25">
        <v>3069492867</v>
      </c>
      <c r="F25">
        <v>3065410318</v>
      </c>
      <c r="G25">
        <v>32.392200000000003</v>
      </c>
    </row>
    <row r="26" spans="1:7" x14ac:dyDescent="0.15">
      <c r="A26">
        <v>24</v>
      </c>
      <c r="B26">
        <v>630.26</v>
      </c>
      <c r="C26">
        <v>12.9962</v>
      </c>
      <c r="D26">
        <v>8588886016</v>
      </c>
      <c r="E26">
        <v>3198315600</v>
      </c>
      <c r="F26">
        <v>3185791999</v>
      </c>
      <c r="G26">
        <v>31.643699999999999</v>
      </c>
    </row>
    <row r="27" spans="1:7" x14ac:dyDescent="0.15">
      <c r="A27">
        <v>25</v>
      </c>
      <c r="B27">
        <v>588.06200000000001</v>
      </c>
      <c r="C27">
        <v>13.928800000000001</v>
      </c>
      <c r="D27">
        <v>8588886016</v>
      </c>
      <c r="E27">
        <v>3369109438</v>
      </c>
      <c r="F27">
        <v>3368990472</v>
      </c>
      <c r="G27">
        <v>33.640700000000002</v>
      </c>
    </row>
    <row r="28" spans="1:7" x14ac:dyDescent="0.15">
      <c r="A28">
        <v>26</v>
      </c>
      <c r="B28">
        <v>604.86300000000006</v>
      </c>
      <c r="C28">
        <v>13.5419</v>
      </c>
      <c r="D28">
        <v>8588886016</v>
      </c>
      <c r="E28">
        <v>3534892468</v>
      </c>
      <c r="F28">
        <v>3518863374</v>
      </c>
      <c r="G28">
        <v>33.806199999999997</v>
      </c>
    </row>
    <row r="29" spans="1:7" x14ac:dyDescent="0.15">
      <c r="A29">
        <v>27</v>
      </c>
      <c r="B29">
        <v>565.80899999999997</v>
      </c>
      <c r="C29">
        <v>14.476599999999999</v>
      </c>
      <c r="D29">
        <v>8588886016</v>
      </c>
      <c r="E29">
        <v>3694669925</v>
      </c>
      <c r="F29">
        <v>3688201104</v>
      </c>
      <c r="G29">
        <v>36.560400000000001</v>
      </c>
    </row>
    <row r="30" spans="1:7" x14ac:dyDescent="0.15">
      <c r="A30">
        <v>28</v>
      </c>
      <c r="B30">
        <v>589.59699999999998</v>
      </c>
      <c r="C30">
        <v>13.8925</v>
      </c>
      <c r="D30">
        <v>8588886016</v>
      </c>
      <c r="E30">
        <v>3870004770</v>
      </c>
      <c r="F30">
        <v>3867163409</v>
      </c>
      <c r="G30">
        <v>39.578800000000001</v>
      </c>
    </row>
    <row r="31" spans="1:7" x14ac:dyDescent="0.15">
      <c r="A31">
        <v>29</v>
      </c>
      <c r="B31">
        <v>579.26599999999996</v>
      </c>
      <c r="C31">
        <v>14.1403</v>
      </c>
      <c r="D31">
        <v>8588886016</v>
      </c>
      <c r="E31">
        <v>4053716487</v>
      </c>
      <c r="F31">
        <v>4050035163</v>
      </c>
      <c r="G31">
        <v>40.154899999999998</v>
      </c>
    </row>
    <row r="33" spans="4:7" x14ac:dyDescent="0.15">
      <c r="D33">
        <f>SUM(D2:D31)</f>
        <v>257666580480</v>
      </c>
      <c r="G33">
        <f>AVERAGE(G2:G32)</f>
        <v>22.474312000000001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d 1 k l W R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B 3 W S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1 k l W T I 3 F O S r A Q A A a g Q A A B M A H A B G b 3 J t d W x h c y 9 T Z W N 0 a W 9 u M S 5 t I K I Y A C i g F A A A A A A A A A A A A A A A A A A A A A A A A A A A A N 1 T y 0 o c Q R T d D 8 w / F O 2 m B 8 r W o C h J 6 E W c c Y i C 8 V E D W d g u y u 4 7 W l h d N d R j 0 A z u A i 6 C 6 M K F R J C Q P x D c R L / H E f 8 i 1 2 l R B 3 p 0 5 8 J a 1 O u c u u f e O l U W U i e 0 I q w Y P 3 y u V q o V u 8 0 N Z G Q s E C q D X S t + w L j U W w G J i Q R X r R B s / a t j X N Z t N 2 r o 1 O e g X N g U E q K 6 V g 4 X N g w a n 5 L v f t G r 5 H 7 f J m x b g M z W I P M p J F b k y y x h R T 8 A z A A Y n 4 w m p 7 C b T Y a U o 6 B G 1 x s g R S 4 c m D i g A S V 1 L X 2 u b D x N y b x K d S b U V v x x a o a S V a 8 d M L c n I X 6 a R t + 0 g o 0 a f U j + 6 P j m 8 O D 2 9 8 / + n 4 O 7 v 6 d Y S I t v I m n F 6 B x P f A W e g b E h 1 k j J + s P m F y l Z y i U 3 N n b G P 4 t 1 d t k / + Y e x b i + u b 8 5 / P c Z q G a 5 s W 5 u 8 S L S 1 1 w G M O C x M e 7 1 g j q c 7 v k M W G l j T g n I z 0 9 E 9 d Z + S X k C a K 4 N r K E F Y c x S C 1 + R 4 C b h f q 1 a E K s 1 5 2 H M L p g v m z Q 1 / k n 3 J 7 d l 3 4 X a p 2 c t K C g W s A 5 C F S 3 M T t o Y c h y h R P t 8 E U 5 C w e C 6 7 Q D D N F K x t i R z C c m a h x P A H j d Y a A b b b r 6 P l y i 8 9 s v 9 Q S w E C L Q A U A A I A C A B 3 W S V Z H I g y q a Y A A A D 3 A A A A E g A A A A A A A A A A A A A A A A A A A A A A Q 2 9 u Z m l n L 1 B h Y 2 t h Z 2 U u e G 1 s U E s B A i 0 A F A A C A A g A d 1 k l W Q / K 6 a u k A A A A 6 Q A A A B M A A A A A A A A A A A A A A A A A 8 g A A A F t D b 2 5 0 Z W 5 0 X 1 R 5 c G V z X S 5 4 b W x Q S w E C L Q A U A A I A C A B 3 W S V Z M j c U 5 K s B A A B q B A A A E w A A A A A A A A A A A A A A A A D j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F Q A A A A A A A G s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h z a X p l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Z G V 4 c 2 l 6 Z V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V U M D M 6 M T E 6 M z I u N z I 1 N T k x M l o i I C 8 + P E V u d H J 5 I F R 5 c G U 9 I k Z p b G x D b 2 x 1 b W 5 U e X B l c y I g V m F s d W U 9 I n N B d 0 1 E Q X c 9 P S I g L z 4 8 R W 5 0 c n k g V H l w Z T 0 i R m l s b E N v b H V t b k 5 h b W V z I i B W Y W x 1 Z T 0 i c 1 s m c X V v d D t C Y W N r d X A g S U Q m c X V v d D s s J n F 1 b 3 Q 7 I E Z Q a W 5 k Z X g m c X V v d D s s J n F 1 b 3 Q 7 I F N G a W 5 k Z X g m c X V v d D s s J n F 1 b 3 Q 7 I E R l b H R h a W 5 k Z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R l e H N p e m U t b G 9 n L + a b t O a U u e e a h O e x u + W e i y 5 7 Q m F j a 3 V w I E l E L D B 9 J n F 1 b 3 Q 7 L C Z x d W 9 0 O 1 N l Y 3 R p b 2 4 x L 2 l u Z G V 4 c 2 l 6 Z S 1 s b 2 c v 5 p u 0 5 p S 5 5 5 q E 5 7 G 7 5 Z 6 L L n s g R l B p b m R l e C w x f S Z x d W 9 0 O y w m c X V v d D t T Z W N 0 a W 9 u M S 9 p b m R l e H N p e m U t b G 9 n L + a b t O a U u e e a h O e x u + W e i y 5 7 I F N G a W 5 k Z X g s M n 0 m c X V v d D s s J n F 1 b 3 Q 7 U 2 V j d G l v b j E v a W 5 k Z X h z a X p l L W x v Z y / m m 7 T m l L n n m o T n s b v l n o s u e y B E Z W x 0 Y W l u Z G V 4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l u Z G V 4 c 2 l 6 Z S 1 s b 2 c v 5 p u 0 5 p S 5 5 5 q E 5 7 G 7 5 Z 6 L L n t C Y W N r d X A g S U Q s M H 0 m c X V v d D s s J n F 1 b 3 Q 7 U 2 V j d G l v b j E v a W 5 k Z X h z a X p l L W x v Z y / m m 7 T m l L n n m o T n s b v l n o s u e y B G U G l u Z G V 4 L D F 9 J n F 1 b 3 Q 7 L C Z x d W 9 0 O 1 N l Y 3 R p b 2 4 x L 2 l u Z G V 4 c 2 l 6 Z S 1 s b 2 c v 5 p u 0 5 p S 5 5 5 q E 5 7 G 7 5 Z 6 L L n s g U 0 Z p b m R l e C w y f S Z x d W 9 0 O y w m c X V v d D t T Z W N 0 a W 9 u M S 9 p b m R l e H N p e m U t b G 9 n L + a b t O a U u e e a h O e x u + W e i y 5 7 I E R l b H R h a W 5 k Z X g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G V 4 c 2 l 6 Z S 1 s b 2 c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h z a X p l L W x v Z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H N p e m U t b G 9 n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l c i 1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Z X J 2 Z X J f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1 V D A z O j E x O j Q 3 L j c 1 M j E 5 N T h a I i A v P j x F b n R y e S B U e X B l P S J G a W x s Q 2 9 s d W 1 u V H l w Z X M i I F Z h b H V l P S J z Q X d V R k F 3 T U R C U T 0 9 I i A v P j x F b n R y e S B U e X B l P S J G a W x s Q 2 9 s d W 1 u T m F t Z X M i I F Z h b H V l P S J z W y Z x d W 9 0 O 0 J h Y 2 t 1 c E l E J n F 1 b 3 Q 7 L C Z x d W 9 0 O y B P b m x p b m V T c G V l Z C h N Q i 9 z K S Z x d W 9 0 O y w m c X V v d D s g R W 5 j Y W x 2 Z S B Q c m 9 j Z X N z V G l t Z S h z K S Z x d W 9 0 O y w m c X V v d D s g Q m F j a 3 V w U 2 l 6 Z S Z x d W 9 0 O y w m c X V v d D s g T 2 5 s a W 5 l U 2 l 6 Z S Z x d W 9 0 O y w m c X V v d D s g T 2 Z m b G l u Z V N p e m U m c X V v d D s s J n F 1 b 3 Q 7 I E 9 m Z m x p b m V U a W 1 l K H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y d m V y L W x v Z y / m m 7 T m l L n n m o T n s b v l n o s u e 0 J h Y 2 t 1 c E l E L D B 9 J n F 1 b 3 Q 7 L C Z x d W 9 0 O 1 N l Y 3 R p b 2 4 x L 3 N l c n Z l c i 1 s b 2 c v 5 p u 0 5 p S 5 5 5 q E 5 7 G 7 5 Z 6 L L n s g T 2 5 s a W 5 l U 3 B l Z W Q o T U I v c y k s M X 0 m c X V v d D s s J n F 1 b 3 Q 7 U 2 V j d G l v b j E v c 2 V y d m V y L W x v Z y / m m 7 T m l L n n m o T n s b v l n o s u e y B F b m N h b H Z l I F B y b 2 N l c 3 N U a W 1 l K H M p L D J 9 J n F 1 b 3 Q 7 L C Z x d W 9 0 O 1 N l Y 3 R p b 2 4 x L 3 N l c n Z l c i 1 s b 2 c v 5 p u 0 5 p S 5 5 5 q E 5 7 G 7 5 Z 6 L L n s g Q m F j a 3 V w U 2 l 6 Z S w z f S Z x d W 9 0 O y w m c X V v d D t T Z W N 0 a W 9 u M S 9 z Z X J 2 Z X I t b G 9 n L + a b t O a U u e e a h O e x u + W e i y 5 7 I E 9 u b G l u Z V N p e m U s N H 0 m c X V v d D s s J n F 1 b 3 Q 7 U 2 V j d G l v b j E v c 2 V y d m V y L W x v Z y / m m 7 T m l L n n m o T n s b v l n o s u e y B P Z m Z s a W 5 l U 2 l 6 Z S w 1 f S Z x d W 9 0 O y w m c X V v d D t T Z W N 0 a W 9 u M S 9 z Z X J 2 Z X I t b G 9 n L + a b t O a U u e e a h O e x u + W e i y 5 7 I E 9 m Z m x p b m V U a W 1 l K H M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l c n Z l c i 1 s b 2 c v 5 p u 0 5 p S 5 5 5 q E 5 7 G 7 5 Z 6 L L n t C Y W N r d X B J R C w w f S Z x d W 9 0 O y w m c X V v d D t T Z W N 0 a W 9 u M S 9 z Z X J 2 Z X I t b G 9 n L + a b t O a U u e e a h O e x u + W e i y 5 7 I E 9 u b G l u Z V N w Z W V k K E 1 C L 3 M p L D F 9 J n F 1 b 3 Q 7 L C Z x d W 9 0 O 1 N l Y 3 R p b 2 4 x L 3 N l c n Z l c i 1 s b 2 c v 5 p u 0 5 p S 5 5 5 q E 5 7 G 7 5 Z 6 L L n s g R W 5 j Y W x 2 Z S B Q c m 9 j Z X N z V G l t Z S h z K S w y f S Z x d W 9 0 O y w m c X V v d D t T Z W N 0 a W 9 u M S 9 z Z X J 2 Z X I t b G 9 n L + a b t O a U u e e a h O e x u + W e i y 5 7 I E J h Y 2 t 1 c F N p e m U s M 3 0 m c X V v d D s s J n F 1 b 3 Q 7 U 2 V j d G l v b j E v c 2 V y d m V y L W x v Z y / m m 7 T m l L n n m o T n s b v l n o s u e y B P b m x p b m V T a X p l L D R 9 J n F 1 b 3 Q 7 L C Z x d W 9 0 O 1 N l Y 3 R p b 2 4 x L 3 N l c n Z l c i 1 s b 2 c v 5 p u 0 5 p S 5 5 5 q E 5 7 G 7 5 Z 6 L L n s g T 2 Z m b G l u Z V N p e m U s N X 0 m c X V v d D s s J n F 1 b 3 Q 7 U 2 V j d G l v b j E v c 2 V y d m V y L W x v Z y / m m 7 T m l L n n m o T n s b v l n o s u e y B P Z m Z s a W 5 l V G l t Z S h z K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y d m V y L W x v Z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2 Z X I t b G 9 n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l c i 1 s b 2 c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r R F 4 I 6 f 8 F O u F W / C Y 7 Y 9 c A A A A A A A g A A A A A A E G Y A A A A B A A A g A A A A s M B 7 S N p r U n 7 P P v R z y G x U g a A F f W A L T I n H 9 i E R 2 5 n v e / 4 A A A A A D o A A A A A C A A A g A A A A z A s r f 8 M t 8 y 8 E V S s G Z 5 i C 8 Q J J F e L Y D n q Q 3 / a R 9 2 9 k Z U R Q A A A A W K c L P d J p t G E d C 8 0 f S U 1 + M 2 F Z 1 7 f m U I C T J L Q 1 h v W b 3 e 6 u C y T b b Q h q x 8 y y x W c c S q G D w n W I W v f z V F I B b d w l K F w h + 8 d H N 0 w n D E c G O u J H 3 z F l I m 1 A A A A A + x V Z F J / y h E K l X P 5 w e J Z N t V x I Y H a s y 4 m l 0 s z e E z G n B D 9 n F I z H y 9 u k q P E d 8 h u u J Q b s + e p 3 I J 9 6 P E Z W d A n 0 V Q G P 5 w = = < / D a t a M a s h u p > 
</file>

<file path=customXml/itemProps1.xml><?xml version="1.0" encoding="utf-8"?>
<ds:datastoreItem xmlns:ds="http://schemas.openxmlformats.org/officeDocument/2006/customXml" ds:itemID="{D92FDBBF-D32F-4B5E-9921-7E92FC92EF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indexsize-log</vt:lpstr>
      <vt:lpstr>server-log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劲远 杨</cp:lastModifiedBy>
  <dcterms:created xsi:type="dcterms:W3CDTF">2023-05-12T11:15:00Z</dcterms:created>
  <dcterms:modified xsi:type="dcterms:W3CDTF">2024-09-05T06:54:50Z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