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breakdown\linux\"/>
    </mc:Choice>
  </mc:AlternateContent>
  <xr:revisionPtr revIDLastSave="0" documentId="13_ncr:1_{3D8F4777-D328-48DF-A8F0-DE3DC2C3B7B7}" xr6:coauthVersionLast="47" xr6:coauthVersionMax="47" xr10:uidLastSave="{00000000-0000-0000-0000-000000000000}"/>
  <bookViews>
    <workbookView xWindow="9075" yWindow="4200" windowWidth="27990" windowHeight="13020" activeTab="3" xr2:uid="{00000000-000D-0000-FFFF-FFFF00000000}"/>
  </bookViews>
  <sheets>
    <sheet name="breakdown1" sheetId="2" r:id="rId1"/>
    <sheet name="breakdown1 1 (2)" sheetId="5" r:id="rId2"/>
    <sheet name="Sheet1" sheetId="1" r:id="rId3"/>
    <sheet name="Sheet2" sheetId="4" r:id="rId4"/>
  </sheets>
  <definedNames>
    <definedName name="ExternalData_1" localSheetId="0" hidden="1">breakdown1!$A$1:$N$203</definedName>
    <definedName name="ExternalData_1" localSheetId="1" hidden="1">'breakdown1 1 (2)'!$A$1:$I$201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C14" i="4"/>
  <c r="D14" i="4"/>
  <c r="E14" i="4"/>
  <c r="F14" i="4"/>
  <c r="G14" i="4"/>
  <c r="H14" i="4"/>
  <c r="A14" i="4"/>
  <c r="G17" i="4" l="1"/>
  <c r="H17" i="4"/>
  <c r="G18" i="4"/>
  <c r="G20" i="4"/>
  <c r="H20" i="4"/>
  <c r="G21" i="4"/>
  <c r="G23" i="4"/>
  <c r="H23" i="4"/>
  <c r="G24" i="4"/>
  <c r="G16" i="4"/>
  <c r="H16" i="4"/>
  <c r="A16" i="4"/>
  <c r="B13" i="4"/>
  <c r="B19" i="4" s="1"/>
  <c r="C13" i="4"/>
  <c r="C19" i="4" s="1"/>
  <c r="D13" i="4"/>
  <c r="D24" i="4" s="1"/>
  <c r="E13" i="4"/>
  <c r="E18" i="4" s="1"/>
  <c r="F13" i="4"/>
  <c r="F23" i="4" s="1"/>
  <c r="G13" i="4"/>
  <c r="G19" i="4" s="1"/>
  <c r="H13" i="4"/>
  <c r="H18" i="4" s="1"/>
  <c r="A13" i="4"/>
  <c r="A19" i="4" s="1"/>
  <c r="K201" i="5"/>
  <c r="K181" i="5"/>
  <c r="K161" i="5"/>
  <c r="K141" i="5"/>
  <c r="K121" i="5"/>
  <c r="K101" i="5"/>
  <c r="K81" i="5"/>
  <c r="K61" i="5"/>
  <c r="K41" i="5"/>
  <c r="K21" i="5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D18" i="4" l="1"/>
  <c r="B24" i="4"/>
  <c r="B21" i="4"/>
  <c r="B18" i="4"/>
  <c r="A24" i="4"/>
  <c r="A21" i="4"/>
  <c r="A18" i="4"/>
  <c r="C18" i="4"/>
  <c r="F17" i="4"/>
  <c r="E20" i="4"/>
  <c r="D23" i="4"/>
  <c r="C23" i="4"/>
  <c r="C20" i="4"/>
  <c r="C17" i="4"/>
  <c r="C16" i="4"/>
  <c r="B23" i="4"/>
  <c r="B20" i="4"/>
  <c r="B17" i="4"/>
  <c r="B16" i="4"/>
  <c r="D27" i="4" s="1"/>
  <c r="A23" i="4"/>
  <c r="A20" i="4"/>
  <c r="A17" i="4"/>
  <c r="F21" i="4"/>
  <c r="E24" i="4"/>
  <c r="E23" i="4"/>
  <c r="E16" i="4"/>
  <c r="H25" i="4"/>
  <c r="G25" i="4"/>
  <c r="G22" i="4"/>
  <c r="F20" i="4"/>
  <c r="D20" i="4"/>
  <c r="F25" i="4"/>
  <c r="F22" i="4"/>
  <c r="F19" i="4"/>
  <c r="C24" i="4"/>
  <c r="E17" i="4"/>
  <c r="H19" i="4"/>
  <c r="E25" i="4"/>
  <c r="E22" i="4"/>
  <c r="E19" i="4"/>
  <c r="F24" i="4"/>
  <c r="D21" i="4"/>
  <c r="F16" i="4"/>
  <c r="D16" i="4"/>
  <c r="H22" i="4"/>
  <c r="D25" i="4"/>
  <c r="D22" i="4"/>
  <c r="D19" i="4"/>
  <c r="E21" i="4"/>
  <c r="C21" i="4"/>
  <c r="D17" i="4"/>
  <c r="I13" i="4"/>
  <c r="C25" i="4"/>
  <c r="C22" i="4"/>
  <c r="B25" i="4"/>
  <c r="B22" i="4"/>
  <c r="F18" i="4"/>
  <c r="A25" i="4"/>
  <c r="A22" i="4"/>
  <c r="H24" i="4"/>
  <c r="H21" i="4"/>
  <c r="C2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7D4BB0-02B4-4739-ADC4-96C54ABA3CEE}" keepAlive="1" name="查询 - breakdown1" description="与工作簿中“breakdown1”查询的连接。" type="5" refreshedVersion="7" background="1" saveData="1">
    <dbPr connection="Provider=Microsoft.Mashup.OleDb.1;Data Source=$Workbook$;Location=breakdown1;Extended Properties=&quot;&quot;" command="SELECT * FROM [breakdown1]"/>
  </connection>
  <connection id="2" xr16:uid="{A9D3191C-DFF3-47A3-A1CA-208474A3177E}" keepAlive="1" name="查询 - breakdown1 1" description="与工作簿中“breakdown1 1”查询的连接。" type="5" refreshedVersion="0" background="1">
    <dbPr connection="Provider=Microsoft.Mashup.OleDb.1;Data Source=$Workbook$;Location=&quot;breakdown1 1&quot;;Extended Properties=&quot;&quot;" command="SELECT * FROM [breakdown1 1]"/>
  </connection>
  <connection id="3" xr16:uid="{C41391C1-7066-4413-8D46-8AF5B79A1998}" keepAlive="1" name="查询 - breakdown1 1 (2)" description="与工作簿中“breakdown1 1 (2)”查询的连接。" type="5" refreshedVersion="7" background="1" saveData="1">
    <dbPr connection="Provider=Microsoft.Mashup.OleDb.1;Data Source=$Workbook$;Location=&quot;breakdown1 1 (2)&quot;;Extended Properties=&quot;&quot;" command="SELECT * FROM [breakdown1 1 (2)]"/>
  </connection>
</connections>
</file>

<file path=xl/sharedStrings.xml><?xml version="1.0" encoding="utf-8"?>
<sst xmlns="http://schemas.openxmlformats.org/spreadsheetml/2006/main" count="445" uniqueCount="45">
  <si>
    <t>Backup ID</t>
  </si>
  <si>
    <t>Backup Size(MB)</t>
  </si>
  <si>
    <t>dataTranTime(us/MB)</t>
  </si>
  <si>
    <t>fpTime(ms/MB)</t>
  </si>
  <si>
    <t>freqTime(ms/MB)</t>
  </si>
  <si>
    <t>firstDedupTime(ms/MB)</t>
  </si>
  <si>
    <t>secondDedupTime(ms/MB)</t>
  </si>
  <si>
    <t>total_dedupTime(ms/MB)</t>
  </si>
  <si>
    <t>sfTime(ms/MB)</t>
  </si>
  <si>
    <t>checkTime(ms/MB)</t>
  </si>
  <si>
    <t>lz4compressTime(ms/MB)</t>
  </si>
  <si>
    <t>deltacompressTime(ms/MB)</t>
  </si>
  <si>
    <t>encTime(ms/MB)</t>
  </si>
  <si>
    <t>Total size(MB)</t>
  </si>
  <si>
    <t>input file</t>
  </si>
  <si>
    <t xml:space="preserve"> opt</t>
  </si>
  <si>
    <t xml:space="preserve"> logical data size (B)</t>
  </si>
  <si>
    <t xml:space="preserve"> logical chunk num</t>
  </si>
  <si>
    <t xml:space="preserve"> total time (s)</t>
  </si>
  <si>
    <t xml:space="preserve"> speed (MiB/s)</t>
  </si>
  <si>
    <t xml:space="preserve"> chunking time</t>
  </si>
  <si>
    <t xml:space="preserve"> total filesize</t>
  </si>
  <si>
    <t xml:space="preserve"> total chunkingtime</t>
  </si>
  <si>
    <t>/ramdisk/v2.6.11.tar</t>
  </si>
  <si>
    <t xml:space="preserve"> upload</t>
  </si>
  <si>
    <t>/ramdisk/v2.6.12.tar</t>
  </si>
  <si>
    <t>/ramdisk/v2.6.13.tar</t>
  </si>
  <si>
    <t>/ramdisk/v2.6.14.tar</t>
  </si>
  <si>
    <t>/ramdisk/v2.6.15.tar</t>
  </si>
  <si>
    <t>/ramdisk/v2.6.16.tar</t>
  </si>
  <si>
    <t>/ramdisk/v2.6.17.tar</t>
  </si>
  <si>
    <t>/ramdisk/v2.6.18.tar</t>
  </si>
  <si>
    <t>/ramdisk/v2.6.19.tar</t>
  </si>
  <si>
    <t>/ramdisk/v2.6.20.tar</t>
  </si>
  <si>
    <t>/ramdisk/v2.6.21.tar</t>
  </si>
  <si>
    <t>/ramdisk/v2.6.22.tar</t>
  </si>
  <si>
    <t>/ramdisk/v2.6.23.tar</t>
  </si>
  <si>
    <t>/ramdisk/v2.6.24.tar</t>
  </si>
  <si>
    <t>/ramdisk/v2.6.25.tar</t>
  </si>
  <si>
    <t>/ramdisk/v2.6.26.tar</t>
  </si>
  <si>
    <t>/ramdisk/v2.6.27.tar</t>
  </si>
  <si>
    <t>/ramdisk/v2.6.28.tar</t>
  </si>
  <si>
    <t>/ramdisk/v2.6.29.tar</t>
  </si>
  <si>
    <t>/ramdisk/v2.6.30.tar</t>
  </si>
  <si>
    <t>chunking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</si>
</sst>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4" borderId="0" xfId="0" applyFill="1"/>
    <xf numFmtId="176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287EC6-6F52-43CF-8E61-FCEB487E63EE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Backup Size(MB)" tableColumnId="2"/>
      <queryTableField id="3" name="dataTranTime(us/MB)" tableColumnId="3"/>
      <queryTableField id="4" name="fpTime(ms/MB)" tableColumnId="4"/>
      <queryTableField id="5" name="freqTime(ms/MB)" tableColumnId="5"/>
      <queryTableField id="6" name="firstDedupTime(ms/MB)" tableColumnId="6"/>
      <queryTableField id="7" name="secondDedupTime(ms/MB)" tableColumnId="7"/>
      <queryTableField id="8" name="total_dedupTime(ms/MB)" tableColumnId="8"/>
      <queryTableField id="9" name="sfTime(ms/MB)" tableColumnId="9"/>
      <queryTableField id="10" name="checkTime(ms/MB)" tableColumnId="10"/>
      <queryTableField id="11" name="lz4compressTime(ms/MB)" tableColumnId="11"/>
      <queryTableField id="12" name="deltacompressTime(ms/MB)" tableColumnId="12"/>
      <queryTableField id="13" name="encTime(ms/MB)" tableColumnId="13"/>
      <queryTableField id="14" name="Total size(MB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8E1073-02E0-4E4C-8FF9-521633D4FF71}" autoFormatId="16" applyNumberFormats="0" applyBorderFormats="0" applyFontFormats="0" applyPatternFormats="0" applyAlignmentFormats="0" applyWidthHeightFormats="0">
  <queryTableRefresh nextId="11">
    <queryTableFields count="9">
      <queryTableField id="1" name="input file" tableColumnId="1"/>
      <queryTableField id="2" name=" opt" tableColumnId="2"/>
      <queryTableField id="3" name=" logical data size (B)" tableColumnId="3"/>
      <queryTableField id="4" name=" logical chunk num" tableColumnId="4"/>
      <queryTableField id="5" name=" total time (s)" tableColumnId="5"/>
      <queryTableField id="6" name=" speed (MiB/s)" tableColumnId="6"/>
      <queryTableField id="7" name=" chunking time" tableColumnId="7"/>
      <queryTableField id="8" name=" total filesize" tableColumnId="8"/>
      <queryTableField id="9" name=" total chunking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E5E0A-0C32-41E2-9856-E1734D0D7EB2}" name="breakdown1" displayName="breakdown1" ref="A1:N203" tableType="queryTable" totalsRowShown="0">
  <autoFilter ref="A1:N203" xr:uid="{D3EE5E0A-0C32-41E2-9856-E1734D0D7EB2}"/>
  <tableColumns count="14">
    <tableColumn id="1" xr3:uid="{C9CB148D-1B47-416E-B3D3-B01669306C41}" uniqueName="1" name="Backup ID" queryTableFieldId="1"/>
    <tableColumn id="2" xr3:uid="{F261D200-E037-41D2-A484-F9D479457ED3}" uniqueName="2" name="Backup Size(MB)" queryTableFieldId="2"/>
    <tableColumn id="3" xr3:uid="{B3DCE5FD-5B18-4BAF-91F4-AEED5C693E5D}" uniqueName="3" name="dataTranTime(us/MB)" queryTableFieldId="3"/>
    <tableColumn id="4" xr3:uid="{E9AF4F99-6DA9-4D0C-8225-970BEE420445}" uniqueName="4" name="fpTime(ms/MB)" queryTableFieldId="4"/>
    <tableColumn id="5" xr3:uid="{44B9DEA2-A063-4DEB-AEFE-50248E592A41}" uniqueName="5" name="freqTime(ms/MB)" queryTableFieldId="5"/>
    <tableColumn id="6" xr3:uid="{20636F14-BA64-4508-B05C-2A2258B6D44C}" uniqueName="6" name="firstDedupTime(ms/MB)" queryTableFieldId="6"/>
    <tableColumn id="7" xr3:uid="{5C96D544-A90C-4B9A-8147-06F113D63B96}" uniqueName="7" name="secondDedupTime(ms/MB)" queryTableFieldId="7"/>
    <tableColumn id="8" xr3:uid="{DC8B2349-F013-41EB-B4F5-E33918B7A2BC}" uniqueName="8" name="total_dedupTime(ms/MB)" queryTableFieldId="8"/>
    <tableColumn id="9" xr3:uid="{8819DF24-04B3-42B9-862E-EA7A882CA9CF}" uniqueName="9" name="sfTime(ms/MB)" queryTableFieldId="9"/>
    <tableColumn id="10" xr3:uid="{AA710E26-F90A-4B85-A522-BFCC04C76686}" uniqueName="10" name="checkTime(ms/MB)" queryTableFieldId="10"/>
    <tableColumn id="11" xr3:uid="{96F74191-5B97-42E5-8A46-8C74E131BA36}" uniqueName="11" name="lz4compressTime(ms/MB)" queryTableFieldId="11"/>
    <tableColumn id="12" xr3:uid="{02A39BF9-5A56-4F44-982D-AD6417E0FE0A}" uniqueName="12" name="deltacompressTime(ms/MB)" queryTableFieldId="12"/>
    <tableColumn id="13" xr3:uid="{0A035F7C-15D7-40F0-9FB3-2AA57636BEB5}" uniqueName="13" name="encTime(ms/MB)" queryTableFieldId="13"/>
    <tableColumn id="14" xr3:uid="{74B65CDC-6322-4168-AAF7-671A2DA37E7F}" uniqueName="14" name="Total size(MB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4CE735-A2CD-4A68-9D8B-B1F9716BF8CD}" name="breakdown1_1__2" displayName="breakdown1_1__2" ref="A1:I201" tableType="queryTable" totalsRowShown="0">
  <autoFilter ref="A1:I201" xr:uid="{054CE735-A2CD-4A68-9D8B-B1F9716BF8CD}"/>
  <tableColumns count="9">
    <tableColumn id="1" xr3:uid="{A54F209A-BA59-4FBC-BCA9-D1830939CC53}" uniqueName="1" name="input file" queryTableFieldId="1" dataDxfId="1"/>
    <tableColumn id="2" xr3:uid="{A4F11432-1560-4BB3-9287-20448818E984}" uniqueName="2" name=" opt" queryTableFieldId="2" dataDxfId="0"/>
    <tableColumn id="3" xr3:uid="{6684BA94-AEFB-4251-9210-33E1A18D5C6E}" uniqueName="3" name=" logical data size (B)" queryTableFieldId="3"/>
    <tableColumn id="4" xr3:uid="{5F6FDB16-2284-493C-8E16-A39C961DF5F5}" uniqueName="4" name=" logical chunk num" queryTableFieldId="4"/>
    <tableColumn id="5" xr3:uid="{F419AA86-812C-4AC7-B9E2-AE9FE05E8FBD}" uniqueName="5" name=" total time (s)" queryTableFieldId="5"/>
    <tableColumn id="6" xr3:uid="{B5E17738-989E-4486-B734-C15481DE6105}" uniqueName="6" name=" speed (MiB/s)" queryTableFieldId="6"/>
    <tableColumn id="7" xr3:uid="{DB8E5E61-050B-4C12-B0EA-BEFA1677F358}" uniqueName="7" name=" chunking time" queryTableFieldId="7"/>
    <tableColumn id="8" xr3:uid="{0F9CBC6F-3F2F-4DEC-AE43-E0355BB8364B}" uniqueName="8" name=" total filesize" queryTableFieldId="8"/>
    <tableColumn id="9" xr3:uid="{BE51BCF7-4B05-4378-92AD-28CD8C0D3000}" uniqueName="9" name=" total chunkingti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8EAE-9F3F-4BCC-A1F2-BF7668196352}">
  <dimension ref="A1:N201"/>
  <sheetViews>
    <sheetView topLeftCell="A159" workbookViewId="0">
      <selection activeCell="A182" sqref="A182:N201"/>
    </sheetView>
  </sheetViews>
  <sheetFormatPr defaultColWidth="10.625"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198.60400000000001</v>
      </c>
      <c r="C2">
        <v>0.24556</v>
      </c>
      <c r="D2">
        <v>0.94941200000000003</v>
      </c>
      <c r="E2">
        <v>1.70219E-2</v>
      </c>
      <c r="F2">
        <v>6.6212300000000002E-2</v>
      </c>
      <c r="G2">
        <v>0.93390099999999998</v>
      </c>
      <c r="H2">
        <v>1.96655</v>
      </c>
      <c r="I2">
        <v>9.2688799999999993</v>
      </c>
      <c r="J2">
        <v>0.114077</v>
      </c>
      <c r="K2">
        <v>2.3410199999999999</v>
      </c>
      <c r="L2">
        <v>0.811307</v>
      </c>
      <c r="M2">
        <v>0.329484</v>
      </c>
      <c r="N2">
        <v>198.60351600000001</v>
      </c>
    </row>
    <row r="3" spans="1:14" x14ac:dyDescent="0.2">
      <c r="A3">
        <v>1</v>
      </c>
      <c r="B3">
        <v>202.87100000000001</v>
      </c>
      <c r="C3">
        <v>0.25343599999999999</v>
      </c>
      <c r="D3">
        <v>0.97881899999999999</v>
      </c>
      <c r="E3">
        <v>2.4915400000000001E-2</v>
      </c>
      <c r="F3">
        <v>7.6607599999999998E-2</v>
      </c>
      <c r="G3">
        <v>0.77604099999999998</v>
      </c>
      <c r="H3">
        <v>1.8563799999999999</v>
      </c>
      <c r="I3">
        <v>7.6331300000000004</v>
      </c>
      <c r="J3">
        <v>0.13425000000000001</v>
      </c>
      <c r="K3">
        <v>1.5118499999999999</v>
      </c>
      <c r="L3">
        <v>0.94180600000000003</v>
      </c>
      <c r="M3">
        <v>0.25455499999999998</v>
      </c>
      <c r="N3">
        <v>401.47460899999999</v>
      </c>
    </row>
    <row r="4" spans="1:14" x14ac:dyDescent="0.2">
      <c r="A4">
        <v>2</v>
      </c>
      <c r="B4">
        <v>209.268</v>
      </c>
      <c r="C4">
        <v>0.24849399999999999</v>
      </c>
      <c r="D4">
        <v>0.96158900000000003</v>
      </c>
      <c r="E4">
        <v>2.5123199999999998E-2</v>
      </c>
      <c r="F4">
        <v>7.9997700000000005E-2</v>
      </c>
      <c r="G4">
        <v>0.70764300000000002</v>
      </c>
      <c r="H4">
        <v>1.7743500000000001</v>
      </c>
      <c r="I4">
        <v>7.0121500000000001</v>
      </c>
      <c r="J4">
        <v>0.14294599999999999</v>
      </c>
      <c r="K4">
        <v>1.1994100000000001</v>
      </c>
      <c r="L4">
        <v>0.98881699999999995</v>
      </c>
      <c r="M4">
        <v>0.22144800000000001</v>
      </c>
      <c r="N4">
        <v>610.74218800000006</v>
      </c>
    </row>
    <row r="5" spans="1:14" x14ac:dyDescent="0.2">
      <c r="A5">
        <v>3</v>
      </c>
      <c r="B5">
        <v>213.71100000000001</v>
      </c>
      <c r="C5">
        <v>0.23332900000000001</v>
      </c>
      <c r="D5">
        <v>0.95192100000000002</v>
      </c>
      <c r="E5">
        <v>2.7337199999999999E-2</v>
      </c>
      <c r="F5">
        <v>8.1267199999999998E-2</v>
      </c>
      <c r="G5">
        <v>0.66620100000000004</v>
      </c>
      <c r="H5">
        <v>1.7267300000000001</v>
      </c>
      <c r="I5">
        <v>6.64696</v>
      </c>
      <c r="J5">
        <v>0.14461299999999999</v>
      </c>
      <c r="K5">
        <v>1.0746599999999999</v>
      </c>
      <c r="L5">
        <v>0.99286200000000002</v>
      </c>
      <c r="M5">
        <v>0.20569399999999999</v>
      </c>
      <c r="N5">
        <v>824.453125</v>
      </c>
    </row>
    <row r="6" spans="1:14" x14ac:dyDescent="0.2">
      <c r="A6">
        <v>4</v>
      </c>
      <c r="B6">
        <v>217.58799999999999</v>
      </c>
      <c r="C6">
        <v>0.23277300000000001</v>
      </c>
      <c r="D6">
        <v>0.944353</v>
      </c>
      <c r="E6">
        <v>2.7631599999999999E-2</v>
      </c>
      <c r="F6">
        <v>8.2759700000000005E-2</v>
      </c>
      <c r="G6">
        <v>0.64542900000000003</v>
      </c>
      <c r="H6">
        <v>1.70017</v>
      </c>
      <c r="I6">
        <v>6.4904099999999998</v>
      </c>
      <c r="J6">
        <v>0.14424899999999999</v>
      </c>
      <c r="K6">
        <v>1.12462</v>
      </c>
      <c r="L6">
        <v>0.89934099999999995</v>
      </c>
      <c r="M6">
        <v>0.202429</v>
      </c>
      <c r="N6">
        <v>1042.0410159999999</v>
      </c>
    </row>
    <row r="7" spans="1:14" x14ac:dyDescent="0.2">
      <c r="A7">
        <v>5</v>
      </c>
      <c r="B7">
        <v>223.11500000000001</v>
      </c>
      <c r="C7">
        <v>0.23222599999999999</v>
      </c>
      <c r="D7">
        <v>0.94081199999999998</v>
      </c>
      <c r="E7">
        <v>2.9215499999999998E-2</v>
      </c>
      <c r="F7">
        <v>8.3897899999999997E-2</v>
      </c>
      <c r="G7">
        <v>0.64043600000000001</v>
      </c>
      <c r="H7">
        <v>1.6943600000000001</v>
      </c>
      <c r="I7">
        <v>6.4185600000000003</v>
      </c>
      <c r="J7">
        <v>0.14421100000000001</v>
      </c>
      <c r="K7">
        <v>1.163</v>
      </c>
      <c r="L7">
        <v>0.84444799999999998</v>
      </c>
      <c r="M7">
        <v>0.20166200000000001</v>
      </c>
      <c r="N7">
        <v>1265.15625</v>
      </c>
    </row>
    <row r="8" spans="1:14" x14ac:dyDescent="0.2">
      <c r="A8">
        <v>6</v>
      </c>
      <c r="B8">
        <v>225.64500000000001</v>
      </c>
      <c r="C8">
        <v>0.22515299999999999</v>
      </c>
      <c r="D8">
        <v>0.93313500000000005</v>
      </c>
      <c r="E8">
        <v>2.69906E-2</v>
      </c>
      <c r="F8">
        <v>8.5525199999999996E-2</v>
      </c>
      <c r="G8">
        <v>0.62561100000000003</v>
      </c>
      <c r="H8">
        <v>1.67126</v>
      </c>
      <c r="I8">
        <v>6.3607100000000001</v>
      </c>
      <c r="J8">
        <v>0.14486599999999999</v>
      </c>
      <c r="K8">
        <v>1.17283</v>
      </c>
      <c r="L8">
        <v>0.82191099999999995</v>
      </c>
      <c r="M8">
        <v>0.197966</v>
      </c>
      <c r="N8">
        <v>1490.8007809999999</v>
      </c>
    </row>
    <row r="9" spans="1:14" x14ac:dyDescent="0.2">
      <c r="A9">
        <v>7</v>
      </c>
      <c r="B9">
        <v>229.01400000000001</v>
      </c>
      <c r="C9">
        <v>0.21998799999999999</v>
      </c>
      <c r="D9">
        <v>0.93002300000000004</v>
      </c>
      <c r="E9">
        <v>2.7338000000000001E-2</v>
      </c>
      <c r="F9">
        <v>8.6451799999999995E-2</v>
      </c>
      <c r="G9">
        <v>0.62069300000000005</v>
      </c>
      <c r="H9">
        <v>1.6645099999999999</v>
      </c>
      <c r="I9">
        <v>6.33772</v>
      </c>
      <c r="J9">
        <v>0.14557200000000001</v>
      </c>
      <c r="K9">
        <v>1.2003200000000001</v>
      </c>
      <c r="L9">
        <v>0.792458</v>
      </c>
      <c r="M9">
        <v>0.19822799999999999</v>
      </c>
      <c r="N9">
        <v>1719.814453</v>
      </c>
    </row>
    <row r="10" spans="1:14" x14ac:dyDescent="0.2">
      <c r="A10">
        <v>8</v>
      </c>
      <c r="B10">
        <v>235.04900000000001</v>
      </c>
      <c r="C10">
        <v>0.22090599999999999</v>
      </c>
      <c r="D10">
        <v>0.92777799999999999</v>
      </c>
      <c r="E10">
        <v>2.7863700000000002E-2</v>
      </c>
      <c r="F10">
        <v>8.7816400000000003E-2</v>
      </c>
      <c r="G10">
        <v>0.61961500000000003</v>
      </c>
      <c r="H10">
        <v>1.66307</v>
      </c>
      <c r="I10">
        <v>6.34598</v>
      </c>
      <c r="J10">
        <v>0.147258</v>
      </c>
      <c r="K10">
        <v>1.22678</v>
      </c>
      <c r="L10">
        <v>0.77069799999999999</v>
      </c>
      <c r="M10">
        <v>0.19919300000000001</v>
      </c>
      <c r="N10">
        <v>1954.8632809999999</v>
      </c>
    </row>
    <row r="11" spans="1:14" x14ac:dyDescent="0.2">
      <c r="A11">
        <v>9</v>
      </c>
      <c r="B11">
        <v>238.721</v>
      </c>
      <c r="C11">
        <v>0.22183600000000001</v>
      </c>
      <c r="D11">
        <v>0.92566700000000002</v>
      </c>
      <c r="E11">
        <v>2.75543E-2</v>
      </c>
      <c r="F11">
        <v>8.9745400000000003E-2</v>
      </c>
      <c r="G11">
        <v>0.61216499999999996</v>
      </c>
      <c r="H11">
        <v>1.65513</v>
      </c>
      <c r="I11">
        <v>6.2892599999999996</v>
      </c>
      <c r="J11">
        <v>0.148172</v>
      </c>
      <c r="K11">
        <v>1.22499</v>
      </c>
      <c r="L11">
        <v>0.75602000000000003</v>
      </c>
      <c r="M11">
        <v>0.19695499999999999</v>
      </c>
      <c r="N11">
        <v>2193.5839839999999</v>
      </c>
    </row>
    <row r="12" spans="1:14" x14ac:dyDescent="0.2">
      <c r="A12">
        <v>10</v>
      </c>
      <c r="B12">
        <v>242.61699999999999</v>
      </c>
      <c r="C12">
        <v>0.221773</v>
      </c>
      <c r="D12">
        <v>0.92498899999999995</v>
      </c>
      <c r="E12">
        <v>2.85083E-2</v>
      </c>
      <c r="F12">
        <v>9.12158E-2</v>
      </c>
      <c r="G12">
        <v>0.61404999999999998</v>
      </c>
      <c r="H12">
        <v>1.65876</v>
      </c>
      <c r="I12">
        <v>6.2504900000000001</v>
      </c>
      <c r="J12">
        <v>0.14855499999999999</v>
      </c>
      <c r="K12">
        <v>1.2309600000000001</v>
      </c>
      <c r="L12">
        <v>0.74944999999999995</v>
      </c>
      <c r="M12">
        <v>0.19644300000000001</v>
      </c>
      <c r="N12">
        <v>2436.201172</v>
      </c>
    </row>
    <row r="13" spans="1:14" x14ac:dyDescent="0.2">
      <c r="A13">
        <v>11</v>
      </c>
      <c r="B13">
        <v>250.74199999999999</v>
      </c>
      <c r="C13">
        <v>0.22132399999999999</v>
      </c>
      <c r="D13">
        <v>0.92433699999999996</v>
      </c>
      <c r="E13">
        <v>2.9470900000000001E-2</v>
      </c>
      <c r="F13">
        <v>9.2712000000000003E-2</v>
      </c>
      <c r="G13">
        <v>0.611205</v>
      </c>
      <c r="H13">
        <v>1.6577299999999999</v>
      </c>
      <c r="I13">
        <v>6.2264999999999997</v>
      </c>
      <c r="J13">
        <v>0.14879300000000001</v>
      </c>
      <c r="K13">
        <v>1.2443599999999999</v>
      </c>
      <c r="L13">
        <v>0.72358</v>
      </c>
      <c r="M13">
        <v>0.19686000000000001</v>
      </c>
      <c r="N13">
        <v>2686.9433589999999</v>
      </c>
    </row>
    <row r="14" spans="1:14" x14ac:dyDescent="0.2">
      <c r="A14">
        <v>12</v>
      </c>
      <c r="B14">
        <v>252.441</v>
      </c>
      <c r="C14">
        <v>0.222111</v>
      </c>
      <c r="D14">
        <v>0.92425500000000005</v>
      </c>
      <c r="E14">
        <v>3.0118800000000001E-2</v>
      </c>
      <c r="F14">
        <v>9.4282299999999999E-2</v>
      </c>
      <c r="G14">
        <v>0.60809899999999995</v>
      </c>
      <c r="H14">
        <v>1.6567499999999999</v>
      </c>
      <c r="I14">
        <v>6.2066800000000004</v>
      </c>
      <c r="J14">
        <v>0.14868000000000001</v>
      </c>
      <c r="K14">
        <v>1.24983</v>
      </c>
      <c r="L14">
        <v>0.71179499999999996</v>
      </c>
      <c r="M14">
        <v>0.19672100000000001</v>
      </c>
      <c r="N14">
        <v>2939.3847660000001</v>
      </c>
    </row>
    <row r="15" spans="1:14" x14ac:dyDescent="0.2">
      <c r="A15">
        <v>13</v>
      </c>
      <c r="B15">
        <v>260.19499999999999</v>
      </c>
      <c r="C15">
        <v>0.21922800000000001</v>
      </c>
      <c r="D15">
        <v>0.92329399999999995</v>
      </c>
      <c r="E15">
        <v>3.0307400000000002E-2</v>
      </c>
      <c r="F15">
        <v>9.5743800000000004E-2</v>
      </c>
      <c r="G15">
        <v>0.60950300000000002</v>
      </c>
      <c r="H15">
        <v>1.6588499999999999</v>
      </c>
      <c r="I15">
        <v>6.2348100000000004</v>
      </c>
      <c r="J15">
        <v>0.14940100000000001</v>
      </c>
      <c r="K15">
        <v>1.27054</v>
      </c>
      <c r="L15">
        <v>0.69776899999999997</v>
      </c>
      <c r="M15">
        <v>0.197964</v>
      </c>
      <c r="N15">
        <v>3199.580078</v>
      </c>
    </row>
    <row r="16" spans="1:14" x14ac:dyDescent="0.2">
      <c r="A16">
        <v>14</v>
      </c>
      <c r="B16">
        <v>271.46499999999997</v>
      </c>
      <c r="C16">
        <v>0.219558</v>
      </c>
      <c r="D16">
        <v>0.92207600000000001</v>
      </c>
      <c r="E16">
        <v>2.9985399999999999E-2</v>
      </c>
      <c r="F16">
        <v>9.7442699999999993E-2</v>
      </c>
      <c r="G16">
        <v>0.60919299999999998</v>
      </c>
      <c r="H16">
        <v>1.6587000000000001</v>
      </c>
      <c r="I16">
        <v>6.2484299999999999</v>
      </c>
      <c r="J16">
        <v>0.14973800000000001</v>
      </c>
      <c r="K16">
        <v>1.2843500000000001</v>
      </c>
      <c r="L16">
        <v>0.69258500000000001</v>
      </c>
      <c r="M16">
        <v>0.19819000000000001</v>
      </c>
      <c r="N16">
        <v>3471.044922</v>
      </c>
    </row>
    <row r="17" spans="1:14" x14ac:dyDescent="0.2">
      <c r="A17">
        <v>15</v>
      </c>
      <c r="B17">
        <v>276.16199999999998</v>
      </c>
      <c r="C17">
        <v>0.216914</v>
      </c>
      <c r="D17">
        <v>0.92021200000000003</v>
      </c>
      <c r="E17">
        <v>2.92397E-2</v>
      </c>
      <c r="F17">
        <v>9.8841899999999996E-2</v>
      </c>
      <c r="G17">
        <v>0.60748500000000005</v>
      </c>
      <c r="H17">
        <v>1.65578</v>
      </c>
      <c r="I17">
        <v>6.2523299999999997</v>
      </c>
      <c r="J17">
        <v>0.150227</v>
      </c>
      <c r="K17">
        <v>1.2930900000000001</v>
      </c>
      <c r="L17">
        <v>0.68376499999999996</v>
      </c>
      <c r="M17">
        <v>0.19808899999999999</v>
      </c>
      <c r="N17">
        <v>3747.2070309999999</v>
      </c>
    </row>
    <row r="18" spans="1:14" x14ac:dyDescent="0.2">
      <c r="A18">
        <v>16</v>
      </c>
      <c r="B18">
        <v>280.21499999999997</v>
      </c>
      <c r="C18">
        <v>0.21693799999999999</v>
      </c>
      <c r="D18">
        <v>0.92079500000000003</v>
      </c>
      <c r="E18">
        <v>2.99641E-2</v>
      </c>
      <c r="F18">
        <v>0.100591</v>
      </c>
      <c r="G18">
        <v>0.60932799999999998</v>
      </c>
      <c r="H18">
        <v>1.6606799999999999</v>
      </c>
      <c r="I18">
        <v>6.2642100000000003</v>
      </c>
      <c r="J18">
        <v>0.15068000000000001</v>
      </c>
      <c r="K18">
        <v>1.3024500000000001</v>
      </c>
      <c r="L18">
        <v>0.684554</v>
      </c>
      <c r="M18">
        <v>0.19908600000000001</v>
      </c>
      <c r="N18">
        <v>4027.421875</v>
      </c>
    </row>
    <row r="19" spans="1:14" x14ac:dyDescent="0.2">
      <c r="A19">
        <v>17</v>
      </c>
      <c r="B19">
        <v>295.88900000000001</v>
      </c>
      <c r="C19">
        <v>0.21502099999999999</v>
      </c>
      <c r="D19">
        <v>0.92040900000000003</v>
      </c>
      <c r="E19">
        <v>2.9963799999999999E-2</v>
      </c>
      <c r="F19">
        <v>0.102578</v>
      </c>
      <c r="G19">
        <v>0.612035</v>
      </c>
      <c r="H19">
        <v>1.66499</v>
      </c>
      <c r="I19">
        <v>6.2648599999999997</v>
      </c>
      <c r="J19">
        <v>0.151417</v>
      </c>
      <c r="K19">
        <v>1.30905</v>
      </c>
      <c r="L19">
        <v>0.68715099999999996</v>
      </c>
      <c r="M19">
        <v>0.19980100000000001</v>
      </c>
      <c r="N19">
        <v>4323.310547</v>
      </c>
    </row>
    <row r="20" spans="1:14" x14ac:dyDescent="0.2">
      <c r="A20">
        <v>18</v>
      </c>
      <c r="B20">
        <v>320.60500000000002</v>
      </c>
      <c r="C20">
        <v>0.213032</v>
      </c>
      <c r="D20">
        <v>0.92002899999999999</v>
      </c>
      <c r="E20">
        <v>3.0300500000000001E-2</v>
      </c>
      <c r="F20">
        <v>0.10414900000000001</v>
      </c>
      <c r="G20">
        <v>0.62054799999999999</v>
      </c>
      <c r="H20">
        <v>1.67503</v>
      </c>
      <c r="I20">
        <v>6.2770999999999999</v>
      </c>
      <c r="J20">
        <v>0.15223999999999999</v>
      </c>
      <c r="K20">
        <v>1.3222100000000001</v>
      </c>
      <c r="L20">
        <v>0.67563600000000001</v>
      </c>
      <c r="M20">
        <v>0.20061399999999999</v>
      </c>
      <c r="N20">
        <v>4643.9160160000001</v>
      </c>
    </row>
    <row r="21" spans="1:14" x14ac:dyDescent="0.2">
      <c r="A21">
        <v>19</v>
      </c>
      <c r="B21">
        <v>336.78699999999998</v>
      </c>
      <c r="C21">
        <v>0.21132000000000001</v>
      </c>
      <c r="D21">
        <v>0.91984699999999997</v>
      </c>
      <c r="E21">
        <v>3.0915700000000001E-2</v>
      </c>
      <c r="F21">
        <v>0.105974</v>
      </c>
      <c r="G21">
        <v>0.61958800000000003</v>
      </c>
      <c r="H21">
        <v>1.67632</v>
      </c>
      <c r="I21">
        <v>6.2775999999999996</v>
      </c>
      <c r="J21">
        <v>0.15251300000000001</v>
      </c>
      <c r="K21">
        <v>1.3265899999999999</v>
      </c>
      <c r="L21">
        <v>0.685303</v>
      </c>
      <c r="M21">
        <v>0.20087099999999999</v>
      </c>
      <c r="N21">
        <v>4980.703125</v>
      </c>
    </row>
    <row r="22" spans="1:14" x14ac:dyDescent="0.2">
      <c r="A22">
        <v>0</v>
      </c>
      <c r="B22">
        <v>198.60400000000001</v>
      </c>
      <c r="C22">
        <v>0.187162</v>
      </c>
      <c r="D22">
        <v>0.88419199999999998</v>
      </c>
      <c r="E22">
        <v>1.49675E-2</v>
      </c>
      <c r="F22">
        <v>5.9278900000000002E-2</v>
      </c>
      <c r="G22">
        <v>0.85941400000000001</v>
      </c>
      <c r="H22">
        <v>1.81785</v>
      </c>
      <c r="I22">
        <v>9.2028199999999991</v>
      </c>
      <c r="J22">
        <v>9.39913E-2</v>
      </c>
      <c r="K22">
        <v>2.25651</v>
      </c>
      <c r="L22">
        <v>0.73124900000000004</v>
      </c>
      <c r="M22">
        <v>0.303373</v>
      </c>
      <c r="N22">
        <v>198.60351600000001</v>
      </c>
    </row>
    <row r="23" spans="1:14" x14ac:dyDescent="0.2">
      <c r="A23">
        <v>1</v>
      </c>
      <c r="B23">
        <v>202.87100000000001</v>
      </c>
      <c r="C23">
        <v>0.204514</v>
      </c>
      <c r="D23">
        <v>0.90150799999999998</v>
      </c>
      <c r="E23">
        <v>2.6986799999999998E-2</v>
      </c>
      <c r="F23">
        <v>6.8228499999999997E-2</v>
      </c>
      <c r="G23">
        <v>0.71957800000000005</v>
      </c>
      <c r="H23">
        <v>1.7162999999999999</v>
      </c>
      <c r="I23">
        <v>7.5696000000000003</v>
      </c>
      <c r="J23">
        <v>0.114062</v>
      </c>
      <c r="K23">
        <v>1.45103</v>
      </c>
      <c r="L23">
        <v>0.84364399999999995</v>
      </c>
      <c r="M23">
        <v>0.234712</v>
      </c>
      <c r="N23">
        <v>401.47460899999999</v>
      </c>
    </row>
    <row r="24" spans="1:14" x14ac:dyDescent="0.2">
      <c r="A24">
        <v>2</v>
      </c>
      <c r="B24">
        <v>209.268</v>
      </c>
      <c r="C24">
        <v>0.19731899999999999</v>
      </c>
      <c r="D24">
        <v>0.903223</v>
      </c>
      <c r="E24">
        <v>2.7462E-2</v>
      </c>
      <c r="F24">
        <v>7.1277199999999999E-2</v>
      </c>
      <c r="G24">
        <v>0.66163000000000005</v>
      </c>
      <c r="H24">
        <v>1.6635899999999999</v>
      </c>
      <c r="I24">
        <v>6.9596499999999999</v>
      </c>
      <c r="J24">
        <v>0.124866</v>
      </c>
      <c r="K24">
        <v>1.15334</v>
      </c>
      <c r="L24">
        <v>0.90217199999999997</v>
      </c>
      <c r="M24">
        <v>0.20639199999999999</v>
      </c>
      <c r="N24">
        <v>610.74218800000006</v>
      </c>
    </row>
    <row r="25" spans="1:14" x14ac:dyDescent="0.2">
      <c r="A25">
        <v>3</v>
      </c>
      <c r="B25">
        <v>213.71100000000001</v>
      </c>
      <c r="C25">
        <v>0.203509</v>
      </c>
      <c r="D25">
        <v>0.90540299999999996</v>
      </c>
      <c r="E25">
        <v>2.9542599999999999E-2</v>
      </c>
      <c r="F25">
        <v>7.3827100000000007E-2</v>
      </c>
      <c r="G25">
        <v>0.62834599999999996</v>
      </c>
      <c r="H25">
        <v>1.6371199999999999</v>
      </c>
      <c r="I25">
        <v>6.6040400000000004</v>
      </c>
      <c r="J25">
        <v>0.12951099999999999</v>
      </c>
      <c r="K25">
        <v>1.0333699999999999</v>
      </c>
      <c r="L25">
        <v>0.92718699999999998</v>
      </c>
      <c r="M25">
        <v>0.193744</v>
      </c>
      <c r="N25">
        <v>824.453125</v>
      </c>
    </row>
    <row r="26" spans="1:14" x14ac:dyDescent="0.2">
      <c r="A26">
        <v>4</v>
      </c>
      <c r="B26">
        <v>217.58799999999999</v>
      </c>
      <c r="C26">
        <v>0.19989000000000001</v>
      </c>
      <c r="D26">
        <v>0.907358</v>
      </c>
      <c r="E26">
        <v>3.1348800000000003E-2</v>
      </c>
      <c r="F26">
        <v>7.5748499999999996E-2</v>
      </c>
      <c r="G26">
        <v>0.61711700000000003</v>
      </c>
      <c r="H26">
        <v>1.63157</v>
      </c>
      <c r="I26">
        <v>6.4573799999999997</v>
      </c>
      <c r="J26">
        <v>0.13192599999999999</v>
      </c>
      <c r="K26">
        <v>1.0927899999999999</v>
      </c>
      <c r="L26">
        <v>0.84699000000000002</v>
      </c>
      <c r="M26">
        <v>0.19345499999999999</v>
      </c>
      <c r="N26">
        <v>1042.0410159999999</v>
      </c>
    </row>
    <row r="27" spans="1:14" x14ac:dyDescent="0.2">
      <c r="A27">
        <v>5</v>
      </c>
      <c r="B27">
        <v>223.11500000000001</v>
      </c>
      <c r="C27">
        <v>0.19786300000000001</v>
      </c>
      <c r="D27">
        <v>0.906362</v>
      </c>
      <c r="E27">
        <v>2.98795E-2</v>
      </c>
      <c r="F27">
        <v>7.8101000000000004E-2</v>
      </c>
      <c r="G27">
        <v>0.61074300000000004</v>
      </c>
      <c r="H27">
        <v>1.6250899999999999</v>
      </c>
      <c r="I27">
        <v>6.3839600000000001</v>
      </c>
      <c r="J27">
        <v>0.133965</v>
      </c>
      <c r="K27">
        <v>1.13364</v>
      </c>
      <c r="L27">
        <v>0.79812899999999998</v>
      </c>
      <c r="M27">
        <v>0.19217799999999999</v>
      </c>
      <c r="N27">
        <v>1265.15625</v>
      </c>
    </row>
    <row r="28" spans="1:14" x14ac:dyDescent="0.2">
      <c r="A28">
        <v>6</v>
      </c>
      <c r="B28">
        <v>225.64500000000001</v>
      </c>
      <c r="C28">
        <v>0.19613700000000001</v>
      </c>
      <c r="D28">
        <v>0.90658399999999995</v>
      </c>
      <c r="E28">
        <v>2.98807E-2</v>
      </c>
      <c r="F28">
        <v>8.0062999999999995E-2</v>
      </c>
      <c r="G28">
        <v>0.603904</v>
      </c>
      <c r="H28">
        <v>1.62043</v>
      </c>
      <c r="I28">
        <v>6.3313600000000001</v>
      </c>
      <c r="J28">
        <v>0.13580300000000001</v>
      </c>
      <c r="K28">
        <v>1.14994</v>
      </c>
      <c r="L28">
        <v>0.78287200000000001</v>
      </c>
      <c r="M28">
        <v>0.19151499999999999</v>
      </c>
      <c r="N28">
        <v>1490.8007809999999</v>
      </c>
    </row>
    <row r="29" spans="1:14" x14ac:dyDescent="0.2">
      <c r="A29">
        <v>7</v>
      </c>
      <c r="B29">
        <v>229.01400000000001</v>
      </c>
      <c r="C29">
        <v>0.20022999999999999</v>
      </c>
      <c r="D29">
        <v>0.90680300000000003</v>
      </c>
      <c r="E29">
        <v>3.0098900000000001E-2</v>
      </c>
      <c r="F29">
        <v>8.2020499999999996E-2</v>
      </c>
      <c r="G29">
        <v>0.60178500000000001</v>
      </c>
      <c r="H29">
        <v>1.6207100000000001</v>
      </c>
      <c r="I29">
        <v>6.31332</v>
      </c>
      <c r="J29">
        <v>0.138294</v>
      </c>
      <c r="K29">
        <v>1.1796899999999999</v>
      </c>
      <c r="L29">
        <v>0.76062399999999997</v>
      </c>
      <c r="M29">
        <v>0.19269800000000001</v>
      </c>
      <c r="N29">
        <v>1719.814453</v>
      </c>
    </row>
    <row r="30" spans="1:14" x14ac:dyDescent="0.2">
      <c r="A30">
        <v>8</v>
      </c>
      <c r="B30">
        <v>235.04900000000001</v>
      </c>
      <c r="C30">
        <v>0.20313600000000001</v>
      </c>
      <c r="D30">
        <v>0.90717899999999996</v>
      </c>
      <c r="E30">
        <v>3.0826599999999999E-2</v>
      </c>
      <c r="F30">
        <v>8.3904599999999996E-2</v>
      </c>
      <c r="G30">
        <v>0.603657</v>
      </c>
      <c r="H30">
        <v>1.62557</v>
      </c>
      <c r="I30">
        <v>6.3245100000000001</v>
      </c>
      <c r="J30">
        <v>0.141066</v>
      </c>
      <c r="K30">
        <v>1.2082999999999999</v>
      </c>
      <c r="L30">
        <v>0.74421800000000005</v>
      </c>
      <c r="M30">
        <v>0.194547</v>
      </c>
      <c r="N30">
        <v>1954.8632809999999</v>
      </c>
    </row>
    <row r="31" spans="1:14" x14ac:dyDescent="0.2">
      <c r="A31">
        <v>9</v>
      </c>
      <c r="B31">
        <v>238.721</v>
      </c>
      <c r="C31">
        <v>0.20522399999999999</v>
      </c>
      <c r="D31">
        <v>0.90650799999999998</v>
      </c>
      <c r="E31">
        <v>2.9689900000000002E-2</v>
      </c>
      <c r="F31">
        <v>8.5948399999999994E-2</v>
      </c>
      <c r="G31">
        <v>0.59552700000000003</v>
      </c>
      <c r="H31">
        <v>1.6176699999999999</v>
      </c>
      <c r="I31">
        <v>6.2698</v>
      </c>
      <c r="J31">
        <v>0.142621</v>
      </c>
      <c r="K31">
        <v>1.2081200000000001</v>
      </c>
      <c r="L31">
        <v>0.73120200000000002</v>
      </c>
      <c r="M31">
        <v>0.19208900000000001</v>
      </c>
      <c r="N31">
        <v>2193.5839839999999</v>
      </c>
    </row>
    <row r="32" spans="1:14" x14ac:dyDescent="0.2">
      <c r="A32">
        <v>10</v>
      </c>
      <c r="B32">
        <v>242.61699999999999</v>
      </c>
      <c r="C32">
        <v>0.20683399999999999</v>
      </c>
      <c r="D32">
        <v>0.90787600000000002</v>
      </c>
      <c r="E32">
        <v>3.0827400000000001E-2</v>
      </c>
      <c r="F32">
        <v>8.7655300000000005E-2</v>
      </c>
      <c r="G32">
        <v>0.59925399999999995</v>
      </c>
      <c r="H32">
        <v>1.62561</v>
      </c>
      <c r="I32">
        <v>6.2321999999999997</v>
      </c>
      <c r="J32">
        <v>0.14338400000000001</v>
      </c>
      <c r="K32">
        <v>1.2149799999999999</v>
      </c>
      <c r="L32">
        <v>0.73152099999999998</v>
      </c>
      <c r="M32">
        <v>0.192054</v>
      </c>
      <c r="N32">
        <v>2436.201172</v>
      </c>
    </row>
    <row r="33" spans="1:14" x14ac:dyDescent="0.2">
      <c r="A33">
        <v>11</v>
      </c>
      <c r="B33">
        <v>250.74199999999999</v>
      </c>
      <c r="C33">
        <v>0.20875199999999999</v>
      </c>
      <c r="D33">
        <v>0.90844000000000003</v>
      </c>
      <c r="E33">
        <v>3.0404199999999999E-2</v>
      </c>
      <c r="F33">
        <v>8.9356900000000003E-2</v>
      </c>
      <c r="G33">
        <v>0.59482199999999996</v>
      </c>
      <c r="H33">
        <v>1.6230199999999999</v>
      </c>
      <c r="I33">
        <v>6.2100799999999996</v>
      </c>
      <c r="J33">
        <v>0.14408599999999999</v>
      </c>
      <c r="K33">
        <v>1.2277800000000001</v>
      </c>
      <c r="L33">
        <v>0.70771899999999999</v>
      </c>
      <c r="M33">
        <v>0.19178999999999999</v>
      </c>
      <c r="N33">
        <v>2686.9433589999999</v>
      </c>
    </row>
    <row r="34" spans="1:14" x14ac:dyDescent="0.2">
      <c r="A34">
        <v>12</v>
      </c>
      <c r="B34">
        <v>252.441</v>
      </c>
      <c r="C34">
        <v>0.21030599999999999</v>
      </c>
      <c r="D34">
        <v>0.90787700000000005</v>
      </c>
      <c r="E34">
        <v>2.92562E-2</v>
      </c>
      <c r="F34">
        <v>9.1072799999999995E-2</v>
      </c>
      <c r="G34">
        <v>0.59016000000000002</v>
      </c>
      <c r="H34">
        <v>1.6183700000000001</v>
      </c>
      <c r="I34">
        <v>6.1907800000000002</v>
      </c>
      <c r="J34">
        <v>0.14436099999999999</v>
      </c>
      <c r="K34">
        <v>1.23411</v>
      </c>
      <c r="L34">
        <v>0.69557400000000003</v>
      </c>
      <c r="M34">
        <v>0.190941</v>
      </c>
      <c r="N34">
        <v>2939.3847660000001</v>
      </c>
    </row>
    <row r="35" spans="1:14" x14ac:dyDescent="0.2">
      <c r="A35">
        <v>13</v>
      </c>
      <c r="B35">
        <v>260.19499999999999</v>
      </c>
      <c r="C35">
        <v>0.211446</v>
      </c>
      <c r="D35">
        <v>0.90778499999999995</v>
      </c>
      <c r="E35">
        <v>2.9242199999999999E-2</v>
      </c>
      <c r="F35">
        <v>9.2794399999999999E-2</v>
      </c>
      <c r="G35">
        <v>0.59308000000000005</v>
      </c>
      <c r="H35">
        <v>1.6229</v>
      </c>
      <c r="I35">
        <v>6.2198700000000002</v>
      </c>
      <c r="J35">
        <v>0.14552699999999999</v>
      </c>
      <c r="K35">
        <v>1.2563299999999999</v>
      </c>
      <c r="L35">
        <v>0.68294500000000002</v>
      </c>
      <c r="M35">
        <v>0.192748</v>
      </c>
      <c r="N35">
        <v>3199.580078</v>
      </c>
    </row>
    <row r="36" spans="1:14" x14ac:dyDescent="0.2">
      <c r="A36">
        <v>14</v>
      </c>
      <c r="B36">
        <v>271.46499999999997</v>
      </c>
      <c r="C36">
        <v>0.209533</v>
      </c>
      <c r="D36">
        <v>0.90728500000000001</v>
      </c>
      <c r="E36">
        <v>2.8591999999999999E-2</v>
      </c>
      <c r="F36">
        <v>9.4413899999999995E-2</v>
      </c>
      <c r="G36">
        <v>0.59330300000000002</v>
      </c>
      <c r="H36">
        <v>1.6235900000000001</v>
      </c>
      <c r="I36">
        <v>6.2343299999999999</v>
      </c>
      <c r="J36">
        <v>0.146143</v>
      </c>
      <c r="K36">
        <v>1.2706</v>
      </c>
      <c r="L36">
        <v>0.679948</v>
      </c>
      <c r="M36">
        <v>0.193222</v>
      </c>
      <c r="N36">
        <v>3471.044922</v>
      </c>
    </row>
    <row r="37" spans="1:14" x14ac:dyDescent="0.2">
      <c r="A37">
        <v>15</v>
      </c>
      <c r="B37">
        <v>276.16199999999998</v>
      </c>
      <c r="C37">
        <v>0.21057400000000001</v>
      </c>
      <c r="D37">
        <v>0.90787099999999998</v>
      </c>
      <c r="E37">
        <v>2.8711799999999999E-2</v>
      </c>
      <c r="F37">
        <v>9.6077399999999993E-2</v>
      </c>
      <c r="G37">
        <v>0.593808</v>
      </c>
      <c r="H37">
        <v>1.6264700000000001</v>
      </c>
      <c r="I37">
        <v>6.23956</v>
      </c>
      <c r="J37">
        <v>0.146978</v>
      </c>
      <c r="K37">
        <v>1.2815000000000001</v>
      </c>
      <c r="L37">
        <v>0.67359899999999995</v>
      </c>
      <c r="M37">
        <v>0.19389700000000001</v>
      </c>
      <c r="N37">
        <v>3747.2070309999999</v>
      </c>
    </row>
    <row r="38" spans="1:14" x14ac:dyDescent="0.2">
      <c r="A38">
        <v>16</v>
      </c>
      <c r="B38">
        <v>280.21499999999997</v>
      </c>
      <c r="C38">
        <v>0.20896500000000001</v>
      </c>
      <c r="D38">
        <v>0.90856899999999996</v>
      </c>
      <c r="E38">
        <v>2.96136E-2</v>
      </c>
      <c r="F38">
        <v>9.7793599999999994E-2</v>
      </c>
      <c r="G38">
        <v>0.59700299999999995</v>
      </c>
      <c r="H38">
        <v>1.6329800000000001</v>
      </c>
      <c r="I38">
        <v>6.25021</v>
      </c>
      <c r="J38">
        <v>0.14755199999999999</v>
      </c>
      <c r="K38">
        <v>1.2912399999999999</v>
      </c>
      <c r="L38">
        <v>0.67446200000000001</v>
      </c>
      <c r="M38">
        <v>0.19498499999999999</v>
      </c>
      <c r="N38">
        <v>4027.421875</v>
      </c>
    </row>
    <row r="39" spans="1:14" x14ac:dyDescent="0.2">
      <c r="A39">
        <v>17</v>
      </c>
      <c r="B39">
        <v>295.88900000000001</v>
      </c>
      <c r="C39">
        <v>0.20988899999999999</v>
      </c>
      <c r="D39">
        <v>0.90919799999999995</v>
      </c>
      <c r="E39">
        <v>2.9994900000000001E-2</v>
      </c>
      <c r="F39">
        <v>9.9916500000000005E-2</v>
      </c>
      <c r="G39">
        <v>0.60097900000000004</v>
      </c>
      <c r="H39">
        <v>1.64009</v>
      </c>
      <c r="I39">
        <v>6.2527100000000004</v>
      </c>
      <c r="J39">
        <v>0.148399</v>
      </c>
      <c r="K39">
        <v>1.29874</v>
      </c>
      <c r="L39">
        <v>0.67839799999999995</v>
      </c>
      <c r="M39">
        <v>0.196246</v>
      </c>
      <c r="N39">
        <v>4323.310547</v>
      </c>
    </row>
    <row r="40" spans="1:14" x14ac:dyDescent="0.2">
      <c r="A40">
        <v>18</v>
      </c>
      <c r="B40">
        <v>320.60500000000002</v>
      </c>
      <c r="C40">
        <v>0.208339</v>
      </c>
      <c r="D40">
        <v>0.90889299999999995</v>
      </c>
      <c r="E40">
        <v>2.9869699999999999E-2</v>
      </c>
      <c r="F40">
        <v>0.10148</v>
      </c>
      <c r="G40">
        <v>0.609765</v>
      </c>
      <c r="H40">
        <v>1.65001</v>
      </c>
      <c r="I40">
        <v>6.2657499999999997</v>
      </c>
      <c r="J40">
        <v>0.149308</v>
      </c>
      <c r="K40">
        <v>1.31202</v>
      </c>
      <c r="L40">
        <v>0.667184</v>
      </c>
      <c r="M40">
        <v>0.19698099999999999</v>
      </c>
      <c r="N40">
        <v>4643.9160160000001</v>
      </c>
    </row>
    <row r="41" spans="1:14" x14ac:dyDescent="0.2">
      <c r="A41">
        <v>19</v>
      </c>
      <c r="B41">
        <v>336.78699999999998</v>
      </c>
      <c r="C41">
        <v>0.206895</v>
      </c>
      <c r="D41">
        <v>0.90942500000000004</v>
      </c>
      <c r="E41">
        <v>3.1406400000000001E-2</v>
      </c>
      <c r="F41">
        <v>0.103321</v>
      </c>
      <c r="G41">
        <v>0.60865499999999995</v>
      </c>
      <c r="H41">
        <v>1.6528099999999999</v>
      </c>
      <c r="I41">
        <v>6.2663900000000003</v>
      </c>
      <c r="J41">
        <v>0.14968699999999999</v>
      </c>
      <c r="K41">
        <v>1.3168599999999999</v>
      </c>
      <c r="L41">
        <v>0.67727800000000005</v>
      </c>
      <c r="M41">
        <v>0.19722200000000001</v>
      </c>
      <c r="N41">
        <v>4980.703125</v>
      </c>
    </row>
    <row r="42" spans="1:14" x14ac:dyDescent="0.2">
      <c r="A42">
        <v>0</v>
      </c>
      <c r="B42">
        <v>198.60400000000001</v>
      </c>
      <c r="C42">
        <v>0.192524</v>
      </c>
      <c r="D42">
        <v>0.911582</v>
      </c>
      <c r="E42">
        <v>3.6975000000000001E-2</v>
      </c>
      <c r="F42">
        <v>5.9047299999999997E-2</v>
      </c>
      <c r="G42">
        <v>0.94673799999999997</v>
      </c>
      <c r="H42">
        <v>1.95434</v>
      </c>
      <c r="I42">
        <v>9.2186500000000002</v>
      </c>
      <c r="J42">
        <v>9.6559199999999998E-2</v>
      </c>
      <c r="K42">
        <v>2.2764000000000002</v>
      </c>
      <c r="L42">
        <v>0.77791200000000005</v>
      </c>
      <c r="M42">
        <v>0.32031900000000002</v>
      </c>
      <c r="N42">
        <v>198.60351600000001</v>
      </c>
    </row>
    <row r="43" spans="1:14" x14ac:dyDescent="0.2">
      <c r="A43">
        <v>1</v>
      </c>
      <c r="B43">
        <v>202.87100000000001</v>
      </c>
      <c r="C43">
        <v>0.205597</v>
      </c>
      <c r="D43">
        <v>0.90729099999999996</v>
      </c>
      <c r="E43">
        <v>3.0126799999999999E-2</v>
      </c>
      <c r="F43">
        <v>6.9107699999999994E-2</v>
      </c>
      <c r="G43">
        <v>0.73926000000000003</v>
      </c>
      <c r="H43">
        <v>1.74579</v>
      </c>
      <c r="I43">
        <v>7.56792</v>
      </c>
      <c r="J43">
        <v>0.116468</v>
      </c>
      <c r="K43">
        <v>1.4531700000000001</v>
      </c>
      <c r="L43">
        <v>0.85240199999999999</v>
      </c>
      <c r="M43">
        <v>0.234267</v>
      </c>
      <c r="N43">
        <v>401.47460899999999</v>
      </c>
    </row>
    <row r="44" spans="1:14" x14ac:dyDescent="0.2">
      <c r="A44">
        <v>2</v>
      </c>
      <c r="B44">
        <v>209.268</v>
      </c>
      <c r="C44">
        <v>0.20732500000000001</v>
      </c>
      <c r="D44">
        <v>0.903304</v>
      </c>
      <c r="E44">
        <v>2.75678E-2</v>
      </c>
      <c r="F44">
        <v>7.3345199999999999E-2</v>
      </c>
      <c r="G44">
        <v>0.66896100000000003</v>
      </c>
      <c r="H44">
        <v>1.6731799999999999</v>
      </c>
      <c r="I44">
        <v>6.9547499999999998</v>
      </c>
      <c r="J44">
        <v>0.12825500000000001</v>
      </c>
      <c r="K44">
        <v>1.1537900000000001</v>
      </c>
      <c r="L44">
        <v>0.90914899999999998</v>
      </c>
      <c r="M44">
        <v>0.20340800000000001</v>
      </c>
      <c r="N44">
        <v>610.74218800000006</v>
      </c>
    </row>
    <row r="45" spans="1:14" x14ac:dyDescent="0.2">
      <c r="A45">
        <v>3</v>
      </c>
      <c r="B45">
        <v>213.71100000000001</v>
      </c>
      <c r="C45">
        <v>0.20105000000000001</v>
      </c>
      <c r="D45">
        <v>0.90591900000000003</v>
      </c>
      <c r="E45">
        <v>3.0903699999999999E-2</v>
      </c>
      <c r="F45">
        <v>7.5707200000000002E-2</v>
      </c>
      <c r="G45">
        <v>0.63675700000000002</v>
      </c>
      <c r="H45">
        <v>1.6492899999999999</v>
      </c>
      <c r="I45">
        <v>6.5985899999999997</v>
      </c>
      <c r="J45">
        <v>0.13206899999999999</v>
      </c>
      <c r="K45">
        <v>1.03847</v>
      </c>
      <c r="L45">
        <v>0.92714399999999997</v>
      </c>
      <c r="M45">
        <v>0.19155700000000001</v>
      </c>
      <c r="N45">
        <v>824.453125</v>
      </c>
    </row>
    <row r="46" spans="1:14" x14ac:dyDescent="0.2">
      <c r="A46">
        <v>4</v>
      </c>
      <c r="B46">
        <v>217.58799999999999</v>
      </c>
      <c r="C46">
        <v>0.20538999999999999</v>
      </c>
      <c r="D46">
        <v>0.90796399999999999</v>
      </c>
      <c r="E46">
        <v>3.2987000000000002E-2</v>
      </c>
      <c r="F46">
        <v>7.8040100000000001E-2</v>
      </c>
      <c r="G46">
        <v>0.62213600000000002</v>
      </c>
      <c r="H46">
        <v>1.64113</v>
      </c>
      <c r="I46">
        <v>6.4505699999999999</v>
      </c>
      <c r="J46">
        <v>0.13433300000000001</v>
      </c>
      <c r="K46">
        <v>1.09429</v>
      </c>
      <c r="L46">
        <v>0.84884499999999996</v>
      </c>
      <c r="M46">
        <v>0.190909</v>
      </c>
      <c r="N46">
        <v>1042.0410159999999</v>
      </c>
    </row>
    <row r="47" spans="1:14" x14ac:dyDescent="0.2">
      <c r="A47">
        <v>5</v>
      </c>
      <c r="B47">
        <v>223.11500000000001</v>
      </c>
      <c r="C47">
        <v>0.201932</v>
      </c>
      <c r="D47">
        <v>0.90589799999999998</v>
      </c>
      <c r="E47">
        <v>3.1803699999999997E-2</v>
      </c>
      <c r="F47">
        <v>7.9522999999999996E-2</v>
      </c>
      <c r="G47">
        <v>0.61527299999999996</v>
      </c>
      <c r="H47">
        <v>1.6325000000000001</v>
      </c>
      <c r="I47">
        <v>6.37601</v>
      </c>
      <c r="J47">
        <v>0.135741</v>
      </c>
      <c r="K47">
        <v>1.1359999999999999</v>
      </c>
      <c r="L47">
        <v>0.79955699999999996</v>
      </c>
      <c r="M47">
        <v>0.18990799999999999</v>
      </c>
      <c r="N47">
        <v>1265.15625</v>
      </c>
    </row>
    <row r="48" spans="1:14" x14ac:dyDescent="0.2">
      <c r="A48">
        <v>6</v>
      </c>
      <c r="B48">
        <v>225.64500000000001</v>
      </c>
      <c r="C48">
        <v>0.19978099999999999</v>
      </c>
      <c r="D48">
        <v>0.90717300000000001</v>
      </c>
      <c r="E48">
        <v>3.0443000000000001E-2</v>
      </c>
      <c r="F48">
        <v>8.1626599999999994E-2</v>
      </c>
      <c r="G48">
        <v>0.60507999999999995</v>
      </c>
      <c r="H48">
        <v>1.62432</v>
      </c>
      <c r="I48">
        <v>6.3234899999999996</v>
      </c>
      <c r="J48">
        <v>0.13769300000000001</v>
      </c>
      <c r="K48">
        <v>1.1496299999999999</v>
      </c>
      <c r="L48">
        <v>0.78603299999999998</v>
      </c>
      <c r="M48">
        <v>0.18790299999999999</v>
      </c>
      <c r="N48">
        <v>1490.8007809999999</v>
      </c>
    </row>
    <row r="49" spans="1:14" x14ac:dyDescent="0.2">
      <c r="A49">
        <v>7</v>
      </c>
      <c r="B49">
        <v>229.01400000000001</v>
      </c>
      <c r="C49">
        <v>0.19775000000000001</v>
      </c>
      <c r="D49">
        <v>0.90703100000000003</v>
      </c>
      <c r="E49">
        <v>3.0702E-2</v>
      </c>
      <c r="F49">
        <v>8.3067699999999994E-2</v>
      </c>
      <c r="G49">
        <v>0.60205600000000004</v>
      </c>
      <c r="H49">
        <v>1.62286</v>
      </c>
      <c r="I49">
        <v>6.3054500000000004</v>
      </c>
      <c r="J49">
        <v>0.139292</v>
      </c>
      <c r="K49">
        <v>1.1799500000000001</v>
      </c>
      <c r="L49">
        <v>0.76158999999999999</v>
      </c>
      <c r="M49">
        <v>0.18906899999999999</v>
      </c>
      <c r="N49">
        <v>1719.814453</v>
      </c>
    </row>
    <row r="50" spans="1:14" x14ac:dyDescent="0.2">
      <c r="A50">
        <v>8</v>
      </c>
      <c r="B50">
        <v>235.04900000000001</v>
      </c>
      <c r="C50">
        <v>0.198686</v>
      </c>
      <c r="D50">
        <v>0.90440600000000004</v>
      </c>
      <c r="E50">
        <v>2.8996899999999999E-2</v>
      </c>
      <c r="F50">
        <v>8.4829500000000002E-2</v>
      </c>
      <c r="G50">
        <v>0.59855999999999998</v>
      </c>
      <c r="H50">
        <v>1.6167899999999999</v>
      </c>
      <c r="I50">
        <v>6.3159400000000003</v>
      </c>
      <c r="J50">
        <v>0.141762</v>
      </c>
      <c r="K50">
        <v>1.20722</v>
      </c>
      <c r="L50">
        <v>0.74150300000000002</v>
      </c>
      <c r="M50">
        <v>0.18926399999999999</v>
      </c>
      <c r="N50">
        <v>1954.8632809999999</v>
      </c>
    </row>
    <row r="51" spans="1:14" x14ac:dyDescent="0.2">
      <c r="A51">
        <v>9</v>
      </c>
      <c r="B51">
        <v>238.721</v>
      </c>
      <c r="C51">
        <v>0.19980999999999999</v>
      </c>
      <c r="D51">
        <v>0.90491299999999997</v>
      </c>
      <c r="E51">
        <v>2.94846E-2</v>
      </c>
      <c r="F51">
        <v>8.6759799999999998E-2</v>
      </c>
      <c r="G51">
        <v>0.593387</v>
      </c>
      <c r="H51">
        <v>1.6145400000000001</v>
      </c>
      <c r="I51">
        <v>6.2620199999999997</v>
      </c>
      <c r="J51">
        <v>0.143321</v>
      </c>
      <c r="K51">
        <v>1.2079800000000001</v>
      </c>
      <c r="L51">
        <v>0.73022699999999996</v>
      </c>
      <c r="M51">
        <v>0.18817200000000001</v>
      </c>
      <c r="N51">
        <v>2193.5839839999999</v>
      </c>
    </row>
    <row r="52" spans="1:14" x14ac:dyDescent="0.2">
      <c r="A52">
        <v>10</v>
      </c>
      <c r="B52">
        <v>242.61699999999999</v>
      </c>
      <c r="C52">
        <v>0.19831699999999999</v>
      </c>
      <c r="D52">
        <v>0.90367799999999998</v>
      </c>
      <c r="E52">
        <v>2.8157100000000001E-2</v>
      </c>
      <c r="F52">
        <v>8.8280899999999995E-2</v>
      </c>
      <c r="G52">
        <v>0.59227399999999997</v>
      </c>
      <c r="H52">
        <v>1.61239</v>
      </c>
      <c r="I52">
        <v>6.2230400000000001</v>
      </c>
      <c r="J52">
        <v>0.144065</v>
      </c>
      <c r="K52">
        <v>1.21383</v>
      </c>
      <c r="L52">
        <v>0.72617399999999999</v>
      </c>
      <c r="M52">
        <v>0.186804</v>
      </c>
      <c r="N52">
        <v>2436.201172</v>
      </c>
    </row>
    <row r="53" spans="1:14" x14ac:dyDescent="0.2">
      <c r="A53">
        <v>11</v>
      </c>
      <c r="B53">
        <v>250.74199999999999</v>
      </c>
      <c r="C53">
        <v>0.19716</v>
      </c>
      <c r="D53">
        <v>0.90391200000000005</v>
      </c>
      <c r="E53">
        <v>2.9561400000000002E-2</v>
      </c>
      <c r="F53">
        <v>8.9924500000000004E-2</v>
      </c>
      <c r="G53">
        <v>0.58965699999999999</v>
      </c>
      <c r="H53">
        <v>1.6130599999999999</v>
      </c>
      <c r="I53">
        <v>6.2008999999999999</v>
      </c>
      <c r="J53">
        <v>0.14477200000000001</v>
      </c>
      <c r="K53">
        <v>1.2275499999999999</v>
      </c>
      <c r="L53">
        <v>0.70227300000000004</v>
      </c>
      <c r="M53">
        <v>0.187273</v>
      </c>
      <c r="N53">
        <v>2686.9433589999999</v>
      </c>
    </row>
    <row r="54" spans="1:14" x14ac:dyDescent="0.2">
      <c r="A54">
        <v>12</v>
      </c>
      <c r="B54">
        <v>252.441</v>
      </c>
      <c r="C54">
        <v>0.19919100000000001</v>
      </c>
      <c r="D54">
        <v>0.90479100000000001</v>
      </c>
      <c r="E54">
        <v>3.0407E-2</v>
      </c>
      <c r="F54">
        <v>9.1705200000000001E-2</v>
      </c>
      <c r="G54">
        <v>0.58881300000000003</v>
      </c>
      <c r="H54">
        <v>1.61572</v>
      </c>
      <c r="I54">
        <v>6.18337</v>
      </c>
      <c r="J54">
        <v>0.145144</v>
      </c>
      <c r="K54">
        <v>1.23525</v>
      </c>
      <c r="L54">
        <v>0.69165600000000005</v>
      </c>
      <c r="M54">
        <v>0.18795799999999999</v>
      </c>
      <c r="N54">
        <v>2939.3847660000001</v>
      </c>
    </row>
    <row r="55" spans="1:14" x14ac:dyDescent="0.2">
      <c r="A55">
        <v>13</v>
      </c>
      <c r="B55">
        <v>260.19499999999999</v>
      </c>
      <c r="C55">
        <v>0.198403</v>
      </c>
      <c r="D55">
        <v>0.90536399999999995</v>
      </c>
      <c r="E55">
        <v>3.0534200000000001E-2</v>
      </c>
      <c r="F55">
        <v>9.3295400000000001E-2</v>
      </c>
      <c r="G55">
        <v>0.592005</v>
      </c>
      <c r="H55">
        <v>1.6212</v>
      </c>
      <c r="I55">
        <v>6.2138</v>
      </c>
      <c r="J55">
        <v>0.14602799999999999</v>
      </c>
      <c r="K55">
        <v>1.2578</v>
      </c>
      <c r="L55">
        <v>0.67769100000000004</v>
      </c>
      <c r="M55">
        <v>0.190107</v>
      </c>
      <c r="N55">
        <v>3199.580078</v>
      </c>
    </row>
    <row r="56" spans="1:14" x14ac:dyDescent="0.2">
      <c r="A56">
        <v>14</v>
      </c>
      <c r="B56">
        <v>271.46499999999997</v>
      </c>
      <c r="C56">
        <v>0.20058100000000001</v>
      </c>
      <c r="D56">
        <v>0.90480300000000002</v>
      </c>
      <c r="E56">
        <v>3.0096100000000001E-2</v>
      </c>
      <c r="F56">
        <v>9.5032800000000001E-2</v>
      </c>
      <c r="G56">
        <v>0.59250800000000003</v>
      </c>
      <c r="H56">
        <v>1.6224400000000001</v>
      </c>
      <c r="I56">
        <v>6.2285599999999999</v>
      </c>
      <c r="J56">
        <v>0.14641499999999999</v>
      </c>
      <c r="K56">
        <v>1.27203</v>
      </c>
      <c r="L56">
        <v>0.67406100000000002</v>
      </c>
      <c r="M56">
        <v>0.19070599999999999</v>
      </c>
      <c r="N56">
        <v>3471.044922</v>
      </c>
    </row>
    <row r="57" spans="1:14" x14ac:dyDescent="0.2">
      <c r="A57">
        <v>15</v>
      </c>
      <c r="B57">
        <v>276.16199999999998</v>
      </c>
      <c r="C57">
        <v>0.19988600000000001</v>
      </c>
      <c r="D57">
        <v>0.90546199999999999</v>
      </c>
      <c r="E57">
        <v>3.0082500000000002E-2</v>
      </c>
      <c r="F57">
        <v>9.7233200000000006E-2</v>
      </c>
      <c r="G57">
        <v>0.59278399999999998</v>
      </c>
      <c r="H57">
        <v>1.6255599999999999</v>
      </c>
      <c r="I57">
        <v>6.2347000000000001</v>
      </c>
      <c r="J57">
        <v>0.147536</v>
      </c>
      <c r="K57">
        <v>1.2826500000000001</v>
      </c>
      <c r="L57">
        <v>0.66811100000000001</v>
      </c>
      <c r="M57">
        <v>0.191389</v>
      </c>
      <c r="N57">
        <v>3747.2070309999999</v>
      </c>
    </row>
    <row r="58" spans="1:14" x14ac:dyDescent="0.2">
      <c r="A58">
        <v>16</v>
      </c>
      <c r="B58">
        <v>280.21499999999997</v>
      </c>
      <c r="C58">
        <v>0.20107800000000001</v>
      </c>
      <c r="D58">
        <v>0.90617400000000004</v>
      </c>
      <c r="E58">
        <v>3.0541800000000001E-2</v>
      </c>
      <c r="F58">
        <v>9.9016199999999999E-2</v>
      </c>
      <c r="G58">
        <v>0.59447099999999997</v>
      </c>
      <c r="H58">
        <v>1.6302000000000001</v>
      </c>
      <c r="I58">
        <v>6.2452699999999997</v>
      </c>
      <c r="J58">
        <v>0.14810699999999999</v>
      </c>
      <c r="K58">
        <v>1.29234</v>
      </c>
      <c r="L58">
        <v>0.66805300000000001</v>
      </c>
      <c r="M58">
        <v>0.19232299999999999</v>
      </c>
      <c r="N58">
        <v>4027.421875</v>
      </c>
    </row>
    <row r="59" spans="1:14" x14ac:dyDescent="0.2">
      <c r="A59">
        <v>17</v>
      </c>
      <c r="B59">
        <v>295.88900000000001</v>
      </c>
      <c r="C59">
        <v>0.20169500000000001</v>
      </c>
      <c r="D59">
        <v>0.90618100000000001</v>
      </c>
      <c r="E59">
        <v>3.0547299999999999E-2</v>
      </c>
      <c r="F59">
        <v>0.100934</v>
      </c>
      <c r="G59">
        <v>0.59775800000000001</v>
      </c>
      <c r="H59">
        <v>1.6354200000000001</v>
      </c>
      <c r="I59">
        <v>6.2475199999999997</v>
      </c>
      <c r="J59">
        <v>0.148814</v>
      </c>
      <c r="K59">
        <v>1.29996</v>
      </c>
      <c r="L59">
        <v>0.67226799999999998</v>
      </c>
      <c r="M59">
        <v>0.19347300000000001</v>
      </c>
      <c r="N59">
        <v>4323.310547</v>
      </c>
    </row>
    <row r="60" spans="1:14" x14ac:dyDescent="0.2">
      <c r="A60">
        <v>18</v>
      </c>
      <c r="B60">
        <v>320.60500000000002</v>
      </c>
      <c r="C60">
        <v>0.200599</v>
      </c>
      <c r="D60">
        <v>0.90564900000000004</v>
      </c>
      <c r="E60">
        <v>3.0180700000000001E-2</v>
      </c>
      <c r="F60">
        <v>0.102634</v>
      </c>
      <c r="G60">
        <v>0.60635499999999998</v>
      </c>
      <c r="H60">
        <v>1.6448199999999999</v>
      </c>
      <c r="I60">
        <v>6.2603499999999999</v>
      </c>
      <c r="J60">
        <v>0.150065</v>
      </c>
      <c r="K60">
        <v>1.3137399999999999</v>
      </c>
      <c r="L60">
        <v>0.66082399999999997</v>
      </c>
      <c r="M60">
        <v>0.19427</v>
      </c>
      <c r="N60">
        <v>4643.9160160000001</v>
      </c>
    </row>
    <row r="61" spans="1:14" x14ac:dyDescent="0.2">
      <c r="A61">
        <v>19</v>
      </c>
      <c r="B61">
        <v>336.78699999999998</v>
      </c>
      <c r="C61">
        <v>0.20210400000000001</v>
      </c>
      <c r="D61">
        <v>0.90661099999999994</v>
      </c>
      <c r="E61">
        <v>3.1027800000000001E-2</v>
      </c>
      <c r="F61">
        <v>0.10462200000000001</v>
      </c>
      <c r="G61">
        <v>0.60648400000000002</v>
      </c>
      <c r="H61">
        <v>1.6487499999999999</v>
      </c>
      <c r="I61">
        <v>6.2620500000000003</v>
      </c>
      <c r="J61">
        <v>0.150537</v>
      </c>
      <c r="K61">
        <v>1.3187800000000001</v>
      </c>
      <c r="L61">
        <v>0.67224399999999995</v>
      </c>
      <c r="M61">
        <v>0.194961</v>
      </c>
      <c r="N61">
        <v>4980.703125</v>
      </c>
    </row>
    <row r="62" spans="1:14" x14ac:dyDescent="0.2">
      <c r="A62">
        <v>0</v>
      </c>
      <c r="B62">
        <v>198.60400000000001</v>
      </c>
      <c r="C62">
        <v>0.21357100000000001</v>
      </c>
      <c r="D62">
        <v>0.89677499999999999</v>
      </c>
      <c r="E62">
        <v>2.0571599999999999E-2</v>
      </c>
      <c r="F62">
        <v>5.7305099999999998E-2</v>
      </c>
      <c r="G62">
        <v>0.87689099999999998</v>
      </c>
      <c r="H62">
        <v>1.85154</v>
      </c>
      <c r="I62">
        <v>9.2194900000000004</v>
      </c>
      <c r="J62">
        <v>9.4872399999999996E-2</v>
      </c>
      <c r="K62">
        <v>2.2658200000000002</v>
      </c>
      <c r="L62">
        <v>0.75210999999999995</v>
      </c>
      <c r="M62">
        <v>0.30726500000000001</v>
      </c>
      <c r="N62">
        <v>198.60351600000001</v>
      </c>
    </row>
    <row r="63" spans="1:14" x14ac:dyDescent="0.2">
      <c r="A63">
        <v>1</v>
      </c>
      <c r="B63">
        <v>202.87100000000001</v>
      </c>
      <c r="C63">
        <v>0.21987899999999999</v>
      </c>
      <c r="D63">
        <v>0.892536</v>
      </c>
      <c r="E63">
        <v>1.47939E-2</v>
      </c>
      <c r="F63">
        <v>6.8054100000000006E-2</v>
      </c>
      <c r="G63">
        <v>0.69216599999999995</v>
      </c>
      <c r="H63">
        <v>1.6675500000000001</v>
      </c>
      <c r="I63">
        <v>7.5639799999999999</v>
      </c>
      <c r="J63">
        <v>0.115273</v>
      </c>
      <c r="K63">
        <v>1.4463299999999999</v>
      </c>
      <c r="L63">
        <v>0.83378799999999997</v>
      </c>
      <c r="M63">
        <v>0.22467300000000001</v>
      </c>
      <c r="N63">
        <v>401.47460899999999</v>
      </c>
    </row>
    <row r="64" spans="1:14" x14ac:dyDescent="0.2">
      <c r="A64">
        <v>2</v>
      </c>
      <c r="B64">
        <v>209.268</v>
      </c>
      <c r="C64">
        <v>0.220753</v>
      </c>
      <c r="D64">
        <v>0.89356100000000005</v>
      </c>
      <c r="E64">
        <v>1.6058300000000001E-2</v>
      </c>
      <c r="F64">
        <v>7.2446300000000005E-2</v>
      </c>
      <c r="G64">
        <v>0.64076</v>
      </c>
      <c r="H64">
        <v>1.62283</v>
      </c>
      <c r="I64">
        <v>6.9556800000000001</v>
      </c>
      <c r="J64">
        <v>0.127078</v>
      </c>
      <c r="K64">
        <v>1.15056</v>
      </c>
      <c r="L64">
        <v>0.89949000000000001</v>
      </c>
      <c r="M64">
        <v>0.19820399999999999</v>
      </c>
      <c r="N64">
        <v>610.74218800000006</v>
      </c>
    </row>
    <row r="65" spans="1:14" x14ac:dyDescent="0.2">
      <c r="A65">
        <v>3</v>
      </c>
      <c r="B65">
        <v>213.71100000000001</v>
      </c>
      <c r="C65">
        <v>0.221717</v>
      </c>
      <c r="D65">
        <v>0.89677200000000001</v>
      </c>
      <c r="E65">
        <v>1.9821999999999999E-2</v>
      </c>
      <c r="F65">
        <v>7.5681700000000005E-2</v>
      </c>
      <c r="G65">
        <v>0.60989000000000004</v>
      </c>
      <c r="H65">
        <v>1.6021700000000001</v>
      </c>
      <c r="I65">
        <v>6.5983499999999999</v>
      </c>
      <c r="J65">
        <v>0.13172400000000001</v>
      </c>
      <c r="K65">
        <v>1.03739</v>
      </c>
      <c r="L65">
        <v>0.919906</v>
      </c>
      <c r="M65">
        <v>0.18692300000000001</v>
      </c>
      <c r="N65">
        <v>824.453125</v>
      </c>
    </row>
    <row r="66" spans="1:14" x14ac:dyDescent="0.2">
      <c r="A66">
        <v>4</v>
      </c>
      <c r="B66">
        <v>217.58799999999999</v>
      </c>
      <c r="C66">
        <v>0.213979</v>
      </c>
      <c r="D66">
        <v>0.89813100000000001</v>
      </c>
      <c r="E66">
        <v>2.0872000000000002E-2</v>
      </c>
      <c r="F66">
        <v>7.7418299999999995E-2</v>
      </c>
      <c r="G66">
        <v>0.59709299999999998</v>
      </c>
      <c r="H66">
        <v>1.59351</v>
      </c>
      <c r="I66">
        <v>6.4500200000000003</v>
      </c>
      <c r="J66">
        <v>0.13336400000000001</v>
      </c>
      <c r="K66">
        <v>1.0925400000000001</v>
      </c>
      <c r="L66">
        <v>0.84009800000000001</v>
      </c>
      <c r="M66">
        <v>0.18626300000000001</v>
      </c>
      <c r="N66">
        <v>1042.0410159999999</v>
      </c>
    </row>
    <row r="67" spans="1:14" x14ac:dyDescent="0.2">
      <c r="A67">
        <v>5</v>
      </c>
      <c r="B67">
        <v>223.11500000000001</v>
      </c>
      <c r="C67">
        <v>0.21517700000000001</v>
      </c>
      <c r="D67">
        <v>0.89768300000000001</v>
      </c>
      <c r="E67">
        <v>2.04878E-2</v>
      </c>
      <c r="F67">
        <v>7.9914200000000005E-2</v>
      </c>
      <c r="G67">
        <v>0.59666399999999997</v>
      </c>
      <c r="H67">
        <v>1.5947499999999999</v>
      </c>
      <c r="I67">
        <v>6.3773799999999996</v>
      </c>
      <c r="J67">
        <v>0.13534299999999999</v>
      </c>
      <c r="K67">
        <v>1.1352199999999999</v>
      </c>
      <c r="L67">
        <v>0.79181999999999997</v>
      </c>
      <c r="M67">
        <v>0.186055</v>
      </c>
      <c r="N67">
        <v>1265.15625</v>
      </c>
    </row>
    <row r="68" spans="1:14" x14ac:dyDescent="0.2">
      <c r="A68">
        <v>6</v>
      </c>
      <c r="B68">
        <v>225.64500000000001</v>
      </c>
      <c r="C68">
        <v>0.22034799999999999</v>
      </c>
      <c r="D68">
        <v>0.90946099999999996</v>
      </c>
      <c r="E68">
        <v>2.2674799999999998E-2</v>
      </c>
      <c r="F68">
        <v>8.3846199999999996E-2</v>
      </c>
      <c r="G68">
        <v>0.59980599999999995</v>
      </c>
      <c r="H68">
        <v>1.6157900000000001</v>
      </c>
      <c r="I68">
        <v>6.3342799999999997</v>
      </c>
      <c r="J68">
        <v>0.13999300000000001</v>
      </c>
      <c r="K68">
        <v>1.15961</v>
      </c>
      <c r="L68">
        <v>0.790852</v>
      </c>
      <c r="M68">
        <v>0.18898899999999999</v>
      </c>
      <c r="N68">
        <v>1490.8007809999999</v>
      </c>
    </row>
    <row r="69" spans="1:14" x14ac:dyDescent="0.2">
      <c r="A69">
        <v>7</v>
      </c>
      <c r="B69">
        <v>229.01400000000001</v>
      </c>
      <c r="C69">
        <v>0.219943</v>
      </c>
      <c r="D69">
        <v>0.90783199999999997</v>
      </c>
      <c r="E69">
        <v>2.2316599999999999E-2</v>
      </c>
      <c r="F69">
        <v>8.5451700000000005E-2</v>
      </c>
      <c r="G69">
        <v>0.59552300000000002</v>
      </c>
      <c r="H69">
        <v>1.6111200000000001</v>
      </c>
      <c r="I69">
        <v>6.3137800000000004</v>
      </c>
      <c r="J69">
        <v>0.141707</v>
      </c>
      <c r="K69">
        <v>1.18764</v>
      </c>
      <c r="L69">
        <v>0.76621099999999998</v>
      </c>
      <c r="M69">
        <v>0.18918099999999999</v>
      </c>
      <c r="N69">
        <v>1719.814453</v>
      </c>
    </row>
    <row r="70" spans="1:14" x14ac:dyDescent="0.2">
      <c r="A70">
        <v>8</v>
      </c>
      <c r="B70">
        <v>235.04900000000001</v>
      </c>
      <c r="C70">
        <v>0.220414</v>
      </c>
      <c r="D70">
        <v>0.90806799999999999</v>
      </c>
      <c r="E70">
        <v>2.41426E-2</v>
      </c>
      <c r="F70">
        <v>8.7126800000000004E-2</v>
      </c>
      <c r="G70">
        <v>0.59864200000000001</v>
      </c>
      <c r="H70">
        <v>1.61798</v>
      </c>
      <c r="I70">
        <v>6.3243900000000002</v>
      </c>
      <c r="J70">
        <v>0.14410400000000001</v>
      </c>
      <c r="K70">
        <v>1.2157100000000001</v>
      </c>
      <c r="L70">
        <v>0.75005599999999994</v>
      </c>
      <c r="M70">
        <v>0.19126399999999999</v>
      </c>
      <c r="N70">
        <v>1954.8632809999999</v>
      </c>
    </row>
    <row r="71" spans="1:14" x14ac:dyDescent="0.2">
      <c r="A71">
        <v>9</v>
      </c>
      <c r="B71">
        <v>238.721</v>
      </c>
      <c r="C71">
        <v>0.216893</v>
      </c>
      <c r="D71">
        <v>0.90929000000000004</v>
      </c>
      <c r="E71">
        <v>2.5555100000000001E-2</v>
      </c>
      <c r="F71">
        <v>8.8720999999999994E-2</v>
      </c>
      <c r="G71">
        <v>0.59481499999999998</v>
      </c>
      <c r="H71">
        <v>1.6183799999999999</v>
      </c>
      <c r="I71">
        <v>6.2707300000000004</v>
      </c>
      <c r="J71">
        <v>0.14537</v>
      </c>
      <c r="K71">
        <v>1.21593</v>
      </c>
      <c r="L71">
        <v>0.73948000000000003</v>
      </c>
      <c r="M71">
        <v>0.19054399999999999</v>
      </c>
      <c r="N71">
        <v>2193.5839839999999</v>
      </c>
    </row>
    <row r="72" spans="1:14" x14ac:dyDescent="0.2">
      <c r="A72">
        <v>10</v>
      </c>
      <c r="B72">
        <v>242.61699999999999</v>
      </c>
      <c r="C72">
        <v>0.21374699999999999</v>
      </c>
      <c r="D72">
        <v>0.909026</v>
      </c>
      <c r="E72">
        <v>2.6097700000000001E-2</v>
      </c>
      <c r="F72">
        <v>9.0340199999999996E-2</v>
      </c>
      <c r="G72">
        <v>0.59752499999999997</v>
      </c>
      <c r="H72">
        <v>1.6229899999999999</v>
      </c>
      <c r="I72">
        <v>6.2322499999999996</v>
      </c>
      <c r="J72">
        <v>0.14602699999999999</v>
      </c>
      <c r="K72">
        <v>1.22214</v>
      </c>
      <c r="L72">
        <v>0.73807400000000001</v>
      </c>
      <c r="M72">
        <v>0.190279</v>
      </c>
      <c r="N72">
        <v>2436.201172</v>
      </c>
    </row>
    <row r="73" spans="1:14" x14ac:dyDescent="0.2">
      <c r="A73">
        <v>11</v>
      </c>
      <c r="B73">
        <v>250.74199999999999</v>
      </c>
      <c r="C73">
        <v>0.211115</v>
      </c>
      <c r="D73">
        <v>0.90840600000000005</v>
      </c>
      <c r="E73">
        <v>2.6164400000000001E-2</v>
      </c>
      <c r="F73">
        <v>9.1674800000000001E-2</v>
      </c>
      <c r="G73">
        <v>0.59320399999999995</v>
      </c>
      <c r="H73">
        <v>1.6194500000000001</v>
      </c>
      <c r="I73">
        <v>6.2085600000000003</v>
      </c>
      <c r="J73">
        <v>0.14633299999999999</v>
      </c>
      <c r="K73">
        <v>1.2349600000000001</v>
      </c>
      <c r="L73">
        <v>0.71250800000000003</v>
      </c>
      <c r="M73">
        <v>0.19015000000000001</v>
      </c>
      <c r="N73">
        <v>2686.9433589999999</v>
      </c>
    </row>
    <row r="74" spans="1:14" x14ac:dyDescent="0.2">
      <c r="A74">
        <v>12</v>
      </c>
      <c r="B74">
        <v>252.441</v>
      </c>
      <c r="C74">
        <v>0.209175</v>
      </c>
      <c r="D74">
        <v>0.90881199999999995</v>
      </c>
      <c r="E74">
        <v>2.6759100000000001E-2</v>
      </c>
      <c r="F74">
        <v>9.3435900000000002E-2</v>
      </c>
      <c r="G74">
        <v>0.59143800000000002</v>
      </c>
      <c r="H74">
        <v>1.6204499999999999</v>
      </c>
      <c r="I74">
        <v>6.1894600000000004</v>
      </c>
      <c r="J74">
        <v>0.14660699999999999</v>
      </c>
      <c r="K74">
        <v>1.2416</v>
      </c>
      <c r="L74">
        <v>0.70228800000000002</v>
      </c>
      <c r="M74">
        <v>0.19070000000000001</v>
      </c>
      <c r="N74">
        <v>2939.3847660000001</v>
      </c>
    </row>
    <row r="75" spans="1:14" x14ac:dyDescent="0.2">
      <c r="A75">
        <v>13</v>
      </c>
      <c r="B75">
        <v>260.19499999999999</v>
      </c>
      <c r="C75">
        <v>0.20899200000000001</v>
      </c>
      <c r="D75">
        <v>0.90847699999999998</v>
      </c>
      <c r="E75">
        <v>2.6837E-2</v>
      </c>
      <c r="F75">
        <v>9.5051800000000006E-2</v>
      </c>
      <c r="G75">
        <v>0.59374099999999996</v>
      </c>
      <c r="H75">
        <v>1.6241099999999999</v>
      </c>
      <c r="I75">
        <v>6.2184799999999996</v>
      </c>
      <c r="J75">
        <v>0.14751900000000001</v>
      </c>
      <c r="K75">
        <v>1.2630999999999999</v>
      </c>
      <c r="L75">
        <v>0.68848699999999996</v>
      </c>
      <c r="M75">
        <v>0.192299</v>
      </c>
      <c r="N75">
        <v>3199.580078</v>
      </c>
    </row>
    <row r="76" spans="1:14" x14ac:dyDescent="0.2">
      <c r="A76">
        <v>14</v>
      </c>
      <c r="B76">
        <v>271.46499999999997</v>
      </c>
      <c r="C76">
        <v>0.20974599999999999</v>
      </c>
      <c r="D76">
        <v>0.90784900000000002</v>
      </c>
      <c r="E76">
        <v>2.6632099999999999E-2</v>
      </c>
      <c r="F76">
        <v>9.6636899999999998E-2</v>
      </c>
      <c r="G76">
        <v>0.59457400000000005</v>
      </c>
      <c r="H76">
        <v>1.6256900000000001</v>
      </c>
      <c r="I76">
        <v>6.2332799999999997</v>
      </c>
      <c r="J76">
        <v>0.147837</v>
      </c>
      <c r="K76">
        <v>1.2771600000000001</v>
      </c>
      <c r="L76">
        <v>0.68497699999999995</v>
      </c>
      <c r="M76">
        <v>0.193046</v>
      </c>
      <c r="N76">
        <v>3471.044922</v>
      </c>
    </row>
    <row r="77" spans="1:14" x14ac:dyDescent="0.2">
      <c r="A77">
        <v>15</v>
      </c>
      <c r="B77">
        <v>276.16199999999998</v>
      </c>
      <c r="C77">
        <v>0.207811</v>
      </c>
      <c r="D77">
        <v>0.90781599999999996</v>
      </c>
      <c r="E77">
        <v>2.72004E-2</v>
      </c>
      <c r="F77">
        <v>9.82542E-2</v>
      </c>
      <c r="G77">
        <v>0.59534900000000002</v>
      </c>
      <c r="H77">
        <v>1.62862</v>
      </c>
      <c r="I77">
        <v>6.2376699999999996</v>
      </c>
      <c r="J77">
        <v>0.14843600000000001</v>
      </c>
      <c r="K77">
        <v>1.2864199999999999</v>
      </c>
      <c r="L77">
        <v>0.679512</v>
      </c>
      <c r="M77">
        <v>0.19366800000000001</v>
      </c>
      <c r="N77">
        <v>3747.2070309999999</v>
      </c>
    </row>
    <row r="78" spans="1:14" x14ac:dyDescent="0.2">
      <c r="A78">
        <v>16</v>
      </c>
      <c r="B78">
        <v>280.21499999999997</v>
      </c>
      <c r="C78">
        <v>0.20690500000000001</v>
      </c>
      <c r="D78">
        <v>0.90924899999999997</v>
      </c>
      <c r="E78">
        <v>2.7918100000000001E-2</v>
      </c>
      <c r="F78">
        <v>9.9997199999999994E-2</v>
      </c>
      <c r="G78">
        <v>0.59753999999999996</v>
      </c>
      <c r="H78">
        <v>1.6347</v>
      </c>
      <c r="I78">
        <v>6.2489499999999998</v>
      </c>
      <c r="J78">
        <v>0.14910599999999999</v>
      </c>
      <c r="K78">
        <v>1.2961400000000001</v>
      </c>
      <c r="L78">
        <v>0.68029899999999999</v>
      </c>
      <c r="M78">
        <v>0.19577700000000001</v>
      </c>
      <c r="N78">
        <v>4027.421875</v>
      </c>
    </row>
    <row r="79" spans="1:14" x14ac:dyDescent="0.2">
      <c r="A79">
        <v>17</v>
      </c>
      <c r="B79">
        <v>295.88900000000001</v>
      </c>
      <c r="C79">
        <v>0.20538200000000001</v>
      </c>
      <c r="D79">
        <v>0.90973499999999996</v>
      </c>
      <c r="E79">
        <v>2.8409199999999999E-2</v>
      </c>
      <c r="F79">
        <v>0.101827</v>
      </c>
      <c r="G79">
        <v>0.60109199999999996</v>
      </c>
      <c r="H79">
        <v>1.64106</v>
      </c>
      <c r="I79">
        <v>6.2514200000000004</v>
      </c>
      <c r="J79">
        <v>0.14955299999999999</v>
      </c>
      <c r="K79">
        <v>1.3036099999999999</v>
      </c>
      <c r="L79">
        <v>0.68221100000000001</v>
      </c>
      <c r="M79">
        <v>0.19676099999999999</v>
      </c>
      <c r="N79">
        <v>4323.310547</v>
      </c>
    </row>
    <row r="80" spans="1:14" x14ac:dyDescent="0.2">
      <c r="A80">
        <v>18</v>
      </c>
      <c r="B80">
        <v>320.60500000000002</v>
      </c>
      <c r="C80">
        <v>0.20399400000000001</v>
      </c>
      <c r="D80">
        <v>0.90962299999999996</v>
      </c>
      <c r="E80">
        <v>2.8611899999999999E-2</v>
      </c>
      <c r="F80">
        <v>0.103377</v>
      </c>
      <c r="G80">
        <v>0.60987899999999995</v>
      </c>
      <c r="H80">
        <v>1.6514899999999999</v>
      </c>
      <c r="I80">
        <v>6.2637499999999999</v>
      </c>
      <c r="J80">
        <v>0.15049199999999999</v>
      </c>
      <c r="K80">
        <v>1.31593</v>
      </c>
      <c r="L80">
        <v>0.67362200000000005</v>
      </c>
      <c r="M80">
        <v>0.19735800000000001</v>
      </c>
      <c r="N80">
        <v>4643.9160160000001</v>
      </c>
    </row>
    <row r="81" spans="1:14" x14ac:dyDescent="0.2">
      <c r="A81">
        <v>19</v>
      </c>
      <c r="B81">
        <v>336.78699999999998</v>
      </c>
      <c r="C81">
        <v>0.20261100000000001</v>
      </c>
      <c r="D81">
        <v>0.90991</v>
      </c>
      <c r="E81">
        <v>2.9119200000000001E-2</v>
      </c>
      <c r="F81">
        <v>0.105083</v>
      </c>
      <c r="G81">
        <v>0.60896600000000001</v>
      </c>
      <c r="H81">
        <v>1.6530800000000001</v>
      </c>
      <c r="I81">
        <v>6.2642600000000002</v>
      </c>
      <c r="J81">
        <v>0.15073800000000001</v>
      </c>
      <c r="K81">
        <v>1.3204100000000001</v>
      </c>
      <c r="L81">
        <v>0.68303000000000003</v>
      </c>
      <c r="M81">
        <v>0.19758200000000001</v>
      </c>
      <c r="N81">
        <v>4980.703125</v>
      </c>
    </row>
    <row r="82" spans="1:14" x14ac:dyDescent="0.2">
      <c r="A82">
        <v>0</v>
      </c>
      <c r="B82">
        <v>198.60400000000001</v>
      </c>
      <c r="C82">
        <v>0.21890299999999999</v>
      </c>
      <c r="D82">
        <v>0.89694099999999999</v>
      </c>
      <c r="E82">
        <v>2.3698799999999999E-2</v>
      </c>
      <c r="F82">
        <v>5.8211499999999999E-2</v>
      </c>
      <c r="G82">
        <v>0.88370700000000002</v>
      </c>
      <c r="H82">
        <v>1.86256</v>
      </c>
      <c r="I82">
        <v>9.2194800000000008</v>
      </c>
      <c r="J82">
        <v>9.3220899999999995E-2</v>
      </c>
      <c r="K82">
        <v>2.2631600000000001</v>
      </c>
      <c r="L82">
        <v>0.74804899999999996</v>
      </c>
      <c r="M82">
        <v>0.31014599999999998</v>
      </c>
      <c r="N82">
        <v>198.60351600000001</v>
      </c>
    </row>
    <row r="83" spans="1:14" x14ac:dyDescent="0.2">
      <c r="A83">
        <v>1</v>
      </c>
      <c r="B83">
        <v>202.87100000000001</v>
      </c>
      <c r="C83">
        <v>0.202621</v>
      </c>
      <c r="D83">
        <v>0.90742599999999995</v>
      </c>
      <c r="E83">
        <v>3.1475000000000003E-2</v>
      </c>
      <c r="F83">
        <v>6.8370500000000001E-2</v>
      </c>
      <c r="G83">
        <v>0.73094099999999995</v>
      </c>
      <c r="H83">
        <v>1.73821</v>
      </c>
      <c r="I83">
        <v>7.5852000000000004</v>
      </c>
      <c r="J83">
        <v>0.113133</v>
      </c>
      <c r="K83">
        <v>1.4538199999999999</v>
      </c>
      <c r="L83">
        <v>0.84984599999999999</v>
      </c>
      <c r="M83">
        <v>0.237731</v>
      </c>
      <c r="N83">
        <v>401.47460899999999</v>
      </c>
    </row>
    <row r="84" spans="1:14" x14ac:dyDescent="0.2">
      <c r="A84">
        <v>2</v>
      </c>
      <c r="B84">
        <v>209.268</v>
      </c>
      <c r="C84">
        <v>0.20866899999999999</v>
      </c>
      <c r="D84">
        <v>0.90839199999999998</v>
      </c>
      <c r="E84">
        <v>3.1622600000000001E-2</v>
      </c>
      <c r="F84">
        <v>7.2880200000000006E-2</v>
      </c>
      <c r="G84">
        <v>0.67218500000000003</v>
      </c>
      <c r="H84">
        <v>1.6850799999999999</v>
      </c>
      <c r="I84">
        <v>6.9676999999999998</v>
      </c>
      <c r="J84">
        <v>0.12506800000000001</v>
      </c>
      <c r="K84">
        <v>1.1552800000000001</v>
      </c>
      <c r="L84">
        <v>0.90975499999999998</v>
      </c>
      <c r="M84">
        <v>0.20860999999999999</v>
      </c>
      <c r="N84">
        <v>610.74218800000006</v>
      </c>
    </row>
    <row r="85" spans="1:14" x14ac:dyDescent="0.2">
      <c r="A85">
        <v>3</v>
      </c>
      <c r="B85">
        <v>213.71100000000001</v>
      </c>
      <c r="C85">
        <v>0.202266</v>
      </c>
      <c r="D85">
        <v>0.90571000000000002</v>
      </c>
      <c r="E85">
        <v>2.9962900000000001E-2</v>
      </c>
      <c r="F85">
        <v>7.5340900000000002E-2</v>
      </c>
      <c r="G85">
        <v>0.62795599999999996</v>
      </c>
      <c r="H85">
        <v>1.63897</v>
      </c>
      <c r="I85">
        <v>6.6063700000000001</v>
      </c>
      <c r="J85">
        <v>0.12928700000000001</v>
      </c>
      <c r="K85">
        <v>1.03362</v>
      </c>
      <c r="L85">
        <v>0.92780200000000002</v>
      </c>
      <c r="M85">
        <v>0.192883</v>
      </c>
      <c r="N85">
        <v>824.453125</v>
      </c>
    </row>
    <row r="86" spans="1:14" x14ac:dyDescent="0.2">
      <c r="A86">
        <v>4</v>
      </c>
      <c r="B86">
        <v>217.58799999999999</v>
      </c>
      <c r="C86">
        <v>0.198768</v>
      </c>
      <c r="D86">
        <v>0.90690999999999999</v>
      </c>
      <c r="E86">
        <v>3.0852500000000001E-2</v>
      </c>
      <c r="F86">
        <v>7.7106400000000005E-2</v>
      </c>
      <c r="G86">
        <v>0.61339900000000003</v>
      </c>
      <c r="H86">
        <v>1.6282700000000001</v>
      </c>
      <c r="I86">
        <v>6.4582600000000001</v>
      </c>
      <c r="J86">
        <v>0.131242</v>
      </c>
      <c r="K86">
        <v>1.0919000000000001</v>
      </c>
      <c r="L86">
        <v>0.84486300000000003</v>
      </c>
      <c r="M86">
        <v>0.192047</v>
      </c>
      <c r="N86">
        <v>1042.0410159999999</v>
      </c>
    </row>
    <row r="87" spans="1:14" x14ac:dyDescent="0.2">
      <c r="A87">
        <v>5</v>
      </c>
      <c r="B87">
        <v>223.11500000000001</v>
      </c>
      <c r="C87">
        <v>0.203681</v>
      </c>
      <c r="D87">
        <v>0.90829099999999996</v>
      </c>
      <c r="E87">
        <v>3.2089100000000002E-2</v>
      </c>
      <c r="F87">
        <v>7.9287399999999994E-2</v>
      </c>
      <c r="G87">
        <v>0.61257600000000001</v>
      </c>
      <c r="H87">
        <v>1.6322399999999999</v>
      </c>
      <c r="I87">
        <v>6.3865600000000002</v>
      </c>
      <c r="J87">
        <v>0.13334299999999999</v>
      </c>
      <c r="K87">
        <v>1.13486</v>
      </c>
      <c r="L87">
        <v>0.80080099999999999</v>
      </c>
      <c r="M87">
        <v>0.192554</v>
      </c>
      <c r="N87">
        <v>1265.15625</v>
      </c>
    </row>
    <row r="88" spans="1:14" x14ac:dyDescent="0.2">
      <c r="A88">
        <v>6</v>
      </c>
      <c r="B88">
        <v>225.64500000000001</v>
      </c>
      <c r="C88">
        <v>0.20491400000000001</v>
      </c>
      <c r="D88">
        <v>0.90879500000000002</v>
      </c>
      <c r="E88">
        <v>3.2688500000000002E-2</v>
      </c>
      <c r="F88">
        <v>8.14502E-2</v>
      </c>
      <c r="G88">
        <v>0.60731800000000002</v>
      </c>
      <c r="H88">
        <v>1.63025</v>
      </c>
      <c r="I88">
        <v>6.3327799999999996</v>
      </c>
      <c r="J88">
        <v>0.13549</v>
      </c>
      <c r="K88">
        <v>1.1512500000000001</v>
      </c>
      <c r="L88">
        <v>0.78856999999999999</v>
      </c>
      <c r="M88">
        <v>0.19219600000000001</v>
      </c>
      <c r="N88">
        <v>1490.8007809999999</v>
      </c>
    </row>
    <row r="89" spans="1:14" x14ac:dyDescent="0.2">
      <c r="A89">
        <v>7</v>
      </c>
      <c r="B89">
        <v>229.01400000000001</v>
      </c>
      <c r="C89">
        <v>0.207651</v>
      </c>
      <c r="D89">
        <v>0.91168899999999997</v>
      </c>
      <c r="E89">
        <v>3.3185300000000001E-2</v>
      </c>
      <c r="F89">
        <v>8.3095000000000002E-2</v>
      </c>
      <c r="G89">
        <v>0.60594800000000004</v>
      </c>
      <c r="H89">
        <v>1.63392</v>
      </c>
      <c r="I89">
        <v>6.3140999999999998</v>
      </c>
      <c r="J89">
        <v>0.13775599999999999</v>
      </c>
      <c r="K89">
        <v>1.1825699999999999</v>
      </c>
      <c r="L89">
        <v>0.765204</v>
      </c>
      <c r="M89">
        <v>0.19376099999999999</v>
      </c>
      <c r="N89">
        <v>1719.814453</v>
      </c>
    </row>
    <row r="90" spans="1:14" x14ac:dyDescent="0.2">
      <c r="A90">
        <v>8</v>
      </c>
      <c r="B90">
        <v>235.04900000000001</v>
      </c>
      <c r="C90">
        <v>0.208372</v>
      </c>
      <c r="D90">
        <v>0.91153300000000004</v>
      </c>
      <c r="E90">
        <v>3.3644399999999998E-2</v>
      </c>
      <c r="F90">
        <v>8.4928199999999995E-2</v>
      </c>
      <c r="G90">
        <v>0.60855499999999996</v>
      </c>
      <c r="H90">
        <v>1.63866</v>
      </c>
      <c r="I90">
        <v>6.3250500000000001</v>
      </c>
      <c r="J90">
        <v>0.140676</v>
      </c>
      <c r="K90">
        <v>1.21191</v>
      </c>
      <c r="L90">
        <v>0.74919500000000006</v>
      </c>
      <c r="M90">
        <v>0.19561999999999999</v>
      </c>
      <c r="N90">
        <v>1954.8632809999999</v>
      </c>
    </row>
    <row r="91" spans="1:14" x14ac:dyDescent="0.2">
      <c r="A91">
        <v>9</v>
      </c>
      <c r="B91">
        <v>238.721</v>
      </c>
      <c r="C91">
        <v>0.205897</v>
      </c>
      <c r="D91">
        <v>0.91119600000000001</v>
      </c>
      <c r="E91">
        <v>3.3430399999999999E-2</v>
      </c>
      <c r="F91">
        <v>8.66199E-2</v>
      </c>
      <c r="G91">
        <v>0.60219199999999995</v>
      </c>
      <c r="H91">
        <v>1.63344</v>
      </c>
      <c r="I91">
        <v>6.2707499999999996</v>
      </c>
      <c r="J91">
        <v>0.14210400000000001</v>
      </c>
      <c r="K91">
        <v>1.2118199999999999</v>
      </c>
      <c r="L91">
        <v>0.73805900000000002</v>
      </c>
      <c r="M91">
        <v>0.19395399999999999</v>
      </c>
      <c r="N91">
        <v>2193.5839839999999</v>
      </c>
    </row>
    <row r="92" spans="1:14" x14ac:dyDescent="0.2">
      <c r="A92">
        <v>10</v>
      </c>
      <c r="B92">
        <v>242.61699999999999</v>
      </c>
      <c r="C92">
        <v>0.20804900000000001</v>
      </c>
      <c r="D92">
        <v>0.91119799999999995</v>
      </c>
      <c r="E92">
        <v>3.3311100000000003E-2</v>
      </c>
      <c r="F92">
        <v>8.8323600000000002E-2</v>
      </c>
      <c r="G92">
        <v>0.60423400000000005</v>
      </c>
      <c r="H92">
        <v>1.63707</v>
      </c>
      <c r="I92">
        <v>6.2324999999999999</v>
      </c>
      <c r="J92">
        <v>0.14318600000000001</v>
      </c>
      <c r="K92">
        <v>1.2203299999999999</v>
      </c>
      <c r="L92">
        <v>0.73530200000000001</v>
      </c>
      <c r="M92">
        <v>0.193442</v>
      </c>
      <c r="N92">
        <v>2436.201172</v>
      </c>
    </row>
    <row r="93" spans="1:14" x14ac:dyDescent="0.2">
      <c r="A93">
        <v>11</v>
      </c>
      <c r="B93">
        <v>250.74199999999999</v>
      </c>
      <c r="C93">
        <v>0.20785200000000001</v>
      </c>
      <c r="D93">
        <v>0.91030199999999994</v>
      </c>
      <c r="E93">
        <v>3.2961400000000002E-2</v>
      </c>
      <c r="F93">
        <v>8.97313E-2</v>
      </c>
      <c r="G93">
        <v>0.59983600000000004</v>
      </c>
      <c r="H93">
        <v>1.63283</v>
      </c>
      <c r="I93">
        <v>6.2096999999999998</v>
      </c>
      <c r="J93">
        <v>0.14365900000000001</v>
      </c>
      <c r="K93">
        <v>1.23292</v>
      </c>
      <c r="L93">
        <v>0.71140800000000004</v>
      </c>
      <c r="M93">
        <v>0.19331300000000001</v>
      </c>
      <c r="N93">
        <v>2686.9433589999999</v>
      </c>
    </row>
    <row r="94" spans="1:14" x14ac:dyDescent="0.2">
      <c r="A94">
        <v>12</v>
      </c>
      <c r="B94">
        <v>252.441</v>
      </c>
      <c r="C94">
        <v>0.206007</v>
      </c>
      <c r="D94">
        <v>0.91049199999999997</v>
      </c>
      <c r="E94">
        <v>3.30919E-2</v>
      </c>
      <c r="F94">
        <v>9.1335399999999997E-2</v>
      </c>
      <c r="G94">
        <v>0.59707200000000005</v>
      </c>
      <c r="H94">
        <v>1.6319900000000001</v>
      </c>
      <c r="I94">
        <v>6.1900300000000001</v>
      </c>
      <c r="J94">
        <v>0.14385500000000001</v>
      </c>
      <c r="K94">
        <v>1.23848</v>
      </c>
      <c r="L94">
        <v>0.70063299999999995</v>
      </c>
      <c r="M94">
        <v>0.19306300000000001</v>
      </c>
      <c r="N94">
        <v>2939.3847660000001</v>
      </c>
    </row>
    <row r="95" spans="1:14" x14ac:dyDescent="0.2">
      <c r="A95">
        <v>13</v>
      </c>
      <c r="B95">
        <v>260.19499999999999</v>
      </c>
      <c r="C95">
        <v>0.20772199999999999</v>
      </c>
      <c r="D95">
        <v>0.91095700000000002</v>
      </c>
      <c r="E95">
        <v>3.3505199999999999E-2</v>
      </c>
      <c r="F95">
        <v>9.2853099999999994E-2</v>
      </c>
      <c r="G95">
        <v>0.60030799999999995</v>
      </c>
      <c r="H95">
        <v>1.6376200000000001</v>
      </c>
      <c r="I95">
        <v>6.2206299999999999</v>
      </c>
      <c r="J95">
        <v>0.14488799999999999</v>
      </c>
      <c r="K95">
        <v>1.26023</v>
      </c>
      <c r="L95">
        <v>0.68967699999999998</v>
      </c>
      <c r="M95">
        <v>0.19523799999999999</v>
      </c>
      <c r="N95">
        <v>3199.580078</v>
      </c>
    </row>
    <row r="96" spans="1:14" x14ac:dyDescent="0.2">
      <c r="A96">
        <v>14</v>
      </c>
      <c r="B96">
        <v>271.46499999999997</v>
      </c>
      <c r="C96">
        <v>0.20852200000000001</v>
      </c>
      <c r="D96">
        <v>0.91089299999999995</v>
      </c>
      <c r="E96">
        <v>3.35699E-2</v>
      </c>
      <c r="F96">
        <v>9.4380800000000001E-2</v>
      </c>
      <c r="G96">
        <v>0.60191799999999995</v>
      </c>
      <c r="H96">
        <v>1.64076</v>
      </c>
      <c r="I96">
        <v>6.2354799999999999</v>
      </c>
      <c r="J96">
        <v>0.14554800000000001</v>
      </c>
      <c r="K96">
        <v>1.2752399999999999</v>
      </c>
      <c r="L96">
        <v>0.68655200000000005</v>
      </c>
      <c r="M96">
        <v>0.19619900000000001</v>
      </c>
      <c r="N96">
        <v>3471.044922</v>
      </c>
    </row>
    <row r="97" spans="1:14" x14ac:dyDescent="0.2">
      <c r="A97">
        <v>15</v>
      </c>
      <c r="B97">
        <v>276.16199999999998</v>
      </c>
      <c r="C97">
        <v>0.207006</v>
      </c>
      <c r="D97">
        <v>0.91118299999999997</v>
      </c>
      <c r="E97">
        <v>3.3807499999999997E-2</v>
      </c>
      <c r="F97">
        <v>9.58204E-2</v>
      </c>
      <c r="G97">
        <v>0.60255000000000003</v>
      </c>
      <c r="H97">
        <v>1.6433599999999999</v>
      </c>
      <c r="I97">
        <v>6.2408000000000001</v>
      </c>
      <c r="J97">
        <v>0.146284</v>
      </c>
      <c r="K97">
        <v>1.2848200000000001</v>
      </c>
      <c r="L97">
        <v>0.68023400000000001</v>
      </c>
      <c r="M97">
        <v>0.19684499999999999</v>
      </c>
      <c r="N97">
        <v>3747.2070309999999</v>
      </c>
    </row>
    <row r="98" spans="1:14" x14ac:dyDescent="0.2">
      <c r="A98">
        <v>16</v>
      </c>
      <c r="B98">
        <v>280.21499999999997</v>
      </c>
      <c r="C98">
        <v>0.20775399999999999</v>
      </c>
      <c r="D98">
        <v>0.91128699999999996</v>
      </c>
      <c r="E98">
        <v>3.4215299999999997E-2</v>
      </c>
      <c r="F98">
        <v>9.7389600000000007E-2</v>
      </c>
      <c r="G98">
        <v>0.60475199999999996</v>
      </c>
      <c r="H98">
        <v>1.64764</v>
      </c>
      <c r="I98">
        <v>6.2518200000000004</v>
      </c>
      <c r="J98">
        <v>0.14678099999999999</v>
      </c>
      <c r="K98">
        <v>1.29453</v>
      </c>
      <c r="L98">
        <v>0.68006800000000001</v>
      </c>
      <c r="M98">
        <v>0.197718</v>
      </c>
      <c r="N98">
        <v>4027.421875</v>
      </c>
    </row>
    <row r="99" spans="1:14" x14ac:dyDescent="0.2">
      <c r="A99">
        <v>17</v>
      </c>
      <c r="B99">
        <v>295.88900000000001</v>
      </c>
      <c r="C99">
        <v>0.208255</v>
      </c>
      <c r="D99">
        <v>0.910667</v>
      </c>
      <c r="E99">
        <v>3.3502999999999998E-2</v>
      </c>
      <c r="F99">
        <v>9.9502699999999999E-2</v>
      </c>
      <c r="G99">
        <v>0.60707299999999997</v>
      </c>
      <c r="H99">
        <v>1.6507499999999999</v>
      </c>
      <c r="I99">
        <v>6.2533899999999996</v>
      </c>
      <c r="J99">
        <v>0.14768800000000001</v>
      </c>
      <c r="K99">
        <v>1.30189</v>
      </c>
      <c r="L99">
        <v>0.68330299999999999</v>
      </c>
      <c r="M99">
        <v>0.19838800000000001</v>
      </c>
      <c r="N99">
        <v>4323.310547</v>
      </c>
    </row>
    <row r="100" spans="1:14" x14ac:dyDescent="0.2">
      <c r="A100">
        <v>18</v>
      </c>
      <c r="B100">
        <v>320.60500000000002</v>
      </c>
      <c r="C100">
        <v>0.206844</v>
      </c>
      <c r="D100">
        <v>0.910057</v>
      </c>
      <c r="E100">
        <v>3.28385E-2</v>
      </c>
      <c r="F100">
        <v>0.101109</v>
      </c>
      <c r="G100">
        <v>0.61460599999999999</v>
      </c>
      <c r="H100">
        <v>1.6586099999999999</v>
      </c>
      <c r="I100">
        <v>6.2657800000000003</v>
      </c>
      <c r="J100">
        <v>0.14858399999999999</v>
      </c>
      <c r="K100">
        <v>1.3151600000000001</v>
      </c>
      <c r="L100">
        <v>0.67147900000000005</v>
      </c>
      <c r="M100">
        <v>0.19891400000000001</v>
      </c>
      <c r="N100">
        <v>4643.9160160000001</v>
      </c>
    </row>
    <row r="101" spans="1:14" x14ac:dyDescent="0.2">
      <c r="A101">
        <v>19</v>
      </c>
      <c r="B101">
        <v>336.78699999999998</v>
      </c>
      <c r="C101">
        <v>0.207872</v>
      </c>
      <c r="D101">
        <v>0.909331</v>
      </c>
      <c r="E101">
        <v>3.2236399999999998E-2</v>
      </c>
      <c r="F101">
        <v>0.103186</v>
      </c>
      <c r="G101">
        <v>0.61188500000000001</v>
      </c>
      <c r="H101">
        <v>1.6566399999999999</v>
      </c>
      <c r="I101">
        <v>6.2663500000000001</v>
      </c>
      <c r="J101">
        <v>0.149002</v>
      </c>
      <c r="K101">
        <v>1.31914</v>
      </c>
      <c r="L101">
        <v>0.68113999999999997</v>
      </c>
      <c r="M101">
        <v>0.198633</v>
      </c>
      <c r="N101">
        <v>4980.703125</v>
      </c>
    </row>
    <row r="102" spans="1:14" x14ac:dyDescent="0.2">
      <c r="A102">
        <v>0</v>
      </c>
      <c r="B102">
        <v>198.60400000000001</v>
      </c>
      <c r="C102">
        <v>0.23077600000000001</v>
      </c>
      <c r="D102">
        <v>0.89292300000000002</v>
      </c>
      <c r="E102">
        <v>2.36029E-2</v>
      </c>
      <c r="F102">
        <v>6.5180100000000005E-2</v>
      </c>
      <c r="G102">
        <v>0.87167499999999998</v>
      </c>
      <c r="H102">
        <v>1.85338</v>
      </c>
      <c r="I102">
        <v>9.2170900000000007</v>
      </c>
      <c r="J102">
        <v>9.4509899999999994E-2</v>
      </c>
      <c r="K102">
        <v>2.2564700000000002</v>
      </c>
      <c r="L102">
        <v>0.732657</v>
      </c>
      <c r="M102">
        <v>0.30158400000000002</v>
      </c>
      <c r="N102">
        <v>198.60351600000001</v>
      </c>
    </row>
    <row r="103" spans="1:14" x14ac:dyDescent="0.2">
      <c r="A103">
        <v>1</v>
      </c>
      <c r="B103">
        <v>202.87100000000001</v>
      </c>
      <c r="C103">
        <v>0.225795</v>
      </c>
      <c r="D103">
        <v>0.90476299999999998</v>
      </c>
      <c r="E103">
        <v>3.0956999999999998E-2</v>
      </c>
      <c r="F103">
        <v>7.4365799999999996E-2</v>
      </c>
      <c r="G103">
        <v>0.72093600000000002</v>
      </c>
      <c r="H103">
        <v>1.73102</v>
      </c>
      <c r="I103">
        <v>7.5748300000000004</v>
      </c>
      <c r="J103">
        <v>0.113539</v>
      </c>
      <c r="K103">
        <v>1.4489000000000001</v>
      </c>
      <c r="L103">
        <v>0.83988300000000005</v>
      </c>
      <c r="M103">
        <v>0.23287099999999999</v>
      </c>
      <c r="N103">
        <v>401.47460899999999</v>
      </c>
    </row>
    <row r="104" spans="1:14" x14ac:dyDescent="0.2">
      <c r="A104">
        <v>2</v>
      </c>
      <c r="B104">
        <v>209.268</v>
      </c>
      <c r="C104">
        <v>0.22563900000000001</v>
      </c>
      <c r="D104">
        <v>0.90294600000000003</v>
      </c>
      <c r="E104">
        <v>2.8730800000000001E-2</v>
      </c>
      <c r="F104">
        <v>7.9038300000000006E-2</v>
      </c>
      <c r="G104">
        <v>0.65717099999999995</v>
      </c>
      <c r="H104">
        <v>1.6678900000000001</v>
      </c>
      <c r="I104">
        <v>6.9627100000000004</v>
      </c>
      <c r="J104">
        <v>0.12568499999999999</v>
      </c>
      <c r="K104">
        <v>1.1513199999999999</v>
      </c>
      <c r="L104">
        <v>0.89902000000000004</v>
      </c>
      <c r="M104">
        <v>0.202991</v>
      </c>
      <c r="N104">
        <v>610.74218800000006</v>
      </c>
    </row>
    <row r="105" spans="1:14" x14ac:dyDescent="0.2">
      <c r="A105">
        <v>3</v>
      </c>
      <c r="B105">
        <v>213.71100000000001</v>
      </c>
      <c r="C105">
        <v>0.22462399999999999</v>
      </c>
      <c r="D105">
        <v>0.90509200000000001</v>
      </c>
      <c r="E105">
        <v>3.03796E-2</v>
      </c>
      <c r="F105">
        <v>8.1251400000000001E-2</v>
      </c>
      <c r="G105">
        <v>0.62236800000000003</v>
      </c>
      <c r="H105">
        <v>1.6390899999999999</v>
      </c>
      <c r="I105">
        <v>6.6053800000000003</v>
      </c>
      <c r="J105">
        <v>0.130136</v>
      </c>
      <c r="K105">
        <v>1.0319</v>
      </c>
      <c r="L105">
        <v>0.92398400000000003</v>
      </c>
      <c r="M105">
        <v>0.19001399999999999</v>
      </c>
      <c r="N105">
        <v>824.453125</v>
      </c>
    </row>
    <row r="106" spans="1:14" x14ac:dyDescent="0.2">
      <c r="A106">
        <v>4</v>
      </c>
      <c r="B106">
        <v>217.58799999999999</v>
      </c>
      <c r="C106">
        <v>0.22450700000000001</v>
      </c>
      <c r="D106">
        <v>0.90647</v>
      </c>
      <c r="E106">
        <v>3.1950300000000001E-2</v>
      </c>
      <c r="F106">
        <v>8.3612800000000001E-2</v>
      </c>
      <c r="G106">
        <v>0.60960400000000003</v>
      </c>
      <c r="H106">
        <v>1.63164</v>
      </c>
      <c r="I106">
        <v>6.45716</v>
      </c>
      <c r="J106">
        <v>0.13191800000000001</v>
      </c>
      <c r="K106">
        <v>1.09134</v>
      </c>
      <c r="L106">
        <v>0.843163</v>
      </c>
      <c r="M106">
        <v>0.18967999999999999</v>
      </c>
      <c r="N106">
        <v>1042.0410159999999</v>
      </c>
    </row>
    <row r="107" spans="1:14" x14ac:dyDescent="0.2">
      <c r="A107">
        <v>5</v>
      </c>
      <c r="B107">
        <v>223.11500000000001</v>
      </c>
      <c r="C107">
        <v>0.217806</v>
      </c>
      <c r="D107">
        <v>0.90651499999999996</v>
      </c>
      <c r="E107">
        <v>3.1918299999999997E-2</v>
      </c>
      <c r="F107">
        <v>8.5519100000000001E-2</v>
      </c>
      <c r="G107">
        <v>0.60597900000000005</v>
      </c>
      <c r="H107">
        <v>1.6299300000000001</v>
      </c>
      <c r="I107">
        <v>6.38483</v>
      </c>
      <c r="J107">
        <v>0.13340199999999999</v>
      </c>
      <c r="K107">
        <v>1.1331599999999999</v>
      </c>
      <c r="L107">
        <v>0.79580799999999996</v>
      </c>
      <c r="M107">
        <v>0.18948499999999999</v>
      </c>
      <c r="N107">
        <v>1265.15625</v>
      </c>
    </row>
    <row r="108" spans="1:14" x14ac:dyDescent="0.2">
      <c r="A108">
        <v>6</v>
      </c>
      <c r="B108">
        <v>225.64500000000001</v>
      </c>
      <c r="C108">
        <v>0.21279200000000001</v>
      </c>
      <c r="D108">
        <v>0.90378899999999995</v>
      </c>
      <c r="E108">
        <v>2.94443E-2</v>
      </c>
      <c r="F108">
        <v>8.7499300000000002E-2</v>
      </c>
      <c r="G108">
        <v>0.59449799999999997</v>
      </c>
      <c r="H108">
        <v>1.6152299999999999</v>
      </c>
      <c r="I108">
        <v>6.3302800000000001</v>
      </c>
      <c r="J108">
        <v>0.13505</v>
      </c>
      <c r="K108">
        <v>1.14781</v>
      </c>
      <c r="L108">
        <v>0.77759199999999995</v>
      </c>
      <c r="M108">
        <v>0.18729699999999999</v>
      </c>
      <c r="N108">
        <v>1490.8007809999999</v>
      </c>
    </row>
    <row r="109" spans="1:14" x14ac:dyDescent="0.2">
      <c r="A109">
        <v>7</v>
      </c>
      <c r="B109">
        <v>229.01400000000001</v>
      </c>
      <c r="C109">
        <v>0.213338</v>
      </c>
      <c r="D109">
        <v>0.90298500000000004</v>
      </c>
      <c r="E109">
        <v>2.8873800000000002E-2</v>
      </c>
      <c r="F109">
        <v>8.92125E-2</v>
      </c>
      <c r="G109">
        <v>0.59051600000000004</v>
      </c>
      <c r="H109">
        <v>1.6115900000000001</v>
      </c>
      <c r="I109">
        <v>6.3109200000000003</v>
      </c>
      <c r="J109">
        <v>0.136933</v>
      </c>
      <c r="K109">
        <v>1.1768400000000001</v>
      </c>
      <c r="L109">
        <v>0.753054</v>
      </c>
      <c r="M109">
        <v>0.18757199999999999</v>
      </c>
      <c r="N109">
        <v>1719.814453</v>
      </c>
    </row>
    <row r="110" spans="1:14" x14ac:dyDescent="0.2">
      <c r="A110">
        <v>8</v>
      </c>
      <c r="B110">
        <v>235.04900000000001</v>
      </c>
      <c r="C110">
        <v>0.20983299999999999</v>
      </c>
      <c r="D110">
        <v>0.90349599999999997</v>
      </c>
      <c r="E110">
        <v>2.98537E-2</v>
      </c>
      <c r="F110">
        <v>9.11936E-2</v>
      </c>
      <c r="G110">
        <v>0.59357700000000002</v>
      </c>
      <c r="H110">
        <v>1.61812</v>
      </c>
      <c r="I110">
        <v>6.32151</v>
      </c>
      <c r="J110">
        <v>0.13975099999999999</v>
      </c>
      <c r="K110">
        <v>1.20608</v>
      </c>
      <c r="L110">
        <v>0.73738700000000001</v>
      </c>
      <c r="M110">
        <v>0.18965599999999999</v>
      </c>
      <c r="N110">
        <v>1954.8632809999999</v>
      </c>
    </row>
    <row r="111" spans="1:14" x14ac:dyDescent="0.2">
      <c r="A111">
        <v>9</v>
      </c>
      <c r="B111">
        <v>238.721</v>
      </c>
      <c r="C111">
        <v>0.20754</v>
      </c>
      <c r="D111">
        <v>0.90318500000000002</v>
      </c>
      <c r="E111">
        <v>2.9246100000000001E-2</v>
      </c>
      <c r="F111">
        <v>9.3282000000000004E-2</v>
      </c>
      <c r="G111">
        <v>0.58633599999999997</v>
      </c>
      <c r="H111">
        <v>1.61205</v>
      </c>
      <c r="I111">
        <v>6.2666300000000001</v>
      </c>
      <c r="J111">
        <v>0.14139399999999999</v>
      </c>
      <c r="K111">
        <v>1.2061500000000001</v>
      </c>
      <c r="L111">
        <v>0.72638800000000003</v>
      </c>
      <c r="M111">
        <v>0.18776799999999999</v>
      </c>
      <c r="N111">
        <v>2193.5839839999999</v>
      </c>
    </row>
    <row r="112" spans="1:14" x14ac:dyDescent="0.2">
      <c r="A112">
        <v>10</v>
      </c>
      <c r="B112">
        <v>242.61699999999999</v>
      </c>
      <c r="C112">
        <v>0.209398</v>
      </c>
      <c r="D112">
        <v>0.90317800000000004</v>
      </c>
      <c r="E112">
        <v>2.8724E-2</v>
      </c>
      <c r="F112">
        <v>9.5204800000000006E-2</v>
      </c>
      <c r="G112">
        <v>0.58742499999999997</v>
      </c>
      <c r="H112">
        <v>1.61453</v>
      </c>
      <c r="I112">
        <v>6.22783</v>
      </c>
      <c r="J112">
        <v>0.142317</v>
      </c>
      <c r="K112">
        <v>1.2128300000000001</v>
      </c>
      <c r="L112">
        <v>0.72306400000000004</v>
      </c>
      <c r="M112">
        <v>0.18699199999999999</v>
      </c>
      <c r="N112">
        <v>2436.201172</v>
      </c>
    </row>
    <row r="113" spans="1:14" x14ac:dyDescent="0.2">
      <c r="A113">
        <v>11</v>
      </c>
      <c r="B113">
        <v>250.74199999999999</v>
      </c>
      <c r="C113">
        <v>0.207092</v>
      </c>
      <c r="D113">
        <v>0.90410000000000001</v>
      </c>
      <c r="E113">
        <v>2.9152500000000001E-2</v>
      </c>
      <c r="F113">
        <v>9.6699099999999996E-2</v>
      </c>
      <c r="G113">
        <v>0.58476600000000001</v>
      </c>
      <c r="H113">
        <v>1.6147199999999999</v>
      </c>
      <c r="I113">
        <v>6.2057399999999996</v>
      </c>
      <c r="J113">
        <v>0.14278199999999999</v>
      </c>
      <c r="K113">
        <v>1.22597</v>
      </c>
      <c r="L113">
        <v>0.70013899999999996</v>
      </c>
      <c r="M113">
        <v>0.18739700000000001</v>
      </c>
      <c r="N113">
        <v>2686.9433589999999</v>
      </c>
    </row>
    <row r="114" spans="1:14" x14ac:dyDescent="0.2">
      <c r="A114">
        <v>12</v>
      </c>
      <c r="B114">
        <v>252.441</v>
      </c>
      <c r="C114">
        <v>0.205651</v>
      </c>
      <c r="D114">
        <v>0.90475899999999998</v>
      </c>
      <c r="E114">
        <v>2.8563399999999999E-2</v>
      </c>
      <c r="F114">
        <v>9.8462400000000005E-2</v>
      </c>
      <c r="G114">
        <v>0.58110600000000001</v>
      </c>
      <c r="H114">
        <v>1.6128899999999999</v>
      </c>
      <c r="I114">
        <v>6.1869800000000001</v>
      </c>
      <c r="J114">
        <v>0.143069</v>
      </c>
      <c r="K114">
        <v>1.23204</v>
      </c>
      <c r="L114">
        <v>0.68896500000000005</v>
      </c>
      <c r="M114">
        <v>0.18710099999999999</v>
      </c>
      <c r="N114">
        <v>2939.3847660000001</v>
      </c>
    </row>
    <row r="115" spans="1:14" x14ac:dyDescent="0.2">
      <c r="A115">
        <v>13</v>
      </c>
      <c r="B115">
        <v>260.19499999999999</v>
      </c>
      <c r="C115">
        <v>0.20408799999999999</v>
      </c>
      <c r="D115">
        <v>0.90544199999999997</v>
      </c>
      <c r="E115">
        <v>2.9199599999999999E-2</v>
      </c>
      <c r="F115">
        <v>9.99081E-2</v>
      </c>
      <c r="G115">
        <v>0.58466600000000002</v>
      </c>
      <c r="H115">
        <v>1.6192200000000001</v>
      </c>
      <c r="I115">
        <v>6.2173299999999996</v>
      </c>
      <c r="J115">
        <v>0.14403099999999999</v>
      </c>
      <c r="K115">
        <v>1.25423</v>
      </c>
      <c r="L115">
        <v>0.67724099999999998</v>
      </c>
      <c r="M115">
        <v>0.189281</v>
      </c>
      <c r="N115">
        <v>3199.580078</v>
      </c>
    </row>
    <row r="116" spans="1:14" x14ac:dyDescent="0.2">
      <c r="A116">
        <v>14</v>
      </c>
      <c r="B116">
        <v>271.46499999999997</v>
      </c>
      <c r="C116">
        <v>0.20269000000000001</v>
      </c>
      <c r="D116">
        <v>0.90525100000000003</v>
      </c>
      <c r="E116">
        <v>2.8759699999999999E-2</v>
      </c>
      <c r="F116">
        <v>0.101553</v>
      </c>
      <c r="G116">
        <v>0.585673</v>
      </c>
      <c r="H116">
        <v>1.62124</v>
      </c>
      <c r="I116">
        <v>6.2323399999999998</v>
      </c>
      <c r="J116">
        <v>0.1447</v>
      </c>
      <c r="K116">
        <v>1.2691600000000001</v>
      </c>
      <c r="L116">
        <v>0.67424300000000004</v>
      </c>
      <c r="M116">
        <v>0.19017700000000001</v>
      </c>
      <c r="N116">
        <v>3471.044922</v>
      </c>
    </row>
    <row r="117" spans="1:14" x14ac:dyDescent="0.2">
      <c r="A117">
        <v>15</v>
      </c>
      <c r="B117">
        <v>276.16199999999998</v>
      </c>
      <c r="C117">
        <v>0.20432</v>
      </c>
      <c r="D117">
        <v>0.90622599999999998</v>
      </c>
      <c r="E117">
        <v>2.9939799999999999E-2</v>
      </c>
      <c r="F117">
        <v>0.10326299999999999</v>
      </c>
      <c r="G117">
        <v>0.58833000000000002</v>
      </c>
      <c r="H117">
        <v>1.6277600000000001</v>
      </c>
      <c r="I117">
        <v>6.2379800000000003</v>
      </c>
      <c r="J117">
        <v>0.14548900000000001</v>
      </c>
      <c r="K117">
        <v>1.2794300000000001</v>
      </c>
      <c r="L117">
        <v>0.66968700000000003</v>
      </c>
      <c r="M117">
        <v>0.19148399999999999</v>
      </c>
      <c r="N117">
        <v>3747.2070309999999</v>
      </c>
    </row>
    <row r="118" spans="1:14" x14ac:dyDescent="0.2">
      <c r="A118">
        <v>16</v>
      </c>
      <c r="B118">
        <v>280.21499999999997</v>
      </c>
      <c r="C118">
        <v>0.20581199999999999</v>
      </c>
      <c r="D118">
        <v>0.90701699999999996</v>
      </c>
      <c r="E118">
        <v>3.0696899999999999E-2</v>
      </c>
      <c r="F118">
        <v>0.105542</v>
      </c>
      <c r="G118">
        <v>0.59092199999999995</v>
      </c>
      <c r="H118">
        <v>1.63418</v>
      </c>
      <c r="I118">
        <v>6.2495700000000003</v>
      </c>
      <c r="J118">
        <v>0.14623900000000001</v>
      </c>
      <c r="K118">
        <v>1.28894</v>
      </c>
      <c r="L118">
        <v>0.67056000000000004</v>
      </c>
      <c r="M118">
        <v>0.192575</v>
      </c>
      <c r="N118">
        <v>4027.421875</v>
      </c>
    </row>
    <row r="119" spans="1:14" x14ac:dyDescent="0.2">
      <c r="A119">
        <v>17</v>
      </c>
      <c r="B119">
        <v>295.88900000000001</v>
      </c>
      <c r="C119">
        <v>0.20443600000000001</v>
      </c>
      <c r="D119">
        <v>0.90738300000000005</v>
      </c>
      <c r="E119">
        <v>3.10199E-2</v>
      </c>
      <c r="F119">
        <v>0.107721</v>
      </c>
      <c r="G119">
        <v>0.59475900000000004</v>
      </c>
      <c r="H119">
        <v>1.6408799999999999</v>
      </c>
      <c r="I119">
        <v>6.2520100000000003</v>
      </c>
      <c r="J119">
        <v>0.14719299999999999</v>
      </c>
      <c r="K119">
        <v>1.2972399999999999</v>
      </c>
      <c r="L119">
        <v>0.67307099999999997</v>
      </c>
      <c r="M119">
        <v>0.19381999999999999</v>
      </c>
      <c r="N119">
        <v>4323.310547</v>
      </c>
    </row>
    <row r="120" spans="1:14" x14ac:dyDescent="0.2">
      <c r="A120">
        <v>18</v>
      </c>
      <c r="B120">
        <v>320.60500000000002</v>
      </c>
      <c r="C120">
        <v>0.20315</v>
      </c>
      <c r="D120">
        <v>0.90761700000000001</v>
      </c>
      <c r="E120">
        <v>3.1257199999999999E-2</v>
      </c>
      <c r="F120">
        <v>0.109454</v>
      </c>
      <c r="G120">
        <v>0.60438899999999995</v>
      </c>
      <c r="H120">
        <v>1.65272</v>
      </c>
      <c r="I120">
        <v>6.2647199999999996</v>
      </c>
      <c r="J120">
        <v>0.14833199999999999</v>
      </c>
      <c r="K120">
        <v>1.3100499999999999</v>
      </c>
      <c r="L120">
        <v>0.66503900000000005</v>
      </c>
      <c r="M120">
        <v>0.19475300000000001</v>
      </c>
      <c r="N120">
        <v>4643.9160160000001</v>
      </c>
    </row>
    <row r="121" spans="1:14" x14ac:dyDescent="0.2">
      <c r="A121">
        <v>19</v>
      </c>
      <c r="B121">
        <v>336.78699999999998</v>
      </c>
      <c r="C121">
        <v>0.20374999999999999</v>
      </c>
      <c r="D121">
        <v>0.90787899999999999</v>
      </c>
      <c r="E121">
        <v>3.1847E-2</v>
      </c>
      <c r="F121">
        <v>0.111439</v>
      </c>
      <c r="G121">
        <v>0.60392299999999999</v>
      </c>
      <c r="H121">
        <v>1.65509</v>
      </c>
      <c r="I121">
        <v>6.2651500000000002</v>
      </c>
      <c r="J121">
        <v>0.14888100000000001</v>
      </c>
      <c r="K121">
        <v>1.31549</v>
      </c>
      <c r="L121">
        <v>0.67466300000000001</v>
      </c>
      <c r="M121">
        <v>0.19523099999999999</v>
      </c>
      <c r="N121">
        <v>4980.703125</v>
      </c>
    </row>
    <row r="122" spans="1:14" x14ac:dyDescent="0.2">
      <c r="A122">
        <v>0</v>
      </c>
      <c r="B122">
        <v>198.60400000000001</v>
      </c>
      <c r="C122">
        <v>0.19416600000000001</v>
      </c>
      <c r="D122">
        <v>0.919929</v>
      </c>
      <c r="E122">
        <v>3.6153200000000003E-2</v>
      </c>
      <c r="F122">
        <v>5.71037E-2</v>
      </c>
      <c r="G122">
        <v>0.92569699999999999</v>
      </c>
      <c r="H122">
        <v>1.9388799999999999</v>
      </c>
      <c r="I122">
        <v>9.2327499999999993</v>
      </c>
      <c r="J122">
        <v>9.3694200000000005E-2</v>
      </c>
      <c r="K122">
        <v>2.28349</v>
      </c>
      <c r="L122">
        <v>0.77945399999999998</v>
      </c>
      <c r="M122">
        <v>0.32673200000000002</v>
      </c>
      <c r="N122">
        <v>198.60351600000001</v>
      </c>
    </row>
    <row r="123" spans="1:14" x14ac:dyDescent="0.2">
      <c r="A123">
        <v>1</v>
      </c>
      <c r="B123">
        <v>202.87100000000001</v>
      </c>
      <c r="C123">
        <v>0.188724</v>
      </c>
      <c r="D123">
        <v>0.89933300000000005</v>
      </c>
      <c r="E123">
        <v>2.0497899999999999E-2</v>
      </c>
      <c r="F123">
        <v>6.6973099999999994E-2</v>
      </c>
      <c r="G123">
        <v>0.70861499999999999</v>
      </c>
      <c r="H123">
        <v>1.6954199999999999</v>
      </c>
      <c r="I123">
        <v>7.5683499999999997</v>
      </c>
      <c r="J123">
        <v>0.113556</v>
      </c>
      <c r="K123">
        <v>1.45137</v>
      </c>
      <c r="L123">
        <v>0.83443299999999998</v>
      </c>
      <c r="M123">
        <v>0.23222699999999999</v>
      </c>
      <c r="N123">
        <v>401.47460899999999</v>
      </c>
    </row>
    <row r="124" spans="1:14" x14ac:dyDescent="0.2">
      <c r="A124">
        <v>2</v>
      </c>
      <c r="B124">
        <v>209.268</v>
      </c>
      <c r="C124">
        <v>0.186612</v>
      </c>
      <c r="D124">
        <v>0.89868499999999996</v>
      </c>
      <c r="E124">
        <v>2.0814099999999999E-2</v>
      </c>
      <c r="F124">
        <v>7.1277199999999999E-2</v>
      </c>
      <c r="G124">
        <v>0.64893000000000001</v>
      </c>
      <c r="H124">
        <v>1.63971</v>
      </c>
      <c r="I124">
        <v>6.9552399999999999</v>
      </c>
      <c r="J124">
        <v>0.125248</v>
      </c>
      <c r="K124">
        <v>1.15208</v>
      </c>
      <c r="L124">
        <v>0.89383500000000005</v>
      </c>
      <c r="M124">
        <v>0.202622</v>
      </c>
      <c r="N124">
        <v>610.74218800000006</v>
      </c>
    </row>
    <row r="125" spans="1:14" x14ac:dyDescent="0.2">
      <c r="A125">
        <v>3</v>
      </c>
      <c r="B125">
        <v>213.71100000000001</v>
      </c>
      <c r="C125">
        <v>0.19469500000000001</v>
      </c>
      <c r="D125">
        <v>0.89607300000000001</v>
      </c>
      <c r="E125">
        <v>1.9124499999999999E-2</v>
      </c>
      <c r="F125">
        <v>7.4296500000000001E-2</v>
      </c>
      <c r="G125">
        <v>0.60821700000000001</v>
      </c>
      <c r="H125">
        <v>1.59771</v>
      </c>
      <c r="I125">
        <v>6.5967700000000002</v>
      </c>
      <c r="J125">
        <v>0.12951399999999999</v>
      </c>
      <c r="K125">
        <v>1.0356700000000001</v>
      </c>
      <c r="L125">
        <v>0.90771199999999996</v>
      </c>
      <c r="M125">
        <v>0.18773100000000001</v>
      </c>
      <c r="N125">
        <v>824.453125</v>
      </c>
    </row>
    <row r="126" spans="1:14" x14ac:dyDescent="0.2">
      <c r="A126">
        <v>4</v>
      </c>
      <c r="B126">
        <v>217.58799999999999</v>
      </c>
      <c r="C126">
        <v>0.20102700000000001</v>
      </c>
      <c r="D126">
        <v>0.89718299999999995</v>
      </c>
      <c r="E126">
        <v>2.0311800000000001E-2</v>
      </c>
      <c r="F126">
        <v>7.6933600000000005E-2</v>
      </c>
      <c r="G126">
        <v>0.59510099999999999</v>
      </c>
      <c r="H126">
        <v>1.5895300000000001</v>
      </c>
      <c r="I126">
        <v>6.4482999999999997</v>
      </c>
      <c r="J126">
        <v>0.13139799999999999</v>
      </c>
      <c r="K126">
        <v>1.0901000000000001</v>
      </c>
      <c r="L126">
        <v>0.82899800000000001</v>
      </c>
      <c r="M126">
        <v>0.18639800000000001</v>
      </c>
      <c r="N126">
        <v>1042.0410159999999</v>
      </c>
    </row>
    <row r="127" spans="1:14" x14ac:dyDescent="0.2">
      <c r="A127">
        <v>5</v>
      </c>
      <c r="B127">
        <v>223.11500000000001</v>
      </c>
      <c r="C127">
        <v>0.19811500000000001</v>
      </c>
      <c r="D127">
        <v>0.89861999999999997</v>
      </c>
      <c r="E127">
        <v>2.1550400000000001E-2</v>
      </c>
      <c r="F127">
        <v>7.8855900000000007E-2</v>
      </c>
      <c r="G127">
        <v>0.59385399999999999</v>
      </c>
      <c r="H127">
        <v>1.5928800000000001</v>
      </c>
      <c r="I127">
        <v>6.3772000000000002</v>
      </c>
      <c r="J127">
        <v>0.132969</v>
      </c>
      <c r="K127">
        <v>1.13269</v>
      </c>
      <c r="L127">
        <v>0.78388800000000003</v>
      </c>
      <c r="M127">
        <v>0.18706300000000001</v>
      </c>
      <c r="N127">
        <v>1265.15625</v>
      </c>
    </row>
    <row r="128" spans="1:14" x14ac:dyDescent="0.2">
      <c r="A128">
        <v>6</v>
      </c>
      <c r="B128">
        <v>225.64500000000001</v>
      </c>
      <c r="C128">
        <v>0.202541</v>
      </c>
      <c r="D128">
        <v>0.90015299999999998</v>
      </c>
      <c r="E128">
        <v>2.1089900000000002E-2</v>
      </c>
      <c r="F128">
        <v>8.1211400000000003E-2</v>
      </c>
      <c r="G128">
        <v>0.58720300000000003</v>
      </c>
      <c r="H128">
        <v>1.5896600000000001</v>
      </c>
      <c r="I128">
        <v>6.3280500000000002</v>
      </c>
      <c r="J128">
        <v>0.135436</v>
      </c>
      <c r="K128">
        <v>1.14822</v>
      </c>
      <c r="L128">
        <v>0.77384699999999995</v>
      </c>
      <c r="M128">
        <v>0.186365</v>
      </c>
      <c r="N128">
        <v>1490.8007809999999</v>
      </c>
    </row>
    <row r="129" spans="1:14" x14ac:dyDescent="0.2">
      <c r="A129">
        <v>7</v>
      </c>
      <c r="B129">
        <v>229.01400000000001</v>
      </c>
      <c r="C129">
        <v>0.20031599999999999</v>
      </c>
      <c r="D129">
        <v>0.90010800000000002</v>
      </c>
      <c r="E129">
        <v>2.12233E-2</v>
      </c>
      <c r="F129">
        <v>8.2795599999999997E-2</v>
      </c>
      <c r="G129">
        <v>0.58493700000000004</v>
      </c>
      <c r="H129">
        <v>1.5890599999999999</v>
      </c>
      <c r="I129">
        <v>6.3091299999999997</v>
      </c>
      <c r="J129">
        <v>0.13739000000000001</v>
      </c>
      <c r="K129">
        <v>1.17821</v>
      </c>
      <c r="L129">
        <v>0.75042500000000001</v>
      </c>
      <c r="M129">
        <v>0.187359</v>
      </c>
      <c r="N129">
        <v>1719.814453</v>
      </c>
    </row>
    <row r="130" spans="1:14" x14ac:dyDescent="0.2">
      <c r="A130">
        <v>8</v>
      </c>
      <c r="B130">
        <v>235.04900000000001</v>
      </c>
      <c r="C130">
        <v>0.20371900000000001</v>
      </c>
      <c r="D130">
        <v>0.90070700000000004</v>
      </c>
      <c r="E130">
        <v>2.1985299999999999E-2</v>
      </c>
      <c r="F130">
        <v>8.4736900000000004E-2</v>
      </c>
      <c r="G130">
        <v>0.58863500000000002</v>
      </c>
      <c r="H130">
        <v>1.59606</v>
      </c>
      <c r="I130">
        <v>6.3213800000000004</v>
      </c>
      <c r="J130">
        <v>0.14031099999999999</v>
      </c>
      <c r="K130">
        <v>1.2075499999999999</v>
      </c>
      <c r="L130">
        <v>0.73500399999999999</v>
      </c>
      <c r="M130">
        <v>0.18956999999999999</v>
      </c>
      <c r="N130">
        <v>1954.8632809999999</v>
      </c>
    </row>
    <row r="131" spans="1:14" x14ac:dyDescent="0.2">
      <c r="A131">
        <v>9</v>
      </c>
      <c r="B131">
        <v>238.721</v>
      </c>
      <c r="C131">
        <v>0.20192199999999999</v>
      </c>
      <c r="D131">
        <v>0.90178199999999997</v>
      </c>
      <c r="E131">
        <v>2.3311399999999999E-2</v>
      </c>
      <c r="F131">
        <v>8.6358199999999996E-2</v>
      </c>
      <c r="G131">
        <v>0.58489599999999997</v>
      </c>
      <c r="H131">
        <v>1.5963499999999999</v>
      </c>
      <c r="I131">
        <v>6.2680400000000001</v>
      </c>
      <c r="J131">
        <v>0.14174700000000001</v>
      </c>
      <c r="K131">
        <v>1.20777</v>
      </c>
      <c r="L131">
        <v>0.72579300000000002</v>
      </c>
      <c r="M131">
        <v>0.18875</v>
      </c>
      <c r="N131">
        <v>2193.5839839999999</v>
      </c>
    </row>
    <row r="132" spans="1:14" x14ac:dyDescent="0.2">
      <c r="A132">
        <v>10</v>
      </c>
      <c r="B132">
        <v>242.61699999999999</v>
      </c>
      <c r="C132">
        <v>0.204066</v>
      </c>
      <c r="D132">
        <v>0.90253000000000005</v>
      </c>
      <c r="E132">
        <v>2.44032E-2</v>
      </c>
      <c r="F132">
        <v>8.8151999999999994E-2</v>
      </c>
      <c r="G132">
        <v>0.58926599999999996</v>
      </c>
      <c r="H132">
        <v>1.6043499999999999</v>
      </c>
      <c r="I132">
        <v>6.2311199999999998</v>
      </c>
      <c r="J132">
        <v>0.14277599999999999</v>
      </c>
      <c r="K132">
        <v>1.2158199999999999</v>
      </c>
      <c r="L132">
        <v>0.72423199999999999</v>
      </c>
      <c r="M132">
        <v>0.18911500000000001</v>
      </c>
      <c r="N132">
        <v>2436.201172</v>
      </c>
    </row>
    <row r="133" spans="1:14" x14ac:dyDescent="0.2">
      <c r="A133">
        <v>11</v>
      </c>
      <c r="B133">
        <v>250.74199999999999</v>
      </c>
      <c r="C133">
        <v>0.205876</v>
      </c>
      <c r="D133">
        <v>0.90387799999999996</v>
      </c>
      <c r="E133">
        <v>2.5548600000000001E-2</v>
      </c>
      <c r="F133">
        <v>8.98698E-2</v>
      </c>
      <c r="G133">
        <v>0.587646</v>
      </c>
      <c r="H133">
        <v>1.60694</v>
      </c>
      <c r="I133">
        <v>6.2089999999999996</v>
      </c>
      <c r="J133">
        <v>0.14350199999999999</v>
      </c>
      <c r="K133">
        <v>1.2301899999999999</v>
      </c>
      <c r="L133">
        <v>0.70064899999999997</v>
      </c>
      <c r="M133">
        <v>0.18983</v>
      </c>
      <c r="N133">
        <v>2686.9433589999999</v>
      </c>
    </row>
    <row r="134" spans="1:14" x14ac:dyDescent="0.2">
      <c r="A134">
        <v>12</v>
      </c>
      <c r="B134">
        <v>252.441</v>
      </c>
      <c r="C134">
        <v>0.20741999999999999</v>
      </c>
      <c r="D134">
        <v>0.9042</v>
      </c>
      <c r="E134">
        <v>2.59303E-2</v>
      </c>
      <c r="F134">
        <v>9.1818200000000003E-2</v>
      </c>
      <c r="G134">
        <v>0.58524600000000004</v>
      </c>
      <c r="H134">
        <v>1.6071899999999999</v>
      </c>
      <c r="I134">
        <v>6.19034</v>
      </c>
      <c r="J134">
        <v>0.14385100000000001</v>
      </c>
      <c r="K134">
        <v>1.23559</v>
      </c>
      <c r="L134">
        <v>0.69080200000000003</v>
      </c>
      <c r="M134">
        <v>0.18970699999999999</v>
      </c>
      <c r="N134">
        <v>2939.3847660000001</v>
      </c>
    </row>
    <row r="135" spans="1:14" x14ac:dyDescent="0.2">
      <c r="A135">
        <v>13</v>
      </c>
      <c r="B135">
        <v>260.19499999999999</v>
      </c>
      <c r="C135">
        <v>0.20580599999999999</v>
      </c>
      <c r="D135">
        <v>0.90379799999999999</v>
      </c>
      <c r="E135">
        <v>2.5468000000000001E-2</v>
      </c>
      <c r="F135">
        <v>9.3370700000000001E-2</v>
      </c>
      <c r="G135">
        <v>0.58682000000000001</v>
      </c>
      <c r="H135">
        <v>1.6094599999999999</v>
      </c>
      <c r="I135">
        <v>6.2203600000000003</v>
      </c>
      <c r="J135">
        <v>0.144924</v>
      </c>
      <c r="K135">
        <v>1.25692</v>
      </c>
      <c r="L135">
        <v>0.67877799999999999</v>
      </c>
      <c r="M135">
        <v>0.191049</v>
      </c>
      <c r="N135">
        <v>3199.580078</v>
      </c>
    </row>
    <row r="136" spans="1:14" x14ac:dyDescent="0.2">
      <c r="A136">
        <v>14</v>
      </c>
      <c r="B136">
        <v>271.46499999999997</v>
      </c>
      <c r="C136">
        <v>0.20699899999999999</v>
      </c>
      <c r="D136">
        <v>0.90511900000000001</v>
      </c>
      <c r="E136">
        <v>2.5690999999999999E-2</v>
      </c>
      <c r="F136">
        <v>9.5220600000000002E-2</v>
      </c>
      <c r="G136">
        <v>0.58926500000000004</v>
      </c>
      <c r="H136">
        <v>1.6153</v>
      </c>
      <c r="I136">
        <v>6.23698</v>
      </c>
      <c r="J136">
        <v>0.14579300000000001</v>
      </c>
      <c r="K136">
        <v>1.27339</v>
      </c>
      <c r="L136">
        <v>0.67673099999999997</v>
      </c>
      <c r="M136">
        <v>0.19267100000000001</v>
      </c>
      <c r="N136">
        <v>3471.044922</v>
      </c>
    </row>
    <row r="137" spans="1:14" x14ac:dyDescent="0.2">
      <c r="A137">
        <v>15</v>
      </c>
      <c r="B137">
        <v>276.16199999999998</v>
      </c>
      <c r="C137">
        <v>0.20538600000000001</v>
      </c>
      <c r="D137">
        <v>0.90445799999999998</v>
      </c>
      <c r="E137">
        <v>2.5368600000000002E-2</v>
      </c>
      <c r="F137">
        <v>9.66114E-2</v>
      </c>
      <c r="G137">
        <v>0.58893700000000004</v>
      </c>
      <c r="H137">
        <v>1.61538</v>
      </c>
      <c r="I137">
        <v>6.2416499999999999</v>
      </c>
      <c r="J137">
        <v>0.14646200000000001</v>
      </c>
      <c r="K137">
        <v>1.2823599999999999</v>
      </c>
      <c r="L137">
        <v>0.67114200000000002</v>
      </c>
      <c r="M137">
        <v>0.19287199999999999</v>
      </c>
      <c r="N137">
        <v>3747.2070309999999</v>
      </c>
    </row>
    <row r="138" spans="1:14" x14ac:dyDescent="0.2">
      <c r="A138">
        <v>16</v>
      </c>
      <c r="B138">
        <v>280.21499999999997</v>
      </c>
      <c r="C138">
        <v>0.20589499999999999</v>
      </c>
      <c r="D138">
        <v>0.90540799999999999</v>
      </c>
      <c r="E138">
        <v>2.6559699999999999E-2</v>
      </c>
      <c r="F138">
        <v>9.8304600000000006E-2</v>
      </c>
      <c r="G138">
        <v>0.59235499999999996</v>
      </c>
      <c r="H138">
        <v>1.62263</v>
      </c>
      <c r="I138">
        <v>6.2520600000000002</v>
      </c>
      <c r="J138">
        <v>0.14705599999999999</v>
      </c>
      <c r="K138">
        <v>1.2922400000000001</v>
      </c>
      <c r="L138">
        <v>0.67213900000000004</v>
      </c>
      <c r="M138">
        <v>0.19411999999999999</v>
      </c>
      <c r="N138">
        <v>4027.421875</v>
      </c>
    </row>
    <row r="139" spans="1:14" x14ac:dyDescent="0.2">
      <c r="A139">
        <v>17</v>
      </c>
      <c r="B139">
        <v>295.88900000000001</v>
      </c>
      <c r="C139">
        <v>0.20457800000000001</v>
      </c>
      <c r="D139">
        <v>0.90605400000000003</v>
      </c>
      <c r="E139">
        <v>2.7123999999999999E-2</v>
      </c>
      <c r="F139">
        <v>0.10044599999999999</v>
      </c>
      <c r="G139">
        <v>0.59653500000000004</v>
      </c>
      <c r="H139">
        <v>1.6301600000000001</v>
      </c>
      <c r="I139">
        <v>6.2538799999999997</v>
      </c>
      <c r="J139">
        <v>0.14795700000000001</v>
      </c>
      <c r="K139">
        <v>1.2997000000000001</v>
      </c>
      <c r="L139">
        <v>0.67668200000000001</v>
      </c>
      <c r="M139">
        <v>0.19545699999999999</v>
      </c>
      <c r="N139">
        <v>4323.310547</v>
      </c>
    </row>
    <row r="140" spans="1:14" x14ac:dyDescent="0.2">
      <c r="A140">
        <v>18</v>
      </c>
      <c r="B140">
        <v>320.60500000000002</v>
      </c>
      <c r="C140">
        <v>0.205708</v>
      </c>
      <c r="D140">
        <v>0.90527400000000002</v>
      </c>
      <c r="E140">
        <v>2.6569800000000001E-2</v>
      </c>
      <c r="F140">
        <v>0.10231800000000001</v>
      </c>
      <c r="G140">
        <v>0.60457899999999998</v>
      </c>
      <c r="H140">
        <v>1.6387400000000001</v>
      </c>
      <c r="I140">
        <v>6.2659900000000004</v>
      </c>
      <c r="J140">
        <v>0.14907699999999999</v>
      </c>
      <c r="K140">
        <v>1.3129</v>
      </c>
      <c r="L140">
        <v>0.66499600000000003</v>
      </c>
      <c r="M140">
        <v>0.195879</v>
      </c>
      <c r="N140">
        <v>4643.9160160000001</v>
      </c>
    </row>
    <row r="141" spans="1:14" x14ac:dyDescent="0.2">
      <c r="A141">
        <v>19</v>
      </c>
      <c r="B141">
        <v>336.78699999999998</v>
      </c>
      <c r="C141">
        <v>0.20466400000000001</v>
      </c>
      <c r="D141">
        <v>0.90630699999999997</v>
      </c>
      <c r="E141">
        <v>2.7396E-2</v>
      </c>
      <c r="F141">
        <v>0.104189</v>
      </c>
      <c r="G141">
        <v>0.60448100000000005</v>
      </c>
      <c r="H141">
        <v>1.6423700000000001</v>
      </c>
      <c r="I141">
        <v>6.2668200000000001</v>
      </c>
      <c r="J141">
        <v>0.14959700000000001</v>
      </c>
      <c r="K141">
        <v>1.3182199999999999</v>
      </c>
      <c r="L141">
        <v>0.67543600000000004</v>
      </c>
      <c r="M141">
        <v>0.19644600000000001</v>
      </c>
      <c r="N141">
        <v>4980.703125</v>
      </c>
    </row>
    <row r="142" spans="1:14" x14ac:dyDescent="0.2">
      <c r="A142">
        <v>0</v>
      </c>
      <c r="B142">
        <v>198.60400000000001</v>
      </c>
      <c r="C142">
        <v>0.22828899999999999</v>
      </c>
      <c r="D142">
        <v>0.90987300000000004</v>
      </c>
      <c r="E142">
        <v>2.7678399999999999E-2</v>
      </c>
      <c r="F142">
        <v>5.85438E-2</v>
      </c>
      <c r="G142">
        <v>0.89841800000000005</v>
      </c>
      <c r="H142">
        <v>1.8945099999999999</v>
      </c>
      <c r="I142">
        <v>9.2192100000000003</v>
      </c>
      <c r="J142">
        <v>9.5174499999999995E-2</v>
      </c>
      <c r="K142">
        <v>2.2739500000000001</v>
      </c>
      <c r="L142">
        <v>0.75318600000000002</v>
      </c>
      <c r="M142">
        <v>0.31456499999999998</v>
      </c>
      <c r="N142">
        <v>198.60351600000001</v>
      </c>
    </row>
    <row r="143" spans="1:14" x14ac:dyDescent="0.2">
      <c r="A143">
        <v>1</v>
      </c>
      <c r="B143">
        <v>202.87100000000001</v>
      </c>
      <c r="C143">
        <v>0.22642999999999999</v>
      </c>
      <c r="D143">
        <v>0.90322800000000003</v>
      </c>
      <c r="E143">
        <v>2.20961E-2</v>
      </c>
      <c r="F143">
        <v>6.9172499999999998E-2</v>
      </c>
      <c r="G143">
        <v>0.71282299999999998</v>
      </c>
      <c r="H143">
        <v>1.7073199999999999</v>
      </c>
      <c r="I143">
        <v>7.5688300000000002</v>
      </c>
      <c r="J143">
        <v>0.115442</v>
      </c>
      <c r="K143">
        <v>1.45092</v>
      </c>
      <c r="L143">
        <v>0.83501899999999996</v>
      </c>
      <c r="M143">
        <v>0.231682</v>
      </c>
      <c r="N143">
        <v>401.47460899999999</v>
      </c>
    </row>
    <row r="144" spans="1:14" x14ac:dyDescent="0.2">
      <c r="A144">
        <v>2</v>
      </c>
      <c r="B144">
        <v>209.268</v>
      </c>
      <c r="C144">
        <v>0.21138100000000001</v>
      </c>
      <c r="D144">
        <v>0.90264500000000003</v>
      </c>
      <c r="E144">
        <v>2.1771100000000002E-2</v>
      </c>
      <c r="F144">
        <v>7.2182700000000002E-2</v>
      </c>
      <c r="G144">
        <v>0.65360600000000002</v>
      </c>
      <c r="H144">
        <v>1.6501999999999999</v>
      </c>
      <c r="I144">
        <v>6.95845</v>
      </c>
      <c r="J144">
        <v>0.125893</v>
      </c>
      <c r="K144">
        <v>1.1525700000000001</v>
      </c>
      <c r="L144">
        <v>0.89275800000000005</v>
      </c>
      <c r="M144">
        <v>0.2026</v>
      </c>
      <c r="N144">
        <v>610.74218800000006</v>
      </c>
    </row>
    <row r="145" spans="1:14" x14ac:dyDescent="0.2">
      <c r="A145">
        <v>3</v>
      </c>
      <c r="B145">
        <v>213.71100000000001</v>
      </c>
      <c r="C145">
        <v>0.20391100000000001</v>
      </c>
      <c r="D145">
        <v>0.90288100000000004</v>
      </c>
      <c r="E145">
        <v>1.9092999999999999E-2</v>
      </c>
      <c r="F145">
        <v>7.5053400000000006E-2</v>
      </c>
      <c r="G145">
        <v>0.60809299999999999</v>
      </c>
      <c r="H145">
        <v>1.6051200000000001</v>
      </c>
      <c r="I145">
        <v>6.5970300000000002</v>
      </c>
      <c r="J145">
        <v>0.13041900000000001</v>
      </c>
      <c r="K145">
        <v>1.03569</v>
      </c>
      <c r="L145">
        <v>0.90412700000000001</v>
      </c>
      <c r="M145">
        <v>0.18629299999999999</v>
      </c>
      <c r="N145">
        <v>824.453125</v>
      </c>
    </row>
    <row r="146" spans="1:14" x14ac:dyDescent="0.2">
      <c r="A146">
        <v>4</v>
      </c>
      <c r="B146">
        <v>217.58799999999999</v>
      </c>
      <c r="C146">
        <v>0.208402</v>
      </c>
      <c r="D146">
        <v>0.90424199999999999</v>
      </c>
      <c r="E146">
        <v>2.0410399999999999E-2</v>
      </c>
      <c r="F146">
        <v>7.6948000000000003E-2</v>
      </c>
      <c r="G146">
        <v>0.59469000000000005</v>
      </c>
      <c r="H146">
        <v>1.59629</v>
      </c>
      <c r="I146">
        <v>6.4490999999999996</v>
      </c>
      <c r="J146">
        <v>0.132129</v>
      </c>
      <c r="K146">
        <v>1.0915299999999999</v>
      </c>
      <c r="L146">
        <v>0.826936</v>
      </c>
      <c r="M146">
        <v>0.185833</v>
      </c>
      <c r="N146">
        <v>1042.0410159999999</v>
      </c>
    </row>
    <row r="147" spans="1:14" x14ac:dyDescent="0.2">
      <c r="A147">
        <v>5</v>
      </c>
      <c r="B147">
        <v>223.11500000000001</v>
      </c>
      <c r="C147">
        <v>0.20444200000000001</v>
      </c>
      <c r="D147">
        <v>0.904887</v>
      </c>
      <c r="E147">
        <v>2.2126799999999999E-2</v>
      </c>
      <c r="F147">
        <v>7.8933299999999998E-2</v>
      </c>
      <c r="G147">
        <v>0.59435400000000005</v>
      </c>
      <c r="H147">
        <v>1.6003000000000001</v>
      </c>
      <c r="I147">
        <v>6.3768399999999996</v>
      </c>
      <c r="J147">
        <v>0.13394400000000001</v>
      </c>
      <c r="K147">
        <v>1.13459</v>
      </c>
      <c r="L147">
        <v>0.78208900000000003</v>
      </c>
      <c r="M147">
        <v>0.18667300000000001</v>
      </c>
      <c r="N147">
        <v>1265.15625</v>
      </c>
    </row>
    <row r="148" spans="1:14" x14ac:dyDescent="0.2">
      <c r="A148">
        <v>6</v>
      </c>
      <c r="B148">
        <v>225.64500000000001</v>
      </c>
      <c r="C148">
        <v>0.20141300000000001</v>
      </c>
      <c r="D148">
        <v>0.90232800000000002</v>
      </c>
      <c r="E148">
        <v>1.9978900000000001E-2</v>
      </c>
      <c r="F148">
        <v>8.0780699999999997E-2</v>
      </c>
      <c r="G148">
        <v>0.58366499999999999</v>
      </c>
      <c r="H148">
        <v>1.5867500000000001</v>
      </c>
      <c r="I148">
        <v>6.3243099999999997</v>
      </c>
      <c r="J148">
        <v>0.13566900000000001</v>
      </c>
      <c r="K148">
        <v>1.1473899999999999</v>
      </c>
      <c r="L148">
        <v>0.76903900000000003</v>
      </c>
      <c r="M148">
        <v>0.184611</v>
      </c>
      <c r="N148">
        <v>1490.8007809999999</v>
      </c>
    </row>
    <row r="149" spans="1:14" x14ac:dyDescent="0.2">
      <c r="A149">
        <v>7</v>
      </c>
      <c r="B149">
        <v>229.01400000000001</v>
      </c>
      <c r="C149">
        <v>0.204351</v>
      </c>
      <c r="D149">
        <v>0.90366500000000005</v>
      </c>
      <c r="E149">
        <v>2.12398E-2</v>
      </c>
      <c r="F149">
        <v>8.2632800000000006E-2</v>
      </c>
      <c r="G149">
        <v>0.583148</v>
      </c>
      <c r="H149">
        <v>1.5906899999999999</v>
      </c>
      <c r="I149">
        <v>6.3067500000000001</v>
      </c>
      <c r="J149">
        <v>0.138042</v>
      </c>
      <c r="K149">
        <v>1.1786099999999999</v>
      </c>
      <c r="L149">
        <v>0.74671799999999999</v>
      </c>
      <c r="M149">
        <v>0.18628400000000001</v>
      </c>
      <c r="N149">
        <v>1719.814453</v>
      </c>
    </row>
    <row r="150" spans="1:14" x14ac:dyDescent="0.2">
      <c r="A150">
        <v>8</v>
      </c>
      <c r="B150">
        <v>235.04900000000001</v>
      </c>
      <c r="C150">
        <v>0.20192099999999999</v>
      </c>
      <c r="D150">
        <v>0.90323699999999996</v>
      </c>
      <c r="E150">
        <v>2.1095200000000001E-2</v>
      </c>
      <c r="F150">
        <v>8.4418699999999999E-2</v>
      </c>
      <c r="G150">
        <v>0.58430800000000005</v>
      </c>
      <c r="H150">
        <v>1.5930599999999999</v>
      </c>
      <c r="I150">
        <v>6.3189599999999997</v>
      </c>
      <c r="J150">
        <v>0.14063400000000001</v>
      </c>
      <c r="K150">
        <v>1.2083999999999999</v>
      </c>
      <c r="L150">
        <v>0.72739200000000004</v>
      </c>
      <c r="M150">
        <v>0.18786600000000001</v>
      </c>
      <c r="N150">
        <v>1954.8632809999999</v>
      </c>
    </row>
    <row r="151" spans="1:14" x14ac:dyDescent="0.2">
      <c r="A151">
        <v>9</v>
      </c>
      <c r="B151">
        <v>238.721</v>
      </c>
      <c r="C151">
        <v>0.200516</v>
      </c>
      <c r="D151">
        <v>0.90331300000000003</v>
      </c>
      <c r="E151">
        <v>2.1361399999999999E-2</v>
      </c>
      <c r="F151">
        <v>8.6149400000000001E-2</v>
      </c>
      <c r="G151">
        <v>0.57934300000000005</v>
      </c>
      <c r="H151">
        <v>1.5901700000000001</v>
      </c>
      <c r="I151">
        <v>6.2648400000000004</v>
      </c>
      <c r="J151">
        <v>0.142209</v>
      </c>
      <c r="K151">
        <v>1.2076899999999999</v>
      </c>
      <c r="L151">
        <v>0.71644399999999997</v>
      </c>
      <c r="M151">
        <v>0.18651699999999999</v>
      </c>
      <c r="N151">
        <v>2193.5839839999999</v>
      </c>
    </row>
    <row r="152" spans="1:14" x14ac:dyDescent="0.2">
      <c r="A152">
        <v>10</v>
      </c>
      <c r="B152">
        <v>242.61699999999999</v>
      </c>
      <c r="C152">
        <v>0.20275799999999999</v>
      </c>
      <c r="D152">
        <v>0.90156499999999995</v>
      </c>
      <c r="E152">
        <v>2.0705000000000001E-2</v>
      </c>
      <c r="F152">
        <v>8.8234900000000005E-2</v>
      </c>
      <c r="G152">
        <v>0.58094000000000001</v>
      </c>
      <c r="H152">
        <v>1.59144</v>
      </c>
      <c r="I152">
        <v>6.2254199999999997</v>
      </c>
      <c r="J152">
        <v>0.14336299999999999</v>
      </c>
      <c r="K152">
        <v>1.2130000000000001</v>
      </c>
      <c r="L152">
        <v>0.716561</v>
      </c>
      <c r="M152">
        <v>0.185722</v>
      </c>
      <c r="N152">
        <v>2436.201172</v>
      </c>
    </row>
    <row r="153" spans="1:14" x14ac:dyDescent="0.2">
      <c r="A153">
        <v>11</v>
      </c>
      <c r="B153">
        <v>250.74199999999999</v>
      </c>
      <c r="C153">
        <v>0.204982</v>
      </c>
      <c r="D153">
        <v>0.90316300000000005</v>
      </c>
      <c r="E153">
        <v>2.2133199999999999E-2</v>
      </c>
      <c r="F153">
        <v>9.0013399999999993E-2</v>
      </c>
      <c r="G153">
        <v>0.58050299999999999</v>
      </c>
      <c r="H153">
        <v>1.59581</v>
      </c>
      <c r="I153">
        <v>6.2039600000000004</v>
      </c>
      <c r="J153">
        <v>0.14399899999999999</v>
      </c>
      <c r="K153">
        <v>1.22749</v>
      </c>
      <c r="L153">
        <v>0.69460299999999997</v>
      </c>
      <c r="M153">
        <v>0.18688199999999999</v>
      </c>
      <c r="N153">
        <v>2686.9433589999999</v>
      </c>
    </row>
    <row r="154" spans="1:14" x14ac:dyDescent="0.2">
      <c r="A154">
        <v>12</v>
      </c>
      <c r="B154">
        <v>252.441</v>
      </c>
      <c r="C154">
        <v>0.203318</v>
      </c>
      <c r="D154">
        <v>0.90439800000000004</v>
      </c>
      <c r="E154">
        <v>2.32138E-2</v>
      </c>
      <c r="F154">
        <v>9.1481400000000004E-2</v>
      </c>
      <c r="G154">
        <v>0.579704</v>
      </c>
      <c r="H154">
        <v>1.5988</v>
      </c>
      <c r="I154">
        <v>6.1862300000000001</v>
      </c>
      <c r="J154">
        <v>0.144063</v>
      </c>
      <c r="K154">
        <v>1.23444</v>
      </c>
      <c r="L154">
        <v>0.68501100000000004</v>
      </c>
      <c r="M154">
        <v>0.187477</v>
      </c>
      <c r="N154">
        <v>2939.3847660000001</v>
      </c>
    </row>
    <row r="155" spans="1:14" x14ac:dyDescent="0.2">
      <c r="A155">
        <v>13</v>
      </c>
      <c r="B155">
        <v>260.19499999999999</v>
      </c>
      <c r="C155">
        <v>0.205211</v>
      </c>
      <c r="D155">
        <v>0.90578800000000004</v>
      </c>
      <c r="E155">
        <v>2.44032E-2</v>
      </c>
      <c r="F155">
        <v>9.3023099999999997E-2</v>
      </c>
      <c r="G155">
        <v>0.58422200000000002</v>
      </c>
      <c r="H155">
        <v>1.60744</v>
      </c>
      <c r="I155">
        <v>6.2172400000000003</v>
      </c>
      <c r="J155">
        <v>0.14493900000000001</v>
      </c>
      <c r="K155">
        <v>1.25695</v>
      </c>
      <c r="L155">
        <v>0.67268799999999995</v>
      </c>
      <c r="M155">
        <v>0.18999099999999999</v>
      </c>
      <c r="N155">
        <v>3199.580078</v>
      </c>
    </row>
    <row r="156" spans="1:14" x14ac:dyDescent="0.2">
      <c r="A156">
        <v>14</v>
      </c>
      <c r="B156">
        <v>271.46499999999997</v>
      </c>
      <c r="C156">
        <v>0.20642099999999999</v>
      </c>
      <c r="D156">
        <v>0.90449400000000002</v>
      </c>
      <c r="E156">
        <v>2.31647E-2</v>
      </c>
      <c r="F156">
        <v>9.4589699999999999E-2</v>
      </c>
      <c r="G156">
        <v>0.58289000000000002</v>
      </c>
      <c r="H156">
        <v>1.60514</v>
      </c>
      <c r="I156">
        <v>6.2315300000000002</v>
      </c>
      <c r="J156">
        <v>0.14538599999999999</v>
      </c>
      <c r="K156">
        <v>1.2704500000000001</v>
      </c>
      <c r="L156">
        <v>0.66864999999999997</v>
      </c>
      <c r="M156">
        <v>0.19011500000000001</v>
      </c>
      <c r="N156">
        <v>3471.044922</v>
      </c>
    </row>
    <row r="157" spans="1:14" x14ac:dyDescent="0.2">
      <c r="A157">
        <v>15</v>
      </c>
      <c r="B157">
        <v>276.16199999999998</v>
      </c>
      <c r="C157">
        <v>0.204813</v>
      </c>
      <c r="D157">
        <v>0.90494399999999997</v>
      </c>
      <c r="E157">
        <v>2.3787200000000001E-2</v>
      </c>
      <c r="F157">
        <v>9.5947500000000005E-2</v>
      </c>
      <c r="G157">
        <v>0.58369099999999996</v>
      </c>
      <c r="H157">
        <v>1.6083700000000001</v>
      </c>
      <c r="I157">
        <v>6.2370099999999997</v>
      </c>
      <c r="J157">
        <v>0.14599500000000001</v>
      </c>
      <c r="K157">
        <v>1.2796700000000001</v>
      </c>
      <c r="L157">
        <v>0.66306699999999996</v>
      </c>
      <c r="M157">
        <v>0.19073300000000001</v>
      </c>
      <c r="N157">
        <v>3747.2070309999999</v>
      </c>
    </row>
    <row r="158" spans="1:14" x14ac:dyDescent="0.2">
      <c r="A158">
        <v>16</v>
      </c>
      <c r="B158">
        <v>280.21499999999997</v>
      </c>
      <c r="C158">
        <v>0.20350099999999999</v>
      </c>
      <c r="D158">
        <v>0.90555399999999997</v>
      </c>
      <c r="E158">
        <v>2.4431600000000001E-2</v>
      </c>
      <c r="F158">
        <v>9.7559199999999999E-2</v>
      </c>
      <c r="G158">
        <v>0.58599999999999997</v>
      </c>
      <c r="H158">
        <v>1.61354</v>
      </c>
      <c r="I158">
        <v>6.2480500000000001</v>
      </c>
      <c r="J158">
        <v>0.146673</v>
      </c>
      <c r="K158">
        <v>1.2892399999999999</v>
      </c>
      <c r="L158">
        <v>0.66394299999999995</v>
      </c>
      <c r="M158">
        <v>0.191802</v>
      </c>
      <c r="N158">
        <v>4027.421875</v>
      </c>
    </row>
    <row r="159" spans="1:14" x14ac:dyDescent="0.2">
      <c r="A159">
        <v>17</v>
      </c>
      <c r="B159">
        <v>295.88900000000001</v>
      </c>
      <c r="C159">
        <v>0.205096</v>
      </c>
      <c r="D159">
        <v>0.90616200000000002</v>
      </c>
      <c r="E159">
        <v>2.4700799999999998E-2</v>
      </c>
      <c r="F159">
        <v>9.9520999999999998E-2</v>
      </c>
      <c r="G159">
        <v>0.58963399999999999</v>
      </c>
      <c r="H159">
        <v>1.62002</v>
      </c>
      <c r="I159">
        <v>6.2502700000000004</v>
      </c>
      <c r="J159">
        <v>0.14742</v>
      </c>
      <c r="K159">
        <v>1.29678</v>
      </c>
      <c r="L159">
        <v>0.66775099999999998</v>
      </c>
      <c r="M159">
        <v>0.19300200000000001</v>
      </c>
      <c r="N159">
        <v>4323.310547</v>
      </c>
    </row>
    <row r="160" spans="1:14" x14ac:dyDescent="0.2">
      <c r="A160">
        <v>18</v>
      </c>
      <c r="B160">
        <v>320.60500000000002</v>
      </c>
      <c r="C160">
        <v>0.20665</v>
      </c>
      <c r="D160">
        <v>0.90711299999999995</v>
      </c>
      <c r="E160">
        <v>2.54313E-2</v>
      </c>
      <c r="F160">
        <v>0.101453</v>
      </c>
      <c r="G160">
        <v>0.60023099999999996</v>
      </c>
      <c r="H160">
        <v>1.6342300000000001</v>
      </c>
      <c r="I160">
        <v>6.26403</v>
      </c>
      <c r="J160">
        <v>0.14860599999999999</v>
      </c>
      <c r="K160">
        <v>1.3107</v>
      </c>
      <c r="L160">
        <v>0.65754999999999997</v>
      </c>
      <c r="M160">
        <v>0.19434199999999999</v>
      </c>
      <c r="N160">
        <v>4643.9160160000001</v>
      </c>
    </row>
    <row r="161" spans="1:14" x14ac:dyDescent="0.2">
      <c r="A161">
        <v>19</v>
      </c>
      <c r="B161">
        <v>336.78699999999998</v>
      </c>
      <c r="C161">
        <v>0.20780899999999999</v>
      </c>
      <c r="D161">
        <v>0.90756499999999996</v>
      </c>
      <c r="E161">
        <v>2.60869E-2</v>
      </c>
      <c r="F161">
        <v>0.10345699999999999</v>
      </c>
      <c r="G161">
        <v>0.60031299999999999</v>
      </c>
      <c r="H161">
        <v>1.6374200000000001</v>
      </c>
      <c r="I161">
        <v>6.2647700000000004</v>
      </c>
      <c r="J161">
        <v>0.14915500000000001</v>
      </c>
      <c r="K161">
        <v>1.31592</v>
      </c>
      <c r="L161">
        <v>0.66820400000000002</v>
      </c>
      <c r="M161">
        <v>0.19495199999999999</v>
      </c>
      <c r="N161">
        <v>4980.703125</v>
      </c>
    </row>
    <row r="162" spans="1:14" x14ac:dyDescent="0.2">
      <c r="A162">
        <v>0</v>
      </c>
      <c r="B162">
        <v>198.60400000000001</v>
      </c>
      <c r="C162">
        <v>0.213949</v>
      </c>
      <c r="D162">
        <v>0.90661499999999995</v>
      </c>
      <c r="E162">
        <v>2.5412400000000002E-2</v>
      </c>
      <c r="F162">
        <v>5.7919400000000003E-2</v>
      </c>
      <c r="G162">
        <v>0.89149299999999998</v>
      </c>
      <c r="H162">
        <v>1.88144</v>
      </c>
      <c r="I162">
        <v>9.2283799999999996</v>
      </c>
      <c r="J162">
        <v>9.32259E-2</v>
      </c>
      <c r="K162">
        <v>2.2700100000000001</v>
      </c>
      <c r="L162">
        <v>0.76232999999999995</v>
      </c>
      <c r="M162">
        <v>0.31368600000000002</v>
      </c>
      <c r="N162">
        <v>198.60351600000001</v>
      </c>
    </row>
    <row r="163" spans="1:14" x14ac:dyDescent="0.2">
      <c r="A163">
        <v>1</v>
      </c>
      <c r="B163">
        <v>202.87100000000001</v>
      </c>
      <c r="C163">
        <v>0.21981700000000001</v>
      </c>
      <c r="D163">
        <v>0.90960200000000002</v>
      </c>
      <c r="E163">
        <v>2.9326700000000001E-2</v>
      </c>
      <c r="F163">
        <v>6.9917199999999999E-2</v>
      </c>
      <c r="G163">
        <v>0.72683500000000001</v>
      </c>
      <c r="H163">
        <v>1.7356799999999999</v>
      </c>
      <c r="I163">
        <v>7.5793600000000003</v>
      </c>
      <c r="J163">
        <v>0.114742</v>
      </c>
      <c r="K163">
        <v>1.45441</v>
      </c>
      <c r="L163">
        <v>0.85513499999999998</v>
      </c>
      <c r="M163">
        <v>0.236674</v>
      </c>
      <c r="N163">
        <v>401.47460899999999</v>
      </c>
    </row>
    <row r="164" spans="1:14" x14ac:dyDescent="0.2">
      <c r="A164">
        <v>2</v>
      </c>
      <c r="B164">
        <v>209.268</v>
      </c>
      <c r="C164">
        <v>0.218496</v>
      </c>
      <c r="D164">
        <v>0.90597799999999995</v>
      </c>
      <c r="E164">
        <v>2.5801399999999999E-2</v>
      </c>
      <c r="F164">
        <v>7.3652999999999996E-2</v>
      </c>
      <c r="G164">
        <v>0.65887799999999996</v>
      </c>
      <c r="H164">
        <v>1.66431</v>
      </c>
      <c r="I164">
        <v>6.9644199999999996</v>
      </c>
      <c r="J164">
        <v>0.12562699999999999</v>
      </c>
      <c r="K164">
        <v>1.1537900000000001</v>
      </c>
      <c r="L164">
        <v>0.90623600000000004</v>
      </c>
      <c r="M164">
        <v>0.20471900000000001</v>
      </c>
      <c r="N164">
        <v>610.74218800000006</v>
      </c>
    </row>
    <row r="165" spans="1:14" x14ac:dyDescent="0.2">
      <c r="A165">
        <v>3</v>
      </c>
      <c r="B165">
        <v>213.71100000000001</v>
      </c>
      <c r="C165">
        <v>0.21817600000000001</v>
      </c>
      <c r="D165">
        <v>0.90595599999999998</v>
      </c>
      <c r="E165">
        <v>2.69264E-2</v>
      </c>
      <c r="F165">
        <v>7.5469400000000006E-2</v>
      </c>
      <c r="G165">
        <v>0.62228799999999995</v>
      </c>
      <c r="H165">
        <v>1.6306400000000001</v>
      </c>
      <c r="I165">
        <v>6.6055000000000001</v>
      </c>
      <c r="J165">
        <v>0.12964800000000001</v>
      </c>
      <c r="K165">
        <v>1.03244</v>
      </c>
      <c r="L165">
        <v>0.927589</v>
      </c>
      <c r="M165">
        <v>0.190944</v>
      </c>
      <c r="N165">
        <v>824.453125</v>
      </c>
    </row>
    <row r="166" spans="1:14" x14ac:dyDescent="0.2">
      <c r="A166">
        <v>4</v>
      </c>
      <c r="B166">
        <v>217.58799999999999</v>
      </c>
      <c r="C166">
        <v>0.21620700000000001</v>
      </c>
      <c r="D166">
        <v>0.90335699999999997</v>
      </c>
      <c r="E166">
        <v>2.5090299999999999E-2</v>
      </c>
      <c r="F166">
        <v>7.7430700000000005E-2</v>
      </c>
      <c r="G166">
        <v>0.60439100000000001</v>
      </c>
      <c r="H166">
        <v>1.6102700000000001</v>
      </c>
      <c r="I166">
        <v>6.4540800000000003</v>
      </c>
      <c r="J166">
        <v>0.13184299999999999</v>
      </c>
      <c r="K166">
        <v>1.09108</v>
      </c>
      <c r="L166">
        <v>0.84242899999999998</v>
      </c>
      <c r="M166">
        <v>0.188555</v>
      </c>
      <c r="N166">
        <v>1042.0410159999999</v>
      </c>
    </row>
    <row r="167" spans="1:14" x14ac:dyDescent="0.2">
      <c r="A167">
        <v>5</v>
      </c>
      <c r="B167">
        <v>223.11500000000001</v>
      </c>
      <c r="C167">
        <v>0.210588</v>
      </c>
      <c r="D167">
        <v>0.90184900000000001</v>
      </c>
      <c r="E167">
        <v>2.39954E-2</v>
      </c>
      <c r="F167">
        <v>7.9139600000000004E-2</v>
      </c>
      <c r="G167">
        <v>0.60001199999999999</v>
      </c>
      <c r="H167">
        <v>1.605</v>
      </c>
      <c r="I167">
        <v>6.3796499999999998</v>
      </c>
      <c r="J167">
        <v>0.133636</v>
      </c>
      <c r="K167">
        <v>1.13226</v>
      </c>
      <c r="L167">
        <v>0.79359599999999997</v>
      </c>
      <c r="M167">
        <v>0.187609</v>
      </c>
      <c r="N167">
        <v>1265.15625</v>
      </c>
    </row>
    <row r="168" spans="1:14" x14ac:dyDescent="0.2">
      <c r="A168">
        <v>6</v>
      </c>
      <c r="B168">
        <v>225.64500000000001</v>
      </c>
      <c r="C168">
        <v>0.213613</v>
      </c>
      <c r="D168">
        <v>0.90655799999999997</v>
      </c>
      <c r="E168">
        <v>2.72962E-2</v>
      </c>
      <c r="F168">
        <v>8.1722500000000003E-2</v>
      </c>
      <c r="G168">
        <v>0.59769899999999998</v>
      </c>
      <c r="H168">
        <v>1.61328</v>
      </c>
      <c r="I168">
        <v>6.3375399999999997</v>
      </c>
      <c r="J168">
        <v>0.136518</v>
      </c>
      <c r="K168">
        <v>1.1514899999999999</v>
      </c>
      <c r="L168">
        <v>0.78449400000000002</v>
      </c>
      <c r="M168">
        <v>0.187975</v>
      </c>
      <c r="N168">
        <v>1490.8007809999999</v>
      </c>
    </row>
    <row r="169" spans="1:14" x14ac:dyDescent="0.2">
      <c r="A169">
        <v>7</v>
      </c>
      <c r="B169">
        <v>229.01400000000001</v>
      </c>
      <c r="C169">
        <v>0.21008399999999999</v>
      </c>
      <c r="D169">
        <v>0.90564</v>
      </c>
      <c r="E169">
        <v>2.6401999999999998E-2</v>
      </c>
      <c r="F169">
        <v>8.3262500000000003E-2</v>
      </c>
      <c r="G169">
        <v>0.59387900000000005</v>
      </c>
      <c r="H169">
        <v>1.6091800000000001</v>
      </c>
      <c r="I169">
        <v>6.3182</v>
      </c>
      <c r="J169">
        <v>0.13831099999999999</v>
      </c>
      <c r="K169">
        <v>1.1801900000000001</v>
      </c>
      <c r="L169">
        <v>0.758884</v>
      </c>
      <c r="M169">
        <v>0.188581</v>
      </c>
      <c r="N169">
        <v>1719.814453</v>
      </c>
    </row>
    <row r="170" spans="1:14" x14ac:dyDescent="0.2">
      <c r="A170">
        <v>8</v>
      </c>
      <c r="B170">
        <v>235.04900000000001</v>
      </c>
      <c r="C170">
        <v>0.212315</v>
      </c>
      <c r="D170">
        <v>0.90662500000000001</v>
      </c>
      <c r="E170">
        <v>2.5849400000000002E-2</v>
      </c>
      <c r="F170">
        <v>8.5217200000000007E-2</v>
      </c>
      <c r="G170">
        <v>0.59516199999999997</v>
      </c>
      <c r="H170">
        <v>1.6128499999999999</v>
      </c>
      <c r="I170">
        <v>6.3293600000000003</v>
      </c>
      <c r="J170">
        <v>0.141155</v>
      </c>
      <c r="K170">
        <v>1.2103200000000001</v>
      </c>
      <c r="L170">
        <v>0.74233300000000002</v>
      </c>
      <c r="M170">
        <v>0.19026999999999999</v>
      </c>
      <c r="N170">
        <v>1954.8632809999999</v>
      </c>
    </row>
    <row r="171" spans="1:14" x14ac:dyDescent="0.2">
      <c r="A171">
        <v>9</v>
      </c>
      <c r="B171">
        <v>238.721</v>
      </c>
      <c r="C171">
        <v>0.213641</v>
      </c>
      <c r="D171">
        <v>0.90779699999999997</v>
      </c>
      <c r="E171">
        <v>2.6696600000000001E-2</v>
      </c>
      <c r="F171">
        <v>8.7018799999999993E-2</v>
      </c>
      <c r="G171">
        <v>0.59085500000000002</v>
      </c>
      <c r="H171">
        <v>1.6123700000000001</v>
      </c>
      <c r="I171">
        <v>6.2755999999999998</v>
      </c>
      <c r="J171">
        <v>0.14246400000000001</v>
      </c>
      <c r="K171">
        <v>1.2107399999999999</v>
      </c>
      <c r="L171">
        <v>0.73189899999999997</v>
      </c>
      <c r="M171">
        <v>0.189413</v>
      </c>
      <c r="N171">
        <v>2193.5839839999999</v>
      </c>
    </row>
    <row r="172" spans="1:14" x14ac:dyDescent="0.2">
      <c r="A172">
        <v>10</v>
      </c>
      <c r="B172">
        <v>242.61699999999999</v>
      </c>
      <c r="C172">
        <v>0.214805</v>
      </c>
      <c r="D172">
        <v>0.90864299999999998</v>
      </c>
      <c r="E172">
        <v>2.7557600000000002E-2</v>
      </c>
      <c r="F172">
        <v>8.8844900000000004E-2</v>
      </c>
      <c r="G172">
        <v>0.59392699999999998</v>
      </c>
      <c r="H172">
        <v>1.61897</v>
      </c>
      <c r="I172">
        <v>6.2368499999999996</v>
      </c>
      <c r="J172">
        <v>0.143207</v>
      </c>
      <c r="K172">
        <v>1.21784</v>
      </c>
      <c r="L172">
        <v>0.72888399999999998</v>
      </c>
      <c r="M172">
        <v>0.189221</v>
      </c>
      <c r="N172">
        <v>2436.201172</v>
      </c>
    </row>
    <row r="173" spans="1:14" x14ac:dyDescent="0.2">
      <c r="A173">
        <v>11</v>
      </c>
      <c r="B173">
        <v>250.74199999999999</v>
      </c>
      <c r="C173">
        <v>0.21542700000000001</v>
      </c>
      <c r="D173">
        <v>0.90920299999999998</v>
      </c>
      <c r="E173">
        <v>2.8545600000000001E-2</v>
      </c>
      <c r="F173">
        <v>9.0526700000000002E-2</v>
      </c>
      <c r="G173">
        <v>0.59225700000000003</v>
      </c>
      <c r="H173">
        <v>1.62053</v>
      </c>
      <c r="I173">
        <v>6.21366</v>
      </c>
      <c r="J173">
        <v>0.14389299999999999</v>
      </c>
      <c r="K173">
        <v>1.2306900000000001</v>
      </c>
      <c r="L173">
        <v>0.70675100000000002</v>
      </c>
      <c r="M173">
        <v>0.189918</v>
      </c>
      <c r="N173">
        <v>2686.9433589999999</v>
      </c>
    </row>
    <row r="174" spans="1:14" x14ac:dyDescent="0.2">
      <c r="A174">
        <v>12</v>
      </c>
      <c r="B174">
        <v>252.441</v>
      </c>
      <c r="C174">
        <v>0.21659100000000001</v>
      </c>
      <c r="D174">
        <v>0.91008699999999998</v>
      </c>
      <c r="E174">
        <v>2.8449100000000001E-2</v>
      </c>
      <c r="F174">
        <v>9.2381599999999994E-2</v>
      </c>
      <c r="G174">
        <v>0.589472</v>
      </c>
      <c r="H174">
        <v>1.62039</v>
      </c>
      <c r="I174">
        <v>6.1947999999999999</v>
      </c>
      <c r="J174">
        <v>0.14421200000000001</v>
      </c>
      <c r="K174">
        <v>1.2370399999999999</v>
      </c>
      <c r="L174">
        <v>0.69626600000000005</v>
      </c>
      <c r="M174">
        <v>0.18987799999999999</v>
      </c>
      <c r="N174">
        <v>2939.3847660000001</v>
      </c>
    </row>
    <row r="175" spans="1:14" x14ac:dyDescent="0.2">
      <c r="A175">
        <v>13</v>
      </c>
      <c r="B175">
        <v>260.19499999999999</v>
      </c>
      <c r="C175">
        <v>0.21609600000000001</v>
      </c>
      <c r="D175">
        <v>0.90980399999999995</v>
      </c>
      <c r="E175">
        <v>2.85808E-2</v>
      </c>
      <c r="F175">
        <v>9.4024800000000006E-2</v>
      </c>
      <c r="G175">
        <v>0.5927</v>
      </c>
      <c r="H175">
        <v>1.6251100000000001</v>
      </c>
      <c r="I175">
        <v>6.22384</v>
      </c>
      <c r="J175">
        <v>0.145311</v>
      </c>
      <c r="K175">
        <v>1.2583800000000001</v>
      </c>
      <c r="L175">
        <v>0.68495300000000003</v>
      </c>
      <c r="M175">
        <v>0.191609</v>
      </c>
      <c r="N175">
        <v>3199.580078</v>
      </c>
    </row>
    <row r="176" spans="1:14" x14ac:dyDescent="0.2">
      <c r="A176">
        <v>14</v>
      </c>
      <c r="B176">
        <v>271.46499999999997</v>
      </c>
      <c r="C176">
        <v>0.21687300000000001</v>
      </c>
      <c r="D176">
        <v>0.91041000000000005</v>
      </c>
      <c r="E176">
        <v>2.93028E-2</v>
      </c>
      <c r="F176">
        <v>9.5669799999999999E-2</v>
      </c>
      <c r="G176">
        <v>0.59523499999999996</v>
      </c>
      <c r="H176">
        <v>1.63062</v>
      </c>
      <c r="I176">
        <v>6.2387499999999996</v>
      </c>
      <c r="J176">
        <v>0.14591799999999999</v>
      </c>
      <c r="K176">
        <v>1.2737799999999999</v>
      </c>
      <c r="L176">
        <v>0.68237599999999998</v>
      </c>
      <c r="M176">
        <v>0.19292000000000001</v>
      </c>
      <c r="N176">
        <v>3471.044922</v>
      </c>
    </row>
    <row r="177" spans="1:14" x14ac:dyDescent="0.2">
      <c r="A177">
        <v>15</v>
      </c>
      <c r="B177">
        <v>276.16199999999998</v>
      </c>
      <c r="C177">
        <v>0.215031</v>
      </c>
      <c r="D177">
        <v>0.91056599999999999</v>
      </c>
      <c r="E177">
        <v>2.90499E-2</v>
      </c>
      <c r="F177">
        <v>9.7451200000000002E-2</v>
      </c>
      <c r="G177">
        <v>0.59550199999999998</v>
      </c>
      <c r="H177">
        <v>1.6325700000000001</v>
      </c>
      <c r="I177">
        <v>6.2435799999999997</v>
      </c>
      <c r="J177">
        <v>0.146896</v>
      </c>
      <c r="K177">
        <v>1.2833300000000001</v>
      </c>
      <c r="L177">
        <v>0.67607300000000004</v>
      </c>
      <c r="M177">
        <v>0.19347300000000001</v>
      </c>
      <c r="N177">
        <v>3747.2070309999999</v>
      </c>
    </row>
    <row r="178" spans="1:14" x14ac:dyDescent="0.2">
      <c r="A178">
        <v>16</v>
      </c>
      <c r="B178">
        <v>280.21499999999997</v>
      </c>
      <c r="C178">
        <v>0.21282799999999999</v>
      </c>
      <c r="D178">
        <v>0.90946199999999999</v>
      </c>
      <c r="E178">
        <v>2.82706E-2</v>
      </c>
      <c r="F178">
        <v>9.8990400000000006E-2</v>
      </c>
      <c r="G178">
        <v>0.59481099999999998</v>
      </c>
      <c r="H178">
        <v>1.6315299999999999</v>
      </c>
      <c r="I178">
        <v>6.2532800000000002</v>
      </c>
      <c r="J178">
        <v>0.14724899999999999</v>
      </c>
      <c r="K178">
        <v>1.29183</v>
      </c>
      <c r="L178">
        <v>0.67408299999999999</v>
      </c>
      <c r="M178">
        <v>0.19351299999999999</v>
      </c>
      <c r="N178">
        <v>4027.421875</v>
      </c>
    </row>
    <row r="179" spans="1:14" x14ac:dyDescent="0.2">
      <c r="A179">
        <v>17</v>
      </c>
      <c r="B179">
        <v>295.88900000000001</v>
      </c>
      <c r="C179">
        <v>0.210983</v>
      </c>
      <c r="D179">
        <v>0.90972600000000003</v>
      </c>
      <c r="E179">
        <v>2.8624500000000001E-2</v>
      </c>
      <c r="F179">
        <v>0.101077</v>
      </c>
      <c r="G179">
        <v>0.59849300000000005</v>
      </c>
      <c r="H179">
        <v>1.63792</v>
      </c>
      <c r="I179">
        <v>6.2545799999999998</v>
      </c>
      <c r="J179">
        <v>0.14807100000000001</v>
      </c>
      <c r="K179">
        <v>1.2994699999999999</v>
      </c>
      <c r="L179">
        <v>0.67624499999999999</v>
      </c>
      <c r="M179">
        <v>0.19457199999999999</v>
      </c>
      <c r="N179">
        <v>4323.310547</v>
      </c>
    </row>
    <row r="180" spans="1:14" x14ac:dyDescent="0.2">
      <c r="A180">
        <v>18</v>
      </c>
      <c r="B180">
        <v>320.60500000000002</v>
      </c>
      <c r="C180">
        <v>0.20921100000000001</v>
      </c>
      <c r="D180">
        <v>0.909609</v>
      </c>
      <c r="E180">
        <v>2.8733999999999999E-2</v>
      </c>
      <c r="F180">
        <v>0.10273400000000001</v>
      </c>
      <c r="G180">
        <v>0.60753100000000004</v>
      </c>
      <c r="H180">
        <v>1.6486099999999999</v>
      </c>
      <c r="I180">
        <v>6.26755</v>
      </c>
      <c r="J180">
        <v>0.14904700000000001</v>
      </c>
      <c r="K180">
        <v>1.31186</v>
      </c>
      <c r="L180">
        <v>0.66734499999999997</v>
      </c>
      <c r="M180">
        <v>0.19542399999999999</v>
      </c>
      <c r="N180">
        <v>4643.9160160000001</v>
      </c>
    </row>
    <row r="181" spans="1:14" x14ac:dyDescent="0.2">
      <c r="A181">
        <v>19</v>
      </c>
      <c r="B181">
        <v>336.78699999999998</v>
      </c>
      <c r="C181">
        <v>0.20769099999999999</v>
      </c>
      <c r="D181">
        <v>0.90995300000000001</v>
      </c>
      <c r="E181">
        <v>2.9072400000000002E-2</v>
      </c>
      <c r="F181">
        <v>0.104504</v>
      </c>
      <c r="G181">
        <v>0.60632200000000003</v>
      </c>
      <c r="H181">
        <v>1.64985</v>
      </c>
      <c r="I181">
        <v>6.2683499999999999</v>
      </c>
      <c r="J181">
        <v>0.14929000000000001</v>
      </c>
      <c r="K181">
        <v>1.31681</v>
      </c>
      <c r="L181">
        <v>0.676118</v>
      </c>
      <c r="M181">
        <v>0.195794</v>
      </c>
      <c r="N181">
        <v>4980.703125</v>
      </c>
    </row>
    <row r="182" spans="1:14" x14ac:dyDescent="0.2">
      <c r="A182">
        <v>0</v>
      </c>
      <c r="B182">
        <v>198.60400000000001</v>
      </c>
      <c r="C182">
        <v>0.19119</v>
      </c>
      <c r="D182">
        <v>0.91072600000000004</v>
      </c>
      <c r="E182">
        <v>2.72973E-2</v>
      </c>
      <c r="F182">
        <v>5.65347E-2</v>
      </c>
      <c r="G182">
        <v>0.89531700000000003</v>
      </c>
      <c r="H182">
        <v>1.8898699999999999</v>
      </c>
      <c r="I182">
        <v>9.2138100000000005</v>
      </c>
      <c r="J182">
        <v>9.32008E-2</v>
      </c>
      <c r="K182">
        <v>2.2697500000000002</v>
      </c>
      <c r="L182">
        <v>0.75217199999999995</v>
      </c>
      <c r="M182">
        <v>0.31424400000000002</v>
      </c>
      <c r="N182">
        <v>198.60351600000001</v>
      </c>
    </row>
    <row r="183" spans="1:14" x14ac:dyDescent="0.2">
      <c r="A183">
        <v>1</v>
      </c>
      <c r="B183">
        <v>202.87100000000001</v>
      </c>
      <c r="C183">
        <v>0.20072999999999999</v>
      </c>
      <c r="D183">
        <v>0.89471199999999995</v>
      </c>
      <c r="E183">
        <v>1.3477899999999999E-2</v>
      </c>
      <c r="F183">
        <v>6.8592100000000003E-2</v>
      </c>
      <c r="G183">
        <v>0.69055299999999997</v>
      </c>
      <c r="H183">
        <v>1.66733</v>
      </c>
      <c r="I183">
        <v>7.5552099999999998</v>
      </c>
      <c r="J183">
        <v>0.114316</v>
      </c>
      <c r="K183">
        <v>1.4438800000000001</v>
      </c>
      <c r="L183">
        <v>0.82404500000000003</v>
      </c>
      <c r="M183">
        <v>0.22473000000000001</v>
      </c>
      <c r="N183">
        <v>401.47460899999999</v>
      </c>
    </row>
    <row r="184" spans="1:14" x14ac:dyDescent="0.2">
      <c r="A184">
        <v>2</v>
      </c>
      <c r="B184">
        <v>209.268</v>
      </c>
      <c r="C184">
        <v>0.19620599999999999</v>
      </c>
      <c r="D184">
        <v>0.90132900000000005</v>
      </c>
      <c r="E184">
        <v>1.88702E-2</v>
      </c>
      <c r="F184">
        <v>7.2395500000000002E-2</v>
      </c>
      <c r="G184">
        <v>0.64596299999999995</v>
      </c>
      <c r="H184">
        <v>1.63856</v>
      </c>
      <c r="I184">
        <v>6.9518500000000003</v>
      </c>
      <c r="J184">
        <v>0.12551799999999999</v>
      </c>
      <c r="K184">
        <v>1.15072</v>
      </c>
      <c r="L184">
        <v>0.89497700000000002</v>
      </c>
      <c r="M184">
        <v>0.20111200000000001</v>
      </c>
      <c r="N184">
        <v>610.74218800000006</v>
      </c>
    </row>
    <row r="185" spans="1:14" x14ac:dyDescent="0.2">
      <c r="A185">
        <v>3</v>
      </c>
      <c r="B185">
        <v>213.71100000000001</v>
      </c>
      <c r="C185">
        <v>0.19270300000000001</v>
      </c>
      <c r="D185">
        <v>0.90046800000000005</v>
      </c>
      <c r="E185">
        <v>1.8728399999999999E-2</v>
      </c>
      <c r="F185">
        <v>7.4942999999999996E-2</v>
      </c>
      <c r="G185">
        <v>0.60836000000000001</v>
      </c>
      <c r="H185">
        <v>1.6025</v>
      </c>
      <c r="I185">
        <v>6.5942400000000001</v>
      </c>
      <c r="J185">
        <v>0.129549</v>
      </c>
      <c r="K185">
        <v>1.03633</v>
      </c>
      <c r="L185">
        <v>0.912022</v>
      </c>
      <c r="M185">
        <v>0.18718699999999999</v>
      </c>
      <c r="N185">
        <v>824.453125</v>
      </c>
    </row>
    <row r="186" spans="1:14" x14ac:dyDescent="0.2">
      <c r="A186">
        <v>4</v>
      </c>
      <c r="B186">
        <v>217.58799999999999</v>
      </c>
      <c r="C186">
        <v>0.199207</v>
      </c>
      <c r="D186">
        <v>0.90136799999999995</v>
      </c>
      <c r="E186">
        <v>2.0414399999999999E-2</v>
      </c>
      <c r="F186">
        <v>7.7328099999999997E-2</v>
      </c>
      <c r="G186">
        <v>0.59706999999999999</v>
      </c>
      <c r="H186">
        <v>1.5961799999999999</v>
      </c>
      <c r="I186">
        <v>6.4468500000000004</v>
      </c>
      <c r="J186">
        <v>0.131721</v>
      </c>
      <c r="K186">
        <v>1.09185</v>
      </c>
      <c r="L186">
        <v>0.835229</v>
      </c>
      <c r="M186">
        <v>0.186776</v>
      </c>
      <c r="N186">
        <v>1042.0410159999999</v>
      </c>
    </row>
    <row r="187" spans="1:14" x14ac:dyDescent="0.2">
      <c r="A187">
        <v>5</v>
      </c>
      <c r="B187">
        <v>223.11500000000001</v>
      </c>
      <c r="C187">
        <v>0.20245099999999999</v>
      </c>
      <c r="D187">
        <v>0.90294700000000006</v>
      </c>
      <c r="E187">
        <v>2.2939000000000001E-2</v>
      </c>
      <c r="F187">
        <v>7.9311199999999998E-2</v>
      </c>
      <c r="G187">
        <v>0.59883600000000003</v>
      </c>
      <c r="H187">
        <v>1.6040300000000001</v>
      </c>
      <c r="I187">
        <v>6.3764399999999997</v>
      </c>
      <c r="J187">
        <v>0.13317000000000001</v>
      </c>
      <c r="K187">
        <v>1.1358200000000001</v>
      </c>
      <c r="L187">
        <v>0.79149599999999998</v>
      </c>
      <c r="M187">
        <v>0.18831700000000001</v>
      </c>
      <c r="N187">
        <v>1265.15625</v>
      </c>
    </row>
    <row r="188" spans="1:14" x14ac:dyDescent="0.2">
      <c r="A188">
        <v>6</v>
      </c>
      <c r="B188">
        <v>225.64500000000001</v>
      </c>
      <c r="C188">
        <v>0.20019600000000001</v>
      </c>
      <c r="D188">
        <v>0.90426600000000001</v>
      </c>
      <c r="E188">
        <v>2.44364E-2</v>
      </c>
      <c r="F188">
        <v>8.1588999999999995E-2</v>
      </c>
      <c r="G188">
        <v>0.59555800000000003</v>
      </c>
      <c r="H188">
        <v>1.60585</v>
      </c>
      <c r="I188">
        <v>6.3258799999999997</v>
      </c>
      <c r="J188">
        <v>0.13545199999999999</v>
      </c>
      <c r="K188">
        <v>1.15116</v>
      </c>
      <c r="L188">
        <v>0.78201600000000004</v>
      </c>
      <c r="M188">
        <v>0.188418</v>
      </c>
      <c r="N188">
        <v>1490.8007809999999</v>
      </c>
    </row>
    <row r="189" spans="1:14" x14ac:dyDescent="0.2">
      <c r="A189">
        <v>7</v>
      </c>
      <c r="B189">
        <v>229.01400000000001</v>
      </c>
      <c r="C189">
        <v>0.19830200000000001</v>
      </c>
      <c r="D189">
        <v>0.90454199999999996</v>
      </c>
      <c r="E189">
        <v>2.4396899999999999E-2</v>
      </c>
      <c r="F189">
        <v>8.28956E-2</v>
      </c>
      <c r="G189">
        <v>0.59257800000000005</v>
      </c>
      <c r="H189">
        <v>1.6044099999999999</v>
      </c>
      <c r="I189">
        <v>6.3077399999999999</v>
      </c>
      <c r="J189">
        <v>0.13733699999999999</v>
      </c>
      <c r="K189">
        <v>1.1806700000000001</v>
      </c>
      <c r="L189">
        <v>0.75812400000000002</v>
      </c>
      <c r="M189">
        <v>0.18909699999999999</v>
      </c>
      <c r="N189">
        <v>1719.814453</v>
      </c>
    </row>
    <row r="190" spans="1:14" x14ac:dyDescent="0.2">
      <c r="A190">
        <v>8</v>
      </c>
      <c r="B190">
        <v>235.04900000000001</v>
      </c>
      <c r="C190">
        <v>0.20182600000000001</v>
      </c>
      <c r="D190">
        <v>0.90546199999999999</v>
      </c>
      <c r="E190">
        <v>2.5269900000000001E-2</v>
      </c>
      <c r="F190">
        <v>8.4998799999999999E-2</v>
      </c>
      <c r="G190">
        <v>0.59514999999999996</v>
      </c>
      <c r="H190">
        <v>1.6108800000000001</v>
      </c>
      <c r="I190">
        <v>6.3201200000000002</v>
      </c>
      <c r="J190">
        <v>0.14011799999999999</v>
      </c>
      <c r="K190">
        <v>1.2101</v>
      </c>
      <c r="L190">
        <v>0.741734</v>
      </c>
      <c r="M190">
        <v>0.191242</v>
      </c>
      <c r="N190">
        <v>1954.8632809999999</v>
      </c>
    </row>
    <row r="191" spans="1:14" x14ac:dyDescent="0.2">
      <c r="A191">
        <v>9</v>
      </c>
      <c r="B191">
        <v>238.721</v>
      </c>
      <c r="C191">
        <v>0.203763</v>
      </c>
      <c r="D191">
        <v>0.90553700000000004</v>
      </c>
      <c r="E191">
        <v>2.49711E-2</v>
      </c>
      <c r="F191">
        <v>8.7075299999999994E-2</v>
      </c>
      <c r="G191">
        <v>0.589561</v>
      </c>
      <c r="H191">
        <v>1.60714</v>
      </c>
      <c r="I191">
        <v>6.2663700000000002</v>
      </c>
      <c r="J191">
        <v>0.141683</v>
      </c>
      <c r="K191">
        <v>1.21031</v>
      </c>
      <c r="L191">
        <v>0.73000500000000001</v>
      </c>
      <c r="M191">
        <v>0.18973899999999999</v>
      </c>
      <c r="N191">
        <v>2193.5839839999999</v>
      </c>
    </row>
    <row r="192" spans="1:14" x14ac:dyDescent="0.2">
      <c r="A192">
        <v>10</v>
      </c>
      <c r="B192">
        <v>242.61699999999999</v>
      </c>
      <c r="C192">
        <v>0.20580899999999999</v>
      </c>
      <c r="D192">
        <v>0.90650900000000001</v>
      </c>
      <c r="E192">
        <v>2.6018400000000001E-2</v>
      </c>
      <c r="F192">
        <v>8.8795200000000005E-2</v>
      </c>
      <c r="G192">
        <v>0.59312799999999999</v>
      </c>
      <c r="H192">
        <v>1.6144499999999999</v>
      </c>
      <c r="I192">
        <v>6.22959</v>
      </c>
      <c r="J192">
        <v>0.14247799999999999</v>
      </c>
      <c r="K192">
        <v>1.21757</v>
      </c>
      <c r="L192">
        <v>0.72883500000000001</v>
      </c>
      <c r="M192">
        <v>0.189775</v>
      </c>
      <c r="N192">
        <v>2436.201172</v>
      </c>
    </row>
    <row r="193" spans="1:14" x14ac:dyDescent="0.2">
      <c r="A193">
        <v>11</v>
      </c>
      <c r="B193">
        <v>250.74199999999999</v>
      </c>
      <c r="C193">
        <v>0.20399500000000001</v>
      </c>
      <c r="D193">
        <v>0.90539999999999998</v>
      </c>
      <c r="E193">
        <v>2.5203099999999999E-2</v>
      </c>
      <c r="F193">
        <v>9.04779E-2</v>
      </c>
      <c r="G193">
        <v>0.58739799999999998</v>
      </c>
      <c r="H193">
        <v>1.6084799999999999</v>
      </c>
      <c r="I193">
        <v>6.20601</v>
      </c>
      <c r="J193">
        <v>0.14310100000000001</v>
      </c>
      <c r="K193">
        <v>1.23071</v>
      </c>
      <c r="L193">
        <v>0.70285699999999995</v>
      </c>
      <c r="M193">
        <v>0.18921499999999999</v>
      </c>
      <c r="N193">
        <v>2686.9433589999999</v>
      </c>
    </row>
    <row r="194" spans="1:14" x14ac:dyDescent="0.2">
      <c r="A194">
        <v>12</v>
      </c>
      <c r="B194">
        <v>252.441</v>
      </c>
      <c r="C194">
        <v>0.20255699999999999</v>
      </c>
      <c r="D194">
        <v>0.90670499999999998</v>
      </c>
      <c r="E194">
        <v>2.6432500000000001E-2</v>
      </c>
      <c r="F194">
        <v>9.1958999999999999E-2</v>
      </c>
      <c r="G194">
        <v>0.58621599999999996</v>
      </c>
      <c r="H194">
        <v>1.61131</v>
      </c>
      <c r="I194">
        <v>6.1882900000000003</v>
      </c>
      <c r="J194">
        <v>0.14316599999999999</v>
      </c>
      <c r="K194">
        <v>1.23722</v>
      </c>
      <c r="L194">
        <v>0.69301900000000005</v>
      </c>
      <c r="M194">
        <v>0.18963099999999999</v>
      </c>
      <c r="N194">
        <v>2939.3847660000001</v>
      </c>
    </row>
    <row r="195" spans="1:14" x14ac:dyDescent="0.2">
      <c r="A195">
        <v>13</v>
      </c>
      <c r="B195">
        <v>260.19499999999999</v>
      </c>
      <c r="C195">
        <v>0.201214</v>
      </c>
      <c r="D195">
        <v>0.906694</v>
      </c>
      <c r="E195">
        <v>2.6148899999999999E-2</v>
      </c>
      <c r="F195">
        <v>9.3843300000000004E-2</v>
      </c>
      <c r="G195">
        <v>0.58791300000000002</v>
      </c>
      <c r="H195">
        <v>1.6146</v>
      </c>
      <c r="I195">
        <v>6.2181499999999996</v>
      </c>
      <c r="J195">
        <v>0.144291</v>
      </c>
      <c r="K195">
        <v>1.2587699999999999</v>
      </c>
      <c r="L195">
        <v>0.67905899999999997</v>
      </c>
      <c r="M195">
        <v>0.190999</v>
      </c>
      <c r="N195">
        <v>3199.580078</v>
      </c>
    </row>
    <row r="196" spans="1:14" x14ac:dyDescent="0.2">
      <c r="A196">
        <v>14</v>
      </c>
      <c r="B196">
        <v>271.46499999999997</v>
      </c>
      <c r="C196">
        <v>0.199984</v>
      </c>
      <c r="D196">
        <v>0.90710400000000002</v>
      </c>
      <c r="E196">
        <v>2.6274599999999999E-2</v>
      </c>
      <c r="F196">
        <v>9.5412200000000003E-2</v>
      </c>
      <c r="G196">
        <v>0.58946799999999999</v>
      </c>
      <c r="H196">
        <v>1.61826</v>
      </c>
      <c r="I196">
        <v>6.2333999999999996</v>
      </c>
      <c r="J196">
        <v>0.14480199999999999</v>
      </c>
      <c r="K196">
        <v>1.2730699999999999</v>
      </c>
      <c r="L196">
        <v>0.67625199999999996</v>
      </c>
      <c r="M196">
        <v>0.192021</v>
      </c>
      <c r="N196">
        <v>3471.044922</v>
      </c>
    </row>
    <row r="197" spans="1:14" x14ac:dyDescent="0.2">
      <c r="A197">
        <v>15</v>
      </c>
      <c r="B197">
        <v>276.16199999999998</v>
      </c>
      <c r="C197">
        <v>0.200485</v>
      </c>
      <c r="D197">
        <v>0.90778099999999995</v>
      </c>
      <c r="E197">
        <v>2.7021400000000001E-2</v>
      </c>
      <c r="F197">
        <v>9.7132099999999999E-2</v>
      </c>
      <c r="G197">
        <v>0.59122799999999998</v>
      </c>
      <c r="H197">
        <v>1.6231599999999999</v>
      </c>
      <c r="I197">
        <v>6.2385099999999998</v>
      </c>
      <c r="J197">
        <v>0.14579700000000001</v>
      </c>
      <c r="K197">
        <v>1.28294</v>
      </c>
      <c r="L197">
        <v>0.67152599999999996</v>
      </c>
      <c r="M197">
        <v>0.192963</v>
      </c>
      <c r="N197">
        <v>3747.2070309999999</v>
      </c>
    </row>
    <row r="198" spans="1:14" x14ac:dyDescent="0.2">
      <c r="A198">
        <v>16</v>
      </c>
      <c r="B198">
        <v>280.21499999999997</v>
      </c>
      <c r="C198">
        <v>0.19946800000000001</v>
      </c>
      <c r="D198">
        <v>0.90660799999999997</v>
      </c>
      <c r="E198">
        <v>2.5892999999999999E-2</v>
      </c>
      <c r="F198">
        <v>9.8724400000000004E-2</v>
      </c>
      <c r="G198">
        <v>0.59021199999999996</v>
      </c>
      <c r="H198">
        <v>1.62144</v>
      </c>
      <c r="I198">
        <v>6.2484700000000002</v>
      </c>
      <c r="J198">
        <v>0.146317</v>
      </c>
      <c r="K198">
        <v>1.2913399999999999</v>
      </c>
      <c r="L198">
        <v>0.67042599999999997</v>
      </c>
      <c r="M198">
        <v>0.19300100000000001</v>
      </c>
      <c r="N198">
        <v>4027.421875</v>
      </c>
    </row>
    <row r="199" spans="1:14" x14ac:dyDescent="0.2">
      <c r="A199">
        <v>17</v>
      </c>
      <c r="B199">
        <v>295.88900000000001</v>
      </c>
      <c r="C199">
        <v>0.19873499999999999</v>
      </c>
      <c r="D199">
        <v>0.907219</v>
      </c>
      <c r="E199">
        <v>2.62516E-2</v>
      </c>
      <c r="F199">
        <v>0.100774</v>
      </c>
      <c r="G199">
        <v>0.59392599999999995</v>
      </c>
      <c r="H199">
        <v>1.6281699999999999</v>
      </c>
      <c r="I199">
        <v>6.2508999999999997</v>
      </c>
      <c r="J199">
        <v>0.14723700000000001</v>
      </c>
      <c r="K199">
        <v>1.2993699999999999</v>
      </c>
      <c r="L199">
        <v>0.67318</v>
      </c>
      <c r="M199">
        <v>0.19419800000000001</v>
      </c>
      <c r="N199">
        <v>4323.310547</v>
      </c>
    </row>
    <row r="200" spans="1:14" x14ac:dyDescent="0.2">
      <c r="A200">
        <v>18</v>
      </c>
      <c r="B200">
        <v>320.60500000000002</v>
      </c>
      <c r="C200">
        <v>0.19780300000000001</v>
      </c>
      <c r="D200">
        <v>0.90795300000000001</v>
      </c>
      <c r="E200">
        <v>2.6948E-2</v>
      </c>
      <c r="F200">
        <v>0.10244499999999999</v>
      </c>
      <c r="G200">
        <v>0.60396300000000003</v>
      </c>
      <c r="H200">
        <v>1.64131</v>
      </c>
      <c r="I200">
        <v>6.2646800000000002</v>
      </c>
      <c r="J200">
        <v>0.14821400000000001</v>
      </c>
      <c r="K200">
        <v>1.31243</v>
      </c>
      <c r="L200">
        <v>0.66522700000000001</v>
      </c>
      <c r="M200">
        <v>0.19536800000000001</v>
      </c>
      <c r="N200">
        <v>4643.9160160000001</v>
      </c>
    </row>
    <row r="201" spans="1:14" x14ac:dyDescent="0.2">
      <c r="A201">
        <v>19</v>
      </c>
      <c r="B201">
        <v>336.78699999999998</v>
      </c>
      <c r="C201">
        <v>0.19697100000000001</v>
      </c>
      <c r="D201">
        <v>0.90858300000000003</v>
      </c>
      <c r="E201">
        <v>2.7337799999999999E-2</v>
      </c>
      <c r="F201">
        <v>0.104328</v>
      </c>
      <c r="G201">
        <v>0.60261600000000004</v>
      </c>
      <c r="H201">
        <v>1.64286</v>
      </c>
      <c r="I201">
        <v>6.2656900000000002</v>
      </c>
      <c r="J201">
        <v>0.14865100000000001</v>
      </c>
      <c r="K201">
        <v>1.31718</v>
      </c>
      <c r="L201">
        <v>0.67420899999999995</v>
      </c>
      <c r="M201">
        <v>0.19558500000000001</v>
      </c>
      <c r="N201">
        <v>4980.703125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8B39-0700-4F0A-A05B-2747BD24AC78}">
  <dimension ref="A1:K201"/>
  <sheetViews>
    <sheetView workbookViewId="0">
      <selection activeCell="K1" sqref="K1:K1048576"/>
    </sheetView>
  </sheetViews>
  <sheetFormatPr defaultRowHeight="14.25" x14ac:dyDescent="0.2"/>
  <cols>
    <col min="1" max="1" width="18.5" bestFit="1" customWidth="1"/>
    <col min="2" max="2" width="7.75" bestFit="1" customWidth="1"/>
    <col min="3" max="3" width="21.25" bestFit="1" customWidth="1"/>
    <col min="4" max="4" width="20.625" bestFit="1" customWidth="1"/>
    <col min="5" max="5" width="14.875" bestFit="1" customWidth="1"/>
    <col min="6" max="6" width="16" bestFit="1" customWidth="1"/>
    <col min="7" max="7" width="16.75" bestFit="1" customWidth="1"/>
    <col min="8" max="8" width="14.375" bestFit="1" customWidth="1"/>
    <col min="9" max="9" width="21" bestFit="1" customWidth="1"/>
  </cols>
  <sheetData>
    <row r="1" spans="1: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">
      <c r="A2" s="7" t="s">
        <v>23</v>
      </c>
      <c r="B2" s="7" t="s">
        <v>24</v>
      </c>
      <c r="C2">
        <v>208250880</v>
      </c>
      <c r="D2">
        <v>24641</v>
      </c>
      <c r="E2">
        <v>5.3603730000000001</v>
      </c>
      <c r="F2">
        <v>37.050316000000002</v>
      </c>
      <c r="G2">
        <v>1.0379620000000001</v>
      </c>
      <c r="H2">
        <v>208250880</v>
      </c>
      <c r="I2">
        <v>0.20614299999999999</v>
      </c>
    </row>
    <row r="3" spans="1:9" x14ac:dyDescent="0.2">
      <c r="A3" s="7" t="s">
        <v>25</v>
      </c>
      <c r="B3" s="7" t="s">
        <v>24</v>
      </c>
      <c r="C3">
        <v>212725760</v>
      </c>
      <c r="D3">
        <v>25197</v>
      </c>
      <c r="E3">
        <v>3.7505500000000001</v>
      </c>
      <c r="F3">
        <v>54.091025000000002</v>
      </c>
      <c r="G3">
        <v>1.0871090000000001</v>
      </c>
      <c r="H3">
        <v>212725760</v>
      </c>
      <c r="I3">
        <v>0.22054299999999999</v>
      </c>
    </row>
    <row r="4" spans="1:9" x14ac:dyDescent="0.2">
      <c r="A4" s="7" t="s">
        <v>26</v>
      </c>
      <c r="B4" s="7" t="s">
        <v>24</v>
      </c>
      <c r="C4">
        <v>219432960</v>
      </c>
      <c r="D4">
        <v>25931</v>
      </c>
      <c r="E4">
        <v>3.6151909999999998</v>
      </c>
      <c r="F4">
        <v>57.885621999999998</v>
      </c>
      <c r="G4">
        <v>0.98371699999999995</v>
      </c>
      <c r="H4">
        <v>219432960</v>
      </c>
      <c r="I4">
        <v>0.20585999999999999</v>
      </c>
    </row>
    <row r="5" spans="1:9" x14ac:dyDescent="0.2">
      <c r="A5" s="7" t="s">
        <v>27</v>
      </c>
      <c r="B5" s="7" t="s">
        <v>24</v>
      </c>
      <c r="C5">
        <v>224092160</v>
      </c>
      <c r="D5">
        <v>26385</v>
      </c>
      <c r="E5">
        <v>3.5196510000000001</v>
      </c>
      <c r="F5">
        <v>60.719355</v>
      </c>
      <c r="G5">
        <v>0.92856700000000003</v>
      </c>
      <c r="H5">
        <v>224092160</v>
      </c>
      <c r="I5">
        <v>0.19844500000000001</v>
      </c>
    </row>
    <row r="6" spans="1:9" x14ac:dyDescent="0.2">
      <c r="A6" s="7" t="s">
        <v>28</v>
      </c>
      <c r="B6" s="7" t="s">
        <v>24</v>
      </c>
      <c r="C6">
        <v>228157440</v>
      </c>
      <c r="D6">
        <v>26780</v>
      </c>
      <c r="E6">
        <v>3.790699</v>
      </c>
      <c r="F6">
        <v>57.400466000000002</v>
      </c>
      <c r="G6">
        <v>0.93064500000000006</v>
      </c>
      <c r="H6">
        <v>228157440</v>
      </c>
      <c r="I6">
        <v>0.20249700000000001</v>
      </c>
    </row>
    <row r="7" spans="1:9" x14ac:dyDescent="0.2">
      <c r="A7" s="7" t="s">
        <v>29</v>
      </c>
      <c r="B7" s="7" t="s">
        <v>24</v>
      </c>
      <c r="C7">
        <v>233953280</v>
      </c>
      <c r="D7">
        <v>27523</v>
      </c>
      <c r="E7">
        <v>3.965471</v>
      </c>
      <c r="F7">
        <v>56.264498000000003</v>
      </c>
      <c r="G7">
        <v>0.913748</v>
      </c>
      <c r="H7">
        <v>233953280</v>
      </c>
      <c r="I7">
        <v>0.203871</v>
      </c>
    </row>
    <row r="8" spans="1:9" x14ac:dyDescent="0.2">
      <c r="A8" s="7" t="s">
        <v>30</v>
      </c>
      <c r="B8" s="7" t="s">
        <v>24</v>
      </c>
      <c r="C8">
        <v>236605440</v>
      </c>
      <c r="D8">
        <v>27833</v>
      </c>
      <c r="E8">
        <v>3.9420039999999998</v>
      </c>
      <c r="F8">
        <v>57.241070999999998</v>
      </c>
      <c r="G8">
        <v>0.91282099999999999</v>
      </c>
      <c r="H8">
        <v>236605440</v>
      </c>
      <c r="I8">
        <v>0.20597299999999999</v>
      </c>
    </row>
    <row r="9" spans="1:9" x14ac:dyDescent="0.2">
      <c r="A9" s="7" t="s">
        <v>31</v>
      </c>
      <c r="B9" s="7" t="s">
        <v>24</v>
      </c>
      <c r="C9">
        <v>240138240</v>
      </c>
      <c r="D9">
        <v>28220</v>
      </c>
      <c r="E9">
        <v>4.0899830000000001</v>
      </c>
      <c r="F9">
        <v>55.993796000000003</v>
      </c>
      <c r="G9">
        <v>0.92299299999999995</v>
      </c>
      <c r="H9">
        <v>240138240</v>
      </c>
      <c r="I9">
        <v>0.21137800000000001</v>
      </c>
    </row>
    <row r="10" spans="1:9" x14ac:dyDescent="0.2">
      <c r="A10" s="7" t="s">
        <v>32</v>
      </c>
      <c r="B10" s="7" t="s">
        <v>24</v>
      </c>
      <c r="C10">
        <v>246466560</v>
      </c>
      <c r="D10">
        <v>28941</v>
      </c>
      <c r="E10">
        <v>4.3479700000000001</v>
      </c>
      <c r="F10">
        <v>54.059441</v>
      </c>
      <c r="G10">
        <v>0.90898599999999996</v>
      </c>
      <c r="H10">
        <v>246466560</v>
      </c>
      <c r="I10">
        <v>0.21365600000000001</v>
      </c>
    </row>
    <row r="11" spans="1:9" x14ac:dyDescent="0.2">
      <c r="A11" s="7" t="s">
        <v>33</v>
      </c>
      <c r="B11" s="7" t="s">
        <v>24</v>
      </c>
      <c r="C11">
        <v>250316800</v>
      </c>
      <c r="D11">
        <v>29294</v>
      </c>
      <c r="E11">
        <v>4.095523</v>
      </c>
      <c r="F11">
        <v>58.288209999999999</v>
      </c>
      <c r="G11">
        <v>0.91304600000000002</v>
      </c>
      <c r="H11">
        <v>250316800</v>
      </c>
      <c r="I11">
        <v>0.21796299999999999</v>
      </c>
    </row>
    <row r="12" spans="1:9" x14ac:dyDescent="0.2">
      <c r="A12" s="7" t="s">
        <v>34</v>
      </c>
      <c r="B12" s="7" t="s">
        <v>24</v>
      </c>
      <c r="C12">
        <v>254402560</v>
      </c>
      <c r="D12">
        <v>29848</v>
      </c>
      <c r="E12">
        <v>4.2602359999999999</v>
      </c>
      <c r="F12">
        <v>56.949235999999999</v>
      </c>
      <c r="G12">
        <v>0.895679</v>
      </c>
      <c r="H12">
        <v>254402560</v>
      </c>
      <c r="I12">
        <v>0.217307</v>
      </c>
    </row>
    <row r="13" spans="1:9" x14ac:dyDescent="0.2">
      <c r="A13" s="7" t="s">
        <v>35</v>
      </c>
      <c r="B13" s="7" t="s">
        <v>24</v>
      </c>
      <c r="C13">
        <v>262922240</v>
      </c>
      <c r="D13">
        <v>30796</v>
      </c>
      <c r="E13">
        <v>4.3970750000000001</v>
      </c>
      <c r="F13">
        <v>57.024768999999999</v>
      </c>
      <c r="G13">
        <v>0.89398200000000005</v>
      </c>
      <c r="H13">
        <v>262922240</v>
      </c>
      <c r="I13">
        <v>0.224159</v>
      </c>
    </row>
    <row r="14" spans="1:9" x14ac:dyDescent="0.2">
      <c r="A14" s="7" t="s">
        <v>36</v>
      </c>
      <c r="B14" s="7" t="s">
        <v>24</v>
      </c>
      <c r="C14">
        <v>264704000</v>
      </c>
      <c r="D14">
        <v>31084</v>
      </c>
      <c r="E14">
        <v>4.438752</v>
      </c>
      <c r="F14">
        <v>56.872157999999999</v>
      </c>
      <c r="G14">
        <v>0.90316799999999997</v>
      </c>
      <c r="H14">
        <v>264704000</v>
      </c>
      <c r="I14">
        <v>0.22799700000000001</v>
      </c>
    </row>
    <row r="15" spans="1:9" x14ac:dyDescent="0.2">
      <c r="A15" s="7" t="s">
        <v>37</v>
      </c>
      <c r="B15" s="7" t="s">
        <v>24</v>
      </c>
      <c r="C15">
        <v>272834560</v>
      </c>
      <c r="D15">
        <v>31994</v>
      </c>
      <c r="E15">
        <v>4.8524130000000003</v>
      </c>
      <c r="F15">
        <v>53.621839999999999</v>
      </c>
      <c r="G15">
        <v>0.92923699999999998</v>
      </c>
      <c r="H15">
        <v>272834560</v>
      </c>
      <c r="I15">
        <v>0.241783</v>
      </c>
    </row>
    <row r="16" spans="1:9" x14ac:dyDescent="0.2">
      <c r="A16" s="7" t="s">
        <v>38</v>
      </c>
      <c r="B16" s="7" t="s">
        <v>24</v>
      </c>
      <c r="C16">
        <v>284651520</v>
      </c>
      <c r="D16">
        <v>33263</v>
      </c>
      <c r="E16">
        <v>5.0450499999999998</v>
      </c>
      <c r="F16">
        <v>53.808157000000001</v>
      </c>
      <c r="G16">
        <v>0.89835600000000004</v>
      </c>
      <c r="H16">
        <v>284651520</v>
      </c>
      <c r="I16">
        <v>0.24387200000000001</v>
      </c>
    </row>
    <row r="17" spans="1:11" x14ac:dyDescent="0.2">
      <c r="A17" s="7" t="s">
        <v>39</v>
      </c>
      <c r="B17" s="7" t="s">
        <v>24</v>
      </c>
      <c r="C17">
        <v>289576960</v>
      </c>
      <c r="D17">
        <v>33843</v>
      </c>
      <c r="E17">
        <v>4.9796860000000001</v>
      </c>
      <c r="F17">
        <v>55.457735999999997</v>
      </c>
      <c r="G17">
        <v>0.90102899999999997</v>
      </c>
      <c r="H17">
        <v>289576960</v>
      </c>
      <c r="I17">
        <v>0.24883</v>
      </c>
    </row>
    <row r="18" spans="1:11" x14ac:dyDescent="0.2">
      <c r="A18" s="7" t="s">
        <v>40</v>
      </c>
      <c r="B18" s="7" t="s">
        <v>24</v>
      </c>
      <c r="C18">
        <v>293826560</v>
      </c>
      <c r="D18">
        <v>34334</v>
      </c>
      <c r="E18">
        <v>5.2182500000000003</v>
      </c>
      <c r="F18">
        <v>53.699007000000002</v>
      </c>
      <c r="G18">
        <v>0.900281</v>
      </c>
      <c r="H18">
        <v>293826560</v>
      </c>
      <c r="I18">
        <v>0.252272</v>
      </c>
    </row>
    <row r="19" spans="1:11" x14ac:dyDescent="0.2">
      <c r="A19" s="7" t="s">
        <v>41</v>
      </c>
      <c r="B19" s="7" t="s">
        <v>24</v>
      </c>
      <c r="C19">
        <v>310261760</v>
      </c>
      <c r="D19">
        <v>37984</v>
      </c>
      <c r="E19">
        <v>5.5443569999999998</v>
      </c>
      <c r="F19">
        <v>53.367536000000001</v>
      </c>
      <c r="G19">
        <v>0.92873099999999997</v>
      </c>
      <c r="H19">
        <v>310261760</v>
      </c>
      <c r="I19">
        <v>0.27480100000000002</v>
      </c>
    </row>
    <row r="20" spans="1:11" x14ac:dyDescent="0.2">
      <c r="A20" s="7" t="s">
        <v>42</v>
      </c>
      <c r="B20" s="7" t="s">
        <v>24</v>
      </c>
      <c r="C20">
        <v>336179200</v>
      </c>
      <c r="D20">
        <v>39335</v>
      </c>
      <c r="E20">
        <v>5.9111310000000001</v>
      </c>
      <c r="F20">
        <v>54.237585000000003</v>
      </c>
      <c r="G20">
        <v>0.85781099999999999</v>
      </c>
      <c r="H20">
        <v>336179200</v>
      </c>
      <c r="I20">
        <v>0.27501900000000001</v>
      </c>
    </row>
    <row r="21" spans="1:11" x14ac:dyDescent="0.2">
      <c r="A21" s="7" t="s">
        <v>43</v>
      </c>
      <c r="B21" s="7" t="s">
        <v>24</v>
      </c>
      <c r="C21">
        <v>353146880</v>
      </c>
      <c r="D21">
        <v>41234</v>
      </c>
      <c r="E21">
        <v>6.1164909999999999</v>
      </c>
      <c r="F21">
        <v>55.062144000000004</v>
      </c>
      <c r="G21">
        <v>0.85181399999999996</v>
      </c>
      <c r="H21">
        <v>353146880</v>
      </c>
      <c r="I21">
        <v>0.28688000000000002</v>
      </c>
      <c r="K21">
        <f>AVERAGE(G2:G21)</f>
        <v>0.92498409999999998</v>
      </c>
    </row>
    <row r="22" spans="1:11" x14ac:dyDescent="0.2">
      <c r="A22" s="7" t="s">
        <v>23</v>
      </c>
      <c r="B22" s="7" t="s">
        <v>24</v>
      </c>
      <c r="C22">
        <v>208250880</v>
      </c>
      <c r="D22">
        <v>24641</v>
      </c>
      <c r="E22">
        <v>5.1629820000000004</v>
      </c>
      <c r="F22">
        <v>38.466822999999998</v>
      </c>
      <c r="G22">
        <v>0.96363299999999996</v>
      </c>
      <c r="H22">
        <v>208250880</v>
      </c>
      <c r="I22">
        <v>0.191381</v>
      </c>
    </row>
    <row r="23" spans="1:11" x14ac:dyDescent="0.2">
      <c r="A23" s="7" t="s">
        <v>25</v>
      </c>
      <c r="B23" s="7" t="s">
        <v>24</v>
      </c>
      <c r="C23">
        <v>212725760</v>
      </c>
      <c r="D23">
        <v>25197</v>
      </c>
      <c r="E23">
        <v>3.4934539999999998</v>
      </c>
      <c r="F23">
        <v>58.071779999999997</v>
      </c>
      <c r="G23">
        <v>1.042071</v>
      </c>
      <c r="H23">
        <v>212725760</v>
      </c>
      <c r="I23">
        <v>0.21140600000000001</v>
      </c>
    </row>
    <row r="24" spans="1:11" x14ac:dyDescent="0.2">
      <c r="A24" s="7" t="s">
        <v>26</v>
      </c>
      <c r="B24" s="7" t="s">
        <v>24</v>
      </c>
      <c r="C24">
        <v>219432960</v>
      </c>
      <c r="D24">
        <v>25931</v>
      </c>
      <c r="E24">
        <v>3.5369100000000002</v>
      </c>
      <c r="F24">
        <v>59.166781</v>
      </c>
      <c r="G24">
        <v>0.98283299999999996</v>
      </c>
      <c r="H24">
        <v>219432960</v>
      </c>
      <c r="I24">
        <v>0.205675</v>
      </c>
    </row>
    <row r="25" spans="1:11" x14ac:dyDescent="0.2">
      <c r="A25" s="7" t="s">
        <v>27</v>
      </c>
      <c r="B25" s="7" t="s">
        <v>24</v>
      </c>
      <c r="C25">
        <v>224092160</v>
      </c>
      <c r="D25">
        <v>26385</v>
      </c>
      <c r="E25">
        <v>3.5197080000000001</v>
      </c>
      <c r="F25">
        <v>60.718370999999998</v>
      </c>
      <c r="G25">
        <v>0.91397799999999996</v>
      </c>
      <c r="H25">
        <v>224092160</v>
      </c>
      <c r="I25">
        <v>0.195327</v>
      </c>
    </row>
    <row r="26" spans="1:11" x14ac:dyDescent="0.2">
      <c r="A26" s="7" t="s">
        <v>28</v>
      </c>
      <c r="B26" s="7" t="s">
        <v>24</v>
      </c>
      <c r="C26">
        <v>228157440</v>
      </c>
      <c r="D26">
        <v>26780</v>
      </c>
      <c r="E26">
        <v>3.7166109999999999</v>
      </c>
      <c r="F26">
        <v>58.544704000000003</v>
      </c>
      <c r="G26">
        <v>0.93220700000000001</v>
      </c>
      <c r="H26">
        <v>228157440</v>
      </c>
      <c r="I26">
        <v>0.20283699999999999</v>
      </c>
    </row>
    <row r="27" spans="1:11" x14ac:dyDescent="0.2">
      <c r="A27" s="7" t="s">
        <v>29</v>
      </c>
      <c r="B27" s="7" t="s">
        <v>24</v>
      </c>
      <c r="C27">
        <v>233953280</v>
      </c>
      <c r="D27">
        <v>27523</v>
      </c>
      <c r="E27">
        <v>3.97648</v>
      </c>
      <c r="F27">
        <v>56.108727999999999</v>
      </c>
      <c r="G27">
        <v>0.97013099999999997</v>
      </c>
      <c r="H27">
        <v>233953280</v>
      </c>
      <c r="I27">
        <v>0.216451</v>
      </c>
    </row>
    <row r="28" spans="1:11" x14ac:dyDescent="0.2">
      <c r="A28" s="7" t="s">
        <v>30</v>
      </c>
      <c r="B28" s="7" t="s">
        <v>24</v>
      </c>
      <c r="C28">
        <v>236605440</v>
      </c>
      <c r="D28">
        <v>27833</v>
      </c>
      <c r="E28">
        <v>4.2070189999999998</v>
      </c>
      <c r="F28">
        <v>53.635254000000003</v>
      </c>
      <c r="G28">
        <v>0.92479999999999996</v>
      </c>
      <c r="H28">
        <v>236605440</v>
      </c>
      <c r="I28">
        <v>0.208676</v>
      </c>
    </row>
    <row r="29" spans="1:11" x14ac:dyDescent="0.2">
      <c r="A29" s="7" t="s">
        <v>31</v>
      </c>
      <c r="B29" s="7" t="s">
        <v>24</v>
      </c>
      <c r="C29">
        <v>240138240</v>
      </c>
      <c r="D29">
        <v>28220</v>
      </c>
      <c r="E29">
        <v>4.1533009999999999</v>
      </c>
      <c r="F29">
        <v>55.140158</v>
      </c>
      <c r="G29">
        <v>0.919373</v>
      </c>
      <c r="H29">
        <v>240138240</v>
      </c>
      <c r="I29">
        <v>0.21054899999999999</v>
      </c>
    </row>
    <row r="30" spans="1:11" x14ac:dyDescent="0.2">
      <c r="A30" s="7" t="s">
        <v>32</v>
      </c>
      <c r="B30" s="7" t="s">
        <v>24</v>
      </c>
      <c r="C30">
        <v>246466560</v>
      </c>
      <c r="D30">
        <v>28941</v>
      </c>
      <c r="E30">
        <v>4.3804280000000002</v>
      </c>
      <c r="F30">
        <v>53.658873</v>
      </c>
      <c r="G30">
        <v>0.92412700000000003</v>
      </c>
      <c r="H30">
        <v>246466560</v>
      </c>
      <c r="I30">
        <v>0.21721499999999999</v>
      </c>
    </row>
    <row r="31" spans="1:11" x14ac:dyDescent="0.2">
      <c r="A31" s="7" t="s">
        <v>33</v>
      </c>
      <c r="B31" s="7" t="s">
        <v>24</v>
      </c>
      <c r="C31">
        <v>250316800</v>
      </c>
      <c r="D31">
        <v>29294</v>
      </c>
      <c r="E31">
        <v>4.0409689999999996</v>
      </c>
      <c r="F31">
        <v>59.075113999999999</v>
      </c>
      <c r="G31">
        <v>0.89823799999999998</v>
      </c>
      <c r="H31">
        <v>250316800</v>
      </c>
      <c r="I31">
        <v>0.21442800000000001</v>
      </c>
    </row>
    <row r="32" spans="1:11" x14ac:dyDescent="0.2">
      <c r="A32" s="7" t="s">
        <v>34</v>
      </c>
      <c r="B32" s="7" t="s">
        <v>24</v>
      </c>
      <c r="C32">
        <v>254402560</v>
      </c>
      <c r="D32">
        <v>29848</v>
      </c>
      <c r="E32">
        <v>4.1849249999999998</v>
      </c>
      <c r="F32">
        <v>57.974083</v>
      </c>
      <c r="G32">
        <v>0.90352200000000005</v>
      </c>
      <c r="H32">
        <v>254402560</v>
      </c>
      <c r="I32">
        <v>0.21920999999999999</v>
      </c>
    </row>
    <row r="33" spans="1:11" x14ac:dyDescent="0.2">
      <c r="A33" s="7" t="s">
        <v>35</v>
      </c>
      <c r="B33" s="7" t="s">
        <v>24</v>
      </c>
      <c r="C33">
        <v>262922240</v>
      </c>
      <c r="D33">
        <v>30796</v>
      </c>
      <c r="E33">
        <v>4.3108219999999999</v>
      </c>
      <c r="F33">
        <v>58.165748000000001</v>
      </c>
      <c r="G33">
        <v>0.90035100000000001</v>
      </c>
      <c r="H33">
        <v>262922240</v>
      </c>
      <c r="I33">
        <v>0.22575600000000001</v>
      </c>
    </row>
    <row r="34" spans="1:11" x14ac:dyDescent="0.2">
      <c r="A34" s="7" t="s">
        <v>36</v>
      </c>
      <c r="B34" s="7" t="s">
        <v>24</v>
      </c>
      <c r="C34">
        <v>264704000</v>
      </c>
      <c r="D34">
        <v>31084</v>
      </c>
      <c r="E34">
        <v>4.3914169999999997</v>
      </c>
      <c r="F34">
        <v>57.485182000000002</v>
      </c>
      <c r="G34">
        <v>0.91477900000000001</v>
      </c>
      <c r="H34">
        <v>264704000</v>
      </c>
      <c r="I34">
        <v>0.23092799999999999</v>
      </c>
    </row>
    <row r="35" spans="1:11" x14ac:dyDescent="0.2">
      <c r="A35" s="7" t="s">
        <v>37</v>
      </c>
      <c r="B35" s="7" t="s">
        <v>24</v>
      </c>
      <c r="C35">
        <v>272834560</v>
      </c>
      <c r="D35">
        <v>31994</v>
      </c>
      <c r="E35">
        <v>4.9346509999999997</v>
      </c>
      <c r="F35">
        <v>52.728209999999997</v>
      </c>
      <c r="G35">
        <v>0.92056199999999999</v>
      </c>
      <c r="H35">
        <v>272834560</v>
      </c>
      <c r="I35">
        <v>0.23952599999999999</v>
      </c>
    </row>
    <row r="36" spans="1:11" x14ac:dyDescent="0.2">
      <c r="A36" s="7" t="s">
        <v>38</v>
      </c>
      <c r="B36" s="7" t="s">
        <v>24</v>
      </c>
      <c r="C36">
        <v>284651520</v>
      </c>
      <c r="D36">
        <v>33263</v>
      </c>
      <c r="E36">
        <v>5.0419119999999999</v>
      </c>
      <c r="F36">
        <v>53.841647000000002</v>
      </c>
      <c r="G36">
        <v>0.91743699999999995</v>
      </c>
      <c r="H36">
        <v>284651520</v>
      </c>
      <c r="I36">
        <v>0.249052</v>
      </c>
    </row>
    <row r="37" spans="1:11" x14ac:dyDescent="0.2">
      <c r="A37" s="7" t="s">
        <v>39</v>
      </c>
      <c r="B37" s="7" t="s">
        <v>24</v>
      </c>
      <c r="C37">
        <v>289576960</v>
      </c>
      <c r="D37">
        <v>33843</v>
      </c>
      <c r="E37">
        <v>4.972982</v>
      </c>
      <c r="F37">
        <v>55.532496999999999</v>
      </c>
      <c r="G37">
        <v>0.90477700000000005</v>
      </c>
      <c r="H37">
        <v>289576960</v>
      </c>
      <c r="I37">
        <v>0.249865</v>
      </c>
    </row>
    <row r="38" spans="1:11" x14ac:dyDescent="0.2">
      <c r="A38" s="7" t="s">
        <v>40</v>
      </c>
      <c r="B38" s="7" t="s">
        <v>24</v>
      </c>
      <c r="C38">
        <v>293826560</v>
      </c>
      <c r="D38">
        <v>34334</v>
      </c>
      <c r="E38">
        <v>5.1847139999999996</v>
      </c>
      <c r="F38">
        <v>54.046345000000002</v>
      </c>
      <c r="G38">
        <v>0.92225000000000001</v>
      </c>
      <c r="H38">
        <v>293826560</v>
      </c>
      <c r="I38">
        <v>0.25842799999999999</v>
      </c>
    </row>
    <row r="39" spans="1:11" x14ac:dyDescent="0.2">
      <c r="A39" s="7" t="s">
        <v>41</v>
      </c>
      <c r="B39" s="7" t="s">
        <v>24</v>
      </c>
      <c r="C39">
        <v>310261760</v>
      </c>
      <c r="D39">
        <v>37984</v>
      </c>
      <c r="E39">
        <v>5.5268410000000001</v>
      </c>
      <c r="F39">
        <v>53.536672000000003</v>
      </c>
      <c r="G39">
        <v>0.88530900000000001</v>
      </c>
      <c r="H39">
        <v>310261760</v>
      </c>
      <c r="I39">
        <v>0.26195299999999999</v>
      </c>
    </row>
    <row r="40" spans="1:11" x14ac:dyDescent="0.2">
      <c r="A40" s="7" t="s">
        <v>42</v>
      </c>
      <c r="B40" s="7" t="s">
        <v>24</v>
      </c>
      <c r="C40">
        <v>336179200</v>
      </c>
      <c r="D40">
        <v>39335</v>
      </c>
      <c r="E40">
        <v>5.9247230000000002</v>
      </c>
      <c r="F40">
        <v>54.113157000000001</v>
      </c>
      <c r="G40">
        <v>0.86493799999999998</v>
      </c>
      <c r="H40">
        <v>336179200</v>
      </c>
      <c r="I40">
        <v>0.27730399999999999</v>
      </c>
    </row>
    <row r="41" spans="1:11" x14ac:dyDescent="0.2">
      <c r="A41" s="7" t="s">
        <v>43</v>
      </c>
      <c r="B41" s="7" t="s">
        <v>24</v>
      </c>
      <c r="C41">
        <v>353146880</v>
      </c>
      <c r="D41">
        <v>41234</v>
      </c>
      <c r="E41">
        <v>6.1062370000000001</v>
      </c>
      <c r="F41">
        <v>55.154608000000003</v>
      </c>
      <c r="G41">
        <v>0.86938000000000004</v>
      </c>
      <c r="H41">
        <v>353146880</v>
      </c>
      <c r="I41">
        <v>0.292796</v>
      </c>
      <c r="K41">
        <f>AVERAGE(G22:G41)</f>
        <v>0.92373479999999986</v>
      </c>
    </row>
    <row r="42" spans="1:11" x14ac:dyDescent="0.2">
      <c r="A42" s="7" t="s">
        <v>23</v>
      </c>
      <c r="B42" s="7" t="s">
        <v>24</v>
      </c>
      <c r="C42">
        <v>208250880</v>
      </c>
      <c r="D42">
        <v>24641</v>
      </c>
      <c r="E42">
        <v>5.1354879999999996</v>
      </c>
      <c r="F42">
        <v>38.672764000000001</v>
      </c>
      <c r="G42">
        <v>1.1039890000000001</v>
      </c>
      <c r="H42">
        <v>208250880</v>
      </c>
      <c r="I42">
        <v>0.21925600000000001</v>
      </c>
    </row>
    <row r="43" spans="1:11" x14ac:dyDescent="0.2">
      <c r="A43" s="7" t="s">
        <v>25</v>
      </c>
      <c r="B43" s="7" t="s">
        <v>24</v>
      </c>
      <c r="C43">
        <v>212725760</v>
      </c>
      <c r="D43">
        <v>25197</v>
      </c>
      <c r="E43">
        <v>3.5261459999999998</v>
      </c>
      <c r="F43">
        <v>57.533378999999996</v>
      </c>
      <c r="G43">
        <v>1.000497</v>
      </c>
      <c r="H43">
        <v>212725760</v>
      </c>
      <c r="I43">
        <v>0.20297200000000001</v>
      </c>
    </row>
    <row r="44" spans="1:11" x14ac:dyDescent="0.2">
      <c r="A44" s="7" t="s">
        <v>26</v>
      </c>
      <c r="B44" s="7" t="s">
        <v>24</v>
      </c>
      <c r="C44">
        <v>219432960</v>
      </c>
      <c r="D44">
        <v>25931</v>
      </c>
      <c r="E44">
        <v>3.5618439999999998</v>
      </c>
      <c r="F44">
        <v>58.752594999999999</v>
      </c>
      <c r="G44">
        <v>0.95816599999999996</v>
      </c>
      <c r="H44">
        <v>219432960</v>
      </c>
      <c r="I44">
        <v>0.200513</v>
      </c>
    </row>
    <row r="45" spans="1:11" x14ac:dyDescent="0.2">
      <c r="A45" s="7" t="s">
        <v>27</v>
      </c>
      <c r="B45" s="7" t="s">
        <v>24</v>
      </c>
      <c r="C45">
        <v>224092160</v>
      </c>
      <c r="D45">
        <v>26385</v>
      </c>
      <c r="E45">
        <v>3.4773930000000002</v>
      </c>
      <c r="F45">
        <v>61.457228999999998</v>
      </c>
      <c r="G45">
        <v>0.92117400000000005</v>
      </c>
      <c r="H45">
        <v>224092160</v>
      </c>
      <c r="I45">
        <v>0.19686500000000001</v>
      </c>
    </row>
    <row r="46" spans="1:11" x14ac:dyDescent="0.2">
      <c r="A46" s="7" t="s">
        <v>28</v>
      </c>
      <c r="B46" s="7" t="s">
        <v>24</v>
      </c>
      <c r="C46">
        <v>228157440</v>
      </c>
      <c r="D46">
        <v>26780</v>
      </c>
      <c r="E46">
        <v>3.7973119999999998</v>
      </c>
      <c r="F46">
        <v>57.300503999999997</v>
      </c>
      <c r="G46">
        <v>0.93354000000000004</v>
      </c>
      <c r="H46">
        <v>228157440</v>
      </c>
      <c r="I46">
        <v>0.203127</v>
      </c>
    </row>
    <row r="47" spans="1:11" x14ac:dyDescent="0.2">
      <c r="A47" s="7" t="s">
        <v>29</v>
      </c>
      <c r="B47" s="7" t="s">
        <v>24</v>
      </c>
      <c r="C47">
        <v>233953280</v>
      </c>
      <c r="D47">
        <v>27523</v>
      </c>
      <c r="E47">
        <v>3.9122020000000002</v>
      </c>
      <c r="F47">
        <v>57.030602000000002</v>
      </c>
      <c r="G47">
        <v>0.92841700000000005</v>
      </c>
      <c r="H47">
        <v>233953280</v>
      </c>
      <c r="I47">
        <v>0.20714399999999999</v>
      </c>
    </row>
    <row r="48" spans="1:11" x14ac:dyDescent="0.2">
      <c r="A48" s="7" t="s">
        <v>30</v>
      </c>
      <c r="B48" s="7" t="s">
        <v>24</v>
      </c>
      <c r="C48">
        <v>236605440</v>
      </c>
      <c r="D48">
        <v>27833</v>
      </c>
      <c r="E48">
        <v>3.960108</v>
      </c>
      <c r="F48">
        <v>56.979388</v>
      </c>
      <c r="G48">
        <v>0.90600499999999995</v>
      </c>
      <c r="H48">
        <v>236605440</v>
      </c>
      <c r="I48">
        <v>0.20443500000000001</v>
      </c>
    </row>
    <row r="49" spans="1:11" x14ac:dyDescent="0.2">
      <c r="A49" s="7" t="s">
        <v>31</v>
      </c>
      <c r="B49" s="7" t="s">
        <v>24</v>
      </c>
      <c r="C49">
        <v>240138240</v>
      </c>
      <c r="D49">
        <v>28220</v>
      </c>
      <c r="E49">
        <v>4.0963229999999999</v>
      </c>
      <c r="F49">
        <v>55.907131999999997</v>
      </c>
      <c r="G49">
        <v>0.90289799999999998</v>
      </c>
      <c r="H49">
        <v>240138240</v>
      </c>
      <c r="I49">
        <v>0.20677599999999999</v>
      </c>
    </row>
    <row r="50" spans="1:11" x14ac:dyDescent="0.2">
      <c r="A50" s="7" t="s">
        <v>32</v>
      </c>
      <c r="B50" s="7" t="s">
        <v>24</v>
      </c>
      <c r="C50">
        <v>246466560</v>
      </c>
      <c r="D50">
        <v>28941</v>
      </c>
      <c r="E50">
        <v>4.3878719999999998</v>
      </c>
      <c r="F50">
        <v>53.567841000000001</v>
      </c>
      <c r="G50">
        <v>0.893984</v>
      </c>
      <c r="H50">
        <v>246466560</v>
      </c>
      <c r="I50">
        <v>0.21013000000000001</v>
      </c>
    </row>
    <row r="51" spans="1:11" x14ac:dyDescent="0.2">
      <c r="A51" s="7" t="s">
        <v>33</v>
      </c>
      <c r="B51" s="7" t="s">
        <v>24</v>
      </c>
      <c r="C51">
        <v>250316800</v>
      </c>
      <c r="D51">
        <v>29294</v>
      </c>
      <c r="E51">
        <v>4.1207700000000003</v>
      </c>
      <c r="F51">
        <v>57.931091000000002</v>
      </c>
      <c r="G51">
        <v>0.89851899999999996</v>
      </c>
      <c r="H51">
        <v>250316800</v>
      </c>
      <c r="I51">
        <v>0.21449499999999999</v>
      </c>
    </row>
    <row r="52" spans="1:11" x14ac:dyDescent="0.2">
      <c r="A52" s="7" t="s">
        <v>34</v>
      </c>
      <c r="B52" s="7" t="s">
        <v>24</v>
      </c>
      <c r="C52">
        <v>254402560</v>
      </c>
      <c r="D52">
        <v>29848</v>
      </c>
      <c r="E52">
        <v>4.1850230000000002</v>
      </c>
      <c r="F52">
        <v>57.972724999999997</v>
      </c>
      <c r="G52">
        <v>0.88203600000000004</v>
      </c>
      <c r="H52">
        <v>254402560</v>
      </c>
      <c r="I52">
        <v>0.21399699999999999</v>
      </c>
    </row>
    <row r="53" spans="1:11" x14ac:dyDescent="0.2">
      <c r="A53" s="7" t="s">
        <v>35</v>
      </c>
      <c r="B53" s="7" t="s">
        <v>24</v>
      </c>
      <c r="C53">
        <v>262922240</v>
      </c>
      <c r="D53">
        <v>30796</v>
      </c>
      <c r="E53">
        <v>4.3425209999999996</v>
      </c>
      <c r="F53">
        <v>57.741157000000001</v>
      </c>
      <c r="G53">
        <v>0.95436699999999997</v>
      </c>
      <c r="H53">
        <v>262922240</v>
      </c>
      <c r="I53">
        <v>0.23930000000000001</v>
      </c>
    </row>
    <row r="54" spans="1:11" x14ac:dyDescent="0.2">
      <c r="A54" s="7" t="s">
        <v>36</v>
      </c>
      <c r="B54" s="7" t="s">
        <v>24</v>
      </c>
      <c r="C54">
        <v>264704000</v>
      </c>
      <c r="D54">
        <v>31084</v>
      </c>
      <c r="E54">
        <v>4.4513999999999996</v>
      </c>
      <c r="F54">
        <v>56.710563999999998</v>
      </c>
      <c r="G54">
        <v>0.90656700000000001</v>
      </c>
      <c r="H54">
        <v>264704000</v>
      </c>
      <c r="I54">
        <v>0.228855</v>
      </c>
    </row>
    <row r="55" spans="1:11" x14ac:dyDescent="0.2">
      <c r="A55" s="7" t="s">
        <v>37</v>
      </c>
      <c r="B55" s="7" t="s">
        <v>24</v>
      </c>
      <c r="C55">
        <v>272834560</v>
      </c>
      <c r="D55">
        <v>31994</v>
      </c>
      <c r="E55">
        <v>4.8716439999999999</v>
      </c>
      <c r="F55">
        <v>53.410165999999997</v>
      </c>
      <c r="G55">
        <v>0.92960600000000004</v>
      </c>
      <c r="H55">
        <v>272834560</v>
      </c>
      <c r="I55">
        <v>0.24187900000000001</v>
      </c>
    </row>
    <row r="56" spans="1:11" x14ac:dyDescent="0.2">
      <c r="A56" s="7" t="s">
        <v>38</v>
      </c>
      <c r="B56" s="7" t="s">
        <v>24</v>
      </c>
      <c r="C56">
        <v>284651520</v>
      </c>
      <c r="D56">
        <v>33263</v>
      </c>
      <c r="E56">
        <v>5.0531810000000004</v>
      </c>
      <c r="F56">
        <v>53.721575000000001</v>
      </c>
      <c r="G56">
        <v>0.90510400000000002</v>
      </c>
      <c r="H56">
        <v>284651520</v>
      </c>
      <c r="I56">
        <v>0.24570400000000001</v>
      </c>
    </row>
    <row r="57" spans="1:11" x14ac:dyDescent="0.2">
      <c r="A57" s="7" t="s">
        <v>39</v>
      </c>
      <c r="B57" s="7" t="s">
        <v>24</v>
      </c>
      <c r="C57">
        <v>289576960</v>
      </c>
      <c r="D57">
        <v>33843</v>
      </c>
      <c r="E57">
        <v>5.0210980000000003</v>
      </c>
      <c r="F57">
        <v>55.000342000000003</v>
      </c>
      <c r="G57">
        <v>0.92157500000000003</v>
      </c>
      <c r="H57">
        <v>289576960</v>
      </c>
      <c r="I57">
        <v>0.25450400000000001</v>
      </c>
    </row>
    <row r="58" spans="1:11" x14ac:dyDescent="0.2">
      <c r="A58" s="7" t="s">
        <v>40</v>
      </c>
      <c r="B58" s="7" t="s">
        <v>24</v>
      </c>
      <c r="C58">
        <v>293826560</v>
      </c>
      <c r="D58">
        <v>34334</v>
      </c>
      <c r="E58">
        <v>5.2412179999999999</v>
      </c>
      <c r="F58">
        <v>53.463687999999998</v>
      </c>
      <c r="G58">
        <v>0.94062800000000002</v>
      </c>
      <c r="H58">
        <v>293826560</v>
      </c>
      <c r="I58">
        <v>0.26357799999999998</v>
      </c>
    </row>
    <row r="59" spans="1:11" x14ac:dyDescent="0.2">
      <c r="A59" s="7" t="s">
        <v>41</v>
      </c>
      <c r="B59" s="7" t="s">
        <v>24</v>
      </c>
      <c r="C59">
        <v>310261760</v>
      </c>
      <c r="D59">
        <v>37984</v>
      </c>
      <c r="E59">
        <v>5.663862</v>
      </c>
      <c r="F59">
        <v>52.241503999999999</v>
      </c>
      <c r="G59">
        <v>0.92859899999999995</v>
      </c>
      <c r="H59">
        <v>310261760</v>
      </c>
      <c r="I59">
        <v>0.27476200000000001</v>
      </c>
    </row>
    <row r="60" spans="1:11" x14ac:dyDescent="0.2">
      <c r="A60" s="7" t="s">
        <v>42</v>
      </c>
      <c r="B60" s="7" t="s">
        <v>24</v>
      </c>
      <c r="C60">
        <v>336179200</v>
      </c>
      <c r="D60">
        <v>39335</v>
      </c>
      <c r="E60">
        <v>5.9461779999999997</v>
      </c>
      <c r="F60">
        <v>53.917906000000002</v>
      </c>
      <c r="G60">
        <v>0.87419000000000002</v>
      </c>
      <c r="H60">
        <v>336179200</v>
      </c>
      <c r="I60">
        <v>0.28027000000000002</v>
      </c>
    </row>
    <row r="61" spans="1:11" x14ac:dyDescent="0.2">
      <c r="A61" s="7" t="s">
        <v>43</v>
      </c>
      <c r="B61" s="7" t="s">
        <v>24</v>
      </c>
      <c r="C61">
        <v>353146880</v>
      </c>
      <c r="D61">
        <v>41234</v>
      </c>
      <c r="E61">
        <v>6.2131780000000001</v>
      </c>
      <c r="F61">
        <v>54.205289</v>
      </c>
      <c r="G61">
        <v>0.84806700000000002</v>
      </c>
      <c r="H61">
        <v>353146880</v>
      </c>
      <c r="I61">
        <v>0.28561799999999998</v>
      </c>
      <c r="K61">
        <f>AVERAGE(G42:G61)</f>
        <v>0.92689640000000006</v>
      </c>
    </row>
    <row r="62" spans="1:11" x14ac:dyDescent="0.2">
      <c r="A62" s="7" t="s">
        <v>23</v>
      </c>
      <c r="B62" s="7" t="s">
        <v>24</v>
      </c>
      <c r="C62">
        <v>208250880</v>
      </c>
      <c r="D62">
        <v>24641</v>
      </c>
      <c r="E62">
        <v>5.0897209999999999</v>
      </c>
      <c r="F62">
        <v>39.020510999999999</v>
      </c>
      <c r="G62">
        <v>1.058214</v>
      </c>
      <c r="H62">
        <v>208250880</v>
      </c>
      <c r="I62">
        <v>0.21016499999999999</v>
      </c>
    </row>
    <row r="63" spans="1:11" x14ac:dyDescent="0.2">
      <c r="A63" s="7" t="s">
        <v>25</v>
      </c>
      <c r="B63" s="7" t="s">
        <v>24</v>
      </c>
      <c r="C63">
        <v>212725760</v>
      </c>
      <c r="D63">
        <v>25197</v>
      </c>
      <c r="E63">
        <v>3.504051</v>
      </c>
      <c r="F63">
        <v>57.896158999999997</v>
      </c>
      <c r="G63">
        <v>1.076344</v>
      </c>
      <c r="H63">
        <v>212725760</v>
      </c>
      <c r="I63">
        <v>0.218359</v>
      </c>
    </row>
    <row r="64" spans="1:11" x14ac:dyDescent="0.2">
      <c r="A64" s="7" t="s">
        <v>26</v>
      </c>
      <c r="B64" s="7" t="s">
        <v>24</v>
      </c>
      <c r="C64">
        <v>219432960</v>
      </c>
      <c r="D64">
        <v>25931</v>
      </c>
      <c r="E64">
        <v>3.4775160000000001</v>
      </c>
      <c r="F64">
        <v>60.177315999999998</v>
      </c>
      <c r="G64">
        <v>1.068508</v>
      </c>
      <c r="H64">
        <v>219432960</v>
      </c>
      <c r="I64">
        <v>0.223604</v>
      </c>
    </row>
    <row r="65" spans="1:9" x14ac:dyDescent="0.2">
      <c r="A65" s="7" t="s">
        <v>27</v>
      </c>
      <c r="B65" s="7" t="s">
        <v>24</v>
      </c>
      <c r="C65">
        <v>224092160</v>
      </c>
      <c r="D65">
        <v>26385</v>
      </c>
      <c r="E65">
        <v>3.5289920000000001</v>
      </c>
      <c r="F65">
        <v>60.558635000000002</v>
      </c>
      <c r="G65">
        <v>0.91884900000000003</v>
      </c>
      <c r="H65">
        <v>224092160</v>
      </c>
      <c r="I65">
        <v>0.19636799999999999</v>
      </c>
    </row>
    <row r="66" spans="1:9" x14ac:dyDescent="0.2">
      <c r="A66" s="7" t="s">
        <v>28</v>
      </c>
      <c r="B66" s="7" t="s">
        <v>24</v>
      </c>
      <c r="C66">
        <v>228157440</v>
      </c>
      <c r="D66">
        <v>26780</v>
      </c>
      <c r="E66">
        <v>3.7162660000000001</v>
      </c>
      <c r="F66">
        <v>58.550139000000001</v>
      </c>
      <c r="G66">
        <v>0.91628299999999996</v>
      </c>
      <c r="H66">
        <v>228157440</v>
      </c>
      <c r="I66">
        <v>0.19937199999999999</v>
      </c>
    </row>
    <row r="67" spans="1:9" x14ac:dyDescent="0.2">
      <c r="A67" s="7" t="s">
        <v>29</v>
      </c>
      <c r="B67" s="7" t="s">
        <v>24</v>
      </c>
      <c r="C67">
        <v>233953280</v>
      </c>
      <c r="D67">
        <v>27523</v>
      </c>
      <c r="E67">
        <v>3.9024109999999999</v>
      </c>
      <c r="F67">
        <v>57.173689000000003</v>
      </c>
      <c r="G67">
        <v>0.93150999999999995</v>
      </c>
      <c r="H67">
        <v>233953280</v>
      </c>
      <c r="I67">
        <v>0.20783399999999999</v>
      </c>
    </row>
    <row r="68" spans="1:9" x14ac:dyDescent="0.2">
      <c r="A68" s="7" t="s">
        <v>30</v>
      </c>
      <c r="B68" s="7" t="s">
        <v>24</v>
      </c>
      <c r="C68">
        <v>236605440</v>
      </c>
      <c r="D68">
        <v>27833</v>
      </c>
      <c r="E68">
        <v>3.9326240000000001</v>
      </c>
      <c r="F68">
        <v>57.377600999999999</v>
      </c>
      <c r="G68">
        <v>0.94998499999999997</v>
      </c>
      <c r="H68">
        <v>236605440</v>
      </c>
      <c r="I68">
        <v>0.21435899999999999</v>
      </c>
    </row>
    <row r="69" spans="1:9" x14ac:dyDescent="0.2">
      <c r="A69" s="7" t="s">
        <v>31</v>
      </c>
      <c r="B69" s="7" t="s">
        <v>24</v>
      </c>
      <c r="C69">
        <v>240138240</v>
      </c>
      <c r="D69">
        <v>28220</v>
      </c>
      <c r="E69">
        <v>4.1382810000000001</v>
      </c>
      <c r="F69">
        <v>55.340290000000003</v>
      </c>
      <c r="G69">
        <v>0.91893199999999997</v>
      </c>
      <c r="H69">
        <v>240138240</v>
      </c>
      <c r="I69">
        <v>0.210448</v>
      </c>
    </row>
    <row r="70" spans="1:9" x14ac:dyDescent="0.2">
      <c r="A70" s="7" t="s">
        <v>32</v>
      </c>
      <c r="B70" s="7" t="s">
        <v>24</v>
      </c>
      <c r="C70">
        <v>246466560</v>
      </c>
      <c r="D70">
        <v>28941</v>
      </c>
      <c r="E70">
        <v>4.3397810000000003</v>
      </c>
      <c r="F70">
        <v>54.161448999999998</v>
      </c>
      <c r="G70">
        <v>0.89630699999999996</v>
      </c>
      <c r="H70">
        <v>246466560</v>
      </c>
      <c r="I70">
        <v>0.210676</v>
      </c>
    </row>
    <row r="71" spans="1:9" x14ac:dyDescent="0.2">
      <c r="A71" s="7" t="s">
        <v>33</v>
      </c>
      <c r="B71" s="7" t="s">
        <v>24</v>
      </c>
      <c r="C71">
        <v>250316800</v>
      </c>
      <c r="D71">
        <v>29294</v>
      </c>
      <c r="E71">
        <v>4.0854670000000004</v>
      </c>
      <c r="F71">
        <v>58.431680999999998</v>
      </c>
      <c r="G71">
        <v>0.90161400000000003</v>
      </c>
      <c r="H71">
        <v>250316800</v>
      </c>
      <c r="I71">
        <v>0.21523400000000001</v>
      </c>
    </row>
    <row r="72" spans="1:9" x14ac:dyDescent="0.2">
      <c r="A72" s="7" t="s">
        <v>34</v>
      </c>
      <c r="B72" s="7" t="s">
        <v>24</v>
      </c>
      <c r="C72">
        <v>254402560</v>
      </c>
      <c r="D72">
        <v>29848</v>
      </c>
      <c r="E72">
        <v>4.2512879999999997</v>
      </c>
      <c r="F72">
        <v>57.069102000000001</v>
      </c>
      <c r="G72">
        <v>0.90540600000000004</v>
      </c>
      <c r="H72">
        <v>254402560</v>
      </c>
      <c r="I72">
        <v>0.219667</v>
      </c>
    </row>
    <row r="73" spans="1:9" x14ac:dyDescent="0.2">
      <c r="A73" s="7" t="s">
        <v>35</v>
      </c>
      <c r="B73" s="7" t="s">
        <v>24</v>
      </c>
      <c r="C73">
        <v>262922240</v>
      </c>
      <c r="D73">
        <v>30796</v>
      </c>
      <c r="E73">
        <v>4.3692390000000003</v>
      </c>
      <c r="F73">
        <v>57.388069000000002</v>
      </c>
      <c r="G73">
        <v>0.88614499999999996</v>
      </c>
      <c r="H73">
        <v>262922240</v>
      </c>
      <c r="I73">
        <v>0.222194</v>
      </c>
    </row>
    <row r="74" spans="1:9" x14ac:dyDescent="0.2">
      <c r="A74" s="7" t="s">
        <v>36</v>
      </c>
      <c r="B74" s="7" t="s">
        <v>24</v>
      </c>
      <c r="C74">
        <v>264704000</v>
      </c>
      <c r="D74">
        <v>31084</v>
      </c>
      <c r="E74">
        <v>4.4204369999999997</v>
      </c>
      <c r="F74">
        <v>57.107793999999998</v>
      </c>
      <c r="G74">
        <v>0.89443300000000003</v>
      </c>
      <c r="H74">
        <v>264704000</v>
      </c>
      <c r="I74">
        <v>0.22579199999999999</v>
      </c>
    </row>
    <row r="75" spans="1:9" x14ac:dyDescent="0.2">
      <c r="A75" s="7" t="s">
        <v>37</v>
      </c>
      <c r="B75" s="7" t="s">
        <v>24</v>
      </c>
      <c r="C75">
        <v>272834560</v>
      </c>
      <c r="D75">
        <v>31994</v>
      </c>
      <c r="E75">
        <v>4.9355159999999998</v>
      </c>
      <c r="F75">
        <v>52.718967999999997</v>
      </c>
      <c r="G75">
        <v>0.92991699999999999</v>
      </c>
      <c r="H75">
        <v>272834560</v>
      </c>
      <c r="I75">
        <v>0.24196000000000001</v>
      </c>
    </row>
    <row r="76" spans="1:9" x14ac:dyDescent="0.2">
      <c r="A76" s="7" t="s">
        <v>38</v>
      </c>
      <c r="B76" s="7" t="s">
        <v>24</v>
      </c>
      <c r="C76">
        <v>284651520</v>
      </c>
      <c r="D76">
        <v>33263</v>
      </c>
      <c r="E76">
        <v>4.9861519999999997</v>
      </c>
      <c r="F76">
        <v>54.443756</v>
      </c>
      <c r="G76">
        <v>0.92143799999999998</v>
      </c>
      <c r="H76">
        <v>284651520</v>
      </c>
      <c r="I76">
        <v>0.25013800000000003</v>
      </c>
    </row>
    <row r="77" spans="1:9" x14ac:dyDescent="0.2">
      <c r="A77" s="7" t="s">
        <v>39</v>
      </c>
      <c r="B77" s="7" t="s">
        <v>24</v>
      </c>
      <c r="C77">
        <v>289576960</v>
      </c>
      <c r="D77">
        <v>33843</v>
      </c>
      <c r="E77">
        <v>5.0624269999999996</v>
      </c>
      <c r="F77">
        <v>54.551327000000001</v>
      </c>
      <c r="G77">
        <v>0.91785899999999998</v>
      </c>
      <c r="H77">
        <v>289576960</v>
      </c>
      <c r="I77">
        <v>0.25347799999999998</v>
      </c>
    </row>
    <row r="78" spans="1:9" x14ac:dyDescent="0.2">
      <c r="A78" s="7" t="s">
        <v>40</v>
      </c>
      <c r="B78" s="7" t="s">
        <v>24</v>
      </c>
      <c r="C78">
        <v>293826560</v>
      </c>
      <c r="D78">
        <v>34334</v>
      </c>
      <c r="E78">
        <v>5.14236</v>
      </c>
      <c r="F78">
        <v>54.491486999999999</v>
      </c>
      <c r="G78">
        <v>0.900891</v>
      </c>
      <c r="H78">
        <v>293826560</v>
      </c>
      <c r="I78">
        <v>0.25244299999999997</v>
      </c>
    </row>
    <row r="79" spans="1:9" x14ac:dyDescent="0.2">
      <c r="A79" s="7" t="s">
        <v>41</v>
      </c>
      <c r="B79" s="7" t="s">
        <v>24</v>
      </c>
      <c r="C79">
        <v>310261760</v>
      </c>
      <c r="D79">
        <v>37984</v>
      </c>
      <c r="E79">
        <v>5.607532</v>
      </c>
      <c r="F79">
        <v>52.766292</v>
      </c>
      <c r="G79">
        <v>0.88402800000000004</v>
      </c>
      <c r="H79">
        <v>310261760</v>
      </c>
      <c r="I79">
        <v>0.26157399999999997</v>
      </c>
    </row>
    <row r="80" spans="1:9" x14ac:dyDescent="0.2">
      <c r="A80" s="7" t="s">
        <v>42</v>
      </c>
      <c r="B80" s="7" t="s">
        <v>24</v>
      </c>
      <c r="C80">
        <v>336179200</v>
      </c>
      <c r="D80">
        <v>39335</v>
      </c>
      <c r="E80">
        <v>5.9068969999999998</v>
      </c>
      <c r="F80">
        <v>54.276462000000002</v>
      </c>
      <c r="G80">
        <v>0.87353499999999995</v>
      </c>
      <c r="H80">
        <v>336179200</v>
      </c>
      <c r="I80">
        <v>0.28005999999999998</v>
      </c>
    </row>
    <row r="81" spans="1:11" x14ac:dyDescent="0.2">
      <c r="A81" s="7" t="s">
        <v>43</v>
      </c>
      <c r="B81" s="7" t="s">
        <v>24</v>
      </c>
      <c r="C81">
        <v>353146880</v>
      </c>
      <c r="D81">
        <v>41234</v>
      </c>
      <c r="E81">
        <v>6.1160940000000004</v>
      </c>
      <c r="F81">
        <v>55.065717999999997</v>
      </c>
      <c r="G81">
        <v>0.88134299999999999</v>
      </c>
      <c r="H81">
        <v>353146880</v>
      </c>
      <c r="I81">
        <v>0.29682500000000001</v>
      </c>
      <c r="K81">
        <f>AVERAGE(G62:G81)</f>
        <v>0.93157705000000013</v>
      </c>
    </row>
    <row r="82" spans="1:11" x14ac:dyDescent="0.2">
      <c r="A82" s="7" t="s">
        <v>23</v>
      </c>
      <c r="B82" s="7" t="s">
        <v>24</v>
      </c>
      <c r="C82">
        <v>208250880</v>
      </c>
      <c r="D82">
        <v>24641</v>
      </c>
      <c r="E82">
        <v>5.1501700000000001</v>
      </c>
      <c r="F82">
        <v>38.562517</v>
      </c>
      <c r="G82">
        <v>1.025949</v>
      </c>
      <c r="H82">
        <v>208250880</v>
      </c>
      <c r="I82">
        <v>0.20375699999999999</v>
      </c>
    </row>
    <row r="83" spans="1:11" x14ac:dyDescent="0.2">
      <c r="A83" s="7" t="s">
        <v>25</v>
      </c>
      <c r="B83" s="7" t="s">
        <v>24</v>
      </c>
      <c r="C83">
        <v>212725760</v>
      </c>
      <c r="D83">
        <v>25197</v>
      </c>
      <c r="E83">
        <v>3.4536790000000002</v>
      </c>
      <c r="F83">
        <v>58.740575999999997</v>
      </c>
      <c r="G83">
        <v>1.0118199999999999</v>
      </c>
      <c r="H83">
        <v>212725760</v>
      </c>
      <c r="I83">
        <v>0.20526900000000001</v>
      </c>
    </row>
    <row r="84" spans="1:11" x14ac:dyDescent="0.2">
      <c r="A84" s="7" t="s">
        <v>26</v>
      </c>
      <c r="B84" s="7" t="s">
        <v>24</v>
      </c>
      <c r="C84">
        <v>219432960</v>
      </c>
      <c r="D84">
        <v>25931</v>
      </c>
      <c r="E84">
        <v>3.5462530000000001</v>
      </c>
      <c r="F84">
        <v>59.010899000000002</v>
      </c>
      <c r="G84">
        <v>1.010653</v>
      </c>
      <c r="H84">
        <v>219432960</v>
      </c>
      <c r="I84">
        <v>0.21149699999999999</v>
      </c>
    </row>
    <row r="85" spans="1:11" x14ac:dyDescent="0.2">
      <c r="A85" s="7" t="s">
        <v>27</v>
      </c>
      <c r="B85" s="7" t="s">
        <v>24</v>
      </c>
      <c r="C85">
        <v>224092160</v>
      </c>
      <c r="D85">
        <v>26385</v>
      </c>
      <c r="E85">
        <v>3.4544980000000001</v>
      </c>
      <c r="F85">
        <v>61.864542</v>
      </c>
      <c r="G85">
        <v>0.93386400000000003</v>
      </c>
      <c r="H85">
        <v>224092160</v>
      </c>
      <c r="I85">
        <v>0.199577</v>
      </c>
    </row>
    <row r="86" spans="1:11" x14ac:dyDescent="0.2">
      <c r="A86" s="7" t="s">
        <v>28</v>
      </c>
      <c r="B86" s="7" t="s">
        <v>24</v>
      </c>
      <c r="C86">
        <v>228157440</v>
      </c>
      <c r="D86">
        <v>26780</v>
      </c>
      <c r="E86">
        <v>3.7138779999999998</v>
      </c>
      <c r="F86">
        <v>58.587786000000001</v>
      </c>
      <c r="G86">
        <v>0.91881999999999997</v>
      </c>
      <c r="H86">
        <v>228157440</v>
      </c>
      <c r="I86">
        <v>0.19992399999999999</v>
      </c>
    </row>
    <row r="87" spans="1:11" x14ac:dyDescent="0.2">
      <c r="A87" s="7" t="s">
        <v>29</v>
      </c>
      <c r="B87" s="7" t="s">
        <v>24</v>
      </c>
      <c r="C87">
        <v>233953280</v>
      </c>
      <c r="D87">
        <v>27523</v>
      </c>
      <c r="E87">
        <v>3.9505659999999998</v>
      </c>
      <c r="F87">
        <v>56.476776999999998</v>
      </c>
      <c r="G87">
        <v>0.91805499999999995</v>
      </c>
      <c r="H87">
        <v>233953280</v>
      </c>
      <c r="I87">
        <v>0.20483199999999999</v>
      </c>
    </row>
    <row r="88" spans="1:11" x14ac:dyDescent="0.2">
      <c r="A88" s="7" t="s">
        <v>30</v>
      </c>
      <c r="B88" s="7" t="s">
        <v>24</v>
      </c>
      <c r="C88">
        <v>236605440</v>
      </c>
      <c r="D88">
        <v>27833</v>
      </c>
      <c r="E88">
        <v>4.0080410000000004</v>
      </c>
      <c r="F88">
        <v>56.297960000000003</v>
      </c>
      <c r="G88">
        <v>0.935724</v>
      </c>
      <c r="H88">
        <v>236605440</v>
      </c>
      <c r="I88">
        <v>0.211141</v>
      </c>
    </row>
    <row r="89" spans="1:11" x14ac:dyDescent="0.2">
      <c r="A89" s="7" t="s">
        <v>31</v>
      </c>
      <c r="B89" s="7" t="s">
        <v>24</v>
      </c>
      <c r="C89">
        <v>240138240</v>
      </c>
      <c r="D89">
        <v>28220</v>
      </c>
      <c r="E89">
        <v>4.1771159999999998</v>
      </c>
      <c r="F89">
        <v>54.825786999999998</v>
      </c>
      <c r="G89">
        <v>0.91458300000000003</v>
      </c>
      <c r="H89">
        <v>240138240</v>
      </c>
      <c r="I89">
        <v>0.209452</v>
      </c>
    </row>
    <row r="90" spans="1:11" x14ac:dyDescent="0.2">
      <c r="A90" s="7" t="s">
        <v>32</v>
      </c>
      <c r="B90" s="7" t="s">
        <v>24</v>
      </c>
      <c r="C90">
        <v>246466560</v>
      </c>
      <c r="D90">
        <v>28941</v>
      </c>
      <c r="E90">
        <v>4.3766210000000001</v>
      </c>
      <c r="F90">
        <v>53.705548</v>
      </c>
      <c r="G90">
        <v>0.89990199999999998</v>
      </c>
      <c r="H90">
        <v>246466560</v>
      </c>
      <c r="I90">
        <v>0.21152099999999999</v>
      </c>
    </row>
    <row r="91" spans="1:11" x14ac:dyDescent="0.2">
      <c r="A91" s="7" t="s">
        <v>33</v>
      </c>
      <c r="B91" s="7" t="s">
        <v>24</v>
      </c>
      <c r="C91">
        <v>250316800</v>
      </c>
      <c r="D91">
        <v>29294</v>
      </c>
      <c r="E91">
        <v>4.023663</v>
      </c>
      <c r="F91">
        <v>59.329199000000003</v>
      </c>
      <c r="G91">
        <v>0.90782200000000002</v>
      </c>
      <c r="H91">
        <v>250316800</v>
      </c>
      <c r="I91">
        <v>0.21671599999999999</v>
      </c>
    </row>
    <row r="92" spans="1:11" x14ac:dyDescent="0.2">
      <c r="A92" s="7" t="s">
        <v>34</v>
      </c>
      <c r="B92" s="7" t="s">
        <v>24</v>
      </c>
      <c r="C92">
        <v>254402560</v>
      </c>
      <c r="D92">
        <v>29848</v>
      </c>
      <c r="E92">
        <v>4.2441420000000001</v>
      </c>
      <c r="F92">
        <v>57.165191</v>
      </c>
      <c r="G92">
        <v>0.89418200000000003</v>
      </c>
      <c r="H92">
        <v>254402560</v>
      </c>
      <c r="I92">
        <v>0.216944</v>
      </c>
    </row>
    <row r="93" spans="1:11" x14ac:dyDescent="0.2">
      <c r="A93" s="7" t="s">
        <v>35</v>
      </c>
      <c r="B93" s="7" t="s">
        <v>24</v>
      </c>
      <c r="C93">
        <v>262922240</v>
      </c>
      <c r="D93">
        <v>30796</v>
      </c>
      <c r="E93">
        <v>4.3965740000000002</v>
      </c>
      <c r="F93">
        <v>57.031267</v>
      </c>
      <c r="G93">
        <v>0.90651700000000002</v>
      </c>
      <c r="H93">
        <v>262922240</v>
      </c>
      <c r="I93">
        <v>0.227302</v>
      </c>
    </row>
    <row r="94" spans="1:11" x14ac:dyDescent="0.2">
      <c r="A94" s="7" t="s">
        <v>36</v>
      </c>
      <c r="B94" s="7" t="s">
        <v>24</v>
      </c>
      <c r="C94">
        <v>264704000</v>
      </c>
      <c r="D94">
        <v>31084</v>
      </c>
      <c r="E94">
        <v>4.3557040000000002</v>
      </c>
      <c r="F94">
        <v>57.956510999999999</v>
      </c>
      <c r="G94">
        <v>0.91326099999999999</v>
      </c>
      <c r="H94">
        <v>264704000</v>
      </c>
      <c r="I94">
        <v>0.230545</v>
      </c>
    </row>
    <row r="95" spans="1:11" x14ac:dyDescent="0.2">
      <c r="A95" s="7" t="s">
        <v>37</v>
      </c>
      <c r="B95" s="7" t="s">
        <v>24</v>
      </c>
      <c r="C95">
        <v>272834560</v>
      </c>
      <c r="D95">
        <v>31994</v>
      </c>
      <c r="E95">
        <v>4.9029809999999996</v>
      </c>
      <c r="F95">
        <v>53.068798999999999</v>
      </c>
      <c r="G95">
        <v>0.95032799999999995</v>
      </c>
      <c r="H95">
        <v>272834560</v>
      </c>
      <c r="I95">
        <v>0.24727099999999999</v>
      </c>
    </row>
    <row r="96" spans="1:11" x14ac:dyDescent="0.2">
      <c r="A96" s="7" t="s">
        <v>38</v>
      </c>
      <c r="B96" s="7" t="s">
        <v>24</v>
      </c>
      <c r="C96">
        <v>284651520</v>
      </c>
      <c r="D96">
        <v>33263</v>
      </c>
      <c r="E96">
        <v>5.0709220000000004</v>
      </c>
      <c r="F96">
        <v>53.533625999999998</v>
      </c>
      <c r="G96">
        <v>0.94118299999999999</v>
      </c>
      <c r="H96">
        <v>284651520</v>
      </c>
      <c r="I96">
        <v>0.255498</v>
      </c>
    </row>
    <row r="97" spans="1:11" x14ac:dyDescent="0.2">
      <c r="A97" s="7" t="s">
        <v>39</v>
      </c>
      <c r="B97" s="7" t="s">
        <v>24</v>
      </c>
      <c r="C97">
        <v>289576960</v>
      </c>
      <c r="D97">
        <v>33843</v>
      </c>
      <c r="E97">
        <v>4.9728289999999999</v>
      </c>
      <c r="F97">
        <v>55.534205999999998</v>
      </c>
      <c r="G97">
        <v>0.94519799999999998</v>
      </c>
      <c r="H97">
        <v>289576960</v>
      </c>
      <c r="I97">
        <v>0.26102799999999998</v>
      </c>
    </row>
    <row r="98" spans="1:11" x14ac:dyDescent="0.2">
      <c r="A98" s="7" t="s">
        <v>40</v>
      </c>
      <c r="B98" s="7" t="s">
        <v>24</v>
      </c>
      <c r="C98">
        <v>293826560</v>
      </c>
      <c r="D98">
        <v>34334</v>
      </c>
      <c r="E98">
        <v>5.2120329999999999</v>
      </c>
      <c r="F98">
        <v>53.763060000000003</v>
      </c>
      <c r="G98">
        <v>0.97136900000000004</v>
      </c>
      <c r="H98">
        <v>293826560</v>
      </c>
      <c r="I98">
        <v>0.27219199999999999</v>
      </c>
    </row>
    <row r="99" spans="1:11" x14ac:dyDescent="0.2">
      <c r="A99" s="7" t="s">
        <v>41</v>
      </c>
      <c r="B99" s="7" t="s">
        <v>24</v>
      </c>
      <c r="C99">
        <v>310261760</v>
      </c>
      <c r="D99">
        <v>37984</v>
      </c>
      <c r="E99">
        <v>5.6435760000000004</v>
      </c>
      <c r="F99">
        <v>52.429288</v>
      </c>
      <c r="G99">
        <v>0.86693399999999998</v>
      </c>
      <c r="H99">
        <v>310261760</v>
      </c>
      <c r="I99">
        <v>0.25651600000000002</v>
      </c>
    </row>
    <row r="100" spans="1:11" x14ac:dyDescent="0.2">
      <c r="A100" s="7" t="s">
        <v>42</v>
      </c>
      <c r="B100" s="7" t="s">
        <v>24</v>
      </c>
      <c r="C100">
        <v>336179200</v>
      </c>
      <c r="D100">
        <v>39335</v>
      </c>
      <c r="E100">
        <v>5.920439</v>
      </c>
      <c r="F100">
        <v>54.152312999999999</v>
      </c>
      <c r="G100">
        <v>0.88043099999999996</v>
      </c>
      <c r="H100">
        <v>336179200</v>
      </c>
      <c r="I100">
        <v>0.28227099999999999</v>
      </c>
    </row>
    <row r="101" spans="1:11" x14ac:dyDescent="0.2">
      <c r="A101" s="7" t="s">
        <v>43</v>
      </c>
      <c r="B101" s="7" t="s">
        <v>24</v>
      </c>
      <c r="C101">
        <v>353146880</v>
      </c>
      <c r="D101">
        <v>41234</v>
      </c>
      <c r="E101">
        <v>6.1780280000000003</v>
      </c>
      <c r="F101">
        <v>54.513691000000001</v>
      </c>
      <c r="G101">
        <v>0.87250399999999995</v>
      </c>
      <c r="H101">
        <v>353146880</v>
      </c>
      <c r="I101">
        <v>0.293848</v>
      </c>
      <c r="K101">
        <f>AVERAGE(G82:G101)</f>
        <v>0.93095495000000006</v>
      </c>
    </row>
    <row r="102" spans="1:11" x14ac:dyDescent="0.2">
      <c r="A102" s="7" t="s">
        <v>23</v>
      </c>
      <c r="B102" s="7" t="s">
        <v>24</v>
      </c>
      <c r="C102">
        <v>208250880</v>
      </c>
      <c r="D102">
        <v>24641</v>
      </c>
      <c r="E102">
        <v>5.1414679999999997</v>
      </c>
      <c r="F102">
        <v>38.627783999999998</v>
      </c>
      <c r="G102">
        <v>1.093072</v>
      </c>
      <c r="H102">
        <v>208250880</v>
      </c>
      <c r="I102">
        <v>0.217088</v>
      </c>
    </row>
    <row r="103" spans="1:11" x14ac:dyDescent="0.2">
      <c r="A103" s="7" t="s">
        <v>25</v>
      </c>
      <c r="B103" s="7" t="s">
        <v>24</v>
      </c>
      <c r="C103">
        <v>212725760</v>
      </c>
      <c r="D103">
        <v>25197</v>
      </c>
      <c r="E103">
        <v>3.4803169999999999</v>
      </c>
      <c r="F103">
        <v>58.290981000000002</v>
      </c>
      <c r="G103">
        <v>0.97869499999999998</v>
      </c>
      <c r="H103">
        <v>212725760</v>
      </c>
      <c r="I103">
        <v>0.198549</v>
      </c>
    </row>
    <row r="104" spans="1:11" x14ac:dyDescent="0.2">
      <c r="A104" s="7" t="s">
        <v>26</v>
      </c>
      <c r="B104" s="7" t="s">
        <v>24</v>
      </c>
      <c r="C104">
        <v>219432960</v>
      </c>
      <c r="D104">
        <v>25931</v>
      </c>
      <c r="E104">
        <v>3.5284119999999999</v>
      </c>
      <c r="F104">
        <v>59.309280999999999</v>
      </c>
      <c r="G104">
        <v>1.0577080000000001</v>
      </c>
      <c r="H104">
        <v>219432960</v>
      </c>
      <c r="I104">
        <v>0.22134400000000001</v>
      </c>
    </row>
    <row r="105" spans="1:11" x14ac:dyDescent="0.2">
      <c r="A105" s="7" t="s">
        <v>27</v>
      </c>
      <c r="B105" s="7" t="s">
        <v>24</v>
      </c>
      <c r="C105">
        <v>224092160</v>
      </c>
      <c r="D105">
        <v>26385</v>
      </c>
      <c r="E105">
        <v>3.5187279999999999</v>
      </c>
      <c r="F105">
        <v>60.735281999999998</v>
      </c>
      <c r="G105">
        <v>0.92694799999999999</v>
      </c>
      <c r="H105">
        <v>224092160</v>
      </c>
      <c r="I105">
        <v>0.198099</v>
      </c>
    </row>
    <row r="106" spans="1:11" x14ac:dyDescent="0.2">
      <c r="A106" s="7" t="s">
        <v>28</v>
      </c>
      <c r="B106" s="7" t="s">
        <v>24</v>
      </c>
      <c r="C106">
        <v>228157440</v>
      </c>
      <c r="D106">
        <v>26780</v>
      </c>
      <c r="E106">
        <v>3.7582979999999999</v>
      </c>
      <c r="F106">
        <v>57.895327000000002</v>
      </c>
      <c r="G106">
        <v>0.92572699999999997</v>
      </c>
      <c r="H106">
        <v>228157440</v>
      </c>
      <c r="I106">
        <v>0.20142699999999999</v>
      </c>
    </row>
    <row r="107" spans="1:11" x14ac:dyDescent="0.2">
      <c r="A107" s="7" t="s">
        <v>29</v>
      </c>
      <c r="B107" s="7" t="s">
        <v>24</v>
      </c>
      <c r="C107">
        <v>233953280</v>
      </c>
      <c r="D107">
        <v>27523</v>
      </c>
      <c r="E107">
        <v>3.894997</v>
      </c>
      <c r="F107">
        <v>57.282518000000003</v>
      </c>
      <c r="G107">
        <v>0.91951099999999997</v>
      </c>
      <c r="H107">
        <v>233953280</v>
      </c>
      <c r="I107">
        <v>0.20515700000000001</v>
      </c>
    </row>
    <row r="108" spans="1:11" x14ac:dyDescent="0.2">
      <c r="A108" s="7" t="s">
        <v>30</v>
      </c>
      <c r="B108" s="7" t="s">
        <v>24</v>
      </c>
      <c r="C108">
        <v>236605440</v>
      </c>
      <c r="D108">
        <v>27833</v>
      </c>
      <c r="E108">
        <v>3.925116</v>
      </c>
      <c r="F108">
        <v>57.487354000000003</v>
      </c>
      <c r="G108">
        <v>0.91735</v>
      </c>
      <c r="H108">
        <v>236605440</v>
      </c>
      <c r="I108">
        <v>0.20699500000000001</v>
      </c>
    </row>
    <row r="109" spans="1:11" x14ac:dyDescent="0.2">
      <c r="A109" s="7" t="s">
        <v>31</v>
      </c>
      <c r="B109" s="7" t="s">
        <v>24</v>
      </c>
      <c r="C109">
        <v>240138240</v>
      </c>
      <c r="D109">
        <v>28220</v>
      </c>
      <c r="E109">
        <v>4.150671</v>
      </c>
      <c r="F109">
        <v>55.175096000000003</v>
      </c>
      <c r="G109">
        <v>0.93103199999999997</v>
      </c>
      <c r="H109">
        <v>240138240</v>
      </c>
      <c r="I109">
        <v>0.21321899999999999</v>
      </c>
    </row>
    <row r="110" spans="1:11" x14ac:dyDescent="0.2">
      <c r="A110" s="7" t="s">
        <v>32</v>
      </c>
      <c r="B110" s="7" t="s">
        <v>24</v>
      </c>
      <c r="C110">
        <v>246466560</v>
      </c>
      <c r="D110">
        <v>28941</v>
      </c>
      <c r="E110">
        <v>4.2946299999999997</v>
      </c>
      <c r="F110">
        <v>54.730868000000001</v>
      </c>
      <c r="G110">
        <v>0.93174299999999999</v>
      </c>
      <c r="H110">
        <v>246466560</v>
      </c>
      <c r="I110">
        <v>0.21900500000000001</v>
      </c>
    </row>
    <row r="111" spans="1:11" x14ac:dyDescent="0.2">
      <c r="A111" s="7" t="s">
        <v>33</v>
      </c>
      <c r="B111" s="7" t="s">
        <v>24</v>
      </c>
      <c r="C111">
        <v>250316800</v>
      </c>
      <c r="D111">
        <v>29294</v>
      </c>
      <c r="E111">
        <v>4.0343299999999997</v>
      </c>
      <c r="F111">
        <v>59.172328999999998</v>
      </c>
      <c r="G111">
        <v>0.93035100000000004</v>
      </c>
      <c r="H111">
        <v>250316800</v>
      </c>
      <c r="I111">
        <v>0.22209400000000001</v>
      </c>
    </row>
    <row r="112" spans="1:11" x14ac:dyDescent="0.2">
      <c r="A112" s="7" t="s">
        <v>34</v>
      </c>
      <c r="B112" s="7" t="s">
        <v>24</v>
      </c>
      <c r="C112">
        <v>254402560</v>
      </c>
      <c r="D112">
        <v>29848</v>
      </c>
      <c r="E112">
        <v>4.2253360000000004</v>
      </c>
      <c r="F112">
        <v>57.419620000000002</v>
      </c>
      <c r="G112">
        <v>0.90872399999999998</v>
      </c>
      <c r="H112">
        <v>254402560</v>
      </c>
      <c r="I112">
        <v>0.220472</v>
      </c>
    </row>
    <row r="113" spans="1:11" x14ac:dyDescent="0.2">
      <c r="A113" s="7" t="s">
        <v>35</v>
      </c>
      <c r="B113" s="7" t="s">
        <v>24</v>
      </c>
      <c r="C113">
        <v>262922240</v>
      </c>
      <c r="D113">
        <v>30796</v>
      </c>
      <c r="E113">
        <v>4.3143019999999996</v>
      </c>
      <c r="F113">
        <v>58.118831</v>
      </c>
      <c r="G113">
        <v>0.92296400000000001</v>
      </c>
      <c r="H113">
        <v>262922240</v>
      </c>
      <c r="I113">
        <v>0.23142599999999999</v>
      </c>
    </row>
    <row r="114" spans="1:11" x14ac:dyDescent="0.2">
      <c r="A114" s="7" t="s">
        <v>36</v>
      </c>
      <c r="B114" s="7" t="s">
        <v>24</v>
      </c>
      <c r="C114">
        <v>264704000</v>
      </c>
      <c r="D114">
        <v>31084</v>
      </c>
      <c r="E114">
        <v>4.3780289999999997</v>
      </c>
      <c r="F114">
        <v>57.660972000000001</v>
      </c>
      <c r="G114">
        <v>0.89263899999999996</v>
      </c>
      <c r="H114">
        <v>264704000</v>
      </c>
      <c r="I114">
        <v>0.22533900000000001</v>
      </c>
    </row>
    <row r="115" spans="1:11" x14ac:dyDescent="0.2">
      <c r="A115" s="7" t="s">
        <v>37</v>
      </c>
      <c r="B115" s="7" t="s">
        <v>24</v>
      </c>
      <c r="C115">
        <v>272834560</v>
      </c>
      <c r="D115">
        <v>31994</v>
      </c>
      <c r="E115">
        <v>4.8344290000000001</v>
      </c>
      <c r="F115">
        <v>53.821311999999999</v>
      </c>
      <c r="G115">
        <v>0.92937499999999995</v>
      </c>
      <c r="H115">
        <v>272834560</v>
      </c>
      <c r="I115">
        <v>0.24181900000000001</v>
      </c>
    </row>
    <row r="116" spans="1:11" x14ac:dyDescent="0.2">
      <c r="A116" s="7" t="s">
        <v>38</v>
      </c>
      <c r="B116" s="7" t="s">
        <v>24</v>
      </c>
      <c r="C116">
        <v>284651520</v>
      </c>
      <c r="D116">
        <v>33263</v>
      </c>
      <c r="E116">
        <v>4.9821090000000003</v>
      </c>
      <c r="F116">
        <v>54.487937000000002</v>
      </c>
      <c r="G116">
        <v>0.91373199999999999</v>
      </c>
      <c r="H116">
        <v>284651520</v>
      </c>
      <c r="I116">
        <v>0.24804599999999999</v>
      </c>
    </row>
    <row r="117" spans="1:11" x14ac:dyDescent="0.2">
      <c r="A117" s="7" t="s">
        <v>39</v>
      </c>
      <c r="B117" s="7" t="s">
        <v>24</v>
      </c>
      <c r="C117">
        <v>289576960</v>
      </c>
      <c r="D117">
        <v>33843</v>
      </c>
      <c r="E117">
        <v>5.0364329999999997</v>
      </c>
      <c r="F117">
        <v>54.832877000000003</v>
      </c>
      <c r="G117">
        <v>0.90592799999999996</v>
      </c>
      <c r="H117">
        <v>289576960</v>
      </c>
      <c r="I117">
        <v>0.25018299999999999</v>
      </c>
    </row>
    <row r="118" spans="1:11" x14ac:dyDescent="0.2">
      <c r="A118" s="7" t="s">
        <v>40</v>
      </c>
      <c r="B118" s="7" t="s">
        <v>24</v>
      </c>
      <c r="C118">
        <v>293826560</v>
      </c>
      <c r="D118">
        <v>34334</v>
      </c>
      <c r="E118">
        <v>5.2011640000000003</v>
      </c>
      <c r="F118">
        <v>53.875410000000002</v>
      </c>
      <c r="G118">
        <v>0.92978300000000003</v>
      </c>
      <c r="H118">
        <v>293826560</v>
      </c>
      <c r="I118">
        <v>0.26053900000000002</v>
      </c>
    </row>
    <row r="119" spans="1:11" x14ac:dyDescent="0.2">
      <c r="A119" s="7" t="s">
        <v>41</v>
      </c>
      <c r="B119" s="7" t="s">
        <v>24</v>
      </c>
      <c r="C119">
        <v>310261760</v>
      </c>
      <c r="D119">
        <v>37984</v>
      </c>
      <c r="E119">
        <v>5.5306319999999998</v>
      </c>
      <c r="F119">
        <v>53.499974999999999</v>
      </c>
      <c r="G119">
        <v>0.91206900000000002</v>
      </c>
      <c r="H119">
        <v>310261760</v>
      </c>
      <c r="I119">
        <v>0.26987100000000003</v>
      </c>
    </row>
    <row r="120" spans="1:11" x14ac:dyDescent="0.2">
      <c r="A120" s="7" t="s">
        <v>42</v>
      </c>
      <c r="B120" s="7" t="s">
        <v>24</v>
      </c>
      <c r="C120">
        <v>336179200</v>
      </c>
      <c r="D120">
        <v>39335</v>
      </c>
      <c r="E120">
        <v>5.919664</v>
      </c>
      <c r="F120">
        <v>54.159402999999998</v>
      </c>
      <c r="G120">
        <v>0.87882199999999999</v>
      </c>
      <c r="H120">
        <v>336179200</v>
      </c>
      <c r="I120">
        <v>0.28175499999999998</v>
      </c>
    </row>
    <row r="121" spans="1:11" x14ac:dyDescent="0.2">
      <c r="A121" s="7" t="s">
        <v>43</v>
      </c>
      <c r="B121" s="7" t="s">
        <v>24</v>
      </c>
      <c r="C121">
        <v>353146880</v>
      </c>
      <c r="D121">
        <v>41234</v>
      </c>
      <c r="E121">
        <v>6.2145780000000004</v>
      </c>
      <c r="F121">
        <v>54.193078</v>
      </c>
      <c r="G121">
        <v>0.90855900000000001</v>
      </c>
      <c r="H121">
        <v>353146880</v>
      </c>
      <c r="I121">
        <v>0.30599100000000001</v>
      </c>
      <c r="K121">
        <f>AVERAGE(G102:G121)</f>
        <v>0.93573659999999992</v>
      </c>
    </row>
    <row r="122" spans="1:11" x14ac:dyDescent="0.2">
      <c r="A122" s="7" t="s">
        <v>23</v>
      </c>
      <c r="B122" s="7" t="s">
        <v>24</v>
      </c>
      <c r="C122">
        <v>208250880</v>
      </c>
      <c r="D122">
        <v>24641</v>
      </c>
      <c r="E122">
        <v>5.0897949999999996</v>
      </c>
      <c r="F122">
        <v>39.019944000000002</v>
      </c>
      <c r="G122">
        <v>0.986402</v>
      </c>
      <c r="H122">
        <v>208250880</v>
      </c>
      <c r="I122">
        <v>0.19590299999999999</v>
      </c>
    </row>
    <row r="123" spans="1:11" x14ac:dyDescent="0.2">
      <c r="A123" s="7" t="s">
        <v>25</v>
      </c>
      <c r="B123" s="7" t="s">
        <v>24</v>
      </c>
      <c r="C123">
        <v>212725760</v>
      </c>
      <c r="D123">
        <v>25197</v>
      </c>
      <c r="E123">
        <v>3.428267</v>
      </c>
      <c r="F123">
        <v>59.175989999999999</v>
      </c>
      <c r="G123">
        <v>1.036225</v>
      </c>
      <c r="H123">
        <v>212725760</v>
      </c>
      <c r="I123">
        <v>0.21021999999999999</v>
      </c>
    </row>
    <row r="124" spans="1:11" x14ac:dyDescent="0.2">
      <c r="A124" s="7" t="s">
        <v>26</v>
      </c>
      <c r="B124" s="7" t="s">
        <v>24</v>
      </c>
      <c r="C124">
        <v>219432960</v>
      </c>
      <c r="D124">
        <v>25931</v>
      </c>
      <c r="E124">
        <v>3.467533</v>
      </c>
      <c r="F124">
        <v>60.350566000000001</v>
      </c>
      <c r="G124">
        <v>1.0490349999999999</v>
      </c>
      <c r="H124">
        <v>219432960</v>
      </c>
      <c r="I124">
        <v>0.219529</v>
      </c>
    </row>
    <row r="125" spans="1:11" x14ac:dyDescent="0.2">
      <c r="A125" s="7" t="s">
        <v>27</v>
      </c>
      <c r="B125" s="7" t="s">
        <v>24</v>
      </c>
      <c r="C125">
        <v>224092160</v>
      </c>
      <c r="D125">
        <v>26385</v>
      </c>
      <c r="E125">
        <v>3.5167009999999999</v>
      </c>
      <c r="F125">
        <v>60.770288999999998</v>
      </c>
      <c r="G125">
        <v>0.92753300000000005</v>
      </c>
      <c r="H125">
        <v>224092160</v>
      </c>
      <c r="I125">
        <v>0.19822400000000001</v>
      </c>
    </row>
    <row r="126" spans="1:11" x14ac:dyDescent="0.2">
      <c r="A126" s="7" t="s">
        <v>28</v>
      </c>
      <c r="B126" s="7" t="s">
        <v>24</v>
      </c>
      <c r="C126">
        <v>228157440</v>
      </c>
      <c r="D126">
        <v>26780</v>
      </c>
      <c r="E126">
        <v>3.7492559999999999</v>
      </c>
      <c r="F126">
        <v>58.034951999999997</v>
      </c>
      <c r="G126">
        <v>0.92745100000000003</v>
      </c>
      <c r="H126">
        <v>228157440</v>
      </c>
      <c r="I126">
        <v>0.20180200000000001</v>
      </c>
    </row>
    <row r="127" spans="1:11" x14ac:dyDescent="0.2">
      <c r="A127" s="7" t="s">
        <v>29</v>
      </c>
      <c r="B127" s="7" t="s">
        <v>24</v>
      </c>
      <c r="C127">
        <v>233953280</v>
      </c>
      <c r="D127">
        <v>27523</v>
      </c>
      <c r="E127">
        <v>3.8856600000000001</v>
      </c>
      <c r="F127">
        <v>57.420164</v>
      </c>
      <c r="G127">
        <v>0.92208400000000001</v>
      </c>
      <c r="H127">
        <v>233953280</v>
      </c>
      <c r="I127">
        <v>0.205731</v>
      </c>
    </row>
    <row r="128" spans="1:11" x14ac:dyDescent="0.2">
      <c r="A128" s="7" t="s">
        <v>30</v>
      </c>
      <c r="B128" s="7" t="s">
        <v>24</v>
      </c>
      <c r="C128">
        <v>236605440</v>
      </c>
      <c r="D128">
        <v>27833</v>
      </c>
      <c r="E128">
        <v>4.0074290000000001</v>
      </c>
      <c r="F128">
        <v>56.306556999999998</v>
      </c>
      <c r="G128">
        <v>0.91294500000000001</v>
      </c>
      <c r="H128">
        <v>236605440</v>
      </c>
      <c r="I128">
        <v>0.20600099999999999</v>
      </c>
    </row>
    <row r="129" spans="1:11" x14ac:dyDescent="0.2">
      <c r="A129" s="7" t="s">
        <v>31</v>
      </c>
      <c r="B129" s="7" t="s">
        <v>24</v>
      </c>
      <c r="C129">
        <v>240138240</v>
      </c>
      <c r="D129">
        <v>28220</v>
      </c>
      <c r="E129">
        <v>4.0810069999999996</v>
      </c>
      <c r="F129">
        <v>56.116951</v>
      </c>
      <c r="G129">
        <v>0.93078700000000003</v>
      </c>
      <c r="H129">
        <v>240138240</v>
      </c>
      <c r="I129">
        <v>0.21316299999999999</v>
      </c>
    </row>
    <row r="130" spans="1:11" x14ac:dyDescent="0.2">
      <c r="A130" s="7" t="s">
        <v>32</v>
      </c>
      <c r="B130" s="7" t="s">
        <v>24</v>
      </c>
      <c r="C130">
        <v>246466560</v>
      </c>
      <c r="D130">
        <v>28941</v>
      </c>
      <c r="E130">
        <v>4.3502590000000003</v>
      </c>
      <c r="F130">
        <v>54.030996000000002</v>
      </c>
      <c r="G130">
        <v>0.95918800000000004</v>
      </c>
      <c r="H130">
        <v>246466560</v>
      </c>
      <c r="I130">
        <v>0.22545599999999999</v>
      </c>
    </row>
    <row r="131" spans="1:11" x14ac:dyDescent="0.2">
      <c r="A131" s="7" t="s">
        <v>33</v>
      </c>
      <c r="B131" s="7" t="s">
        <v>24</v>
      </c>
      <c r="C131">
        <v>250316800</v>
      </c>
      <c r="D131">
        <v>29294</v>
      </c>
      <c r="E131">
        <v>4.0112050000000004</v>
      </c>
      <c r="F131">
        <v>59.513463999999999</v>
      </c>
      <c r="G131">
        <v>0.92056499999999997</v>
      </c>
      <c r="H131">
        <v>250316800</v>
      </c>
      <c r="I131">
        <v>0.21975800000000001</v>
      </c>
    </row>
    <row r="132" spans="1:11" x14ac:dyDescent="0.2">
      <c r="A132" s="7" t="s">
        <v>34</v>
      </c>
      <c r="B132" s="7" t="s">
        <v>24</v>
      </c>
      <c r="C132">
        <v>254402560</v>
      </c>
      <c r="D132">
        <v>29848</v>
      </c>
      <c r="E132">
        <v>4.2261670000000002</v>
      </c>
      <c r="F132">
        <v>57.408329000000002</v>
      </c>
      <c r="G132">
        <v>0.91020800000000002</v>
      </c>
      <c r="H132">
        <v>254402560</v>
      </c>
      <c r="I132">
        <v>0.220832</v>
      </c>
    </row>
    <row r="133" spans="1:11" x14ac:dyDescent="0.2">
      <c r="A133" s="7" t="s">
        <v>35</v>
      </c>
      <c r="B133" s="7" t="s">
        <v>24</v>
      </c>
      <c r="C133">
        <v>262922240</v>
      </c>
      <c r="D133">
        <v>30796</v>
      </c>
      <c r="E133">
        <v>4.3629150000000001</v>
      </c>
      <c r="F133">
        <v>57.471252</v>
      </c>
      <c r="G133">
        <v>0.90210999999999997</v>
      </c>
      <c r="H133">
        <v>262922240</v>
      </c>
      <c r="I133">
        <v>0.22619700000000001</v>
      </c>
    </row>
    <row r="134" spans="1:11" x14ac:dyDescent="0.2">
      <c r="A134" s="7" t="s">
        <v>36</v>
      </c>
      <c r="B134" s="7" t="s">
        <v>24</v>
      </c>
      <c r="C134">
        <v>264704000</v>
      </c>
      <c r="D134">
        <v>31084</v>
      </c>
      <c r="E134">
        <v>4.4072620000000002</v>
      </c>
      <c r="F134">
        <v>57.278511000000002</v>
      </c>
      <c r="G134">
        <v>0.908246</v>
      </c>
      <c r="H134">
        <v>264704000</v>
      </c>
      <c r="I134">
        <v>0.22927900000000001</v>
      </c>
    </row>
    <row r="135" spans="1:11" x14ac:dyDescent="0.2">
      <c r="A135" s="7" t="s">
        <v>37</v>
      </c>
      <c r="B135" s="7" t="s">
        <v>24</v>
      </c>
      <c r="C135">
        <v>272834560</v>
      </c>
      <c r="D135">
        <v>31994</v>
      </c>
      <c r="E135">
        <v>4.8450639999999998</v>
      </c>
      <c r="F135">
        <v>53.703173</v>
      </c>
      <c r="G135">
        <v>0.92942100000000005</v>
      </c>
      <c r="H135">
        <v>272834560</v>
      </c>
      <c r="I135">
        <v>0.24183099999999999</v>
      </c>
    </row>
    <row r="136" spans="1:11" x14ac:dyDescent="0.2">
      <c r="A136" s="7" t="s">
        <v>38</v>
      </c>
      <c r="B136" s="7" t="s">
        <v>24</v>
      </c>
      <c r="C136">
        <v>284651520</v>
      </c>
      <c r="D136">
        <v>33263</v>
      </c>
      <c r="E136">
        <v>5.0990789999999997</v>
      </c>
      <c r="F136">
        <v>53.238014999999997</v>
      </c>
      <c r="G136">
        <v>0.913547</v>
      </c>
      <c r="H136">
        <v>284651520</v>
      </c>
      <c r="I136">
        <v>0.24799599999999999</v>
      </c>
    </row>
    <row r="137" spans="1:11" x14ac:dyDescent="0.2">
      <c r="A137" s="7" t="s">
        <v>39</v>
      </c>
      <c r="B137" s="7" t="s">
        <v>24</v>
      </c>
      <c r="C137">
        <v>289576960</v>
      </c>
      <c r="D137">
        <v>33843</v>
      </c>
      <c r="E137">
        <v>4.9651750000000003</v>
      </c>
      <c r="F137">
        <v>55.619813999999998</v>
      </c>
      <c r="G137">
        <v>0.93046799999999996</v>
      </c>
      <c r="H137">
        <v>289576960</v>
      </c>
      <c r="I137">
        <v>0.25696000000000002</v>
      </c>
    </row>
    <row r="138" spans="1:11" x14ac:dyDescent="0.2">
      <c r="A138" s="7" t="s">
        <v>40</v>
      </c>
      <c r="B138" s="7" t="s">
        <v>24</v>
      </c>
      <c r="C138">
        <v>293826560</v>
      </c>
      <c r="D138">
        <v>34334</v>
      </c>
      <c r="E138">
        <v>5.2065460000000003</v>
      </c>
      <c r="F138">
        <v>53.819718999999999</v>
      </c>
      <c r="G138">
        <v>0.89646899999999996</v>
      </c>
      <c r="H138">
        <v>293826560</v>
      </c>
      <c r="I138">
        <v>0.25120399999999998</v>
      </c>
    </row>
    <row r="139" spans="1:11" x14ac:dyDescent="0.2">
      <c r="A139" s="7" t="s">
        <v>41</v>
      </c>
      <c r="B139" s="7" t="s">
        <v>24</v>
      </c>
      <c r="C139">
        <v>310261760</v>
      </c>
      <c r="D139">
        <v>37984</v>
      </c>
      <c r="E139">
        <v>5.5237720000000001</v>
      </c>
      <c r="F139">
        <v>53.566417000000001</v>
      </c>
      <c r="G139">
        <v>0.90090999999999999</v>
      </c>
      <c r="H139">
        <v>310261760</v>
      </c>
      <c r="I139">
        <v>0.266569</v>
      </c>
    </row>
    <row r="140" spans="1:11" x14ac:dyDescent="0.2">
      <c r="A140" s="7" t="s">
        <v>42</v>
      </c>
      <c r="B140" s="7" t="s">
        <v>24</v>
      </c>
      <c r="C140">
        <v>336179200</v>
      </c>
      <c r="D140">
        <v>39335</v>
      </c>
      <c r="E140">
        <v>6.0107210000000002</v>
      </c>
      <c r="F140">
        <v>53.338937000000001</v>
      </c>
      <c r="G140">
        <v>0.86726199999999998</v>
      </c>
      <c r="H140">
        <v>336179200</v>
      </c>
      <c r="I140">
        <v>0.27804899999999999</v>
      </c>
    </row>
    <row r="141" spans="1:11" x14ac:dyDescent="0.2">
      <c r="A141" s="7" t="s">
        <v>43</v>
      </c>
      <c r="B141" s="7" t="s">
        <v>24</v>
      </c>
      <c r="C141">
        <v>353146880</v>
      </c>
      <c r="D141">
        <v>41234</v>
      </c>
      <c r="E141">
        <v>6.1052530000000003</v>
      </c>
      <c r="F141">
        <v>55.163497999999997</v>
      </c>
      <c r="G141">
        <v>0.87752799999999997</v>
      </c>
      <c r="H141">
        <v>353146880</v>
      </c>
      <c r="I141">
        <v>0.29554000000000002</v>
      </c>
      <c r="K141">
        <f>AVERAGE(G122:G141)</f>
        <v>0.9304192</v>
      </c>
    </row>
    <row r="142" spans="1:11" x14ac:dyDescent="0.2">
      <c r="A142" s="7" t="s">
        <v>23</v>
      </c>
      <c r="B142" s="7" t="s">
        <v>24</v>
      </c>
      <c r="C142">
        <v>208250880</v>
      </c>
      <c r="D142">
        <v>24641</v>
      </c>
      <c r="E142">
        <v>5.1548340000000001</v>
      </c>
      <c r="F142">
        <v>38.527625999999998</v>
      </c>
      <c r="G142">
        <v>0.975325</v>
      </c>
      <c r="H142">
        <v>208250880</v>
      </c>
      <c r="I142">
        <v>0.19370299999999999</v>
      </c>
    </row>
    <row r="143" spans="1:11" x14ac:dyDescent="0.2">
      <c r="A143" s="7" t="s">
        <v>25</v>
      </c>
      <c r="B143" s="7" t="s">
        <v>24</v>
      </c>
      <c r="C143">
        <v>212725760</v>
      </c>
      <c r="D143">
        <v>25197</v>
      </c>
      <c r="E143">
        <v>3.4835660000000002</v>
      </c>
      <c r="F143">
        <v>58.236615999999998</v>
      </c>
      <c r="G143">
        <v>1.0405869999999999</v>
      </c>
      <c r="H143">
        <v>212725760</v>
      </c>
      <c r="I143">
        <v>0.21110499999999999</v>
      </c>
    </row>
    <row r="144" spans="1:11" x14ac:dyDescent="0.2">
      <c r="A144" s="7" t="s">
        <v>26</v>
      </c>
      <c r="B144" s="7" t="s">
        <v>24</v>
      </c>
      <c r="C144">
        <v>219432960</v>
      </c>
      <c r="D144">
        <v>25931</v>
      </c>
      <c r="E144">
        <v>3.4563630000000001</v>
      </c>
      <c r="F144">
        <v>60.545602000000002</v>
      </c>
      <c r="G144">
        <v>0.96868299999999996</v>
      </c>
      <c r="H144">
        <v>219432960</v>
      </c>
      <c r="I144">
        <v>0.20271400000000001</v>
      </c>
    </row>
    <row r="145" spans="1:9" x14ac:dyDescent="0.2">
      <c r="A145" s="7" t="s">
        <v>27</v>
      </c>
      <c r="B145" s="7" t="s">
        <v>24</v>
      </c>
      <c r="C145">
        <v>224092160</v>
      </c>
      <c r="D145">
        <v>26385</v>
      </c>
      <c r="E145">
        <v>3.4608650000000001</v>
      </c>
      <c r="F145">
        <v>61.750729</v>
      </c>
      <c r="G145">
        <v>0.94355999999999995</v>
      </c>
      <c r="H145">
        <v>224092160</v>
      </c>
      <c r="I145">
        <v>0.20164899999999999</v>
      </c>
    </row>
    <row r="146" spans="1:9" x14ac:dyDescent="0.2">
      <c r="A146" s="7" t="s">
        <v>28</v>
      </c>
      <c r="B146" s="7" t="s">
        <v>24</v>
      </c>
      <c r="C146">
        <v>228157440</v>
      </c>
      <c r="D146">
        <v>26780</v>
      </c>
      <c r="E146">
        <v>3.7687349999999999</v>
      </c>
      <c r="F146">
        <v>57.734993000000003</v>
      </c>
      <c r="G146">
        <v>0.92893499999999996</v>
      </c>
      <c r="H146">
        <v>228157440</v>
      </c>
      <c r="I146">
        <v>0.202125</v>
      </c>
    </row>
    <row r="147" spans="1:9" x14ac:dyDescent="0.2">
      <c r="A147" s="7" t="s">
        <v>29</v>
      </c>
      <c r="B147" s="7" t="s">
        <v>24</v>
      </c>
      <c r="C147">
        <v>233953280</v>
      </c>
      <c r="D147">
        <v>27523</v>
      </c>
      <c r="E147">
        <v>3.8930769999999999</v>
      </c>
      <c r="F147">
        <v>57.310768000000003</v>
      </c>
      <c r="G147">
        <v>0.93682500000000002</v>
      </c>
      <c r="H147">
        <v>233953280</v>
      </c>
      <c r="I147">
        <v>0.20902000000000001</v>
      </c>
    </row>
    <row r="148" spans="1:9" x14ac:dyDescent="0.2">
      <c r="A148" s="7" t="s">
        <v>30</v>
      </c>
      <c r="B148" s="7" t="s">
        <v>24</v>
      </c>
      <c r="C148">
        <v>236605440</v>
      </c>
      <c r="D148">
        <v>27833</v>
      </c>
      <c r="E148">
        <v>3.9315850000000001</v>
      </c>
      <c r="F148">
        <v>57.392764</v>
      </c>
      <c r="G148">
        <v>0.95580900000000002</v>
      </c>
      <c r="H148">
        <v>236605440</v>
      </c>
      <c r="I148">
        <v>0.215673</v>
      </c>
    </row>
    <row r="149" spans="1:9" x14ac:dyDescent="0.2">
      <c r="A149" s="7" t="s">
        <v>31</v>
      </c>
      <c r="B149" s="7" t="s">
        <v>24</v>
      </c>
      <c r="C149">
        <v>240138240</v>
      </c>
      <c r="D149">
        <v>28220</v>
      </c>
      <c r="E149">
        <v>4.1295859999999998</v>
      </c>
      <c r="F149">
        <v>55.456811000000002</v>
      </c>
      <c r="G149">
        <v>0.91297600000000001</v>
      </c>
      <c r="H149">
        <v>240138240</v>
      </c>
      <c r="I149">
        <v>0.20908399999999999</v>
      </c>
    </row>
    <row r="150" spans="1:9" x14ac:dyDescent="0.2">
      <c r="A150" s="7" t="s">
        <v>32</v>
      </c>
      <c r="B150" s="7" t="s">
        <v>24</v>
      </c>
      <c r="C150">
        <v>246466560</v>
      </c>
      <c r="D150">
        <v>28941</v>
      </c>
      <c r="E150">
        <v>4.2948789999999999</v>
      </c>
      <c r="F150">
        <v>54.727694999999997</v>
      </c>
      <c r="G150">
        <v>0.92955200000000004</v>
      </c>
      <c r="H150">
        <v>246466560</v>
      </c>
      <c r="I150">
        <v>0.21848999999999999</v>
      </c>
    </row>
    <row r="151" spans="1:9" x14ac:dyDescent="0.2">
      <c r="A151" s="7" t="s">
        <v>33</v>
      </c>
      <c r="B151" s="7" t="s">
        <v>24</v>
      </c>
      <c r="C151">
        <v>250316800</v>
      </c>
      <c r="D151">
        <v>29294</v>
      </c>
      <c r="E151">
        <v>4.0237819999999997</v>
      </c>
      <c r="F151">
        <v>59.327444</v>
      </c>
      <c r="G151">
        <v>0.93316600000000005</v>
      </c>
      <c r="H151">
        <v>250316800</v>
      </c>
      <c r="I151">
        <v>0.22276599999999999</v>
      </c>
    </row>
    <row r="152" spans="1:9" x14ac:dyDescent="0.2">
      <c r="A152" s="7" t="s">
        <v>34</v>
      </c>
      <c r="B152" s="7" t="s">
        <v>24</v>
      </c>
      <c r="C152">
        <v>254402560</v>
      </c>
      <c r="D152">
        <v>29848</v>
      </c>
      <c r="E152">
        <v>4.2644570000000002</v>
      </c>
      <c r="F152">
        <v>56.892868</v>
      </c>
      <c r="G152">
        <v>0.93267100000000003</v>
      </c>
      <c r="H152">
        <v>254402560</v>
      </c>
      <c r="I152">
        <v>0.22628200000000001</v>
      </c>
    </row>
    <row r="153" spans="1:9" x14ac:dyDescent="0.2">
      <c r="A153" s="7" t="s">
        <v>35</v>
      </c>
      <c r="B153" s="7" t="s">
        <v>24</v>
      </c>
      <c r="C153">
        <v>262922240</v>
      </c>
      <c r="D153">
        <v>30796</v>
      </c>
      <c r="E153">
        <v>4.3711479999999998</v>
      </c>
      <c r="F153">
        <v>57.363005999999999</v>
      </c>
      <c r="G153">
        <v>0.90090899999999996</v>
      </c>
      <c r="H153">
        <v>262922240</v>
      </c>
      <c r="I153">
        <v>0.22589600000000001</v>
      </c>
    </row>
    <row r="154" spans="1:9" x14ac:dyDescent="0.2">
      <c r="A154" s="7" t="s">
        <v>36</v>
      </c>
      <c r="B154" s="7" t="s">
        <v>24</v>
      </c>
      <c r="C154">
        <v>264704000</v>
      </c>
      <c r="D154">
        <v>31084</v>
      </c>
      <c r="E154">
        <v>4.3598929999999996</v>
      </c>
      <c r="F154">
        <v>57.900826000000002</v>
      </c>
      <c r="G154">
        <v>0.87392599999999998</v>
      </c>
      <c r="H154">
        <v>264704000</v>
      </c>
      <c r="I154">
        <v>0.22061500000000001</v>
      </c>
    </row>
    <row r="155" spans="1:9" x14ac:dyDescent="0.2">
      <c r="A155" s="7" t="s">
        <v>37</v>
      </c>
      <c r="B155" s="7" t="s">
        <v>24</v>
      </c>
      <c r="C155">
        <v>272834560</v>
      </c>
      <c r="D155">
        <v>31994</v>
      </c>
      <c r="E155">
        <v>4.88931</v>
      </c>
      <c r="F155">
        <v>53.217185000000001</v>
      </c>
      <c r="G155">
        <v>0.92056199999999999</v>
      </c>
      <c r="H155">
        <v>272834560</v>
      </c>
      <c r="I155">
        <v>0.23952599999999999</v>
      </c>
    </row>
    <row r="156" spans="1:9" x14ac:dyDescent="0.2">
      <c r="A156" s="7" t="s">
        <v>38</v>
      </c>
      <c r="B156" s="7" t="s">
        <v>24</v>
      </c>
      <c r="C156">
        <v>284651520</v>
      </c>
      <c r="D156">
        <v>33263</v>
      </c>
      <c r="E156">
        <v>5.024794</v>
      </c>
      <c r="F156">
        <v>54.025069000000002</v>
      </c>
      <c r="G156">
        <v>0.909385</v>
      </c>
      <c r="H156">
        <v>284651520</v>
      </c>
      <c r="I156">
        <v>0.246866</v>
      </c>
    </row>
    <row r="157" spans="1:9" x14ac:dyDescent="0.2">
      <c r="A157" s="7" t="s">
        <v>39</v>
      </c>
      <c r="B157" s="7" t="s">
        <v>24</v>
      </c>
      <c r="C157">
        <v>289576960</v>
      </c>
      <c r="D157">
        <v>33843</v>
      </c>
      <c r="E157">
        <v>4.961449</v>
      </c>
      <c r="F157">
        <v>55.661583999999998</v>
      </c>
      <c r="G157">
        <v>0.90715599999999996</v>
      </c>
      <c r="H157">
        <v>289576960</v>
      </c>
      <c r="I157">
        <v>0.25052200000000002</v>
      </c>
    </row>
    <row r="158" spans="1:9" x14ac:dyDescent="0.2">
      <c r="A158" s="7" t="s">
        <v>40</v>
      </c>
      <c r="B158" s="7" t="s">
        <v>24</v>
      </c>
      <c r="C158">
        <v>293826560</v>
      </c>
      <c r="D158">
        <v>34334</v>
      </c>
      <c r="E158">
        <v>5.1265799999999997</v>
      </c>
      <c r="F158">
        <v>54.659216000000001</v>
      </c>
      <c r="G158">
        <v>0.90229300000000001</v>
      </c>
      <c r="H158">
        <v>293826560</v>
      </c>
      <c r="I158">
        <v>0.25283600000000001</v>
      </c>
    </row>
    <row r="159" spans="1:9" x14ac:dyDescent="0.2">
      <c r="A159" s="7" t="s">
        <v>41</v>
      </c>
      <c r="B159" s="7" t="s">
        <v>24</v>
      </c>
      <c r="C159">
        <v>310261760</v>
      </c>
      <c r="D159">
        <v>37984</v>
      </c>
      <c r="E159">
        <v>5.6235660000000003</v>
      </c>
      <c r="F159">
        <v>52.615844000000003</v>
      </c>
      <c r="G159">
        <v>0.87126999999999999</v>
      </c>
      <c r="H159">
        <v>310261760</v>
      </c>
      <c r="I159">
        <v>0.257799</v>
      </c>
    </row>
    <row r="160" spans="1:9" x14ac:dyDescent="0.2">
      <c r="A160" s="7" t="s">
        <v>42</v>
      </c>
      <c r="B160" s="7" t="s">
        <v>24</v>
      </c>
      <c r="C160">
        <v>336179200</v>
      </c>
      <c r="D160">
        <v>39335</v>
      </c>
      <c r="E160">
        <v>5.9920429999999998</v>
      </c>
      <c r="F160">
        <v>53.505201999999997</v>
      </c>
      <c r="G160">
        <v>0.93493099999999996</v>
      </c>
      <c r="H160">
        <v>336179200</v>
      </c>
      <c r="I160">
        <v>0.29974400000000001</v>
      </c>
    </row>
    <row r="161" spans="1:11" x14ac:dyDescent="0.2">
      <c r="A161" s="7" t="s">
        <v>43</v>
      </c>
      <c r="B161" s="7" t="s">
        <v>24</v>
      </c>
      <c r="C161">
        <v>353146880</v>
      </c>
      <c r="D161">
        <v>41234</v>
      </c>
      <c r="E161">
        <v>6.2088210000000004</v>
      </c>
      <c r="F161">
        <v>54.243327000000001</v>
      </c>
      <c r="G161">
        <v>0.86179099999999997</v>
      </c>
      <c r="H161">
        <v>353146880</v>
      </c>
      <c r="I161">
        <v>0.29024</v>
      </c>
      <c r="K161">
        <f>AVERAGE(G142:G161)</f>
        <v>0.92701560000000005</v>
      </c>
    </row>
    <row r="162" spans="1:11" x14ac:dyDescent="0.2">
      <c r="A162" s="7" t="s">
        <v>23</v>
      </c>
      <c r="B162" s="7" t="s">
        <v>24</v>
      </c>
      <c r="C162">
        <v>208250880</v>
      </c>
      <c r="D162">
        <v>24641</v>
      </c>
      <c r="E162">
        <v>5.178058</v>
      </c>
      <c r="F162">
        <v>38.354826000000003</v>
      </c>
      <c r="G162">
        <v>1.0338240000000001</v>
      </c>
      <c r="H162">
        <v>208250880</v>
      </c>
      <c r="I162">
        <v>0.205321</v>
      </c>
    </row>
    <row r="163" spans="1:11" x14ac:dyDescent="0.2">
      <c r="A163" s="7" t="s">
        <v>25</v>
      </c>
      <c r="B163" s="7" t="s">
        <v>24</v>
      </c>
      <c r="C163">
        <v>212725760</v>
      </c>
      <c r="D163">
        <v>25197</v>
      </c>
      <c r="E163">
        <v>3.4864799999999998</v>
      </c>
      <c r="F163">
        <v>58.187941000000002</v>
      </c>
      <c r="G163">
        <v>0.963395</v>
      </c>
      <c r="H163">
        <v>212725760</v>
      </c>
      <c r="I163">
        <v>0.19544500000000001</v>
      </c>
    </row>
    <row r="164" spans="1:11" x14ac:dyDescent="0.2">
      <c r="A164" s="7" t="s">
        <v>26</v>
      </c>
      <c r="B164" s="7" t="s">
        <v>24</v>
      </c>
      <c r="C164">
        <v>219432960</v>
      </c>
      <c r="D164">
        <v>25931</v>
      </c>
      <c r="E164">
        <v>3.5381019999999999</v>
      </c>
      <c r="F164">
        <v>59.146847000000001</v>
      </c>
      <c r="G164">
        <v>0.98584300000000002</v>
      </c>
      <c r="H164">
        <v>219432960</v>
      </c>
      <c r="I164">
        <v>0.20630499999999999</v>
      </c>
    </row>
    <row r="165" spans="1:11" x14ac:dyDescent="0.2">
      <c r="A165" s="7" t="s">
        <v>27</v>
      </c>
      <c r="B165" s="7" t="s">
        <v>24</v>
      </c>
      <c r="C165">
        <v>224092160</v>
      </c>
      <c r="D165">
        <v>26385</v>
      </c>
      <c r="E165">
        <v>3.529569</v>
      </c>
      <c r="F165">
        <v>60.548735000000001</v>
      </c>
      <c r="G165">
        <v>0.92787500000000001</v>
      </c>
      <c r="H165">
        <v>224092160</v>
      </c>
      <c r="I165">
        <v>0.198297</v>
      </c>
    </row>
    <row r="166" spans="1:11" x14ac:dyDescent="0.2">
      <c r="A166" s="7" t="s">
        <v>28</v>
      </c>
      <c r="B166" s="7" t="s">
        <v>24</v>
      </c>
      <c r="C166">
        <v>228157440</v>
      </c>
      <c r="D166">
        <v>26780</v>
      </c>
      <c r="E166">
        <v>3.7997380000000001</v>
      </c>
      <c r="F166">
        <v>57.263919000000001</v>
      </c>
      <c r="G166">
        <v>0.94013500000000005</v>
      </c>
      <c r="H166">
        <v>228157440</v>
      </c>
      <c r="I166">
        <v>0.20456199999999999</v>
      </c>
    </row>
    <row r="167" spans="1:11" x14ac:dyDescent="0.2">
      <c r="A167" s="7" t="s">
        <v>29</v>
      </c>
      <c r="B167" s="7" t="s">
        <v>24</v>
      </c>
      <c r="C167">
        <v>233953280</v>
      </c>
      <c r="D167">
        <v>27523</v>
      </c>
      <c r="E167">
        <v>3.899381</v>
      </c>
      <c r="F167">
        <v>57.218116000000002</v>
      </c>
      <c r="G167">
        <v>0.93231200000000003</v>
      </c>
      <c r="H167">
        <v>233953280</v>
      </c>
      <c r="I167">
        <v>0.208013</v>
      </c>
    </row>
    <row r="168" spans="1:11" x14ac:dyDescent="0.2">
      <c r="A168" s="7" t="s">
        <v>30</v>
      </c>
      <c r="B168" s="7" t="s">
        <v>24</v>
      </c>
      <c r="C168">
        <v>236605440</v>
      </c>
      <c r="D168">
        <v>27833</v>
      </c>
      <c r="E168">
        <v>4.0718579999999998</v>
      </c>
      <c r="F168">
        <v>55.415619</v>
      </c>
      <c r="G168">
        <v>0.93880799999999998</v>
      </c>
      <c r="H168">
        <v>236605440</v>
      </c>
      <c r="I168">
        <v>0.211837</v>
      </c>
    </row>
    <row r="169" spans="1:11" x14ac:dyDescent="0.2">
      <c r="A169" s="7" t="s">
        <v>31</v>
      </c>
      <c r="B169" s="7" t="s">
        <v>24</v>
      </c>
      <c r="C169">
        <v>240138240</v>
      </c>
      <c r="D169">
        <v>28220</v>
      </c>
      <c r="E169">
        <v>4.0842150000000004</v>
      </c>
      <c r="F169">
        <v>56.072873999999999</v>
      </c>
      <c r="G169">
        <v>0.90645200000000004</v>
      </c>
      <c r="H169">
        <v>240138240</v>
      </c>
      <c r="I169">
        <v>0.20759</v>
      </c>
    </row>
    <row r="170" spans="1:11" x14ac:dyDescent="0.2">
      <c r="A170" s="7" t="s">
        <v>32</v>
      </c>
      <c r="B170" s="7" t="s">
        <v>24</v>
      </c>
      <c r="C170">
        <v>246466560</v>
      </c>
      <c r="D170">
        <v>28941</v>
      </c>
      <c r="E170">
        <v>4.4050719999999997</v>
      </c>
      <c r="F170">
        <v>53.35868</v>
      </c>
      <c r="G170">
        <v>0.92955200000000004</v>
      </c>
      <c r="H170">
        <v>246466560</v>
      </c>
      <c r="I170">
        <v>0.21848999999999999</v>
      </c>
    </row>
    <row r="171" spans="1:11" x14ac:dyDescent="0.2">
      <c r="A171" s="7" t="s">
        <v>33</v>
      </c>
      <c r="B171" s="7" t="s">
        <v>24</v>
      </c>
      <c r="C171">
        <v>250316800</v>
      </c>
      <c r="D171">
        <v>29294</v>
      </c>
      <c r="E171">
        <v>4.1162729999999996</v>
      </c>
      <c r="F171">
        <v>57.994380999999997</v>
      </c>
      <c r="G171">
        <v>0.93349700000000002</v>
      </c>
      <c r="H171">
        <v>250316800</v>
      </c>
      <c r="I171">
        <v>0.22284499999999999</v>
      </c>
    </row>
    <row r="172" spans="1:11" x14ac:dyDescent="0.2">
      <c r="A172" s="7" t="s">
        <v>34</v>
      </c>
      <c r="B172" s="7" t="s">
        <v>24</v>
      </c>
      <c r="C172">
        <v>254402560</v>
      </c>
      <c r="D172">
        <v>29848</v>
      </c>
      <c r="E172">
        <v>4.2278950000000002</v>
      </c>
      <c r="F172">
        <v>57.384866000000002</v>
      </c>
      <c r="G172">
        <v>0.90676199999999996</v>
      </c>
      <c r="H172">
        <v>254402560</v>
      </c>
      <c r="I172">
        <v>0.219996</v>
      </c>
    </row>
    <row r="173" spans="1:11" x14ac:dyDescent="0.2">
      <c r="A173" s="7" t="s">
        <v>35</v>
      </c>
      <c r="B173" s="7" t="s">
        <v>24</v>
      </c>
      <c r="C173">
        <v>262922240</v>
      </c>
      <c r="D173">
        <v>30796</v>
      </c>
      <c r="E173">
        <v>4.401948</v>
      </c>
      <c r="F173">
        <v>56.961641999999998</v>
      </c>
      <c r="G173">
        <v>0.913995</v>
      </c>
      <c r="H173">
        <v>262922240</v>
      </c>
      <c r="I173">
        <v>0.22917699999999999</v>
      </c>
    </row>
    <row r="174" spans="1:11" x14ac:dyDescent="0.2">
      <c r="A174" s="7" t="s">
        <v>36</v>
      </c>
      <c r="B174" s="7" t="s">
        <v>24</v>
      </c>
      <c r="C174">
        <v>264704000</v>
      </c>
      <c r="D174">
        <v>31084</v>
      </c>
      <c r="E174">
        <v>4.447336</v>
      </c>
      <c r="F174">
        <v>56.762386999999997</v>
      </c>
      <c r="G174">
        <v>0.90293800000000002</v>
      </c>
      <c r="H174">
        <v>264704000</v>
      </c>
      <c r="I174">
        <v>0.227939</v>
      </c>
    </row>
    <row r="175" spans="1:11" x14ac:dyDescent="0.2">
      <c r="A175" s="7" t="s">
        <v>37</v>
      </c>
      <c r="B175" s="7" t="s">
        <v>24</v>
      </c>
      <c r="C175">
        <v>272834560</v>
      </c>
      <c r="D175">
        <v>31994</v>
      </c>
      <c r="E175">
        <v>4.9397440000000001</v>
      </c>
      <c r="F175">
        <v>52.673845999999998</v>
      </c>
      <c r="G175">
        <v>0.92949400000000004</v>
      </c>
      <c r="H175">
        <v>272834560</v>
      </c>
      <c r="I175">
        <v>0.24185000000000001</v>
      </c>
    </row>
    <row r="176" spans="1:11" x14ac:dyDescent="0.2">
      <c r="A176" s="7" t="s">
        <v>38</v>
      </c>
      <c r="B176" s="7" t="s">
        <v>24</v>
      </c>
      <c r="C176">
        <v>284651520</v>
      </c>
      <c r="D176">
        <v>33263</v>
      </c>
      <c r="E176">
        <v>5.0420959999999999</v>
      </c>
      <c r="F176">
        <v>53.839682000000003</v>
      </c>
      <c r="G176">
        <v>0.91125199999999995</v>
      </c>
      <c r="H176">
        <v>284651520</v>
      </c>
      <c r="I176">
        <v>0.24737300000000001</v>
      </c>
    </row>
    <row r="177" spans="1:11" x14ac:dyDescent="0.2">
      <c r="A177" s="7" t="s">
        <v>39</v>
      </c>
      <c r="B177" s="7" t="s">
        <v>24</v>
      </c>
      <c r="C177">
        <v>289576960</v>
      </c>
      <c r="D177">
        <v>33843</v>
      </c>
      <c r="E177">
        <v>5.0056750000000001</v>
      </c>
      <c r="F177">
        <v>55.169803999999999</v>
      </c>
      <c r="G177">
        <v>0.92317899999999997</v>
      </c>
      <c r="H177">
        <v>289576960</v>
      </c>
      <c r="I177">
        <v>0.25494699999999998</v>
      </c>
    </row>
    <row r="178" spans="1:11" x14ac:dyDescent="0.2">
      <c r="A178" s="7" t="s">
        <v>40</v>
      </c>
      <c r="B178" s="7" t="s">
        <v>24</v>
      </c>
      <c r="C178">
        <v>293826560</v>
      </c>
      <c r="D178">
        <v>34334</v>
      </c>
      <c r="E178">
        <v>5.1362839999999998</v>
      </c>
      <c r="F178">
        <v>54.555948000000001</v>
      </c>
      <c r="G178">
        <v>0.91639700000000002</v>
      </c>
      <c r="H178">
        <v>293826560</v>
      </c>
      <c r="I178">
        <v>0.25678800000000002</v>
      </c>
    </row>
    <row r="179" spans="1:11" x14ac:dyDescent="0.2">
      <c r="A179" s="7" t="s">
        <v>41</v>
      </c>
      <c r="B179" s="7" t="s">
        <v>24</v>
      </c>
      <c r="C179">
        <v>310261760</v>
      </c>
      <c r="D179">
        <v>37984</v>
      </c>
      <c r="E179">
        <v>5.5370160000000004</v>
      </c>
      <c r="F179">
        <v>53.438291</v>
      </c>
      <c r="G179">
        <v>0.88962200000000002</v>
      </c>
      <c r="H179">
        <v>310261760</v>
      </c>
      <c r="I179">
        <v>0.26322899999999999</v>
      </c>
    </row>
    <row r="180" spans="1:11" x14ac:dyDescent="0.2">
      <c r="A180" s="7" t="s">
        <v>42</v>
      </c>
      <c r="B180" s="7" t="s">
        <v>24</v>
      </c>
      <c r="C180">
        <v>336179200</v>
      </c>
      <c r="D180">
        <v>39335</v>
      </c>
      <c r="E180">
        <v>5.9207049999999999</v>
      </c>
      <c r="F180">
        <v>54.149881000000001</v>
      </c>
      <c r="G180">
        <v>0.88463899999999995</v>
      </c>
      <c r="H180">
        <v>336179200</v>
      </c>
      <c r="I180">
        <v>0.28361999999999998</v>
      </c>
    </row>
    <row r="181" spans="1:11" x14ac:dyDescent="0.2">
      <c r="A181" s="7" t="s">
        <v>43</v>
      </c>
      <c r="B181" s="7" t="s">
        <v>24</v>
      </c>
      <c r="C181">
        <v>353146880</v>
      </c>
      <c r="D181">
        <v>41234</v>
      </c>
      <c r="E181">
        <v>6.0995470000000003</v>
      </c>
      <c r="F181">
        <v>55.215102000000002</v>
      </c>
      <c r="G181">
        <v>0.88775099999999996</v>
      </c>
      <c r="H181">
        <v>353146880</v>
      </c>
      <c r="I181">
        <v>0.298983</v>
      </c>
      <c r="K181">
        <f>AVERAGE(G162:G181)</f>
        <v>0.92788609999999994</v>
      </c>
    </row>
    <row r="182" spans="1:11" x14ac:dyDescent="0.2">
      <c r="A182" s="7" t="s">
        <v>23</v>
      </c>
      <c r="B182" s="7" t="s">
        <v>24</v>
      </c>
      <c r="C182">
        <v>208250880</v>
      </c>
      <c r="D182">
        <v>24641</v>
      </c>
      <c r="E182">
        <v>5.0996079999999999</v>
      </c>
      <c r="F182">
        <v>38.944859000000001</v>
      </c>
      <c r="G182">
        <v>0.97618099999999997</v>
      </c>
      <c r="H182">
        <v>208250880</v>
      </c>
      <c r="I182">
        <v>0.19387299999999999</v>
      </c>
    </row>
    <row r="183" spans="1:11" x14ac:dyDescent="0.2">
      <c r="A183" s="7" t="s">
        <v>25</v>
      </c>
      <c r="B183" s="7" t="s">
        <v>24</v>
      </c>
      <c r="C183">
        <v>212725760</v>
      </c>
      <c r="D183">
        <v>25197</v>
      </c>
      <c r="E183">
        <v>3.5088560000000002</v>
      </c>
      <c r="F183">
        <v>57.816876000000001</v>
      </c>
      <c r="G183">
        <v>1.002011</v>
      </c>
      <c r="H183">
        <v>212725760</v>
      </c>
      <c r="I183">
        <v>0.20327899999999999</v>
      </c>
    </row>
    <row r="184" spans="1:11" x14ac:dyDescent="0.2">
      <c r="A184" s="7" t="s">
        <v>26</v>
      </c>
      <c r="B184" s="7" t="s">
        <v>24</v>
      </c>
      <c r="C184">
        <v>219432960</v>
      </c>
      <c r="D184">
        <v>25931</v>
      </c>
      <c r="E184">
        <v>3.4942319999999998</v>
      </c>
      <c r="F184">
        <v>59.889434000000001</v>
      </c>
      <c r="G184">
        <v>1.1004240000000001</v>
      </c>
      <c r="H184">
        <v>219432960</v>
      </c>
      <c r="I184">
        <v>0.23028299999999999</v>
      </c>
    </row>
    <row r="185" spans="1:11" x14ac:dyDescent="0.2">
      <c r="A185" s="7" t="s">
        <v>27</v>
      </c>
      <c r="B185" s="7" t="s">
        <v>24</v>
      </c>
      <c r="C185">
        <v>224092160</v>
      </c>
      <c r="D185">
        <v>26385</v>
      </c>
      <c r="E185">
        <v>3.4650829999999999</v>
      </c>
      <c r="F185">
        <v>61.675561000000002</v>
      </c>
      <c r="G185">
        <v>0.94141600000000003</v>
      </c>
      <c r="H185">
        <v>224092160</v>
      </c>
      <c r="I185">
        <v>0.20119100000000001</v>
      </c>
    </row>
    <row r="186" spans="1:11" x14ac:dyDescent="0.2">
      <c r="A186" s="7" t="s">
        <v>28</v>
      </c>
      <c r="B186" s="7" t="s">
        <v>24</v>
      </c>
      <c r="C186">
        <v>228157440</v>
      </c>
      <c r="D186">
        <v>26780</v>
      </c>
      <c r="E186">
        <v>3.7640929999999999</v>
      </c>
      <c r="F186">
        <v>57.806193999999998</v>
      </c>
      <c r="G186">
        <v>0.91980300000000004</v>
      </c>
      <c r="H186">
        <v>228157440</v>
      </c>
      <c r="I186">
        <v>0.20013800000000001</v>
      </c>
    </row>
    <row r="187" spans="1:11" x14ac:dyDescent="0.2">
      <c r="A187" s="7" t="s">
        <v>29</v>
      </c>
      <c r="B187" s="7" t="s">
        <v>24</v>
      </c>
      <c r="C187">
        <v>233953280</v>
      </c>
      <c r="D187">
        <v>27523</v>
      </c>
      <c r="E187">
        <v>3.9686629999999998</v>
      </c>
      <c r="F187">
        <v>56.219244000000003</v>
      </c>
      <c r="G187">
        <v>0.99826000000000004</v>
      </c>
      <c r="H187">
        <v>233953280</v>
      </c>
      <c r="I187">
        <v>0.22272700000000001</v>
      </c>
    </row>
    <row r="188" spans="1:11" x14ac:dyDescent="0.2">
      <c r="A188" s="7" t="s">
        <v>30</v>
      </c>
      <c r="B188" s="7" t="s">
        <v>24</v>
      </c>
      <c r="C188">
        <v>236605440</v>
      </c>
      <c r="D188">
        <v>27833</v>
      </c>
      <c r="E188">
        <v>3.9445190000000001</v>
      </c>
      <c r="F188">
        <v>57.204574999999998</v>
      </c>
      <c r="G188">
        <v>0.94651099999999999</v>
      </c>
      <c r="H188">
        <v>236605440</v>
      </c>
      <c r="I188">
        <v>0.21357499999999999</v>
      </c>
    </row>
    <row r="189" spans="1:11" x14ac:dyDescent="0.2">
      <c r="A189" s="7" t="s">
        <v>31</v>
      </c>
      <c r="B189" s="7" t="s">
        <v>24</v>
      </c>
      <c r="C189">
        <v>240138240</v>
      </c>
      <c r="D189">
        <v>28220</v>
      </c>
      <c r="E189">
        <v>4.0906010000000004</v>
      </c>
      <c r="F189">
        <v>55.985335999999997</v>
      </c>
      <c r="G189">
        <v>0.92267900000000003</v>
      </c>
      <c r="H189">
        <v>240138240</v>
      </c>
      <c r="I189">
        <v>0.21130599999999999</v>
      </c>
    </row>
    <row r="190" spans="1:11" x14ac:dyDescent="0.2">
      <c r="A190" s="7" t="s">
        <v>32</v>
      </c>
      <c r="B190" s="7" t="s">
        <v>24</v>
      </c>
      <c r="C190">
        <v>246466560</v>
      </c>
      <c r="D190">
        <v>28941</v>
      </c>
      <c r="E190">
        <v>4.3672310000000003</v>
      </c>
      <c r="F190">
        <v>53.821019999999997</v>
      </c>
      <c r="G190">
        <v>0.90993000000000002</v>
      </c>
      <c r="H190">
        <v>246466560</v>
      </c>
      <c r="I190">
        <v>0.21387800000000001</v>
      </c>
    </row>
    <row r="191" spans="1:11" x14ac:dyDescent="0.2">
      <c r="A191" s="7" t="s">
        <v>33</v>
      </c>
      <c r="B191" s="7" t="s">
        <v>24</v>
      </c>
      <c r="C191">
        <v>250316800</v>
      </c>
      <c r="D191">
        <v>29294</v>
      </c>
      <c r="E191">
        <v>4.0967630000000002</v>
      </c>
      <c r="F191">
        <v>58.270567</v>
      </c>
      <c r="G191">
        <v>0.90867699999999996</v>
      </c>
      <c r="H191">
        <v>250316800</v>
      </c>
      <c r="I191">
        <v>0.21692</v>
      </c>
    </row>
    <row r="192" spans="1:11" x14ac:dyDescent="0.2">
      <c r="A192" s="7" t="s">
        <v>34</v>
      </c>
      <c r="B192" s="7" t="s">
        <v>24</v>
      </c>
      <c r="C192">
        <v>254402560</v>
      </c>
      <c r="D192">
        <v>29848</v>
      </c>
      <c r="E192">
        <v>4.2626689999999998</v>
      </c>
      <c r="F192">
        <v>56.916732000000003</v>
      </c>
      <c r="G192">
        <v>0.90272699999999995</v>
      </c>
      <c r="H192">
        <v>254402560</v>
      </c>
      <c r="I192">
        <v>0.21901699999999999</v>
      </c>
    </row>
    <row r="193" spans="1:11" x14ac:dyDescent="0.2">
      <c r="A193" s="7" t="s">
        <v>35</v>
      </c>
      <c r="B193" s="7" t="s">
        <v>24</v>
      </c>
      <c r="C193">
        <v>262922240</v>
      </c>
      <c r="D193">
        <v>30796</v>
      </c>
      <c r="E193">
        <v>4.3167460000000002</v>
      </c>
      <c r="F193">
        <v>58.085926000000001</v>
      </c>
      <c r="G193">
        <v>0.92157199999999995</v>
      </c>
      <c r="H193">
        <v>262922240</v>
      </c>
      <c r="I193">
        <v>0.231077</v>
      </c>
    </row>
    <row r="194" spans="1:11" x14ac:dyDescent="0.2">
      <c r="A194" s="7" t="s">
        <v>36</v>
      </c>
      <c r="B194" s="7" t="s">
        <v>24</v>
      </c>
      <c r="C194">
        <v>264704000</v>
      </c>
      <c r="D194">
        <v>31084</v>
      </c>
      <c r="E194">
        <v>4.3629600000000002</v>
      </c>
      <c r="F194">
        <v>57.860123999999999</v>
      </c>
      <c r="G194">
        <v>0.95865400000000001</v>
      </c>
      <c r="H194">
        <v>264704000</v>
      </c>
      <c r="I194">
        <v>0.242004</v>
      </c>
    </row>
    <row r="195" spans="1:11" x14ac:dyDescent="0.2">
      <c r="A195" s="7" t="s">
        <v>37</v>
      </c>
      <c r="B195" s="7" t="s">
        <v>24</v>
      </c>
      <c r="C195">
        <v>272834560</v>
      </c>
      <c r="D195">
        <v>31994</v>
      </c>
      <c r="E195">
        <v>4.8545369999999997</v>
      </c>
      <c r="F195">
        <v>53.598379000000001</v>
      </c>
      <c r="G195">
        <v>0.93777600000000005</v>
      </c>
      <c r="H195">
        <v>272834560</v>
      </c>
      <c r="I195">
        <v>0.244005</v>
      </c>
    </row>
    <row r="196" spans="1:11" x14ac:dyDescent="0.2">
      <c r="A196" s="7" t="s">
        <v>38</v>
      </c>
      <c r="B196" s="7" t="s">
        <v>24</v>
      </c>
      <c r="C196">
        <v>284651520</v>
      </c>
      <c r="D196">
        <v>33263</v>
      </c>
      <c r="E196">
        <v>4.9838950000000004</v>
      </c>
      <c r="F196">
        <v>54.468412000000001</v>
      </c>
      <c r="G196">
        <v>0.95249899999999998</v>
      </c>
      <c r="H196">
        <v>284651520</v>
      </c>
      <c r="I196">
        <v>0.25857000000000002</v>
      </c>
    </row>
    <row r="197" spans="1:11" x14ac:dyDescent="0.2">
      <c r="A197" s="7" t="s">
        <v>39</v>
      </c>
      <c r="B197" s="7" t="s">
        <v>24</v>
      </c>
      <c r="C197">
        <v>289576960</v>
      </c>
      <c r="D197">
        <v>33843</v>
      </c>
      <c r="E197">
        <v>5.0725340000000001</v>
      </c>
      <c r="F197">
        <v>54.442633000000001</v>
      </c>
      <c r="G197">
        <v>0.94142899999999996</v>
      </c>
      <c r="H197">
        <v>289576960</v>
      </c>
      <c r="I197">
        <v>0.25998700000000002</v>
      </c>
    </row>
    <row r="198" spans="1:11" x14ac:dyDescent="0.2">
      <c r="A198" s="7" t="s">
        <v>40</v>
      </c>
      <c r="B198" s="7" t="s">
        <v>24</v>
      </c>
      <c r="C198">
        <v>293826560</v>
      </c>
      <c r="D198">
        <v>34334</v>
      </c>
      <c r="E198">
        <v>5.1415199999999999</v>
      </c>
      <c r="F198">
        <v>54.500390000000003</v>
      </c>
      <c r="G198">
        <v>0.91130100000000003</v>
      </c>
      <c r="H198">
        <v>293826560</v>
      </c>
      <c r="I198">
        <v>0.25535999999999998</v>
      </c>
    </row>
    <row r="199" spans="1:11" x14ac:dyDescent="0.2">
      <c r="A199" s="7" t="s">
        <v>41</v>
      </c>
      <c r="B199" s="7" t="s">
        <v>24</v>
      </c>
      <c r="C199">
        <v>310261760</v>
      </c>
      <c r="D199">
        <v>37984</v>
      </c>
      <c r="E199">
        <v>5.5550889999999997</v>
      </c>
      <c r="F199">
        <v>53.264434000000001</v>
      </c>
      <c r="G199">
        <v>0.87833000000000006</v>
      </c>
      <c r="H199">
        <v>310261760</v>
      </c>
      <c r="I199">
        <v>0.25988800000000001</v>
      </c>
    </row>
    <row r="200" spans="1:11" x14ac:dyDescent="0.2">
      <c r="A200" s="7" t="s">
        <v>42</v>
      </c>
      <c r="B200" s="7" t="s">
        <v>24</v>
      </c>
      <c r="C200">
        <v>336179200</v>
      </c>
      <c r="D200">
        <v>39335</v>
      </c>
      <c r="E200">
        <v>5.93</v>
      </c>
      <c r="F200">
        <v>54.065002999999997</v>
      </c>
      <c r="G200">
        <v>0.87731800000000004</v>
      </c>
      <c r="H200">
        <v>336179200</v>
      </c>
      <c r="I200">
        <v>0.281273</v>
      </c>
    </row>
    <row r="201" spans="1:11" x14ac:dyDescent="0.2">
      <c r="A201" s="7" t="s">
        <v>43</v>
      </c>
      <c r="B201" s="7" t="s">
        <v>24</v>
      </c>
      <c r="C201">
        <v>353146880</v>
      </c>
      <c r="D201">
        <v>41234</v>
      </c>
      <c r="E201">
        <v>6.1039950000000003</v>
      </c>
      <c r="F201">
        <v>55.174866999999999</v>
      </c>
      <c r="G201">
        <v>0.86122100000000001</v>
      </c>
      <c r="H201">
        <v>353146880</v>
      </c>
      <c r="I201">
        <v>0.29004799999999997</v>
      </c>
      <c r="K201">
        <f>AVERAGE(G182:G201)</f>
        <v>0.93843595000000002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H23" sqref="H23:M23"/>
    </sheetView>
  </sheetViews>
  <sheetFormatPr defaultRowHeight="14.25" x14ac:dyDescent="0.2"/>
  <cols>
    <col min="1" max="14" width="15.625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</row>
    <row r="2" spans="1:14" x14ac:dyDescent="0.2">
      <c r="A2" s="3">
        <v>0</v>
      </c>
      <c r="B2" s="4">
        <v>198.60400000000001</v>
      </c>
      <c r="C2" s="4">
        <v>0.19119</v>
      </c>
      <c r="D2" s="4">
        <v>0.91072600000000004</v>
      </c>
      <c r="E2" s="4">
        <v>2.72973E-2</v>
      </c>
      <c r="F2" s="4">
        <v>5.65347E-2</v>
      </c>
      <c r="G2" s="4">
        <v>0.89531700000000003</v>
      </c>
      <c r="H2" s="4">
        <v>1.8898699999999999</v>
      </c>
      <c r="I2" s="4">
        <v>9.2138100000000005</v>
      </c>
      <c r="J2" s="4">
        <v>9.32008E-2</v>
      </c>
      <c r="K2" s="4">
        <v>2.2697500000000002</v>
      </c>
      <c r="L2" s="4">
        <v>0.75217199999999995</v>
      </c>
      <c r="M2" s="4">
        <v>0.31424400000000002</v>
      </c>
      <c r="N2" s="9">
        <v>198.60351600000001</v>
      </c>
    </row>
    <row r="3" spans="1:14" x14ac:dyDescent="0.2">
      <c r="A3" s="5">
        <v>1</v>
      </c>
      <c r="B3" s="6">
        <v>202.87100000000001</v>
      </c>
      <c r="C3" s="6">
        <v>0.20072999999999999</v>
      </c>
      <c r="D3" s="6">
        <v>0.89471199999999995</v>
      </c>
      <c r="E3" s="6">
        <v>1.3477899999999999E-2</v>
      </c>
      <c r="F3" s="6">
        <v>6.8592100000000003E-2</v>
      </c>
      <c r="G3" s="6">
        <v>0.69055299999999997</v>
      </c>
      <c r="H3" s="6">
        <v>1.66733</v>
      </c>
      <c r="I3" s="6">
        <v>7.5552099999999998</v>
      </c>
      <c r="J3" s="6">
        <v>0.114316</v>
      </c>
      <c r="K3" s="6">
        <v>1.4438800000000001</v>
      </c>
      <c r="L3" s="6">
        <v>0.82404500000000003</v>
      </c>
      <c r="M3" s="6">
        <v>0.22473000000000001</v>
      </c>
      <c r="N3" s="10">
        <v>401.47460899999999</v>
      </c>
    </row>
    <row r="4" spans="1:14" x14ac:dyDescent="0.2">
      <c r="A4" s="3">
        <v>2</v>
      </c>
      <c r="B4" s="4">
        <v>209.268</v>
      </c>
      <c r="C4" s="4">
        <v>0.19620599999999999</v>
      </c>
      <c r="D4" s="4">
        <v>0.90132900000000005</v>
      </c>
      <c r="E4" s="4">
        <v>1.88702E-2</v>
      </c>
      <c r="F4" s="4">
        <v>7.2395500000000002E-2</v>
      </c>
      <c r="G4" s="4">
        <v>0.64596299999999995</v>
      </c>
      <c r="H4" s="4">
        <v>1.63856</v>
      </c>
      <c r="I4" s="4">
        <v>6.9518500000000003</v>
      </c>
      <c r="J4" s="4">
        <v>0.12551799999999999</v>
      </c>
      <c r="K4" s="4">
        <v>1.15072</v>
      </c>
      <c r="L4" s="4">
        <v>0.89497700000000002</v>
      </c>
      <c r="M4" s="4">
        <v>0.20111200000000001</v>
      </c>
      <c r="N4" s="9">
        <v>610.74218800000006</v>
      </c>
    </row>
    <row r="5" spans="1:14" x14ac:dyDescent="0.2">
      <c r="A5" s="5">
        <v>3</v>
      </c>
      <c r="B5" s="6">
        <v>213.71100000000001</v>
      </c>
      <c r="C5" s="6">
        <v>0.19270300000000001</v>
      </c>
      <c r="D5" s="6">
        <v>0.90046800000000005</v>
      </c>
      <c r="E5" s="6">
        <v>1.8728399999999999E-2</v>
      </c>
      <c r="F5" s="6">
        <v>7.4942999999999996E-2</v>
      </c>
      <c r="G5" s="6">
        <v>0.60836000000000001</v>
      </c>
      <c r="H5" s="6">
        <v>1.6025</v>
      </c>
      <c r="I5" s="6">
        <v>6.5942400000000001</v>
      </c>
      <c r="J5" s="6">
        <v>0.129549</v>
      </c>
      <c r="K5" s="6">
        <v>1.03633</v>
      </c>
      <c r="L5" s="6">
        <v>0.912022</v>
      </c>
      <c r="M5" s="6">
        <v>0.18718699999999999</v>
      </c>
      <c r="N5" s="10">
        <v>824.453125</v>
      </c>
    </row>
    <row r="6" spans="1:14" x14ac:dyDescent="0.2">
      <c r="A6" s="3">
        <v>4</v>
      </c>
      <c r="B6" s="4">
        <v>217.58799999999999</v>
      </c>
      <c r="C6" s="4">
        <v>0.199207</v>
      </c>
      <c r="D6" s="4">
        <v>0.90136799999999995</v>
      </c>
      <c r="E6" s="4">
        <v>2.0414399999999999E-2</v>
      </c>
      <c r="F6" s="4">
        <v>7.7328099999999997E-2</v>
      </c>
      <c r="G6" s="4">
        <v>0.59706999999999999</v>
      </c>
      <c r="H6" s="4">
        <v>1.5961799999999999</v>
      </c>
      <c r="I6" s="4">
        <v>6.4468500000000004</v>
      </c>
      <c r="J6" s="4">
        <v>0.131721</v>
      </c>
      <c r="K6" s="4">
        <v>1.09185</v>
      </c>
      <c r="L6" s="4">
        <v>0.835229</v>
      </c>
      <c r="M6" s="4">
        <v>0.186776</v>
      </c>
      <c r="N6" s="9">
        <v>1042.0410159999999</v>
      </c>
    </row>
    <row r="7" spans="1:14" x14ac:dyDescent="0.2">
      <c r="A7" s="5">
        <v>5</v>
      </c>
      <c r="B7" s="6">
        <v>223.11500000000001</v>
      </c>
      <c r="C7" s="6">
        <v>0.20245099999999999</v>
      </c>
      <c r="D7" s="6">
        <v>0.90294700000000006</v>
      </c>
      <c r="E7" s="6">
        <v>2.2939000000000001E-2</v>
      </c>
      <c r="F7" s="6">
        <v>7.9311199999999998E-2</v>
      </c>
      <c r="G7" s="6">
        <v>0.59883600000000003</v>
      </c>
      <c r="H7" s="6">
        <v>1.6040300000000001</v>
      </c>
      <c r="I7" s="6">
        <v>6.3764399999999997</v>
      </c>
      <c r="J7" s="6">
        <v>0.13317000000000001</v>
      </c>
      <c r="K7" s="6">
        <v>1.1358200000000001</v>
      </c>
      <c r="L7" s="6">
        <v>0.79149599999999998</v>
      </c>
      <c r="M7" s="6">
        <v>0.18831700000000001</v>
      </c>
      <c r="N7" s="10">
        <v>1265.15625</v>
      </c>
    </row>
    <row r="8" spans="1:14" x14ac:dyDescent="0.2">
      <c r="A8" s="3">
        <v>6</v>
      </c>
      <c r="B8" s="4">
        <v>225.64500000000001</v>
      </c>
      <c r="C8" s="4">
        <v>0.20019600000000001</v>
      </c>
      <c r="D8" s="4">
        <v>0.90426600000000001</v>
      </c>
      <c r="E8" s="4">
        <v>2.44364E-2</v>
      </c>
      <c r="F8" s="4">
        <v>8.1588999999999995E-2</v>
      </c>
      <c r="G8" s="4">
        <v>0.59555800000000003</v>
      </c>
      <c r="H8" s="4">
        <v>1.60585</v>
      </c>
      <c r="I8" s="4">
        <v>6.3258799999999997</v>
      </c>
      <c r="J8" s="4">
        <v>0.13545199999999999</v>
      </c>
      <c r="K8" s="4">
        <v>1.15116</v>
      </c>
      <c r="L8" s="4">
        <v>0.78201600000000004</v>
      </c>
      <c r="M8" s="4">
        <v>0.188418</v>
      </c>
      <c r="N8" s="9">
        <v>1490.8007809999999</v>
      </c>
    </row>
    <row r="9" spans="1:14" x14ac:dyDescent="0.2">
      <c r="A9" s="5">
        <v>7</v>
      </c>
      <c r="B9" s="6">
        <v>229.01400000000001</v>
      </c>
      <c r="C9" s="6">
        <v>0.19830200000000001</v>
      </c>
      <c r="D9" s="6">
        <v>0.90454199999999996</v>
      </c>
      <c r="E9" s="6">
        <v>2.4396899999999999E-2</v>
      </c>
      <c r="F9" s="6">
        <v>8.28956E-2</v>
      </c>
      <c r="G9" s="6">
        <v>0.59257800000000005</v>
      </c>
      <c r="H9" s="6">
        <v>1.6044099999999999</v>
      </c>
      <c r="I9" s="6">
        <v>6.3077399999999999</v>
      </c>
      <c r="J9" s="6">
        <v>0.13733699999999999</v>
      </c>
      <c r="K9" s="6">
        <v>1.1806700000000001</v>
      </c>
      <c r="L9" s="6">
        <v>0.75812400000000002</v>
      </c>
      <c r="M9" s="6">
        <v>0.18909699999999999</v>
      </c>
      <c r="N9" s="10">
        <v>1719.814453</v>
      </c>
    </row>
    <row r="10" spans="1:14" x14ac:dyDescent="0.2">
      <c r="A10" s="3">
        <v>8</v>
      </c>
      <c r="B10" s="4">
        <v>235.04900000000001</v>
      </c>
      <c r="C10" s="4">
        <v>0.20182600000000001</v>
      </c>
      <c r="D10" s="4">
        <v>0.90546199999999999</v>
      </c>
      <c r="E10" s="4">
        <v>2.5269900000000001E-2</v>
      </c>
      <c r="F10" s="4">
        <v>8.4998799999999999E-2</v>
      </c>
      <c r="G10" s="4">
        <v>0.59514999999999996</v>
      </c>
      <c r="H10" s="4">
        <v>1.6108800000000001</v>
      </c>
      <c r="I10" s="4">
        <v>6.3201200000000002</v>
      </c>
      <c r="J10" s="4">
        <v>0.14011799999999999</v>
      </c>
      <c r="K10" s="4">
        <v>1.2101</v>
      </c>
      <c r="L10" s="4">
        <v>0.741734</v>
      </c>
      <c r="M10" s="4">
        <v>0.191242</v>
      </c>
      <c r="N10" s="9">
        <v>1954.8632809999999</v>
      </c>
    </row>
    <row r="11" spans="1:14" x14ac:dyDescent="0.2">
      <c r="A11" s="5">
        <v>9</v>
      </c>
      <c r="B11" s="6">
        <v>238.721</v>
      </c>
      <c r="C11" s="6">
        <v>0.203763</v>
      </c>
      <c r="D11" s="6">
        <v>0.90553700000000004</v>
      </c>
      <c r="E11" s="6">
        <v>2.49711E-2</v>
      </c>
      <c r="F11" s="6">
        <v>8.7075299999999994E-2</v>
      </c>
      <c r="G11" s="6">
        <v>0.589561</v>
      </c>
      <c r="H11" s="6">
        <v>1.60714</v>
      </c>
      <c r="I11" s="6">
        <v>6.2663700000000002</v>
      </c>
      <c r="J11" s="6">
        <v>0.141683</v>
      </c>
      <c r="K11" s="6">
        <v>1.21031</v>
      </c>
      <c r="L11" s="6">
        <v>0.73000500000000001</v>
      </c>
      <c r="M11" s="6">
        <v>0.18973899999999999</v>
      </c>
      <c r="N11" s="10">
        <v>2193.5839839999999</v>
      </c>
    </row>
    <row r="12" spans="1:14" x14ac:dyDescent="0.2">
      <c r="A12" s="3">
        <v>10</v>
      </c>
      <c r="B12" s="4">
        <v>242.61699999999999</v>
      </c>
      <c r="C12" s="4">
        <v>0.20580899999999999</v>
      </c>
      <c r="D12" s="4">
        <v>0.90650900000000001</v>
      </c>
      <c r="E12" s="4">
        <v>2.6018400000000001E-2</v>
      </c>
      <c r="F12" s="4">
        <v>8.8795200000000005E-2</v>
      </c>
      <c r="G12" s="4">
        <v>0.59312799999999999</v>
      </c>
      <c r="H12" s="4">
        <v>1.6144499999999999</v>
      </c>
      <c r="I12" s="4">
        <v>6.22959</v>
      </c>
      <c r="J12" s="4">
        <v>0.14247799999999999</v>
      </c>
      <c r="K12" s="4">
        <v>1.21757</v>
      </c>
      <c r="L12" s="4">
        <v>0.72883500000000001</v>
      </c>
      <c r="M12" s="4">
        <v>0.189775</v>
      </c>
      <c r="N12" s="9">
        <v>2436.201172</v>
      </c>
    </row>
    <row r="13" spans="1:14" x14ac:dyDescent="0.2">
      <c r="A13" s="5">
        <v>11</v>
      </c>
      <c r="B13" s="6">
        <v>250.74199999999999</v>
      </c>
      <c r="C13" s="6">
        <v>0.20399500000000001</v>
      </c>
      <c r="D13" s="6">
        <v>0.90539999999999998</v>
      </c>
      <c r="E13" s="6">
        <v>2.5203099999999999E-2</v>
      </c>
      <c r="F13" s="6">
        <v>9.04779E-2</v>
      </c>
      <c r="G13" s="6">
        <v>0.58739799999999998</v>
      </c>
      <c r="H13" s="6">
        <v>1.6084799999999999</v>
      </c>
      <c r="I13" s="6">
        <v>6.20601</v>
      </c>
      <c r="J13" s="6">
        <v>0.14310100000000001</v>
      </c>
      <c r="K13" s="6">
        <v>1.23071</v>
      </c>
      <c r="L13" s="6">
        <v>0.70285699999999995</v>
      </c>
      <c r="M13" s="6">
        <v>0.18921499999999999</v>
      </c>
      <c r="N13" s="10">
        <v>2686.9433589999999</v>
      </c>
    </row>
    <row r="14" spans="1:14" x14ac:dyDescent="0.2">
      <c r="A14" s="3">
        <v>12</v>
      </c>
      <c r="B14" s="4">
        <v>252.441</v>
      </c>
      <c r="C14" s="4">
        <v>0.20255699999999999</v>
      </c>
      <c r="D14" s="4">
        <v>0.90670499999999998</v>
      </c>
      <c r="E14" s="4">
        <v>2.6432500000000001E-2</v>
      </c>
      <c r="F14" s="4">
        <v>9.1958999999999999E-2</v>
      </c>
      <c r="G14" s="4">
        <v>0.58621599999999996</v>
      </c>
      <c r="H14" s="4">
        <v>1.61131</v>
      </c>
      <c r="I14" s="4">
        <v>6.1882900000000003</v>
      </c>
      <c r="J14" s="4">
        <v>0.14316599999999999</v>
      </c>
      <c r="K14" s="4">
        <v>1.23722</v>
      </c>
      <c r="L14" s="4">
        <v>0.69301900000000005</v>
      </c>
      <c r="M14" s="4">
        <v>0.18963099999999999</v>
      </c>
      <c r="N14" s="9">
        <v>2939.3847660000001</v>
      </c>
    </row>
    <row r="15" spans="1:14" x14ac:dyDescent="0.2">
      <c r="A15" s="5">
        <v>13</v>
      </c>
      <c r="B15" s="6">
        <v>260.19499999999999</v>
      </c>
      <c r="C15" s="6">
        <v>0.201214</v>
      </c>
      <c r="D15" s="6">
        <v>0.906694</v>
      </c>
      <c r="E15" s="6">
        <v>2.6148899999999999E-2</v>
      </c>
      <c r="F15" s="6">
        <v>9.3843300000000004E-2</v>
      </c>
      <c r="G15" s="6">
        <v>0.58791300000000002</v>
      </c>
      <c r="H15" s="6">
        <v>1.6146</v>
      </c>
      <c r="I15" s="6">
        <v>6.2181499999999996</v>
      </c>
      <c r="J15" s="6">
        <v>0.144291</v>
      </c>
      <c r="K15" s="6">
        <v>1.2587699999999999</v>
      </c>
      <c r="L15" s="6">
        <v>0.67905899999999997</v>
      </c>
      <c r="M15" s="6">
        <v>0.190999</v>
      </c>
      <c r="N15" s="10">
        <v>3199.580078</v>
      </c>
    </row>
    <row r="16" spans="1:14" x14ac:dyDescent="0.2">
      <c r="A16" s="3">
        <v>14</v>
      </c>
      <c r="B16" s="4">
        <v>271.46499999999997</v>
      </c>
      <c r="C16" s="4">
        <v>0.199984</v>
      </c>
      <c r="D16" s="4">
        <v>0.90710400000000002</v>
      </c>
      <c r="E16" s="4">
        <v>2.6274599999999999E-2</v>
      </c>
      <c r="F16" s="4">
        <v>9.5412200000000003E-2</v>
      </c>
      <c r="G16" s="4">
        <v>0.58946799999999999</v>
      </c>
      <c r="H16" s="4">
        <v>1.61826</v>
      </c>
      <c r="I16" s="4">
        <v>6.2333999999999996</v>
      </c>
      <c r="J16" s="4">
        <v>0.14480199999999999</v>
      </c>
      <c r="K16" s="4">
        <v>1.2730699999999999</v>
      </c>
      <c r="L16" s="4">
        <v>0.67625199999999996</v>
      </c>
      <c r="M16" s="4">
        <v>0.192021</v>
      </c>
      <c r="N16" s="9">
        <v>3471.044922</v>
      </c>
    </row>
    <row r="17" spans="1:14" x14ac:dyDescent="0.2">
      <c r="A17" s="5">
        <v>15</v>
      </c>
      <c r="B17" s="6">
        <v>276.16199999999998</v>
      </c>
      <c r="C17" s="6">
        <v>0.200485</v>
      </c>
      <c r="D17" s="6">
        <v>0.90778099999999995</v>
      </c>
      <c r="E17" s="6">
        <v>2.7021400000000001E-2</v>
      </c>
      <c r="F17" s="6">
        <v>9.7132099999999999E-2</v>
      </c>
      <c r="G17" s="6">
        <v>0.59122799999999998</v>
      </c>
      <c r="H17" s="6">
        <v>1.6231599999999999</v>
      </c>
      <c r="I17" s="6">
        <v>6.2385099999999998</v>
      </c>
      <c r="J17" s="6">
        <v>0.14579700000000001</v>
      </c>
      <c r="K17" s="6">
        <v>1.28294</v>
      </c>
      <c r="L17" s="6">
        <v>0.67152599999999996</v>
      </c>
      <c r="M17" s="6">
        <v>0.192963</v>
      </c>
      <c r="N17" s="10">
        <v>3747.2070309999999</v>
      </c>
    </row>
    <row r="18" spans="1:14" x14ac:dyDescent="0.2">
      <c r="A18" s="3">
        <v>16</v>
      </c>
      <c r="B18" s="4">
        <v>280.21499999999997</v>
      </c>
      <c r="C18" s="4">
        <v>0.19946800000000001</v>
      </c>
      <c r="D18" s="4">
        <v>0.90660799999999997</v>
      </c>
      <c r="E18" s="4">
        <v>2.5892999999999999E-2</v>
      </c>
      <c r="F18" s="4">
        <v>9.8724400000000004E-2</v>
      </c>
      <c r="G18" s="4">
        <v>0.59021199999999996</v>
      </c>
      <c r="H18" s="4">
        <v>1.62144</v>
      </c>
      <c r="I18" s="4">
        <v>6.2484700000000002</v>
      </c>
      <c r="J18" s="4">
        <v>0.146317</v>
      </c>
      <c r="K18" s="4">
        <v>1.2913399999999999</v>
      </c>
      <c r="L18" s="4">
        <v>0.67042599999999997</v>
      </c>
      <c r="M18" s="4">
        <v>0.19300100000000001</v>
      </c>
      <c r="N18" s="9">
        <v>4027.421875</v>
      </c>
    </row>
    <row r="19" spans="1:14" x14ac:dyDescent="0.2">
      <c r="A19" s="5">
        <v>17</v>
      </c>
      <c r="B19" s="6">
        <v>295.88900000000001</v>
      </c>
      <c r="C19" s="6">
        <v>0.19873499999999999</v>
      </c>
      <c r="D19" s="6">
        <v>0.907219</v>
      </c>
      <c r="E19" s="6">
        <v>2.62516E-2</v>
      </c>
      <c r="F19" s="6">
        <v>0.100774</v>
      </c>
      <c r="G19" s="6">
        <v>0.59392599999999995</v>
      </c>
      <c r="H19" s="6">
        <v>1.6281699999999999</v>
      </c>
      <c r="I19" s="6">
        <v>6.2508999999999997</v>
      </c>
      <c r="J19" s="6">
        <v>0.14723700000000001</v>
      </c>
      <c r="K19" s="6">
        <v>1.2993699999999999</v>
      </c>
      <c r="L19" s="6">
        <v>0.67318</v>
      </c>
      <c r="M19" s="6">
        <v>0.19419800000000001</v>
      </c>
      <c r="N19" s="10">
        <v>4323.310547</v>
      </c>
    </row>
    <row r="20" spans="1:14" x14ac:dyDescent="0.2">
      <c r="A20" s="3">
        <v>18</v>
      </c>
      <c r="B20" s="4">
        <v>320.60500000000002</v>
      </c>
      <c r="C20" s="4">
        <v>0.19780300000000001</v>
      </c>
      <c r="D20" s="4">
        <v>0.90795300000000001</v>
      </c>
      <c r="E20" s="4">
        <v>2.6948E-2</v>
      </c>
      <c r="F20" s="4">
        <v>0.10244499999999999</v>
      </c>
      <c r="G20" s="4">
        <v>0.60396300000000003</v>
      </c>
      <c r="H20" s="4">
        <v>1.64131</v>
      </c>
      <c r="I20" s="4">
        <v>6.2646800000000002</v>
      </c>
      <c r="J20" s="4">
        <v>0.14821400000000001</v>
      </c>
      <c r="K20" s="4">
        <v>1.31243</v>
      </c>
      <c r="L20" s="4">
        <v>0.66522700000000001</v>
      </c>
      <c r="M20" s="4">
        <v>0.19536800000000001</v>
      </c>
      <c r="N20" s="9">
        <v>4643.9160160000001</v>
      </c>
    </row>
    <row r="21" spans="1:14" x14ac:dyDescent="0.2">
      <c r="A21" s="5">
        <v>19</v>
      </c>
      <c r="B21" s="6">
        <v>336.78699999999998</v>
      </c>
      <c r="C21" s="6">
        <v>0.19697100000000001</v>
      </c>
      <c r="D21" s="6">
        <v>0.90858300000000003</v>
      </c>
      <c r="E21" s="6">
        <v>2.7337799999999999E-2</v>
      </c>
      <c r="F21" s="6">
        <v>0.104328</v>
      </c>
      <c r="G21" s="6">
        <v>0.60261600000000004</v>
      </c>
      <c r="H21" s="6">
        <v>1.64286</v>
      </c>
      <c r="I21" s="6">
        <v>6.2656900000000002</v>
      </c>
      <c r="J21" s="6">
        <v>0.14865100000000001</v>
      </c>
      <c r="K21" s="6">
        <v>1.31718</v>
      </c>
      <c r="L21" s="6">
        <v>0.67420899999999995</v>
      </c>
      <c r="M21" s="6">
        <v>0.19558500000000001</v>
      </c>
      <c r="N21" s="10">
        <v>4980.703125</v>
      </c>
    </row>
    <row r="23" spans="1:14" x14ac:dyDescent="0.2">
      <c r="B23">
        <f>AVERAGE(B2:B21)</f>
        <v>249.03520000000009</v>
      </c>
      <c r="C23" s="11">
        <f t="shared" ref="C23:N23" si="0">AVERAGE(C2:C21)</f>
        <v>0.19967975000000002</v>
      </c>
      <c r="D23">
        <f t="shared" si="0"/>
        <v>0.90509565000000014</v>
      </c>
      <c r="E23">
        <f t="shared" si="0"/>
        <v>2.4216540000000002E-2</v>
      </c>
      <c r="F23">
        <f t="shared" si="0"/>
        <v>8.6477719999999994E-2</v>
      </c>
      <c r="G23">
        <f t="shared" si="0"/>
        <v>0.61675069999999999</v>
      </c>
      <c r="H23" s="11">
        <f t="shared" si="0"/>
        <v>1.6325395</v>
      </c>
      <c r="I23" s="11">
        <f t="shared" si="0"/>
        <v>6.5351100000000004</v>
      </c>
      <c r="J23" s="11">
        <f t="shared" si="0"/>
        <v>0.13680593999999996</v>
      </c>
      <c r="K23" s="11">
        <f t="shared" si="0"/>
        <v>1.2800594999999999</v>
      </c>
      <c r="L23" s="11">
        <f t="shared" si="0"/>
        <v>0.74282049999999988</v>
      </c>
      <c r="M23" s="11">
        <f t="shared" si="0"/>
        <v>0.19918090000000005</v>
      </c>
      <c r="N23">
        <f t="shared" si="0"/>
        <v>2407.8623047000001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DEA2-E880-41A7-A646-88904F966981}">
  <dimension ref="A1:I27"/>
  <sheetViews>
    <sheetView tabSelected="1" workbookViewId="0">
      <selection activeCell="D14" sqref="D14"/>
    </sheetView>
  </sheetViews>
  <sheetFormatPr defaultColWidth="15.625" defaultRowHeight="14.25" x14ac:dyDescent="0.2"/>
  <sheetData>
    <row r="1" spans="1:9" x14ac:dyDescent="0.2">
      <c r="A1" s="2" t="s">
        <v>44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9" x14ac:dyDescent="0.2">
      <c r="A2">
        <v>0.92498409999999998</v>
      </c>
      <c r="B2">
        <v>0.22554600000000002</v>
      </c>
      <c r="C2">
        <v>1.699805</v>
      </c>
      <c r="D2">
        <v>6.5653385000000002</v>
      </c>
      <c r="E2">
        <v>0.1456229</v>
      </c>
      <c r="F2">
        <v>1.3036454999999998</v>
      </c>
      <c r="G2">
        <v>0.7805628</v>
      </c>
      <c r="H2">
        <v>0.20961264999999996</v>
      </c>
    </row>
    <row r="3" spans="1:9" x14ac:dyDescent="0.2">
      <c r="A3">
        <v>0.92373479999999986</v>
      </c>
      <c r="B3">
        <v>0.20432585000000003</v>
      </c>
      <c r="C3">
        <v>1.6445875000000001</v>
      </c>
      <c r="D3">
        <v>6.5389160000000004</v>
      </c>
      <c r="E3">
        <v>0.13757651499999998</v>
      </c>
      <c r="F3">
        <v>1.2785444999999998</v>
      </c>
      <c r="G3">
        <v>0.74684574999999997</v>
      </c>
      <c r="H3">
        <v>0.20173945000000004</v>
      </c>
    </row>
    <row r="4" spans="1:9" x14ac:dyDescent="0.2">
      <c r="A4">
        <v>0.92689640000000006</v>
      </c>
      <c r="B4">
        <v>0.20044294999999995</v>
      </c>
      <c r="C4">
        <v>1.652215</v>
      </c>
      <c r="D4">
        <v>6.5336475000000007</v>
      </c>
      <c r="E4">
        <v>0.13884881000000002</v>
      </c>
      <c r="F4">
        <v>1.2805414999999998</v>
      </c>
      <c r="G4">
        <v>0.74738584999999991</v>
      </c>
      <c r="H4">
        <v>0.19970199999999999</v>
      </c>
    </row>
    <row r="5" spans="1:9" x14ac:dyDescent="0.2">
      <c r="A5">
        <v>0.93157705000000013</v>
      </c>
      <c r="B5">
        <v>0.21310759999999998</v>
      </c>
      <c r="C5">
        <v>1.6358630000000001</v>
      </c>
      <c r="D5">
        <v>6.5378080000000001</v>
      </c>
      <c r="E5">
        <v>0.13957381999999999</v>
      </c>
      <c r="F5">
        <v>1.2834109999999999</v>
      </c>
      <c r="G5">
        <v>0.75044095</v>
      </c>
      <c r="H5">
        <v>0.19934905000000003</v>
      </c>
    </row>
    <row r="6" spans="1:9" x14ac:dyDescent="0.2">
      <c r="A6">
        <v>0.93095495000000006</v>
      </c>
      <c r="B6">
        <v>0.20688124999999996</v>
      </c>
      <c r="C6">
        <v>1.6579434999999996</v>
      </c>
      <c r="D6">
        <v>6.5416365000000001</v>
      </c>
      <c r="E6">
        <v>0.13703974499999999</v>
      </c>
      <c r="F6">
        <v>1.2816464999999999</v>
      </c>
      <c r="G6">
        <v>0.75209700000000013</v>
      </c>
      <c r="H6">
        <v>0.20356274999999999</v>
      </c>
    </row>
    <row r="7" spans="1:9" x14ac:dyDescent="0.2">
      <c r="A7">
        <v>0.93573659999999992</v>
      </c>
      <c r="B7">
        <v>0.21215185</v>
      </c>
      <c r="C7">
        <v>1.6451584999999995</v>
      </c>
      <c r="D7">
        <v>6.538549500000002</v>
      </c>
      <c r="E7">
        <v>0.13676754500000002</v>
      </c>
      <c r="F7">
        <v>1.2767675000000001</v>
      </c>
      <c r="G7">
        <v>0.74228040000000006</v>
      </c>
      <c r="H7">
        <v>0.19838645000000002</v>
      </c>
    </row>
    <row r="8" spans="1:9" x14ac:dyDescent="0.2">
      <c r="A8">
        <v>0.9304192</v>
      </c>
      <c r="B8">
        <v>0.20141174999999997</v>
      </c>
      <c r="C8">
        <v>1.6308890000000003</v>
      </c>
      <c r="D8">
        <v>6.5386705000000003</v>
      </c>
      <c r="E8">
        <v>0.13711291</v>
      </c>
      <c r="F8">
        <v>1.280224</v>
      </c>
      <c r="G8">
        <v>0.74224879999999993</v>
      </c>
      <c r="H8">
        <v>0.20009815000000003</v>
      </c>
    </row>
    <row r="9" spans="1:9" x14ac:dyDescent="0.2">
      <c r="A9">
        <v>0.92701560000000005</v>
      </c>
      <c r="B9">
        <v>0.20708075000000004</v>
      </c>
      <c r="C9">
        <v>1.626331</v>
      </c>
      <c r="D9">
        <v>6.5356415000000014</v>
      </c>
      <c r="E9">
        <v>0.13745772499999998</v>
      </c>
      <c r="F9">
        <v>1.2787989999999996</v>
      </c>
      <c r="G9">
        <v>0.73558679999999987</v>
      </c>
      <c r="H9">
        <v>0.19789709999999996</v>
      </c>
    </row>
    <row r="10" spans="1:9" x14ac:dyDescent="0.2">
      <c r="A10">
        <v>0.92788609999999994</v>
      </c>
      <c r="B10">
        <v>0.21412110000000001</v>
      </c>
      <c r="C10">
        <v>1.6445560000000001</v>
      </c>
      <c r="D10">
        <v>6.5433665000000003</v>
      </c>
      <c r="E10">
        <v>0.13751319499999998</v>
      </c>
      <c r="F10">
        <v>1.2803879999999999</v>
      </c>
      <c r="G10">
        <v>0.74870095000000014</v>
      </c>
      <c r="H10">
        <v>0.20023740000000001</v>
      </c>
    </row>
    <row r="11" spans="1:9" x14ac:dyDescent="0.2">
      <c r="A11">
        <v>0.93843595000000002</v>
      </c>
      <c r="B11">
        <v>0.19967975000000002</v>
      </c>
      <c r="C11">
        <v>1.6325395</v>
      </c>
      <c r="D11">
        <v>6.5351100000000004</v>
      </c>
      <c r="E11">
        <v>0.13680593999999996</v>
      </c>
      <c r="F11">
        <v>1.2800594999999999</v>
      </c>
      <c r="G11">
        <v>0.74282049999999988</v>
      </c>
      <c r="H11">
        <v>0.19918090000000005</v>
      </c>
    </row>
    <row r="13" spans="1:9" x14ac:dyDescent="0.2">
      <c r="A13" s="12">
        <f>AVERAGE(A2:A11)</f>
        <v>0.92976407500000013</v>
      </c>
      <c r="B13" s="12">
        <f t="shared" ref="B13:H13" si="0">AVERAGE(B2:B11)</f>
        <v>0.208474885</v>
      </c>
      <c r="C13" s="12">
        <f t="shared" si="0"/>
        <v>1.6469887999999997</v>
      </c>
      <c r="D13" s="12">
        <f t="shared" si="0"/>
        <v>6.5408684500000005</v>
      </c>
      <c r="E13" s="12">
        <f t="shared" si="0"/>
        <v>0.13843191049999998</v>
      </c>
      <c r="F13" s="12">
        <f t="shared" si="0"/>
        <v>1.2824027</v>
      </c>
      <c r="G13" s="12">
        <f t="shared" si="0"/>
        <v>0.74889697999999993</v>
      </c>
      <c r="H13" s="12">
        <f t="shared" si="0"/>
        <v>0.20097659000000007</v>
      </c>
      <c r="I13" s="12">
        <f>SUM(A13:H13)</f>
        <v>11.696804390499999</v>
      </c>
    </row>
    <row r="14" spans="1:9" x14ac:dyDescent="0.2">
      <c r="A14" s="12">
        <f>A13/$I$13</f>
        <v>7.9488725634767651E-2</v>
      </c>
      <c r="B14" s="12">
        <f t="shared" ref="B14:H14" si="1">B13/$I$13</f>
        <v>1.782323428177706E-2</v>
      </c>
      <c r="C14" s="12">
        <f t="shared" si="1"/>
        <v>0.14080673190855991</v>
      </c>
      <c r="D14" s="12">
        <f t="shared" si="1"/>
        <v>0.55920131957685926</v>
      </c>
      <c r="E14" s="12">
        <f t="shared" si="1"/>
        <v>1.1835019709522773E-2</v>
      </c>
      <c r="F14" s="12">
        <f t="shared" si="1"/>
        <v>0.1096370134257825</v>
      </c>
      <c r="G14" s="12">
        <f t="shared" si="1"/>
        <v>6.4025776186207306E-2</v>
      </c>
      <c r="H14" s="12">
        <f t="shared" si="1"/>
        <v>1.7182179276523664E-2</v>
      </c>
    </row>
    <row r="16" spans="1:9" x14ac:dyDescent="0.2">
      <c r="A16">
        <f>(A2*100/A$13)-100</f>
        <v>-0.51410622635641801</v>
      </c>
      <c r="B16">
        <f t="shared" ref="B16:H16" si="2">(B2*100/B$13)-100</f>
        <v>8.188571491477262</v>
      </c>
      <c r="C16">
        <f t="shared" si="2"/>
        <v>3.2068341934080138</v>
      </c>
      <c r="D16">
        <f t="shared" si="2"/>
        <v>0.37411010765703168</v>
      </c>
      <c r="E16">
        <f t="shared" si="2"/>
        <v>5.1946039565783764</v>
      </c>
      <c r="F16">
        <f t="shared" si="2"/>
        <v>1.6564843477013795</v>
      </c>
      <c r="G16">
        <f t="shared" si="2"/>
        <v>4.2283279069973077</v>
      </c>
      <c r="H16">
        <f t="shared" si="2"/>
        <v>4.2970477307829213</v>
      </c>
    </row>
    <row r="17" spans="1:8" x14ac:dyDescent="0.2">
      <c r="A17">
        <f t="shared" ref="A17:H17" si="3">(A3*100/A$13)-100</f>
        <v>-0.64847364639253158</v>
      </c>
      <c r="B17">
        <f t="shared" si="3"/>
        <v>-1.9901845730721845</v>
      </c>
      <c r="C17">
        <f t="shared" si="3"/>
        <v>-0.14579941284358711</v>
      </c>
      <c r="D17">
        <f t="shared" si="3"/>
        <v>-2.9850011736598958E-2</v>
      </c>
      <c r="E17">
        <f t="shared" si="3"/>
        <v>-0.61791786078109112</v>
      </c>
      <c r="F17">
        <f t="shared" si="3"/>
        <v>-0.30085713325465235</v>
      </c>
      <c r="G17">
        <f t="shared" si="3"/>
        <v>-0.27390015646744814</v>
      </c>
      <c r="H17">
        <f t="shared" si="3"/>
        <v>0.37957654670127283</v>
      </c>
    </row>
    <row r="18" spans="1:8" x14ac:dyDescent="0.2">
      <c r="A18">
        <f t="shared" ref="A18:H18" si="4">(A4*100/A$13)-100</f>
        <v>-0.3084303940222668</v>
      </c>
      <c r="B18">
        <f t="shared" si="4"/>
        <v>-3.8527110831599884</v>
      </c>
      <c r="C18">
        <f t="shared" si="4"/>
        <v>0.31731849056897943</v>
      </c>
      <c r="D18">
        <f t="shared" si="4"/>
        <v>-0.1103974197799289</v>
      </c>
      <c r="E18">
        <f t="shared" si="4"/>
        <v>0.30115852515092456</v>
      </c>
      <c r="F18">
        <f t="shared" si="4"/>
        <v>-0.14513381794972702</v>
      </c>
      <c r="G18">
        <f t="shared" si="4"/>
        <v>-0.20178075761502612</v>
      </c>
      <c r="H18">
        <f t="shared" si="4"/>
        <v>-0.63419824169575634</v>
      </c>
    </row>
    <row r="19" spans="1:8" x14ac:dyDescent="0.2">
      <c r="A19">
        <f t="shared" ref="A19:H19" si="5">(A5*100/A$13)-100</f>
        <v>0.19499301476021458</v>
      </c>
      <c r="B19">
        <f t="shared" si="5"/>
        <v>2.2221933351827943</v>
      </c>
      <c r="C19">
        <f t="shared" si="5"/>
        <v>-0.67552371940840317</v>
      </c>
      <c r="D19">
        <f t="shared" si="5"/>
        <v>-4.6789658336578555E-2</v>
      </c>
      <c r="E19">
        <f t="shared" si="5"/>
        <v>0.82488892616996168</v>
      </c>
      <c r="F19">
        <f t="shared" si="5"/>
        <v>7.8625848183250469E-2</v>
      </c>
      <c r="G19">
        <f t="shared" si="5"/>
        <v>0.20616587344230197</v>
      </c>
      <c r="H19">
        <f t="shared" si="5"/>
        <v>-0.80981571037702338</v>
      </c>
    </row>
    <row r="20" spans="1:8" x14ac:dyDescent="0.2">
      <c r="A20">
        <f t="shared" ref="A20:H20" si="6">(A6*100/A$13)-100</f>
        <v>0.12808356786638342</v>
      </c>
      <c r="B20">
        <f t="shared" si="6"/>
        <v>-0.76442541268222897</v>
      </c>
      <c r="C20">
        <f t="shared" si="6"/>
        <v>0.66513506345640394</v>
      </c>
      <c r="D20">
        <f t="shared" si="6"/>
        <v>1.1742324522657555E-2</v>
      </c>
      <c r="E20">
        <f t="shared" si="6"/>
        <v>-1.0056680536818732</v>
      </c>
      <c r="F20">
        <f t="shared" si="6"/>
        <v>-5.896743667180715E-2</v>
      </c>
      <c r="G20">
        <f t="shared" si="6"/>
        <v>0.42729775729635833</v>
      </c>
      <c r="H20">
        <f t="shared" si="6"/>
        <v>1.2867966363644285</v>
      </c>
    </row>
    <row r="21" spans="1:8" x14ac:dyDescent="0.2">
      <c r="A21">
        <f t="shared" ref="A21:H21" si="7">(A7*100/A$13)-100</f>
        <v>0.64236994745142795</v>
      </c>
      <c r="B21">
        <f t="shared" si="7"/>
        <v>1.7637448271047163</v>
      </c>
      <c r="C21">
        <f t="shared" si="7"/>
        <v>-0.11113008175891537</v>
      </c>
      <c r="D21">
        <f t="shared" si="7"/>
        <v>-3.545324321572707E-2</v>
      </c>
      <c r="E21">
        <f t="shared" si="7"/>
        <v>-1.2022990176097892</v>
      </c>
      <c r="F21">
        <f t="shared" si="7"/>
        <v>-0.4394251509295799</v>
      </c>
      <c r="G21">
        <f t="shared" si="7"/>
        <v>-0.88351003899092007</v>
      </c>
      <c r="H21">
        <f t="shared" si="7"/>
        <v>-1.2887769665113922</v>
      </c>
    </row>
    <row r="22" spans="1:8" x14ac:dyDescent="0.2">
      <c r="A22">
        <f t="shared" ref="A22:H22" si="8">(A8*100/A$13)-100</f>
        <v>7.0461423237929921E-2</v>
      </c>
      <c r="B22">
        <f t="shared" si="8"/>
        <v>-3.3880028282543577</v>
      </c>
      <c r="C22">
        <f t="shared" si="8"/>
        <v>-0.97752941610771416</v>
      </c>
      <c r="D22">
        <f t="shared" si="8"/>
        <v>-3.3603335960677327E-2</v>
      </c>
      <c r="E22">
        <f t="shared" si="8"/>
        <v>-0.95281535538727269</v>
      </c>
      <c r="F22">
        <f t="shared" si="8"/>
        <v>-0.16989203157478983</v>
      </c>
      <c r="G22">
        <f t="shared" si="8"/>
        <v>-0.88772957797212371</v>
      </c>
      <c r="H22">
        <f t="shared" si="8"/>
        <v>-0.43708573222384928</v>
      </c>
    </row>
    <row r="23" spans="1:8" x14ac:dyDescent="0.2">
      <c r="A23">
        <f t="shared" ref="A23:H23" si="9">(A9*100/A$13)-100</f>
        <v>-0.29560993739193009</v>
      </c>
      <c r="B23">
        <f t="shared" si="9"/>
        <v>-0.66873043244511621</v>
      </c>
      <c r="C23">
        <f t="shared" si="9"/>
        <v>-1.254276896114888</v>
      </c>
      <c r="D23">
        <f t="shared" si="9"/>
        <v>-7.9912171295831058E-2</v>
      </c>
      <c r="E23">
        <f t="shared" si="9"/>
        <v>-0.7037290004026886</v>
      </c>
      <c r="F23">
        <f t="shared" si="9"/>
        <v>-0.2810115730417948</v>
      </c>
      <c r="G23">
        <f t="shared" si="9"/>
        <v>-1.7773045365999707</v>
      </c>
      <c r="H23">
        <f t="shared" si="9"/>
        <v>-1.5322630362074108</v>
      </c>
    </row>
    <row r="24" spans="1:8" x14ac:dyDescent="0.2">
      <c r="A24">
        <f t="shared" ref="A24:H24" si="10">(A10*100/A$13)-100</f>
        <v>-0.20198403557377276</v>
      </c>
      <c r="B24">
        <f t="shared" si="10"/>
        <v>2.7083430217505651</v>
      </c>
      <c r="C24">
        <f t="shared" si="10"/>
        <v>-0.14771199415561398</v>
      </c>
      <c r="D24">
        <f t="shared" si="10"/>
        <v>3.8191411723019542E-2</v>
      </c>
      <c r="E24">
        <f t="shared" si="10"/>
        <v>-0.6636587595170198</v>
      </c>
      <c r="F24">
        <f t="shared" si="10"/>
        <v>-0.1571035369779139</v>
      </c>
      <c r="G24">
        <f t="shared" si="10"/>
        <v>-2.6175829951895935E-2</v>
      </c>
      <c r="H24">
        <f t="shared" si="10"/>
        <v>-0.36779905560148052</v>
      </c>
    </row>
    <row r="25" spans="1:8" x14ac:dyDescent="0.2">
      <c r="A25">
        <f t="shared" ref="A25:H25" si="11">(A11*100/A$13)-100</f>
        <v>0.93269628642082125</v>
      </c>
      <c r="B25">
        <f t="shared" si="11"/>
        <v>-4.2187983459014617</v>
      </c>
      <c r="C25">
        <f t="shared" si="11"/>
        <v>-0.87731622704414747</v>
      </c>
      <c r="D25">
        <f t="shared" si="11"/>
        <v>-8.8038003577338486E-2</v>
      </c>
      <c r="E25">
        <f t="shared" si="11"/>
        <v>-1.1745633605194143</v>
      </c>
      <c r="F25">
        <f t="shared" si="11"/>
        <v>-0.18271951548450716</v>
      </c>
      <c r="G25">
        <f t="shared" si="11"/>
        <v>-0.81139064013852646</v>
      </c>
      <c r="H25">
        <f t="shared" si="11"/>
        <v>-0.89348217123198026</v>
      </c>
    </row>
    <row r="27" spans="1:8" x14ac:dyDescent="0.2">
      <c r="C27">
        <f>MAX(A16:H25)</f>
        <v>8.188571491477262</v>
      </c>
      <c r="D27">
        <f>MIN(A16:H25)</f>
        <v>-4.2187983459014617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1 G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U a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k k W e 0 s 9 F 0 c A g A A t A g A A B M A H A B G b 3 J t d W x h c y 9 T Z W N 0 a W 9 u M S 5 t I K I Y A C i g F A A A A A A A A A A A A A A A A A A A A A A A A A A A A O 2 T Q W / T M B T H 7 5 X 6 H a x w S a X Q 0 V J N G i g H 2 o L Y Y W j Q 3 F a E X O d 1 N X X s Y D 9 D t 2 k 3 p B 3 Q t B 0 4 I J A Q 4 h s g c Q E + z z r x L X D S r S u Q t R U H E N J y S e z 3 y 9 / v + f 2 f A Y Z c S d K Z v G u 3 y 6 V y y Q y o h p j 0 N N B h r F 7 I G g m J A C y X i H v G X 4 / d s m W e V 9 u K 2 Q Q k + v e 4 g G p L S X Q L 4 3 v t W 9 1 H m 1 o 9 d Z J d T N J u / U a 9 c T 2 m S L t T x a 7 g 0 o 4 u 1 r U q j t C r B F t t E D z h C D r 0 A i 8 g L S V s I k 1 Y a w T k r m Q q 5 n I 7 X L u 5 G p C H V i F 0 c E d A e P F Z f a A k P K 4 E Z 5 k e H Z 8 c H p y + f T n + c P D 9 4 x u X d U R 7 D n K 5 J e 6 P + 0 B j 0 M Z 3 B Q V k 6 2 z z j h A d R g X V J k R t Z 7 T e f R 6 / / u K 0 T j 9 9 O 3 n / a q o V a S p N X + l k k m m 0 k 4 J T / P n g Y G / P a 1 I 2 t C l Z b 7 u i 1 i W u N q o Z u h + Q a a j D d 8 H f a F Y c g C 5 E p E 1 6 o H M i u 7 v s o I g n 4 F u z U k z 1 0 z y e X B r X 8 G w B w b X B N s R 2 g Z I B p m S 8 B I g K q X g S L 6 H Y n x 9 n A 2 D D + Y j Y b T C V p B q M m Q / G I J A u h 4 J k 8 4 E o K 5 C Y 4 t b t V 8 o l L g v 9 M z t m 1 7 y Z Q a t 5 f 2 H W F k 3 b 2 n 8 + b F y m F k n f 3 d R 5 R x B G m D e M q B R / 3 x R q m 7 t E S H Z x e T e J n 3 f z l 0 m d c m x g 5 T B r c w G T e 5 6 g s w 3 x T Z F n i E n B t d 3 f 4 M 2 V Y i C X d 5 e f q x Q B k z O y A r N k L 0 3 i X K d A 5 o + 8 S f x 6 5 c q f V / 7 8 x / 7 8 A V B L A Q I t A B Q A A g A I A N R p J F k c i D K p p g A A A P c A A A A S A A A A A A A A A A A A A A A A A A A A A A B D b 2 5 m a W c v U G F j a 2 F n Z S 5 4 b W x Q S w E C L Q A U A A I A C A D U a S R Z D 8 r p q 6 Q A A A D p A A A A E w A A A A A A A A A A A A A A A A D y A A A A W 0 N v b n R l b n R f V H l w Z X N d L n h t b F B L A Q I t A B Q A A g A I A N R p J F n t L P R d H A I A A L Q I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q A A A A A A A A x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D M 6 M z U u N j g 1 M j Y 1 O F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C Y W N r d X A g S U Q m c X V v d D s s J n F 1 b 3 Q 7 Q m F j a 3 V w I F N p e m U o T U I p J n F 1 b 3 Q 7 L C Z x d W 9 0 O 2 R h d G F U c m F u V G l t Z S h 1 c y 9 N Q i k m c X V v d D s s J n F 1 b 3 Q 7 Z n B U a W 1 l K G 1 z L 0 1 C K S Z x d W 9 0 O y w m c X V v d D t m c m V x V G l t Z S h t c y 9 N Q i k m c X V v d D s s J n F 1 b 3 Q 7 Z m l y c 3 R E Z W R 1 c F R p b W U o b X M v T U I p J n F 1 b 3 Q 7 L C Z x d W 9 0 O 3 N l Y 2 9 u Z E R l Z H V w V G l t Z S h t c y 9 N Q i k m c X V v d D s s J n F 1 b 3 Q 7 d G 9 0 Y W x f Z G V k d X B U a W 1 l K G 1 z L 0 1 C K S Z x d W 9 0 O y w m c X V v d D t z Z l R p b W U o b X M v T U I p J n F 1 b 3 Q 7 L C Z x d W 9 0 O 2 N o Z W N r V G l t Z S h t c y 9 N Q i k m c X V v d D s s J n F 1 b 3 Q 7 b H o 0 Y 2 9 t c H J l c 3 N U a W 1 l K G 1 z L 0 1 C K S Z x d W 9 0 O y w m c X V v d D t k Z W x 0 Y W N v b X B y Z X N z V G l t Z S h t c y 9 N Q i k m c X V v d D s s J n F 1 b 3 Q 7 Z W 5 j V G l t Z S h t c y 9 N Q i k m c X V v d D s s J n F 1 b 3 Q 7 V G 9 0 Y W w g c 2 l 6 Z S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/ m m 7 T m l L n n m o T n s b v l n o s u e 0 J h Y 2 t 1 c C B J R C w w f S Z x d W 9 0 O y w m c X V v d D t T Z W N 0 a W 9 u M S 9 i c m V h a 2 R v d 2 4 x L + a b t O a U u e e a h O e x u + W e i y 5 7 Q m F j a 3 V w I F N p e m U o T U I p L D F 9 J n F 1 b 3 Q 7 L C Z x d W 9 0 O 1 N l Y 3 R p b 2 4 x L 2 J y Z W F r Z G 9 3 b j E v 5 p u 0 5 p S 5 5 5 q E 5 7 G 7 5 Z 6 L L n t k Y X R h V H J h b l R p b W U o d X M v T U I p L D J 9 J n F 1 b 3 Q 7 L C Z x d W 9 0 O 1 N l Y 3 R p b 2 4 x L 2 J y Z W F r Z G 9 3 b j E v 5 p u 0 5 p S 5 5 5 q E 5 7 G 7 5 Z 6 L L n t m c F R p b W U o b X M v T U I p L D N 9 J n F 1 b 3 Q 7 L C Z x d W 9 0 O 1 N l Y 3 R p b 2 4 x L 2 J y Z W F r Z G 9 3 b j E v 5 p u 0 5 p S 5 5 5 q E 5 7 G 7 5 Z 6 L L n t m c m V x V G l t Z S h t c y 9 N Q i k s N H 0 m c X V v d D s s J n F 1 b 3 Q 7 U 2 V j d G l v b j E v Y n J l Y W t k b 3 d u M S / m m 7 T m l L n n m o T n s b v l n o s u e 2 Z p c n N 0 R G V k d X B U a W 1 l K G 1 z L 0 1 C K S w 1 f S Z x d W 9 0 O y w m c X V v d D t T Z W N 0 a W 9 u M S 9 i c m V h a 2 R v d 2 4 x L + a b t O a U u e e a h O e x u + W e i y 5 7 c 2 V j b 2 5 k R G V k d X B U a W 1 l K G 1 z L 0 1 C K S w 2 f S Z x d W 9 0 O y w m c X V v d D t T Z W N 0 a W 9 u M S 9 i c m V h a 2 R v d 2 4 x L + a b t O a U u e e a h O e x u + W e i y 5 7 d G 9 0 Y W x f Z G V k d X B U a W 1 l K G 1 z L 0 1 C K S w 3 f S Z x d W 9 0 O y w m c X V v d D t T Z W N 0 a W 9 u M S 9 i c m V h a 2 R v d 2 4 x L + a b t O a U u e e a h O e x u + W e i y 5 7 c 2 Z U a W 1 l K G 1 z L 0 1 C K S w 4 f S Z x d W 9 0 O y w m c X V v d D t T Z W N 0 a W 9 u M S 9 i c m V h a 2 R v d 2 4 x L + a b t O a U u e e a h O e x u + W e i y 5 7 Y 2 h l Y 2 t U a W 1 l K G 1 z L 0 1 C K S w 5 f S Z x d W 9 0 O y w m c X V v d D t T Z W N 0 a W 9 u M S 9 i c m V h a 2 R v d 2 4 x L + a b t O a U u e e a h O e x u + W e i y 5 7 b H o 0 Y 2 9 t c H J l c 3 N U a W 1 l K G 1 z L 0 1 C K S w x M H 0 m c X V v d D s s J n F 1 b 3 Q 7 U 2 V j d G l v b j E v Y n J l Y W t k b 3 d u M S / m m 7 T m l L n n m o T n s b v l n o s u e 2 R l b H R h Y 2 9 t c H J l c 3 N U a W 1 l K G 1 z L 0 1 C K S w x M X 0 m c X V v d D s s J n F 1 b 3 Q 7 U 2 V j d G l v b j E v Y n J l Y W t k b 3 d u M S / m m 7 T m l L n n m o T n s b v l n o s u e 2 V u Y 1 R p b W U o b X M v T U I p L D E y f S Z x d W 9 0 O y w m c X V v d D t T Z W N 0 a W 9 u M S 9 i c m V h a 2 R v d 2 4 x L + a b t O a U u e e a h O e x u + W e i y 5 7 V G 9 0 Y W w g c 2 l 6 Z S h N Q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c m V h a 2 R v d 2 4 x L + a b t O a U u e e a h O e x u + W e i y 5 7 Q m F j a 3 V w I E l E L D B 9 J n F 1 b 3 Q 7 L C Z x d W 9 0 O 1 N l Y 3 R p b 2 4 x L 2 J y Z W F r Z G 9 3 b j E v 5 p u 0 5 p S 5 5 5 q E 5 7 G 7 5 Z 6 L L n t C Y W N r d X A g U 2 l 6 Z S h N Q i k s M X 0 m c X V v d D s s J n F 1 b 3 Q 7 U 2 V j d G l v b j E v Y n J l Y W t k b 3 d u M S / m m 7 T m l L n n m o T n s b v l n o s u e 2 R h d G F U c m F u V G l t Z S h 1 c y 9 N Q i k s M n 0 m c X V v d D s s J n F 1 b 3 Q 7 U 2 V j d G l v b j E v Y n J l Y W t k b 3 d u M S / m m 7 T m l L n n m o T n s b v l n o s u e 2 Z w V G l t Z S h t c y 9 N Q i k s M 3 0 m c X V v d D s s J n F 1 b 3 Q 7 U 2 V j d G l v b j E v Y n J l Y W t k b 3 d u M S / m m 7 T m l L n n m o T n s b v l n o s u e 2 Z y Z X F U a W 1 l K G 1 z L 0 1 C K S w 0 f S Z x d W 9 0 O y w m c X V v d D t T Z W N 0 a W 9 u M S 9 i c m V h a 2 R v d 2 4 x L + a b t O a U u e e a h O e x u + W e i y 5 7 Z m l y c 3 R E Z W R 1 c F R p b W U o b X M v T U I p L D V 9 J n F 1 b 3 Q 7 L C Z x d W 9 0 O 1 N l Y 3 R p b 2 4 x L 2 J y Z W F r Z G 9 3 b j E v 5 p u 0 5 p S 5 5 5 q E 5 7 G 7 5 Z 6 L L n t z Z W N v b m R E Z W R 1 c F R p b W U o b X M v T U I p L D Z 9 J n F 1 b 3 Q 7 L C Z x d W 9 0 O 1 N l Y 3 R p b 2 4 x L 2 J y Z W F r Z G 9 3 b j E v 5 p u 0 5 p S 5 5 5 q E 5 7 G 7 5 Z 6 L L n t 0 b 3 R h b F 9 k Z W R 1 c F R p b W U o b X M v T U I p L D d 9 J n F 1 b 3 Q 7 L C Z x d W 9 0 O 1 N l Y 3 R p b 2 4 x L 2 J y Z W F r Z G 9 3 b j E v 5 p u 0 5 p S 5 5 5 q E 5 7 G 7 5 Z 6 L L n t z Z l R p b W U o b X M v T U I p L D h 9 J n F 1 b 3 Q 7 L C Z x d W 9 0 O 1 N l Y 3 R p b 2 4 x L 2 J y Z W F r Z G 9 3 b j E v 5 p u 0 5 p S 5 5 5 q E 5 7 G 7 5 Z 6 L L n t j a G V j a 1 R p b W U o b X M v T U I p L D l 9 J n F 1 b 3 Q 7 L C Z x d W 9 0 O 1 N l Y 3 R p b 2 4 x L 2 J y Z W F r Z G 9 3 b j E v 5 p u 0 5 p S 5 5 5 q E 5 7 G 7 5 Z 6 L L n t s e j R j b 2 1 w c m V z c 1 R p b W U o b X M v T U I p L D E w f S Z x d W 9 0 O y w m c X V v d D t T Z W N 0 a W 9 u M S 9 i c m V h a 2 R v d 2 4 x L + a b t O a U u e e a h O e x u + W e i y 5 7 Z G V s d G F j b 2 1 w c m V z c 1 R p b W U o b X M v T U I p L D E x f S Z x d W 9 0 O y w m c X V v d D t T Z W N 0 a W 9 u M S 9 i c m V h a 2 R v d 2 4 x L + a b t O a U u e e a h O e x u + W e i y 5 7 Z W 5 j V G l t Z S h t c y 9 N Q i k s M T J 9 J n F 1 b 3 Q 7 L C Z x d W 9 0 O 1 N l Y 3 R p b 2 4 x L 2 J y Z W F r Z G 9 3 b j E v 5 p u 0 5 p S 5 5 5 q E 5 7 G 7 5 Z 6 L L n t U b 3 R h b C B z a X p l K E 1 C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r Z G 9 3 b j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1 O j A z O j Q z L j U 5 M z Y 0 N z h a I i A v P j x F b n R y e S B U e X B l P S J G a W x s Q 2 9 s d W 1 u V H l w Z X M i I F Z h b H V l P S J z Q m d Z R E F 3 V U Z C U U 1 G I i A v P j x F b n R y e S B U e X B l P S J G a W x s Q 2 9 s d W 1 u T m F t Z X M i I F Z h b H V l P S J z W y Z x d W 9 0 O 2 l u c H V 0 I G Z p b G U m c X V v d D s s J n F 1 b 3 Q 7 I G 9 w d C Z x d W 9 0 O y w m c X V v d D s g b G 9 n a W N h b C B k Y X R h I H N p e m U g K E I p J n F 1 b 3 Q 7 L C Z x d W 9 0 O y B s b 2 d p Y 2 F s I G N o d W 5 r I G 5 1 b S Z x d W 9 0 O y w m c X V v d D s g d G 9 0 Y W w g d G l t Z S A o c y k m c X V v d D s s J n F 1 b 3 Q 7 I H N w Z W V k I C h N a U I v c y k m c X V v d D s s J n F 1 b 3 Q 7 I G N o d W 5 r a W 5 n I H R p b W U m c X V v d D s s J n F 1 b 3 Q 7 I H R v d G F s I G Z p b G V z a X p l J n F 1 b 3 Q 7 L C Z x d W 9 0 O y B 0 b 3 R h b C B j a H V u a 2 l u Z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2 R v d 2 4 x I D E v 5 p u 0 5 p S 5 5 5 q E 5 7 G 7 5 Z 6 L L n t p b n B 1 d C B m a W x l L D B 9 J n F 1 b 3 Q 7 L C Z x d W 9 0 O 1 N l Y 3 R p b 2 4 x L 2 J y Z W F r Z G 9 3 b j E g M S / m m 7 T m l L n n m o T n s b v l n o s u e y B v c H Q s M X 0 m c X V v d D s s J n F 1 b 3 Q 7 U 2 V j d G l v b j E v Y n J l Y W t k b 3 d u M S A x L + a b t O a U u e e a h O e x u + W e i y 5 7 I G x v Z 2 l j Y W w g Z G F 0 Y S B z a X p l I C h C K S w y f S Z x d W 9 0 O y w m c X V v d D t T Z W N 0 a W 9 u M S 9 i c m V h a 2 R v d 2 4 x I D E v 5 p u 0 5 p S 5 5 5 q E 5 7 G 7 5 Z 6 L L n s g b G 9 n a W N h b C B j a H V u a y B u d W 0 s M 3 0 m c X V v d D s s J n F 1 b 3 Q 7 U 2 V j d G l v b j E v Y n J l Y W t k b 3 d u M S A x L + a b t O a U u e e a h O e x u + W e i y 5 7 I H R v d G F s I H R p b W U g K H M p L D R 9 J n F 1 b 3 Q 7 L C Z x d W 9 0 O 1 N l Y 3 R p b 2 4 x L 2 J y Z W F r Z G 9 3 b j E g M S / m m 7 T m l L n n m o T n s b v l n o s u e y B z c G V l Z C A o T W l C L 3 M p L D V 9 J n F 1 b 3 Q 7 L C Z x d W 9 0 O 1 N l Y 3 R p b 2 4 x L 2 J y Z W F r Z G 9 3 b j E g M S / m m 7 T m l L n n m o T n s b v l n o s u e y B j a H V u a 2 l u Z y B 0 a W 1 l L D Z 9 J n F 1 b 3 Q 7 L C Z x d W 9 0 O 1 N l Y 3 R p b 2 4 x L 2 J y Z W F r Z G 9 3 b j E g M S / m m 7 T m l L n n m o T n s b v l n o s u e y B 0 b 3 R h b C B m a W x l c 2 l 6 Z S w 3 f S Z x d W 9 0 O y w m c X V v d D t T Z W N 0 a W 9 u M S 9 i c m V h a 2 R v d 2 4 x I D E v 5 p u 0 5 p S 5 5 5 q E 5 7 G 7 5 Z 6 L L n s g d G 9 0 Y W w g Y 2 h 1 b m t p b m d 0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y Z W F r Z G 9 3 b j E g M S / m m 7 T m l L n n m o T n s b v l n o s u e 2 l u c H V 0 I G Z p b G U s M H 0 m c X V v d D s s J n F 1 b 3 Q 7 U 2 V j d G l v b j E v Y n J l Y W t k b 3 d u M S A x L + a b t O a U u e e a h O e x u + W e i y 5 7 I G 9 w d C w x f S Z x d W 9 0 O y w m c X V v d D t T Z W N 0 a W 9 u M S 9 i c m V h a 2 R v d 2 4 x I D E v 5 p u 0 5 p S 5 5 5 q E 5 7 G 7 5 Z 6 L L n s g b G 9 n a W N h b C B k Y X R h I H N p e m U g K E I p L D J 9 J n F 1 b 3 Q 7 L C Z x d W 9 0 O 1 N l Y 3 R p b 2 4 x L 2 J y Z W F r Z G 9 3 b j E g M S / m m 7 T m l L n n m o T n s b v l n o s u e y B s b 2 d p Y 2 F s I G N o d W 5 r I G 5 1 b S w z f S Z x d W 9 0 O y w m c X V v d D t T Z W N 0 a W 9 u M S 9 i c m V h a 2 R v d 2 4 x I D E v 5 p u 0 5 p S 5 5 5 q E 5 7 G 7 5 Z 6 L L n s g d G 9 0 Y W w g d G l t Z S A o c y k s N H 0 m c X V v d D s s J n F 1 b 3 Q 7 U 2 V j d G l v b j E v Y n J l Y W t k b 3 d u M S A x L + a b t O a U u e e a h O e x u + W e i y 5 7 I H N w Z W V k I C h N a U I v c y k s N X 0 m c X V v d D s s J n F 1 b 3 Q 7 U 2 V j d G l v b j E v Y n J l Y W t k b 3 d u M S A x L + a b t O a U u e e a h O e x u + W e i y 5 7 I G N o d W 5 r a W 5 n I H R p b W U s N n 0 m c X V v d D s s J n F 1 b 3 Q 7 U 2 V j d G l v b j E v Y n J l Y W t k b 3 d u M S A x L + a b t O a U u e e a h O e x u + W e i y 5 7 I H R v d G F s I G Z p b G V z a X p l L D d 9 J n F 1 b 3 Q 7 L C Z x d W 9 0 O 1 N l Y 3 R p b 2 4 x L 2 J y Z W F r Z G 9 3 b j E g M S / m m 7 T m l L n n m o T n s b v l n o s u e y B 0 b 3 R h b C B j a H V u a 2 l u Z 3 R p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r Z G 9 3 b j E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N T o x N D o 0 M S 4 1 M z I 3 M j I 0 W i I g L z 4 8 R W 5 0 c n k g V H l w Z T 0 i R m l s b E N v b H V t b l R 5 c G V z I i B W Y W x 1 Z T 0 i c 0 J n W U R B d 1 V G Q l F N R i I g L z 4 8 R W 5 0 c n k g V H l w Z T 0 i R m l s b E N v b H V t b k 5 h b W V z I i B W Y W x 1 Z T 0 i c 1 s m c X V v d D t p b n B 1 d C B m a W x l J n F 1 b 3 Q 7 L C Z x d W 9 0 O y B v c H Q m c X V v d D s s J n F 1 b 3 Q 7 I G x v Z 2 l j Y W w g Z G F 0 Y S B z a X p l I C h C K S Z x d W 9 0 O y w m c X V v d D s g b G 9 n a W N h b C B j a H V u a y B u d W 0 m c X V v d D s s J n F 1 b 3 Q 7 I H R v d G F s I H R p b W U g K H M p J n F 1 b 3 Q 7 L C Z x d W 9 0 O y B z c G V l Z C A o T W l C L 3 M p J n F 1 b 3 Q 7 L C Z x d W 9 0 O y B j a H V u a 2 l u Z y B 0 a W 1 l J n F 1 b 3 Q 7 L C Z x d W 9 0 O y B 0 b 3 R h b C B m a W x l c 2 l 6 Z S Z x d W 9 0 O y w m c X V v d D s g d G 9 0 Y W w g Y 2 h 1 b m t p b m d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A x I C g y K S / m m 7 T m l L n n m o T n s b v l n o s u e 2 l u c H V 0 I G Z p b G U s M H 0 m c X V v d D s s J n F 1 b 3 Q 7 U 2 V j d G l v b j E v Y n J l Y W t k b 3 d u M S A x I C g y K S / m m 7 T m l L n n m o T n s b v l n o s u e y B v c H Q s M X 0 m c X V v d D s s J n F 1 b 3 Q 7 U 2 V j d G l v b j E v Y n J l Y W t k b 3 d u M S A x I C g y K S / m m 7 T m l L n n m o T n s b v l n o s u e y B s b 2 d p Y 2 F s I G R h d G E g c 2 l 6 Z S A o Q i k s M n 0 m c X V v d D s s J n F 1 b 3 Q 7 U 2 V j d G l v b j E v Y n J l Y W t k b 3 d u M S A x I C g y K S / m m 7 T m l L n n m o T n s b v l n o s u e y B s b 2 d p Y 2 F s I G N o d W 5 r I G 5 1 b S w z f S Z x d W 9 0 O y w m c X V v d D t T Z W N 0 a W 9 u M S 9 i c m V h a 2 R v d 2 4 x I D E g K D I p L + a b t O a U u e e a h O e x u + W e i y 5 7 I H R v d G F s I H R p b W U g K H M p L D R 9 J n F 1 b 3 Q 7 L C Z x d W 9 0 O 1 N l Y 3 R p b 2 4 x L 2 J y Z W F r Z G 9 3 b j E g M S A o M i k v 5 p u 0 5 p S 5 5 5 q E 5 7 G 7 5 Z 6 L L n s g c 3 B l Z W Q g K E 1 p Q i 9 z K S w 1 f S Z x d W 9 0 O y w m c X V v d D t T Z W N 0 a W 9 u M S 9 i c m V h a 2 R v d 2 4 x I D E g K D I p L + a b t O a U u e e a h O e x u + W e i y 5 7 I G N o d W 5 r a W 5 n I H R p b W U s N n 0 m c X V v d D s s J n F 1 b 3 Q 7 U 2 V j d G l v b j E v Y n J l Y W t k b 3 d u M S A x I C g y K S / m m 7 T m l L n n m o T n s b v l n o s u e y B 0 b 3 R h b C B m a W x l c 2 l 6 Z S w 3 f S Z x d W 9 0 O y w m c X V v d D t T Z W N 0 a W 9 u M S 9 i c m V h a 2 R v d 2 4 x I D E g K D I p L + a b t O a U u e e a h O e x u + W e i y 5 7 I H R v d G F s I G N o d W 5 r a W 5 n d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c m V h a 2 R v d 2 4 x I D E g K D I p L + a b t O a U u e e a h O e x u + W e i y 5 7 a W 5 w d X Q g Z m l s Z S w w f S Z x d W 9 0 O y w m c X V v d D t T Z W N 0 a W 9 u M S 9 i c m V h a 2 R v d 2 4 x I D E g K D I p L + a b t O a U u e e a h O e x u + W e i y 5 7 I G 9 w d C w x f S Z x d W 9 0 O y w m c X V v d D t T Z W N 0 a W 9 u M S 9 i c m V h a 2 R v d 2 4 x I D E g K D I p L + a b t O a U u e e a h O e x u + W e i y 5 7 I G x v Z 2 l j Y W w g Z G F 0 Y S B z a X p l I C h C K S w y f S Z x d W 9 0 O y w m c X V v d D t T Z W N 0 a W 9 u M S 9 i c m V h a 2 R v d 2 4 x I D E g K D I p L + a b t O a U u e e a h O e x u + W e i y 5 7 I G x v Z 2 l j Y W w g Y 2 h 1 b m s g b n V t L D N 9 J n F 1 b 3 Q 7 L C Z x d W 9 0 O 1 N l Y 3 R p b 2 4 x L 2 J y Z W F r Z G 9 3 b j E g M S A o M i k v 5 p u 0 5 p S 5 5 5 q E 5 7 G 7 5 Z 6 L L n s g d G 9 0 Y W w g d G l t Z S A o c y k s N H 0 m c X V v d D s s J n F 1 b 3 Q 7 U 2 V j d G l v b j E v Y n J l Y W t k b 3 d u M S A x I C g y K S / m m 7 T m l L n n m o T n s b v l n o s u e y B z c G V l Z C A o T W l C L 3 M p L D V 9 J n F 1 b 3 Q 7 L C Z x d W 9 0 O 1 N l Y 3 R p b 2 4 x L 2 J y Z W F r Z G 9 3 b j E g M S A o M i k v 5 p u 0 5 p S 5 5 5 q E 5 7 G 7 5 Z 6 L L n s g Y 2 h 1 b m t p b m c g d G l t Z S w 2 f S Z x d W 9 0 O y w m c X V v d D t T Z W N 0 a W 9 u M S 9 i c m V h a 2 R v d 2 4 x I D E g K D I p L + a b t O a U u e e a h O e x u + W e i y 5 7 I H R v d G F s I G Z p b G V z a X p l L D d 9 J n F 1 b 3 Q 7 L C Z x d W 9 0 O 1 N l Y 3 R p b 2 4 x L 2 J y Z W F r Z G 9 3 b j E g M S A o M i k v 5 p u 0 5 p S 5 5 5 q E 5 7 G 7 5 Z 6 L L n s g d G 9 0 Y W w g Y 2 h 1 b m t p b m d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2 R v d 2 4 x J T I w M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D m C Z H m f p k b k 6 l / o H r Q y O 0 Z n o a 3 b f a B T R Q i A A y E R V e H I g A A A A A O g A A A A A I A A C A A A A B q Z B 5 y C A 3 q E s 6 7 z h / k W S w A 9 7 t S K H R k s t g f H W s L c d u R T l A A A A A 3 2 3 z B f E 7 K L D n j u N H T i u h V Z Q m M I c s i L 5 e 9 N e q d T Y A m t k k R A O m g u q r I Y G l E 1 o V q u f + F u 6 U u H 1 I P r W R l X 2 I y Q R + A X d b S F 3 4 n O U K k v v Q P R f z j b E A A A A A 5 R f Z 0 y m x o 1 Z F s H y 2 z k m U N Q y N F 7 A f r v G c A u K R S l V J C 7 6 O J G 3 G k P 1 c I B 4 q y X u Y m b J 3 f L l M f Z N 3 Q k 1 Z o d j N N C W F j < / D a t a M a s h u p > 
</file>

<file path=customXml/itemProps1.xml><?xml version="1.0" encoding="utf-8"?>
<ds:datastoreItem xmlns:ds="http://schemas.openxmlformats.org/officeDocument/2006/customXml" ds:itemID="{CF615E83-F63F-4C95-876E-0CC31608AA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breakdown1</vt:lpstr>
      <vt:lpstr>breakdown1 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2024-09-05T08:25:05Z</dcterms:modified>
</cp:coreProperties>
</file>