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RProject\tmp\2024-data\breakdown\web\"/>
    </mc:Choice>
  </mc:AlternateContent>
  <xr:revisionPtr revIDLastSave="0" documentId="13_ncr:1_{C4ADCB8B-ED65-4C33-8E13-0845CCC71873}" xr6:coauthVersionLast="47" xr6:coauthVersionMax="47" xr10:uidLastSave="{00000000-0000-0000-0000-000000000000}"/>
  <bookViews>
    <workbookView xWindow="1470" yWindow="1470" windowWidth="27990" windowHeight="13020" activeTab="3" xr2:uid="{00000000-000D-0000-FFFF-FFFF00000000}"/>
  </bookViews>
  <sheets>
    <sheet name="breakdown1" sheetId="2" r:id="rId1"/>
    <sheet name="breakdown1 1" sheetId="4" r:id="rId2"/>
    <sheet name="Sheet1" sheetId="1" r:id="rId3"/>
    <sheet name="Sheet2" sheetId="3" r:id="rId4"/>
  </sheets>
  <definedNames>
    <definedName name="ExternalData_1" localSheetId="0" hidden="1">breakdown1!$A$1:$N$203</definedName>
    <definedName name="ExternalData_2" localSheetId="1" hidden="1">'breakdown1 1'!$A$1:$I$201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3" l="1"/>
  <c r="C14" i="3"/>
  <c r="D14" i="3"/>
  <c r="E14" i="3"/>
  <c r="F14" i="3"/>
  <c r="G14" i="3"/>
  <c r="H14" i="3"/>
  <c r="A14" i="3"/>
  <c r="A18" i="3"/>
  <c r="D18" i="3"/>
  <c r="F18" i="3"/>
  <c r="G18" i="3"/>
  <c r="A21" i="3"/>
  <c r="D21" i="3"/>
  <c r="A24" i="3"/>
  <c r="D24" i="3"/>
  <c r="A16" i="3"/>
  <c r="B13" i="3"/>
  <c r="B19" i="3" s="1"/>
  <c r="C13" i="3"/>
  <c r="C17" i="3" s="1"/>
  <c r="D13" i="3"/>
  <c r="D23" i="3" s="1"/>
  <c r="E13" i="3"/>
  <c r="E20" i="3" s="1"/>
  <c r="F13" i="3"/>
  <c r="F23" i="3" s="1"/>
  <c r="G13" i="3"/>
  <c r="G20" i="3" s="1"/>
  <c r="H13" i="3"/>
  <c r="H18" i="3" s="1"/>
  <c r="A2" i="3"/>
  <c r="A13" i="3" s="1"/>
  <c r="A17" i="3" s="1"/>
  <c r="A3" i="3"/>
  <c r="A4" i="3"/>
  <c r="A5" i="3"/>
  <c r="A19" i="3" s="1"/>
  <c r="A6" i="3"/>
  <c r="A7" i="3"/>
  <c r="A8" i="3"/>
  <c r="A22" i="3" s="1"/>
  <c r="A9" i="3"/>
  <c r="A10" i="3"/>
  <c r="A11" i="3"/>
  <c r="A25" i="3" s="1"/>
  <c r="C23" i="1"/>
  <c r="D23" i="1"/>
  <c r="E23" i="1"/>
  <c r="F23" i="1"/>
  <c r="G23" i="1"/>
  <c r="H23" i="1"/>
  <c r="I23" i="1"/>
  <c r="J23" i="1"/>
  <c r="K23" i="1"/>
  <c r="L23" i="1"/>
  <c r="M23" i="1"/>
  <c r="N23" i="1"/>
  <c r="B23" i="1"/>
  <c r="G24" i="3" l="1"/>
  <c r="F24" i="3"/>
  <c r="C24" i="3"/>
  <c r="H17" i="3"/>
  <c r="G16" i="3"/>
  <c r="F20" i="3"/>
  <c r="E23" i="3"/>
  <c r="E16" i="3"/>
  <c r="D16" i="3"/>
  <c r="B23" i="3"/>
  <c r="I13" i="3"/>
  <c r="G25" i="3"/>
  <c r="G22" i="3"/>
  <c r="G19" i="3"/>
  <c r="F21" i="3"/>
  <c r="E18" i="3"/>
  <c r="B24" i="3"/>
  <c r="H23" i="3"/>
  <c r="D20" i="3"/>
  <c r="F25" i="3"/>
  <c r="F22" i="3"/>
  <c r="F19" i="3"/>
  <c r="G17" i="3"/>
  <c r="F16" i="3"/>
  <c r="D17" i="3"/>
  <c r="B17" i="3"/>
  <c r="A23" i="3"/>
  <c r="H19" i="3"/>
  <c r="E25" i="3"/>
  <c r="E22" i="3"/>
  <c r="E19" i="3"/>
  <c r="E24" i="3"/>
  <c r="G23" i="3"/>
  <c r="E17" i="3"/>
  <c r="C20" i="3"/>
  <c r="B20" i="3"/>
  <c r="B16" i="3"/>
  <c r="D27" i="3" s="1"/>
  <c r="H22" i="3"/>
  <c r="D25" i="3"/>
  <c r="D22" i="3"/>
  <c r="D19" i="3"/>
  <c r="G21" i="3"/>
  <c r="C18" i="3"/>
  <c r="B18" i="3"/>
  <c r="H20" i="3"/>
  <c r="F17" i="3"/>
  <c r="C27" i="3" s="1"/>
  <c r="A20" i="3"/>
  <c r="H25" i="3"/>
  <c r="C25" i="3"/>
  <c r="C22" i="3"/>
  <c r="C19" i="3"/>
  <c r="C21" i="3"/>
  <c r="B21" i="3"/>
  <c r="C23" i="3"/>
  <c r="C16" i="3"/>
  <c r="B25" i="3"/>
  <c r="B22" i="3"/>
  <c r="E21" i="3"/>
  <c r="H16" i="3"/>
  <c r="H24" i="3"/>
  <c r="H2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69F067-ADF8-4CF6-958E-B923D66DE714}" keepAlive="1" name="查询 - breakdown1" description="与工作簿中“breakdown1”查询的连接。" type="5" refreshedVersion="7" background="1" saveData="1">
    <dbPr connection="Provider=Microsoft.Mashup.OleDb.1;Data Source=$Workbook$;Location=breakdown1;Extended Properties=&quot;&quot;" command="SELECT * FROM [breakdown1]"/>
  </connection>
  <connection id="2" xr16:uid="{2049D92E-F9EE-4CAC-BD1E-42766649B2D1}" keepAlive="1" name="查询 - breakdown1 1" description="与工作簿中“breakdown1 1”查询的连接。" type="5" refreshedVersion="7" background="1" saveData="1">
    <dbPr connection="Provider=Microsoft.Mashup.OleDb.1;Data Source=$Workbook$;Location=&quot;breakdown1 1&quot;;Extended Properties=&quot;&quot;" command="SELECT * FROM [breakdown1 1]"/>
  </connection>
</connections>
</file>

<file path=xl/sharedStrings.xml><?xml version="1.0" encoding="utf-8"?>
<sst xmlns="http://schemas.openxmlformats.org/spreadsheetml/2006/main" count="445" uniqueCount="65">
  <si>
    <t>Backup ID</t>
  </si>
  <si>
    <t>Backup Size(MB)</t>
  </si>
  <si>
    <t>dataTranTime(us/MB)</t>
  </si>
  <si>
    <t>fpTime(ms/MB)</t>
  </si>
  <si>
    <t>freqTime(ms/MB)</t>
  </si>
  <si>
    <t>firstDedupTime(ms/MB)</t>
  </si>
  <si>
    <t>secondDedupTime(ms/MB)</t>
  </si>
  <si>
    <t>total_dedupTime(ms/MB)</t>
  </si>
  <si>
    <t>sfTime(ms/MB)</t>
  </si>
  <si>
    <t>checkTime(ms/MB)</t>
  </si>
  <si>
    <t>lz4compressTime(ms/MB)</t>
  </si>
  <si>
    <t>deltacompressTime(ms/MB)</t>
  </si>
  <si>
    <t>encTime(ms/MB)</t>
  </si>
  <si>
    <t>Total size(MB)</t>
  </si>
  <si>
    <t>chunking</t>
    <phoneticPr fontId="2" type="noConversion"/>
  </si>
  <si>
    <t>input file</t>
  </si>
  <si>
    <t xml:space="preserve"> opt</t>
  </si>
  <si>
    <t xml:space="preserve"> logical data size (B)</t>
  </si>
  <si>
    <t xml:space="preserve"> logical chunk num</t>
  </si>
  <si>
    <t xml:space="preserve"> total time (s)</t>
  </si>
  <si>
    <t xml:space="preserve"> speed (MiB/s)</t>
  </si>
  <si>
    <t xml:space="preserve"> chunking time</t>
  </si>
  <si>
    <t xml:space="preserve"> total filesize</t>
  </si>
  <si>
    <t xml:space="preserve"> total chunkingtime</t>
  </si>
  <si>
    <t>/ramdisk/2016-06-13.tar</t>
  </si>
  <si>
    <t xml:space="preserve"> upload</t>
  </si>
  <si>
    <t>/ramdisk/2016-06-15.tar</t>
  </si>
  <si>
    <t>/ramdisk/2016-06-16.tar</t>
  </si>
  <si>
    <t>/ramdisk/2016-06-17.tar</t>
  </si>
  <si>
    <t>/ramdisk/2016-06-18.tar</t>
  </si>
  <si>
    <t>/ramdisk/2016-06-20.tar</t>
  </si>
  <si>
    <t>/ramdisk/2016-06-22.tar</t>
  </si>
  <si>
    <t>/ramdisk/2016-06-23.tar</t>
  </si>
  <si>
    <t>/ramdisk/2016-06-24.tar</t>
  </si>
  <si>
    <t>/ramdisk/2016-06-25.tar</t>
  </si>
  <si>
    <t>/ramdisk/2016-06-26.tar</t>
  </si>
  <si>
    <t>/ramdisk/2016-06-27.tar</t>
  </si>
  <si>
    <t>/ramdisk/2016-06-28.tar</t>
  </si>
  <si>
    <t>/ramdisk/2016-06-29.tar</t>
  </si>
  <si>
    <t>/ramdisk/2016-06-30.tar</t>
  </si>
  <si>
    <t>/ramdisk/2016-07-01.tar</t>
  </si>
  <si>
    <t>/ramdisk/2016-07-02.tar</t>
  </si>
  <si>
    <t>/ramdisk/2016-07-03.tar</t>
  </si>
  <si>
    <t>/ramdisk/2016-07-04.tar</t>
  </si>
  <si>
    <t>/ramdisk/2016-07-05.tar</t>
  </si>
  <si>
    <t>/ramdisk-2/2016-06-13.tar</t>
  </si>
  <si>
    <t>/ramdisk-2/2016-06-15.tar</t>
  </si>
  <si>
    <t>/ramdisk-2/2016-06-16.tar</t>
  </si>
  <si>
    <t>/ramdisk-2/2016-06-17.tar</t>
  </si>
  <si>
    <t>/ramdisk-2/2016-06-18.tar</t>
  </si>
  <si>
    <t>/ramdisk-2/2016-06-20.tar</t>
  </si>
  <si>
    <t>/ramdisk-2/2016-06-22.tar</t>
  </si>
  <si>
    <t>/ramdisk-2/2016-06-23.tar</t>
  </si>
  <si>
    <t>/ramdisk-2/2016-06-24.tar</t>
  </si>
  <si>
    <t>/ramdisk-2/2016-06-25.tar</t>
  </si>
  <si>
    <t>/ramdisk-2/2016-06-26.tar</t>
  </si>
  <si>
    <t>/ramdisk-2/2016-06-27.tar</t>
  </si>
  <si>
    <t>/ramdisk-2/2016-06-28.tar</t>
  </si>
  <si>
    <t>/ramdisk-2/2016-06-29.tar</t>
  </si>
  <si>
    <t>/ramdisk-2/2016-06-30.tar</t>
  </si>
  <si>
    <t>/ramdisk-2/2016-07-01.tar</t>
  </si>
  <si>
    <t>/ramdisk-2/2016-07-02.tar</t>
  </si>
  <si>
    <t>/ramdisk-2/2016-07-03.tar</t>
  </si>
  <si>
    <t>/ramdisk-2/2016-07-04.tar</t>
  </si>
  <si>
    <t>/ramdisk-2/2016-07-05.tar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</si>
</sst>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3" x14ac:knownFonts="1">
    <font>
      <sz val="11"/>
      <color theme="1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3" borderId="3" xfId="0" applyFont="1" applyFill="1" applyBorder="1"/>
    <xf numFmtId="0" fontId="1" fillId="2" borderId="3" xfId="0" applyFont="1" applyFill="1" applyBorder="1"/>
    <xf numFmtId="0" fontId="0" fillId="4" borderId="0" xfId="0" applyFill="1"/>
    <xf numFmtId="0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D8B5C44-CE5D-4CC7-A535-E4EA12E05EDA}" autoFormatId="16" applyNumberFormats="0" applyBorderFormats="0" applyFontFormats="0" applyPatternFormats="0" applyAlignmentFormats="0" applyWidthHeightFormats="0">
  <queryTableRefresh nextId="15">
    <queryTableFields count="14">
      <queryTableField id="1" name="Backup ID" tableColumnId="1"/>
      <queryTableField id="2" name="Backup Size(MB)" tableColumnId="2"/>
      <queryTableField id="3" name="dataTranTime(us/MB)" tableColumnId="3"/>
      <queryTableField id="4" name="fpTime(ms/MB)" tableColumnId="4"/>
      <queryTableField id="5" name="freqTime(ms/MB)" tableColumnId="5"/>
      <queryTableField id="6" name="firstDedupTime(ms/MB)" tableColumnId="6"/>
      <queryTableField id="7" name="secondDedupTime(ms/MB)" tableColumnId="7"/>
      <queryTableField id="8" name="total_dedupTime(ms/MB)" tableColumnId="8"/>
      <queryTableField id="9" name="sfTime(ms/MB)" tableColumnId="9"/>
      <queryTableField id="10" name="checkTime(ms/MB)" tableColumnId="10"/>
      <queryTableField id="11" name="lz4compressTime(ms/MB)" tableColumnId="11"/>
      <queryTableField id="12" name="deltacompressTime(ms/MB)" tableColumnId="12"/>
      <queryTableField id="13" name="encTime(ms/MB)" tableColumnId="13"/>
      <queryTableField id="14" name="Total size(MB)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9DE47CBC-4265-423B-B7A6-E64789137D4F}" autoFormatId="16" applyNumberFormats="0" applyBorderFormats="0" applyFontFormats="0" applyPatternFormats="0" applyAlignmentFormats="0" applyWidthHeightFormats="0">
  <queryTableRefresh nextId="10">
    <queryTableFields count="9">
      <queryTableField id="1" name="input file" tableColumnId="1"/>
      <queryTableField id="2" name=" opt" tableColumnId="2"/>
      <queryTableField id="3" name=" logical data size (B)" tableColumnId="3"/>
      <queryTableField id="4" name=" logical chunk num" tableColumnId="4"/>
      <queryTableField id="5" name=" total time (s)" tableColumnId="5"/>
      <queryTableField id="6" name=" speed (MiB/s)" tableColumnId="6"/>
      <queryTableField id="7" name=" chunking time" tableColumnId="7"/>
      <queryTableField id="8" name=" total filesize" tableColumnId="8"/>
      <queryTableField id="9" name=" total chunkingtim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E52D2A-E81E-43F7-A586-9ACCB3FBE9E0}" name="breakdown1" displayName="breakdown1" ref="A1:N203" tableType="queryTable" totalsRowShown="0">
  <autoFilter ref="A1:N203" xr:uid="{6DE52D2A-E81E-43F7-A586-9ACCB3FBE9E0}"/>
  <tableColumns count="14">
    <tableColumn id="1" xr3:uid="{48BBA38F-E7D9-4448-B710-97232B3A41E8}" uniqueName="1" name="Backup ID" queryTableFieldId="1"/>
    <tableColumn id="2" xr3:uid="{E45AF5B1-A91B-4AB5-92B8-A488B88D64F9}" uniqueName="2" name="Backup Size(MB)" queryTableFieldId="2"/>
    <tableColumn id="3" xr3:uid="{F1ABE923-39C3-45C7-A118-9F977A204C50}" uniqueName="3" name="dataTranTime(us/MB)" queryTableFieldId="3"/>
    <tableColumn id="4" xr3:uid="{574CFA4D-8FB3-4FB0-BD20-730132FE982E}" uniqueName="4" name="fpTime(ms/MB)" queryTableFieldId="4"/>
    <tableColumn id="5" xr3:uid="{BD590344-0191-4FE4-A6C3-B1B7B2696C5D}" uniqueName="5" name="freqTime(ms/MB)" queryTableFieldId="5"/>
    <tableColumn id="6" xr3:uid="{0E06957E-24FB-4FCF-850C-E7F9178AF51D}" uniqueName="6" name="firstDedupTime(ms/MB)" queryTableFieldId="6"/>
    <tableColumn id="7" xr3:uid="{3B8D5787-3F0B-4483-AACF-CDB293C2FBD4}" uniqueName="7" name="secondDedupTime(ms/MB)" queryTableFieldId="7"/>
    <tableColumn id="8" xr3:uid="{F4D78F1E-1993-48CB-9067-845FA0B88871}" uniqueName="8" name="total_dedupTime(ms/MB)" queryTableFieldId="8"/>
    <tableColumn id="9" xr3:uid="{F5069AA6-05BD-4B50-A69B-1373EB6D3C0C}" uniqueName="9" name="sfTime(ms/MB)" queryTableFieldId="9"/>
    <tableColumn id="10" xr3:uid="{633680CA-322E-44CD-835D-506D6A2A2F94}" uniqueName="10" name="checkTime(ms/MB)" queryTableFieldId="10"/>
    <tableColumn id="11" xr3:uid="{4A1FF8E8-344B-4FC1-9A84-585BBAC0DF2F}" uniqueName="11" name="lz4compressTime(ms/MB)" queryTableFieldId="11"/>
    <tableColumn id="12" xr3:uid="{CD2F6702-D197-476D-B22F-4E0FFE9D1ECB}" uniqueName="12" name="deltacompressTime(ms/MB)" queryTableFieldId="12"/>
    <tableColumn id="13" xr3:uid="{77F8FDA6-7EEC-403E-90AD-89676BDFCC10}" uniqueName="13" name="encTime(ms/MB)" queryTableFieldId="13"/>
    <tableColumn id="14" xr3:uid="{D95C718B-2D16-48C0-9533-E299C6898BD8}" uniqueName="14" name="Total size(MB)" queryTableField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520AFE-CE24-4C52-B10A-CCBF1A835244}" name="breakdown1_1" displayName="breakdown1_1" ref="A1:I201" tableType="queryTable" totalsRowShown="0">
  <autoFilter ref="A1:I201" xr:uid="{66520AFE-CE24-4C52-B10A-CCBF1A835244}"/>
  <tableColumns count="9">
    <tableColumn id="1" xr3:uid="{7A5783BD-673D-4214-810C-08199C0B544B}" uniqueName="1" name="input file" queryTableFieldId="1" dataDxfId="1"/>
    <tableColumn id="2" xr3:uid="{2ADBB977-7DF5-41E5-8FD9-75893ACA1EED}" uniqueName="2" name=" opt" queryTableFieldId="2" dataDxfId="0"/>
    <tableColumn id="3" xr3:uid="{0D6D8BB5-042B-44E9-A9B1-138C0CE8CE20}" uniqueName="3" name=" logical data size (B)" queryTableFieldId="3"/>
    <tableColumn id="4" xr3:uid="{BC6CB4BA-F0B4-41AE-A004-B0015AA952EF}" uniqueName="4" name=" logical chunk num" queryTableFieldId="4"/>
    <tableColumn id="5" xr3:uid="{19CC9BBD-6351-4E84-8230-BCE76D9B218B}" uniqueName="5" name=" total time (s)" queryTableFieldId="5"/>
    <tableColumn id="6" xr3:uid="{163AE8F3-D0C2-426B-A594-F56EEA6DB825}" uniqueName="6" name=" speed (MiB/s)" queryTableFieldId="6"/>
    <tableColumn id="7" xr3:uid="{22AB25EB-028A-4D25-BE51-3D6E68E69B57}" uniqueName="7" name=" chunking time" queryTableFieldId="7"/>
    <tableColumn id="8" xr3:uid="{69147D3A-C953-4F8D-B41C-275B48260A7E}" uniqueName="8" name=" total filesize" queryTableFieldId="8"/>
    <tableColumn id="9" xr3:uid="{F6A62B00-F705-463B-83BF-E5A804DB4415}" uniqueName="9" name=" total chunkingtime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6C974-4D72-4B6D-87A6-51FD8B86481F}">
  <dimension ref="A1:N201"/>
  <sheetViews>
    <sheetView topLeftCell="A175" workbookViewId="0">
      <selection activeCell="A182" sqref="A182:N201"/>
    </sheetView>
  </sheetViews>
  <sheetFormatPr defaultColWidth="8.625" defaultRowHeight="14.25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0</v>
      </c>
      <c r="B2">
        <v>2736.53</v>
      </c>
      <c r="C2">
        <v>0.23541200000000001</v>
      </c>
      <c r="D2">
        <v>0.93876400000000004</v>
      </c>
      <c r="E2">
        <v>1.8780100000000001E-2</v>
      </c>
      <c r="F2">
        <v>6.89438E-2</v>
      </c>
      <c r="G2">
        <v>0.523532</v>
      </c>
      <c r="H2">
        <v>1.55002</v>
      </c>
      <c r="I2">
        <v>5.1524599999999996</v>
      </c>
      <c r="J2">
        <v>0.13760700000000001</v>
      </c>
      <c r="K2">
        <v>1.10694</v>
      </c>
      <c r="L2">
        <v>0.239674</v>
      </c>
      <c r="M2">
        <v>0.18415100000000001</v>
      </c>
      <c r="N2">
        <v>2736.533203</v>
      </c>
    </row>
    <row r="3" spans="1:14" x14ac:dyDescent="0.2">
      <c r="A3">
        <v>1</v>
      </c>
      <c r="B3">
        <v>2746.03</v>
      </c>
      <c r="C3">
        <v>0.23172499999999999</v>
      </c>
      <c r="D3">
        <v>0.92714600000000003</v>
      </c>
      <c r="E3">
        <v>1.8518900000000001E-2</v>
      </c>
      <c r="F3">
        <v>7.0098499999999994E-2</v>
      </c>
      <c r="G3">
        <v>0.33002199999999998</v>
      </c>
      <c r="H3">
        <v>1.34579</v>
      </c>
      <c r="I3">
        <v>3.2507000000000001</v>
      </c>
      <c r="J3">
        <v>9.3623100000000001E-2</v>
      </c>
      <c r="K3">
        <v>0.67060600000000004</v>
      </c>
      <c r="L3">
        <v>0.199827</v>
      </c>
      <c r="M3">
        <v>0.116439</v>
      </c>
      <c r="N3">
        <v>5482.5585940000001</v>
      </c>
    </row>
    <row r="4" spans="1:14" x14ac:dyDescent="0.2">
      <c r="A4">
        <v>2</v>
      </c>
      <c r="B4">
        <v>2725.15</v>
      </c>
      <c r="C4">
        <v>0.228495</v>
      </c>
      <c r="D4">
        <v>0.92037000000000002</v>
      </c>
      <c r="E4">
        <v>1.9953700000000001E-2</v>
      </c>
      <c r="F4">
        <v>6.6894899999999993E-2</v>
      </c>
      <c r="G4">
        <v>0.26336900000000002</v>
      </c>
      <c r="H4">
        <v>1.2705900000000001</v>
      </c>
      <c r="I4">
        <v>2.5996999999999999</v>
      </c>
      <c r="J4">
        <v>7.8115699999999996E-2</v>
      </c>
      <c r="K4">
        <v>0.513266</v>
      </c>
      <c r="L4">
        <v>0.18840299999999999</v>
      </c>
      <c r="M4">
        <v>9.2523099999999997E-2</v>
      </c>
      <c r="N4">
        <v>8207.7050780000009</v>
      </c>
    </row>
    <row r="5" spans="1:14" x14ac:dyDescent="0.2">
      <c r="A5">
        <v>3</v>
      </c>
      <c r="B5">
        <v>2765.49</v>
      </c>
      <c r="C5">
        <v>0.216639</v>
      </c>
      <c r="D5">
        <v>0.91580799999999996</v>
      </c>
      <c r="E5">
        <v>1.9264E-2</v>
      </c>
      <c r="F5">
        <v>6.7359600000000006E-2</v>
      </c>
      <c r="G5">
        <v>0.229105</v>
      </c>
      <c r="H5">
        <v>1.2315400000000001</v>
      </c>
      <c r="I5">
        <v>2.2852199999999998</v>
      </c>
      <c r="J5">
        <v>6.9994600000000004E-2</v>
      </c>
      <c r="K5">
        <v>0.43677899999999997</v>
      </c>
      <c r="L5">
        <v>0.20003000000000001</v>
      </c>
      <c r="M5">
        <v>8.0302200000000004E-2</v>
      </c>
      <c r="N5">
        <v>10973.193359000001</v>
      </c>
    </row>
    <row r="6" spans="1:14" x14ac:dyDescent="0.2">
      <c r="A6">
        <v>4</v>
      </c>
      <c r="B6">
        <v>2739.86</v>
      </c>
      <c r="C6">
        <v>0.218223</v>
      </c>
      <c r="D6">
        <v>0.91371899999999995</v>
      </c>
      <c r="E6">
        <v>1.9421999999999998E-2</v>
      </c>
      <c r="F6">
        <v>6.7939899999999998E-2</v>
      </c>
      <c r="G6">
        <v>0.20778199999999999</v>
      </c>
      <c r="H6">
        <v>1.20886</v>
      </c>
      <c r="I6">
        <v>2.08589</v>
      </c>
      <c r="J6">
        <v>6.5174700000000002E-2</v>
      </c>
      <c r="K6">
        <v>0.38892599999999999</v>
      </c>
      <c r="L6">
        <v>0.18737599999999999</v>
      </c>
      <c r="M6">
        <v>7.2623400000000005E-2</v>
      </c>
      <c r="N6">
        <v>13713.056640999999</v>
      </c>
    </row>
    <row r="7" spans="1:14" x14ac:dyDescent="0.2">
      <c r="A7">
        <v>5</v>
      </c>
      <c r="B7">
        <v>2771.15</v>
      </c>
      <c r="C7">
        <v>0.21207999999999999</v>
      </c>
      <c r="D7">
        <v>0.91110100000000005</v>
      </c>
      <c r="E7">
        <v>1.8609899999999999E-2</v>
      </c>
      <c r="F7">
        <v>6.8466299999999994E-2</v>
      </c>
      <c r="G7">
        <v>0.194382</v>
      </c>
      <c r="H7">
        <v>1.1925600000000001</v>
      </c>
      <c r="I7">
        <v>1.95218</v>
      </c>
      <c r="J7">
        <v>6.2089400000000003E-2</v>
      </c>
      <c r="K7">
        <v>0.35542600000000002</v>
      </c>
      <c r="L7">
        <v>0.18088000000000001</v>
      </c>
      <c r="M7">
        <v>6.7189799999999994E-2</v>
      </c>
      <c r="N7">
        <v>16484.208984000001</v>
      </c>
    </row>
    <row r="8" spans="1:14" x14ac:dyDescent="0.2">
      <c r="A8">
        <v>6</v>
      </c>
      <c r="B8">
        <v>2771.51</v>
      </c>
      <c r="C8">
        <v>0.20780899999999999</v>
      </c>
      <c r="D8">
        <v>0.910223</v>
      </c>
      <c r="E8">
        <v>1.8719400000000001E-2</v>
      </c>
      <c r="F8">
        <v>6.9081299999999998E-2</v>
      </c>
      <c r="G8">
        <v>0.18415799999999999</v>
      </c>
      <c r="H8">
        <v>1.18218</v>
      </c>
      <c r="I8">
        <v>1.8624000000000001</v>
      </c>
      <c r="J8">
        <v>5.9985799999999999E-2</v>
      </c>
      <c r="K8">
        <v>0.33223399999999997</v>
      </c>
      <c r="L8">
        <v>0.175428</v>
      </c>
      <c r="M8">
        <v>6.3553899999999997E-2</v>
      </c>
      <c r="N8">
        <v>19255.722656000002</v>
      </c>
    </row>
    <row r="9" spans="1:14" x14ac:dyDescent="0.2">
      <c r="A9">
        <v>7</v>
      </c>
      <c r="B9">
        <v>2801.98</v>
      </c>
      <c r="C9">
        <v>0.20918900000000001</v>
      </c>
      <c r="D9">
        <v>0.90901200000000004</v>
      </c>
      <c r="E9">
        <v>1.8280500000000002E-2</v>
      </c>
      <c r="F9">
        <v>7.0228499999999999E-2</v>
      </c>
      <c r="G9">
        <v>0.175706</v>
      </c>
      <c r="H9">
        <v>1.17323</v>
      </c>
      <c r="I9">
        <v>1.7837400000000001</v>
      </c>
      <c r="J9">
        <v>5.8275E-2</v>
      </c>
      <c r="K9">
        <v>0.31637500000000002</v>
      </c>
      <c r="L9">
        <v>0.171711</v>
      </c>
      <c r="M9">
        <v>6.0792300000000001E-2</v>
      </c>
      <c r="N9">
        <v>22057.705077999999</v>
      </c>
    </row>
    <row r="10" spans="1:14" x14ac:dyDescent="0.2">
      <c r="A10">
        <v>8</v>
      </c>
      <c r="B10">
        <v>2785.23</v>
      </c>
      <c r="C10">
        <v>0.206151</v>
      </c>
      <c r="D10">
        <v>0.90867299999999995</v>
      </c>
      <c r="E10">
        <v>1.85296E-2</v>
      </c>
      <c r="F10">
        <v>7.0990800000000007E-2</v>
      </c>
      <c r="G10">
        <v>0.16906099999999999</v>
      </c>
      <c r="H10">
        <v>1.1672499999999999</v>
      </c>
      <c r="I10">
        <v>1.71946</v>
      </c>
      <c r="J10">
        <v>5.6976400000000003E-2</v>
      </c>
      <c r="K10">
        <v>0.30198999999999998</v>
      </c>
      <c r="L10">
        <v>0.16872200000000001</v>
      </c>
      <c r="M10">
        <v>5.8498099999999997E-2</v>
      </c>
      <c r="N10">
        <v>24842.939452999999</v>
      </c>
    </row>
    <row r="11" spans="1:14" x14ac:dyDescent="0.2">
      <c r="A11">
        <v>9</v>
      </c>
      <c r="B11">
        <v>2784.77</v>
      </c>
      <c r="C11">
        <v>0.20768</v>
      </c>
      <c r="D11">
        <v>0.90804700000000005</v>
      </c>
      <c r="E11">
        <v>1.8093399999999999E-2</v>
      </c>
      <c r="F11">
        <v>7.2979100000000005E-2</v>
      </c>
      <c r="G11">
        <v>0.16361200000000001</v>
      </c>
      <c r="H11">
        <v>1.16273</v>
      </c>
      <c r="I11">
        <v>1.6684600000000001</v>
      </c>
      <c r="J11">
        <v>5.6059100000000001E-2</v>
      </c>
      <c r="K11">
        <v>0.29144199999999998</v>
      </c>
      <c r="L11">
        <v>0.163826</v>
      </c>
      <c r="M11">
        <v>5.6629600000000002E-2</v>
      </c>
      <c r="N11">
        <v>27627.705077999999</v>
      </c>
    </row>
    <row r="12" spans="1:14" x14ac:dyDescent="0.2">
      <c r="A12">
        <v>10</v>
      </c>
      <c r="B12">
        <v>2763.84</v>
      </c>
      <c r="C12">
        <v>0.20536699999999999</v>
      </c>
      <c r="D12">
        <v>0.90780899999999998</v>
      </c>
      <c r="E12">
        <v>1.84491E-2</v>
      </c>
      <c r="F12">
        <v>7.4591400000000002E-2</v>
      </c>
      <c r="G12">
        <v>0.15922800000000001</v>
      </c>
      <c r="H12">
        <v>1.16008</v>
      </c>
      <c r="I12">
        <v>1.62378</v>
      </c>
      <c r="J12">
        <v>5.5227999999999999E-2</v>
      </c>
      <c r="K12">
        <v>0.28189999999999998</v>
      </c>
      <c r="L12">
        <v>0.16006899999999999</v>
      </c>
      <c r="M12">
        <v>5.5101499999999998E-2</v>
      </c>
      <c r="N12">
        <v>30391.542968999998</v>
      </c>
    </row>
    <row r="13" spans="1:14" x14ac:dyDescent="0.2">
      <c r="A13">
        <v>11</v>
      </c>
      <c r="B13">
        <v>2761.99</v>
      </c>
      <c r="C13">
        <v>0.20679500000000001</v>
      </c>
      <c r="D13">
        <v>0.90711699999999995</v>
      </c>
      <c r="E13">
        <v>1.8283600000000001E-2</v>
      </c>
      <c r="F13">
        <v>7.6183600000000004E-2</v>
      </c>
      <c r="G13">
        <v>0.155524</v>
      </c>
      <c r="H13">
        <v>1.1571100000000001</v>
      </c>
      <c r="I13">
        <v>1.5877600000000001</v>
      </c>
      <c r="J13">
        <v>5.4545200000000002E-2</v>
      </c>
      <c r="K13">
        <v>0.27429399999999998</v>
      </c>
      <c r="L13">
        <v>0.15706800000000001</v>
      </c>
      <c r="M13">
        <v>5.3799800000000002E-2</v>
      </c>
      <c r="N13">
        <v>33153.535155999998</v>
      </c>
    </row>
    <row r="14" spans="1:14" x14ac:dyDescent="0.2">
      <c r="A14">
        <v>12</v>
      </c>
      <c r="B14">
        <v>2805.09</v>
      </c>
      <c r="C14">
        <v>0.20480899999999999</v>
      </c>
      <c r="D14">
        <v>0.90693599999999996</v>
      </c>
      <c r="E14">
        <v>1.8378499999999999E-2</v>
      </c>
      <c r="F14">
        <v>7.74918E-2</v>
      </c>
      <c r="G14">
        <v>0.152952</v>
      </c>
      <c r="H14">
        <v>1.1557599999999999</v>
      </c>
      <c r="I14">
        <v>1.5611900000000001</v>
      </c>
      <c r="J14">
        <v>5.4069199999999998E-2</v>
      </c>
      <c r="K14">
        <v>0.26874500000000001</v>
      </c>
      <c r="L14">
        <v>0.153978</v>
      </c>
      <c r="M14">
        <v>5.28893E-2</v>
      </c>
      <c r="N14">
        <v>35958.623047000001</v>
      </c>
    </row>
    <row r="15" spans="1:14" x14ac:dyDescent="0.2">
      <c r="A15">
        <v>13</v>
      </c>
      <c r="B15">
        <v>2785.61</v>
      </c>
      <c r="C15">
        <v>0.203073</v>
      </c>
      <c r="D15">
        <v>0.90619300000000003</v>
      </c>
      <c r="E15">
        <v>1.80681E-2</v>
      </c>
      <c r="F15">
        <v>7.8627600000000006E-2</v>
      </c>
      <c r="G15">
        <v>0.152256</v>
      </c>
      <c r="H15">
        <v>1.1551499999999999</v>
      </c>
      <c r="I15">
        <v>1.5360499999999999</v>
      </c>
      <c r="J15">
        <v>5.3626100000000003E-2</v>
      </c>
      <c r="K15">
        <v>0.263434</v>
      </c>
      <c r="L15">
        <v>0.15166299999999999</v>
      </c>
      <c r="M15">
        <v>5.1944200000000003E-2</v>
      </c>
      <c r="N15">
        <v>38744.228516000003</v>
      </c>
    </row>
    <row r="16" spans="1:14" x14ac:dyDescent="0.2">
      <c r="A16">
        <v>14</v>
      </c>
      <c r="B16">
        <v>2805.87</v>
      </c>
      <c r="C16">
        <v>0.20446400000000001</v>
      </c>
      <c r="D16">
        <v>0.90578099999999995</v>
      </c>
      <c r="E16">
        <v>1.7914300000000001E-2</v>
      </c>
      <c r="F16">
        <v>7.9839199999999999E-2</v>
      </c>
      <c r="G16">
        <v>0.149475</v>
      </c>
      <c r="H16">
        <v>1.1530100000000001</v>
      </c>
      <c r="I16">
        <v>1.5108600000000001</v>
      </c>
      <c r="J16">
        <v>5.3260099999999998E-2</v>
      </c>
      <c r="K16">
        <v>0.257905</v>
      </c>
      <c r="L16">
        <v>0.15029400000000001</v>
      </c>
      <c r="M16">
        <v>5.1011099999999997E-2</v>
      </c>
      <c r="N16">
        <v>41550.097655999998</v>
      </c>
    </row>
    <row r="17" spans="1:14" x14ac:dyDescent="0.2">
      <c r="A17">
        <v>15</v>
      </c>
      <c r="B17">
        <v>2800.78</v>
      </c>
      <c r="C17">
        <v>0.20388899999999999</v>
      </c>
      <c r="D17">
        <v>0.90549100000000005</v>
      </c>
      <c r="E17">
        <v>1.7810699999999999E-2</v>
      </c>
      <c r="F17">
        <v>8.0793799999999999E-2</v>
      </c>
      <c r="G17">
        <v>0.14687500000000001</v>
      </c>
      <c r="H17">
        <v>1.15097</v>
      </c>
      <c r="I17">
        <v>1.4877899999999999</v>
      </c>
      <c r="J17">
        <v>5.2858700000000002E-2</v>
      </c>
      <c r="K17">
        <v>0.25294299999999997</v>
      </c>
      <c r="L17">
        <v>0.14940600000000001</v>
      </c>
      <c r="M17">
        <v>5.0173500000000003E-2</v>
      </c>
      <c r="N17">
        <v>44350.878905999998</v>
      </c>
    </row>
    <row r="18" spans="1:14" x14ac:dyDescent="0.2">
      <c r="A18">
        <v>16</v>
      </c>
      <c r="B18">
        <v>2840.69</v>
      </c>
      <c r="C18">
        <v>0.20500499999999999</v>
      </c>
      <c r="D18">
        <v>0.90562200000000004</v>
      </c>
      <c r="E18">
        <v>1.8088699999999999E-2</v>
      </c>
      <c r="F18">
        <v>8.1773600000000002E-2</v>
      </c>
      <c r="G18">
        <v>0.145008</v>
      </c>
      <c r="H18">
        <v>1.15049</v>
      </c>
      <c r="I18">
        <v>1.4691700000000001</v>
      </c>
      <c r="J18">
        <v>5.2480100000000002E-2</v>
      </c>
      <c r="K18">
        <v>0.249663</v>
      </c>
      <c r="L18">
        <v>0.147096</v>
      </c>
      <c r="M18">
        <v>4.9608800000000002E-2</v>
      </c>
      <c r="N18">
        <v>47191.572266000003</v>
      </c>
    </row>
    <row r="19" spans="1:14" x14ac:dyDescent="0.2">
      <c r="A19">
        <v>17</v>
      </c>
      <c r="B19">
        <v>2860.64</v>
      </c>
      <c r="C19">
        <v>0.20364599999999999</v>
      </c>
      <c r="D19">
        <v>0.90552900000000003</v>
      </c>
      <c r="E19">
        <v>1.8208800000000001E-2</v>
      </c>
      <c r="F19">
        <v>8.2540799999999998E-2</v>
      </c>
      <c r="G19">
        <v>0.143205</v>
      </c>
      <c r="H19">
        <v>1.1494800000000001</v>
      </c>
      <c r="I19">
        <v>1.45204</v>
      </c>
      <c r="J19">
        <v>5.2113899999999998E-2</v>
      </c>
      <c r="K19">
        <v>0.24613099999999999</v>
      </c>
      <c r="L19">
        <v>0.14636299999999999</v>
      </c>
      <c r="M19">
        <v>4.9029299999999998E-2</v>
      </c>
      <c r="N19">
        <v>50052.216797000001</v>
      </c>
    </row>
    <row r="20" spans="1:14" x14ac:dyDescent="0.2">
      <c r="A20">
        <v>18</v>
      </c>
      <c r="B20">
        <v>2863.05</v>
      </c>
      <c r="C20">
        <v>0.20247100000000001</v>
      </c>
      <c r="D20">
        <v>0.90546499999999996</v>
      </c>
      <c r="E20">
        <v>1.8186000000000001E-2</v>
      </c>
      <c r="F20">
        <v>8.3006800000000006E-2</v>
      </c>
      <c r="G20">
        <v>0.14142199999999999</v>
      </c>
      <c r="H20">
        <v>1.14808</v>
      </c>
      <c r="I20">
        <v>1.43553</v>
      </c>
      <c r="J20">
        <v>5.18553E-2</v>
      </c>
      <c r="K20">
        <v>0.24304999999999999</v>
      </c>
      <c r="L20">
        <v>0.14425299999999999</v>
      </c>
      <c r="M20">
        <v>4.8489900000000002E-2</v>
      </c>
      <c r="N20">
        <v>52915.263672000001</v>
      </c>
    </row>
    <row r="21" spans="1:14" x14ac:dyDescent="0.2">
      <c r="A21">
        <v>19</v>
      </c>
      <c r="B21">
        <v>2844.15</v>
      </c>
      <c r="C21">
        <v>0.20150599999999999</v>
      </c>
      <c r="D21">
        <v>0.90552500000000002</v>
      </c>
      <c r="E21">
        <v>1.82223E-2</v>
      </c>
      <c r="F21">
        <v>8.3617499999999997E-2</v>
      </c>
      <c r="G21">
        <v>0.14004</v>
      </c>
      <c r="H21">
        <v>1.14741</v>
      </c>
      <c r="I21">
        <v>1.4221200000000001</v>
      </c>
      <c r="J21">
        <v>5.1613399999999997E-2</v>
      </c>
      <c r="K21">
        <v>0.24057100000000001</v>
      </c>
      <c r="L21">
        <v>0.142313</v>
      </c>
      <c r="M21">
        <v>4.8051999999999997E-2</v>
      </c>
      <c r="N21">
        <v>55759.414062000003</v>
      </c>
    </row>
    <row r="22" spans="1:14" x14ac:dyDescent="0.2">
      <c r="A22">
        <v>0</v>
      </c>
      <c r="B22">
        <v>2736.53</v>
      </c>
      <c r="C22">
        <v>0.203344</v>
      </c>
      <c r="D22">
        <v>0.93750599999999995</v>
      </c>
      <c r="E22">
        <v>2.0205399999999998E-2</v>
      </c>
      <c r="F22">
        <v>6.7615099999999997E-2</v>
      </c>
      <c r="G22">
        <v>0.52542800000000001</v>
      </c>
      <c r="H22">
        <v>1.5507500000000001</v>
      </c>
      <c r="I22">
        <v>5.1584700000000003</v>
      </c>
      <c r="J22">
        <v>0.13825799999999999</v>
      </c>
      <c r="K22">
        <v>1.13402</v>
      </c>
      <c r="L22">
        <v>0.2442</v>
      </c>
      <c r="M22">
        <v>0.18738199999999999</v>
      </c>
      <c r="N22">
        <v>2736.533203</v>
      </c>
    </row>
    <row r="23" spans="1:14" x14ac:dyDescent="0.2">
      <c r="A23">
        <v>1</v>
      </c>
      <c r="B23">
        <v>2746.03</v>
      </c>
      <c r="C23">
        <v>0.194767</v>
      </c>
      <c r="D23">
        <v>0.92414799999999997</v>
      </c>
      <c r="E23">
        <v>1.9461300000000001E-2</v>
      </c>
      <c r="F23">
        <v>6.7555100000000007E-2</v>
      </c>
      <c r="G23">
        <v>0.33069199999999999</v>
      </c>
      <c r="H23">
        <v>1.3418600000000001</v>
      </c>
      <c r="I23">
        <v>3.2527699999999999</v>
      </c>
      <c r="J23">
        <v>9.3038300000000004E-2</v>
      </c>
      <c r="K23">
        <v>0.68552900000000005</v>
      </c>
      <c r="L23">
        <v>0.205735</v>
      </c>
      <c r="M23">
        <v>0.118188</v>
      </c>
      <c r="N23">
        <v>5482.5585940000001</v>
      </c>
    </row>
    <row r="24" spans="1:14" x14ac:dyDescent="0.2">
      <c r="A24">
        <v>2</v>
      </c>
      <c r="B24">
        <v>2725.15</v>
      </c>
      <c r="C24">
        <v>0.19101099999999999</v>
      </c>
      <c r="D24">
        <v>0.91764400000000002</v>
      </c>
      <c r="E24">
        <v>1.8652700000000001E-2</v>
      </c>
      <c r="F24">
        <v>6.6290399999999999E-2</v>
      </c>
      <c r="G24">
        <v>0.26208999999999999</v>
      </c>
      <c r="H24">
        <v>1.26468</v>
      </c>
      <c r="I24">
        <v>2.6004200000000002</v>
      </c>
      <c r="J24">
        <v>7.7909000000000006E-2</v>
      </c>
      <c r="K24">
        <v>0.52076100000000003</v>
      </c>
      <c r="L24">
        <v>0.214029</v>
      </c>
      <c r="M24">
        <v>9.3027399999999996E-2</v>
      </c>
      <c r="N24">
        <v>8207.7050780000009</v>
      </c>
    </row>
    <row r="25" spans="1:14" x14ac:dyDescent="0.2">
      <c r="A25">
        <v>3</v>
      </c>
      <c r="B25">
        <v>2765.49</v>
      </c>
      <c r="C25">
        <v>0.19824</v>
      </c>
      <c r="D25">
        <v>0.91360600000000003</v>
      </c>
      <c r="E25">
        <v>1.8060199999999998E-2</v>
      </c>
      <c r="F25">
        <v>6.7281099999999996E-2</v>
      </c>
      <c r="G25">
        <v>0.22822300000000001</v>
      </c>
      <c r="H25">
        <v>1.2271700000000001</v>
      </c>
      <c r="I25">
        <v>2.2859500000000001</v>
      </c>
      <c r="J25">
        <v>6.9646799999999995E-2</v>
      </c>
      <c r="K25">
        <v>0.44951099999999999</v>
      </c>
      <c r="L25">
        <v>0.218477</v>
      </c>
      <c r="M25">
        <v>8.1249399999999999E-2</v>
      </c>
      <c r="N25">
        <v>10973.193359000001</v>
      </c>
    </row>
    <row r="26" spans="1:14" x14ac:dyDescent="0.2">
      <c r="A26">
        <v>4</v>
      </c>
      <c r="B26">
        <v>2739.86</v>
      </c>
      <c r="C26">
        <v>0.203264</v>
      </c>
      <c r="D26">
        <v>0.90999799999999997</v>
      </c>
      <c r="E26">
        <v>1.70838E-2</v>
      </c>
      <c r="F26">
        <v>6.7926200000000006E-2</v>
      </c>
      <c r="G26">
        <v>0.20630999999999999</v>
      </c>
      <c r="H26">
        <v>1.2013199999999999</v>
      </c>
      <c r="I26">
        <v>2.0861299999999998</v>
      </c>
      <c r="J26">
        <v>6.5051300000000006E-2</v>
      </c>
      <c r="K26">
        <v>0.40033099999999999</v>
      </c>
      <c r="L26">
        <v>0.20741299999999999</v>
      </c>
      <c r="M26">
        <v>7.3276599999999997E-2</v>
      </c>
      <c r="N26">
        <v>13713.056640999999</v>
      </c>
    </row>
    <row r="27" spans="1:14" x14ac:dyDescent="0.2">
      <c r="A27">
        <v>5</v>
      </c>
      <c r="B27">
        <v>2771.15</v>
      </c>
      <c r="C27">
        <v>0.20591999999999999</v>
      </c>
      <c r="D27">
        <v>0.90924899999999997</v>
      </c>
      <c r="E27">
        <v>1.73385E-2</v>
      </c>
      <c r="F27">
        <v>6.9343299999999997E-2</v>
      </c>
      <c r="G27">
        <v>0.19394900000000001</v>
      </c>
      <c r="H27">
        <v>1.18988</v>
      </c>
      <c r="I27">
        <v>1.9525399999999999</v>
      </c>
      <c r="J27">
        <v>6.2164299999999999E-2</v>
      </c>
      <c r="K27">
        <v>0.36491000000000001</v>
      </c>
      <c r="L27">
        <v>0.206619</v>
      </c>
      <c r="M27">
        <v>6.8011500000000003E-2</v>
      </c>
      <c r="N27">
        <v>16484.208984000001</v>
      </c>
    </row>
    <row r="28" spans="1:14" x14ac:dyDescent="0.2">
      <c r="A28">
        <v>6</v>
      </c>
      <c r="B28">
        <v>2771.51</v>
      </c>
      <c r="C28">
        <v>0.20227100000000001</v>
      </c>
      <c r="D28">
        <v>0.90753300000000003</v>
      </c>
      <c r="E28">
        <v>1.66456E-2</v>
      </c>
      <c r="F28">
        <v>6.9952100000000003E-2</v>
      </c>
      <c r="G28">
        <v>0.183256</v>
      </c>
      <c r="H28">
        <v>1.1773899999999999</v>
      </c>
      <c r="I28">
        <v>1.86239</v>
      </c>
      <c r="J28">
        <v>5.9974699999999999E-2</v>
      </c>
      <c r="K28">
        <v>0.34248400000000001</v>
      </c>
      <c r="L28">
        <v>0.19689100000000001</v>
      </c>
      <c r="M28">
        <v>6.4295199999999997E-2</v>
      </c>
      <c r="N28">
        <v>19255.722656000002</v>
      </c>
    </row>
    <row r="29" spans="1:14" x14ac:dyDescent="0.2">
      <c r="A29">
        <v>7</v>
      </c>
      <c r="B29">
        <v>2801.98</v>
      </c>
      <c r="C29">
        <v>0.20414599999999999</v>
      </c>
      <c r="D29">
        <v>0.90620699999999998</v>
      </c>
      <c r="E29">
        <v>1.6277E-2</v>
      </c>
      <c r="F29">
        <v>7.0986300000000002E-2</v>
      </c>
      <c r="G29">
        <v>0.17479700000000001</v>
      </c>
      <c r="H29">
        <v>1.1682699999999999</v>
      </c>
      <c r="I29">
        <v>1.78366</v>
      </c>
      <c r="J29">
        <v>5.8143500000000001E-2</v>
      </c>
      <c r="K29">
        <v>0.325766</v>
      </c>
      <c r="L29">
        <v>0.192553</v>
      </c>
      <c r="M29">
        <v>6.15157E-2</v>
      </c>
      <c r="N29">
        <v>22057.705077999999</v>
      </c>
    </row>
    <row r="30" spans="1:14" x14ac:dyDescent="0.2">
      <c r="A30">
        <v>8</v>
      </c>
      <c r="B30">
        <v>2785.23</v>
      </c>
      <c r="C30">
        <v>0.20640600000000001</v>
      </c>
      <c r="D30">
        <v>0.90615400000000002</v>
      </c>
      <c r="E30">
        <v>1.6462899999999999E-2</v>
      </c>
      <c r="F30">
        <v>7.21831E-2</v>
      </c>
      <c r="G30">
        <v>0.168322</v>
      </c>
      <c r="H30">
        <v>1.1631199999999999</v>
      </c>
      <c r="I30">
        <v>1.7193499999999999</v>
      </c>
      <c r="J30">
        <v>5.6955699999999998E-2</v>
      </c>
      <c r="K30">
        <v>0.311338</v>
      </c>
      <c r="L30">
        <v>0.187805</v>
      </c>
      <c r="M30">
        <v>5.9240800000000003E-2</v>
      </c>
      <c r="N30">
        <v>24842.939452999999</v>
      </c>
    </row>
    <row r="31" spans="1:14" x14ac:dyDescent="0.2">
      <c r="A31">
        <v>9</v>
      </c>
      <c r="B31">
        <v>2784.77</v>
      </c>
      <c r="C31">
        <v>0.203871</v>
      </c>
      <c r="D31">
        <v>0.90547699999999998</v>
      </c>
      <c r="E31">
        <v>1.6173300000000002E-2</v>
      </c>
      <c r="F31">
        <v>7.3944399999999993E-2</v>
      </c>
      <c r="G31">
        <v>0.16298899999999999</v>
      </c>
      <c r="H31">
        <v>1.1585799999999999</v>
      </c>
      <c r="I31">
        <v>1.66839</v>
      </c>
      <c r="J31">
        <v>5.6020199999999999E-2</v>
      </c>
      <c r="K31">
        <v>0.30026700000000001</v>
      </c>
      <c r="L31">
        <v>0.183507</v>
      </c>
      <c r="M31">
        <v>5.7359800000000002E-2</v>
      </c>
      <c r="N31">
        <v>27627.705077999999</v>
      </c>
    </row>
    <row r="32" spans="1:14" x14ac:dyDescent="0.2">
      <c r="A32">
        <v>10</v>
      </c>
      <c r="B32">
        <v>2763.84</v>
      </c>
      <c r="C32">
        <v>0.205128</v>
      </c>
      <c r="D32">
        <v>0.90495800000000004</v>
      </c>
      <c r="E32">
        <v>1.6260299999999998E-2</v>
      </c>
      <c r="F32">
        <v>7.5606300000000001E-2</v>
      </c>
      <c r="G32">
        <v>0.15856200000000001</v>
      </c>
      <c r="H32">
        <v>1.1553899999999999</v>
      </c>
      <c r="I32">
        <v>1.6235900000000001</v>
      </c>
      <c r="J32">
        <v>5.5218900000000001E-2</v>
      </c>
      <c r="K32">
        <v>0.29092299999999999</v>
      </c>
      <c r="L32">
        <v>0.179649</v>
      </c>
      <c r="M32">
        <v>5.5847099999999997E-2</v>
      </c>
      <c r="N32">
        <v>30391.542968999998</v>
      </c>
    </row>
    <row r="33" spans="1:14" x14ac:dyDescent="0.2">
      <c r="A33">
        <v>11</v>
      </c>
      <c r="B33">
        <v>2761.99</v>
      </c>
      <c r="C33">
        <v>0.20661099999999999</v>
      </c>
      <c r="D33">
        <v>0.90403699999999998</v>
      </c>
      <c r="E33">
        <v>1.5709999999999998E-2</v>
      </c>
      <c r="F33">
        <v>7.7021000000000006E-2</v>
      </c>
      <c r="G33">
        <v>0.15471699999999999</v>
      </c>
      <c r="H33">
        <v>1.1514800000000001</v>
      </c>
      <c r="I33">
        <v>1.58745</v>
      </c>
      <c r="J33">
        <v>5.4506699999999998E-2</v>
      </c>
      <c r="K33">
        <v>0.28328799999999998</v>
      </c>
      <c r="L33">
        <v>0.17480200000000001</v>
      </c>
      <c r="M33">
        <v>5.4518799999999999E-2</v>
      </c>
      <c r="N33">
        <v>33153.535155999998</v>
      </c>
    </row>
    <row r="34" spans="1:14" x14ac:dyDescent="0.2">
      <c r="A34">
        <v>12</v>
      </c>
      <c r="B34">
        <v>2805.09</v>
      </c>
      <c r="C34">
        <v>0.20472699999999999</v>
      </c>
      <c r="D34">
        <v>0.90445399999999998</v>
      </c>
      <c r="E34">
        <v>1.6096099999999999E-2</v>
      </c>
      <c r="F34">
        <v>7.83774E-2</v>
      </c>
      <c r="G34">
        <v>0.15236</v>
      </c>
      <c r="H34">
        <v>1.1512899999999999</v>
      </c>
      <c r="I34">
        <v>1.5609599999999999</v>
      </c>
      <c r="J34">
        <v>5.40495E-2</v>
      </c>
      <c r="K34">
        <v>0.27792499999999998</v>
      </c>
      <c r="L34">
        <v>0.17126</v>
      </c>
      <c r="M34">
        <v>5.3685799999999999E-2</v>
      </c>
      <c r="N34">
        <v>35958.623047000001</v>
      </c>
    </row>
    <row r="35" spans="1:14" x14ac:dyDescent="0.2">
      <c r="A35">
        <v>13</v>
      </c>
      <c r="B35">
        <v>2785.61</v>
      </c>
      <c r="C35">
        <v>0.20622199999999999</v>
      </c>
      <c r="D35">
        <v>0.90462799999999999</v>
      </c>
      <c r="E35">
        <v>1.6238900000000001E-2</v>
      </c>
      <c r="F35">
        <v>7.9677999999999999E-2</v>
      </c>
      <c r="G35">
        <v>0.15185699999999999</v>
      </c>
      <c r="H35">
        <v>1.1524000000000001</v>
      </c>
      <c r="I35">
        <v>1.53599</v>
      </c>
      <c r="J35">
        <v>5.3618399999999997E-2</v>
      </c>
      <c r="K35">
        <v>0.27283499999999999</v>
      </c>
      <c r="L35">
        <v>0.168707</v>
      </c>
      <c r="M35">
        <v>5.2839299999999999E-2</v>
      </c>
      <c r="N35">
        <v>38744.228516000003</v>
      </c>
    </row>
    <row r="36" spans="1:14" x14ac:dyDescent="0.2">
      <c r="A36">
        <v>14</v>
      </c>
      <c r="B36">
        <v>2805.87</v>
      </c>
      <c r="C36">
        <v>0.20704700000000001</v>
      </c>
      <c r="D36">
        <v>0.90474699999999997</v>
      </c>
      <c r="E36">
        <v>1.6619399999999999E-2</v>
      </c>
      <c r="F36">
        <v>8.0754599999999996E-2</v>
      </c>
      <c r="G36">
        <v>0.149312</v>
      </c>
      <c r="H36">
        <v>1.15143</v>
      </c>
      <c r="I36">
        <v>1.5108699999999999</v>
      </c>
      <c r="J36">
        <v>5.33526E-2</v>
      </c>
      <c r="K36">
        <v>0.26719900000000002</v>
      </c>
      <c r="L36">
        <v>0.16719800000000001</v>
      </c>
      <c r="M36">
        <v>5.1992799999999999E-2</v>
      </c>
      <c r="N36">
        <v>41550.097655999998</v>
      </c>
    </row>
    <row r="37" spans="1:14" x14ac:dyDescent="0.2">
      <c r="A37">
        <v>15</v>
      </c>
      <c r="B37">
        <v>2800.78</v>
      </c>
      <c r="C37">
        <v>0.205401</v>
      </c>
      <c r="D37">
        <v>0.90459999999999996</v>
      </c>
      <c r="E37">
        <v>1.66333E-2</v>
      </c>
      <c r="F37">
        <v>8.1546599999999997E-2</v>
      </c>
      <c r="G37">
        <v>0.14676900000000001</v>
      </c>
      <c r="H37">
        <v>1.1495500000000001</v>
      </c>
      <c r="I37">
        <v>1.4878400000000001</v>
      </c>
      <c r="J37">
        <v>5.2931300000000001E-2</v>
      </c>
      <c r="K37">
        <v>0.26199</v>
      </c>
      <c r="L37">
        <v>0.16530600000000001</v>
      </c>
      <c r="M37">
        <v>5.1160200000000003E-2</v>
      </c>
      <c r="N37">
        <v>44350.878905999998</v>
      </c>
    </row>
    <row r="38" spans="1:14" x14ac:dyDescent="0.2">
      <c r="A38">
        <v>16</v>
      </c>
      <c r="B38">
        <v>2840.69</v>
      </c>
      <c r="C38">
        <v>0.204176</v>
      </c>
      <c r="D38">
        <v>0.90437800000000002</v>
      </c>
      <c r="E38">
        <v>1.6425100000000002E-2</v>
      </c>
      <c r="F38">
        <v>8.2262299999999997E-2</v>
      </c>
      <c r="G38">
        <v>0.14468300000000001</v>
      </c>
      <c r="H38">
        <v>1.14775</v>
      </c>
      <c r="I38">
        <v>1.4691099999999999</v>
      </c>
      <c r="J38">
        <v>5.2528999999999999E-2</v>
      </c>
      <c r="K38">
        <v>0.25837100000000002</v>
      </c>
      <c r="L38">
        <v>0.16220899999999999</v>
      </c>
      <c r="M38">
        <v>5.0542200000000002E-2</v>
      </c>
      <c r="N38">
        <v>47191.572266000003</v>
      </c>
    </row>
    <row r="39" spans="1:14" x14ac:dyDescent="0.2">
      <c r="A39">
        <v>17</v>
      </c>
      <c r="B39">
        <v>2860.64</v>
      </c>
      <c r="C39">
        <v>0.202877</v>
      </c>
      <c r="D39">
        <v>0.90424800000000005</v>
      </c>
      <c r="E39">
        <v>1.64476E-2</v>
      </c>
      <c r="F39">
        <v>8.2910200000000003E-2</v>
      </c>
      <c r="G39">
        <v>0.14287</v>
      </c>
      <c r="H39">
        <v>1.1464799999999999</v>
      </c>
      <c r="I39">
        <v>1.45198</v>
      </c>
      <c r="J39">
        <v>5.2145999999999998E-2</v>
      </c>
      <c r="K39">
        <v>0.25487900000000002</v>
      </c>
      <c r="L39">
        <v>0.161546</v>
      </c>
      <c r="M39">
        <v>4.99801E-2</v>
      </c>
      <c r="N39">
        <v>50052.216797000001</v>
      </c>
    </row>
    <row r="40" spans="1:14" x14ac:dyDescent="0.2">
      <c r="A40">
        <v>18</v>
      </c>
      <c r="B40">
        <v>2863.05</v>
      </c>
      <c r="C40">
        <v>0.20174900000000001</v>
      </c>
      <c r="D40">
        <v>0.90427400000000002</v>
      </c>
      <c r="E40">
        <v>1.63663E-2</v>
      </c>
      <c r="F40">
        <v>8.3349400000000004E-2</v>
      </c>
      <c r="G40">
        <v>0.141096</v>
      </c>
      <c r="H40">
        <v>1.1450899999999999</v>
      </c>
      <c r="I40">
        <v>1.4354800000000001</v>
      </c>
      <c r="J40">
        <v>5.1905E-2</v>
      </c>
      <c r="K40">
        <v>0.2515</v>
      </c>
      <c r="L40">
        <v>0.1593</v>
      </c>
      <c r="M40">
        <v>4.9395300000000003E-2</v>
      </c>
      <c r="N40">
        <v>52915.263672000001</v>
      </c>
    </row>
    <row r="41" spans="1:14" x14ac:dyDescent="0.2">
      <c r="A41">
        <v>19</v>
      </c>
      <c r="B41">
        <v>2844.15</v>
      </c>
      <c r="C41">
        <v>0.20072400000000001</v>
      </c>
      <c r="D41">
        <v>0.90420299999999998</v>
      </c>
      <c r="E41">
        <v>1.63418E-2</v>
      </c>
      <c r="F41">
        <v>8.3832199999999996E-2</v>
      </c>
      <c r="G41">
        <v>0.13968</v>
      </c>
      <c r="H41">
        <v>1.1440600000000001</v>
      </c>
      <c r="I41">
        <v>1.42205</v>
      </c>
      <c r="J41">
        <v>5.16661E-2</v>
      </c>
      <c r="K41">
        <v>0.24893299999999999</v>
      </c>
      <c r="L41">
        <v>0.157531</v>
      </c>
      <c r="M41">
        <v>4.8938299999999997E-2</v>
      </c>
      <c r="N41">
        <v>55759.414062000003</v>
      </c>
    </row>
    <row r="42" spans="1:14" x14ac:dyDescent="0.2">
      <c r="A42">
        <v>0</v>
      </c>
      <c r="B42">
        <v>2736.53</v>
      </c>
      <c r="C42">
        <v>0.184256</v>
      </c>
      <c r="D42">
        <v>0.90304200000000001</v>
      </c>
      <c r="E42">
        <v>1.8320099999999999E-2</v>
      </c>
      <c r="F42">
        <v>5.9382799999999999E-2</v>
      </c>
      <c r="G42">
        <v>0.49798500000000001</v>
      </c>
      <c r="H42">
        <v>1.4787300000000001</v>
      </c>
      <c r="I42">
        <v>5.1296799999999996</v>
      </c>
      <c r="J42">
        <v>0.12154</v>
      </c>
      <c r="K42">
        <v>1.06386</v>
      </c>
      <c r="L42">
        <v>0.222108</v>
      </c>
      <c r="M42">
        <v>0.17321</v>
      </c>
      <c r="N42">
        <v>2736.533203</v>
      </c>
    </row>
    <row r="43" spans="1:14" x14ac:dyDescent="0.2">
      <c r="A43">
        <v>1</v>
      </c>
      <c r="B43">
        <v>2746.03</v>
      </c>
      <c r="C43">
        <v>0.205119</v>
      </c>
      <c r="D43">
        <v>0.90127400000000002</v>
      </c>
      <c r="E43">
        <v>1.7119100000000002E-2</v>
      </c>
      <c r="F43">
        <v>6.2830200000000003E-2</v>
      </c>
      <c r="G43">
        <v>0.31023800000000001</v>
      </c>
      <c r="H43">
        <v>1.2914600000000001</v>
      </c>
      <c r="I43">
        <v>3.2356500000000001</v>
      </c>
      <c r="J43">
        <v>8.4581500000000004E-2</v>
      </c>
      <c r="K43">
        <v>0.64500199999999996</v>
      </c>
      <c r="L43">
        <v>0.18357299999999999</v>
      </c>
      <c r="M43">
        <v>0.108607</v>
      </c>
      <c r="N43">
        <v>5482.5585940000001</v>
      </c>
    </row>
    <row r="44" spans="1:14" x14ac:dyDescent="0.2">
      <c r="A44">
        <v>2</v>
      </c>
      <c r="B44">
        <v>2725.15</v>
      </c>
      <c r="C44">
        <v>0.197298</v>
      </c>
      <c r="D44">
        <v>0.90221300000000004</v>
      </c>
      <c r="E44">
        <v>1.7898600000000001E-2</v>
      </c>
      <c r="F44">
        <v>6.1743800000000001E-2</v>
      </c>
      <c r="G44">
        <v>0.24670400000000001</v>
      </c>
      <c r="H44">
        <v>1.2285600000000001</v>
      </c>
      <c r="I44">
        <v>2.5882499999999999</v>
      </c>
      <c r="J44">
        <v>7.2077299999999997E-2</v>
      </c>
      <c r="K44">
        <v>0.49682100000000001</v>
      </c>
      <c r="L44">
        <v>0.17250199999999999</v>
      </c>
      <c r="M44">
        <v>8.62816E-2</v>
      </c>
      <c r="N44">
        <v>8207.7050780000009</v>
      </c>
    </row>
    <row r="45" spans="1:14" x14ac:dyDescent="0.2">
      <c r="A45">
        <v>3</v>
      </c>
      <c r="B45">
        <v>2765.49</v>
      </c>
      <c r="C45">
        <v>0.20343600000000001</v>
      </c>
      <c r="D45">
        <v>0.90190400000000004</v>
      </c>
      <c r="E45">
        <v>1.7675900000000001E-2</v>
      </c>
      <c r="F45">
        <v>6.3867900000000005E-2</v>
      </c>
      <c r="G45">
        <v>0.215946</v>
      </c>
      <c r="H45">
        <v>1.19939</v>
      </c>
      <c r="I45">
        <v>2.2766999999999999</v>
      </c>
      <c r="J45">
        <v>6.5553799999999995E-2</v>
      </c>
      <c r="K45">
        <v>0.42619800000000002</v>
      </c>
      <c r="L45">
        <v>0.175515</v>
      </c>
      <c r="M45">
        <v>7.5514100000000001E-2</v>
      </c>
      <c r="N45">
        <v>10973.193359000001</v>
      </c>
    </row>
    <row r="46" spans="1:14" x14ac:dyDescent="0.2">
      <c r="A46">
        <v>4</v>
      </c>
      <c r="B46">
        <v>2739.86</v>
      </c>
      <c r="C46">
        <v>0.19919600000000001</v>
      </c>
      <c r="D46">
        <v>0.90249199999999996</v>
      </c>
      <c r="E46">
        <v>1.84006E-2</v>
      </c>
      <c r="F46">
        <v>6.4722299999999997E-2</v>
      </c>
      <c r="G46">
        <v>0.19686500000000001</v>
      </c>
      <c r="H46">
        <v>1.18248</v>
      </c>
      <c r="I46">
        <v>2.0789800000000001</v>
      </c>
      <c r="J46">
        <v>6.1532099999999999E-2</v>
      </c>
      <c r="K46">
        <v>0.379803</v>
      </c>
      <c r="L46">
        <v>0.16845399999999999</v>
      </c>
      <c r="M46">
        <v>6.8635600000000005E-2</v>
      </c>
      <c r="N46">
        <v>13713.056640999999</v>
      </c>
    </row>
    <row r="47" spans="1:14" x14ac:dyDescent="0.2">
      <c r="A47">
        <v>5</v>
      </c>
      <c r="B47">
        <v>2771.15</v>
      </c>
      <c r="C47">
        <v>0.203148</v>
      </c>
      <c r="D47">
        <v>0.90310699999999999</v>
      </c>
      <c r="E47">
        <v>1.86775E-2</v>
      </c>
      <c r="F47">
        <v>6.6078100000000001E-2</v>
      </c>
      <c r="G47">
        <v>0.18574499999999999</v>
      </c>
      <c r="H47">
        <v>1.17361</v>
      </c>
      <c r="I47">
        <v>1.94652</v>
      </c>
      <c r="J47">
        <v>5.9168999999999999E-2</v>
      </c>
      <c r="K47">
        <v>0.348885</v>
      </c>
      <c r="L47">
        <v>0.16144500000000001</v>
      </c>
      <c r="M47">
        <v>6.4006199999999999E-2</v>
      </c>
      <c r="N47">
        <v>16484.208984000001</v>
      </c>
    </row>
    <row r="48" spans="1:14" x14ac:dyDescent="0.2">
      <c r="A48">
        <v>6</v>
      </c>
      <c r="B48">
        <v>2771.51</v>
      </c>
      <c r="C48">
        <v>0.20547199999999999</v>
      </c>
      <c r="D48">
        <v>0.90408699999999997</v>
      </c>
      <c r="E48">
        <v>1.93791E-2</v>
      </c>
      <c r="F48">
        <v>6.7139299999999999E-2</v>
      </c>
      <c r="G48">
        <v>0.17693999999999999</v>
      </c>
      <c r="H48">
        <v>1.1675500000000001</v>
      </c>
      <c r="I48">
        <v>1.85761</v>
      </c>
      <c r="J48">
        <v>5.7417000000000003E-2</v>
      </c>
      <c r="K48">
        <v>0.32881100000000002</v>
      </c>
      <c r="L48">
        <v>0.153194</v>
      </c>
      <c r="M48">
        <v>6.0995199999999999E-2</v>
      </c>
      <c r="N48">
        <v>19255.722656000002</v>
      </c>
    </row>
    <row r="49" spans="1:14" x14ac:dyDescent="0.2">
      <c r="A49">
        <v>7</v>
      </c>
      <c r="B49">
        <v>2801.98</v>
      </c>
      <c r="C49">
        <v>0.20255100000000001</v>
      </c>
      <c r="D49">
        <v>0.90423699999999996</v>
      </c>
      <c r="E49">
        <v>1.9412700000000001E-2</v>
      </c>
      <c r="F49">
        <v>6.8316299999999996E-2</v>
      </c>
      <c r="G49">
        <v>0.16946800000000001</v>
      </c>
      <c r="H49">
        <v>1.16143</v>
      </c>
      <c r="I49">
        <v>1.7797000000000001</v>
      </c>
      <c r="J49">
        <v>5.5949600000000002E-2</v>
      </c>
      <c r="K49">
        <v>0.312803</v>
      </c>
      <c r="L49">
        <v>0.15398700000000001</v>
      </c>
      <c r="M49">
        <v>5.8536299999999999E-2</v>
      </c>
      <c r="N49">
        <v>22057.705077999999</v>
      </c>
    </row>
    <row r="50" spans="1:14" x14ac:dyDescent="0.2">
      <c r="A50">
        <v>8</v>
      </c>
      <c r="B50">
        <v>2785.23</v>
      </c>
      <c r="C50">
        <v>0.204931</v>
      </c>
      <c r="D50">
        <v>0.90472600000000003</v>
      </c>
      <c r="E50">
        <v>1.9703600000000002E-2</v>
      </c>
      <c r="F50">
        <v>6.9506200000000004E-2</v>
      </c>
      <c r="G50">
        <v>0.16347200000000001</v>
      </c>
      <c r="H50">
        <v>1.15741</v>
      </c>
      <c r="I50">
        <v>1.7158199999999999</v>
      </c>
      <c r="J50">
        <v>5.4963199999999997E-2</v>
      </c>
      <c r="K50">
        <v>0.299481</v>
      </c>
      <c r="L50">
        <v>0.150168</v>
      </c>
      <c r="M50">
        <v>5.6503999999999999E-2</v>
      </c>
      <c r="N50">
        <v>24842.939452999999</v>
      </c>
    </row>
    <row r="51" spans="1:14" x14ac:dyDescent="0.2">
      <c r="A51">
        <v>9</v>
      </c>
      <c r="B51">
        <v>2784.77</v>
      </c>
      <c r="C51">
        <v>0.20694499999999999</v>
      </c>
      <c r="D51">
        <v>0.90488500000000005</v>
      </c>
      <c r="E51">
        <v>1.9828800000000001E-2</v>
      </c>
      <c r="F51">
        <v>7.1642600000000001E-2</v>
      </c>
      <c r="G51">
        <v>0.158777</v>
      </c>
      <c r="H51">
        <v>1.15513</v>
      </c>
      <c r="I51">
        <v>1.6653899999999999</v>
      </c>
      <c r="J51">
        <v>5.4230899999999999E-2</v>
      </c>
      <c r="K51">
        <v>0.28947600000000001</v>
      </c>
      <c r="L51">
        <v>0.14804</v>
      </c>
      <c r="M51">
        <v>5.49498E-2</v>
      </c>
      <c r="N51">
        <v>27627.705077999999</v>
      </c>
    </row>
    <row r="52" spans="1:14" x14ac:dyDescent="0.2">
      <c r="A52">
        <v>10</v>
      </c>
      <c r="B52">
        <v>2763.84</v>
      </c>
      <c r="C52">
        <v>0.20466999999999999</v>
      </c>
      <c r="D52">
        <v>0.90487300000000004</v>
      </c>
      <c r="E52">
        <v>1.9557100000000001E-2</v>
      </c>
      <c r="F52">
        <v>7.3406600000000002E-2</v>
      </c>
      <c r="G52">
        <v>0.154553</v>
      </c>
      <c r="H52">
        <v>1.15239</v>
      </c>
      <c r="I52">
        <v>1.62094</v>
      </c>
      <c r="J52">
        <v>5.3599599999999997E-2</v>
      </c>
      <c r="K52">
        <v>0.27982099999999999</v>
      </c>
      <c r="L52">
        <v>0.14691299999999999</v>
      </c>
      <c r="M52">
        <v>5.34631E-2</v>
      </c>
      <c r="N52">
        <v>30391.542968999998</v>
      </c>
    </row>
    <row r="53" spans="1:14" x14ac:dyDescent="0.2">
      <c r="A53">
        <v>11</v>
      </c>
      <c r="B53">
        <v>2761.99</v>
      </c>
      <c r="C53">
        <v>0.20579800000000001</v>
      </c>
      <c r="D53">
        <v>0.90530999999999995</v>
      </c>
      <c r="E53">
        <v>1.97869E-2</v>
      </c>
      <c r="F53">
        <v>7.5092699999999998E-2</v>
      </c>
      <c r="G53">
        <v>0.15141099999999999</v>
      </c>
      <c r="H53">
        <v>1.1516</v>
      </c>
      <c r="I53">
        <v>1.58521</v>
      </c>
      <c r="J53">
        <v>5.3027400000000002E-2</v>
      </c>
      <c r="K53">
        <v>0.27257100000000001</v>
      </c>
      <c r="L53">
        <v>0.14469899999999999</v>
      </c>
      <c r="M53">
        <v>5.2374999999999998E-2</v>
      </c>
      <c r="N53">
        <v>33153.535155999998</v>
      </c>
    </row>
    <row r="54" spans="1:14" x14ac:dyDescent="0.2">
      <c r="A54">
        <v>12</v>
      </c>
      <c r="B54">
        <v>2805.09</v>
      </c>
      <c r="C54">
        <v>0.20694799999999999</v>
      </c>
      <c r="D54">
        <v>0.90596299999999996</v>
      </c>
      <c r="E54">
        <v>1.9994499999999998E-2</v>
      </c>
      <c r="F54">
        <v>7.6693600000000001E-2</v>
      </c>
      <c r="G54">
        <v>0.149339</v>
      </c>
      <c r="H54">
        <v>1.1519900000000001</v>
      </c>
      <c r="I54">
        <v>1.5591999999999999</v>
      </c>
      <c r="J54">
        <v>5.2693900000000002E-2</v>
      </c>
      <c r="K54">
        <v>0.26721400000000001</v>
      </c>
      <c r="L54">
        <v>0.14451800000000001</v>
      </c>
      <c r="M54">
        <v>5.1728400000000001E-2</v>
      </c>
      <c r="N54">
        <v>35958.623047000001</v>
      </c>
    </row>
    <row r="55" spans="1:14" x14ac:dyDescent="0.2">
      <c r="A55">
        <v>13</v>
      </c>
      <c r="B55">
        <v>2785.61</v>
      </c>
      <c r="C55">
        <v>0.20818800000000001</v>
      </c>
      <c r="D55">
        <v>0.90578899999999996</v>
      </c>
      <c r="E55">
        <v>1.9751899999999999E-2</v>
      </c>
      <c r="F55">
        <v>7.8116599999999994E-2</v>
      </c>
      <c r="G55">
        <v>0.14893899999999999</v>
      </c>
      <c r="H55">
        <v>1.1526000000000001</v>
      </c>
      <c r="I55">
        <v>1.53426</v>
      </c>
      <c r="J55">
        <v>5.2378800000000003E-2</v>
      </c>
      <c r="K55">
        <v>0.26210099999999997</v>
      </c>
      <c r="L55">
        <v>0.14383099999999999</v>
      </c>
      <c r="M55">
        <v>5.0888900000000001E-2</v>
      </c>
      <c r="N55">
        <v>38744.228516000003</v>
      </c>
    </row>
    <row r="56" spans="1:14" x14ac:dyDescent="0.2">
      <c r="A56">
        <v>14</v>
      </c>
      <c r="B56">
        <v>2805.87</v>
      </c>
      <c r="C56">
        <v>0.206314</v>
      </c>
      <c r="D56">
        <v>0.905725</v>
      </c>
      <c r="E56">
        <v>1.9675100000000001E-2</v>
      </c>
      <c r="F56">
        <v>7.9161499999999996E-2</v>
      </c>
      <c r="G56">
        <v>0.14641100000000001</v>
      </c>
      <c r="H56">
        <v>1.15097</v>
      </c>
      <c r="I56">
        <v>1.5092099999999999</v>
      </c>
      <c r="J56">
        <v>5.20486E-2</v>
      </c>
      <c r="K56">
        <v>0.25682100000000002</v>
      </c>
      <c r="L56">
        <v>0.14249500000000001</v>
      </c>
      <c r="M56">
        <v>5.0066600000000003E-2</v>
      </c>
      <c r="N56">
        <v>41550.097655999998</v>
      </c>
    </row>
    <row r="57" spans="1:14" x14ac:dyDescent="0.2">
      <c r="A57">
        <v>15</v>
      </c>
      <c r="B57">
        <v>2800.78</v>
      </c>
      <c r="C57">
        <v>0.206678</v>
      </c>
      <c r="D57">
        <v>0.90575700000000003</v>
      </c>
      <c r="E57">
        <v>1.9614800000000002E-2</v>
      </c>
      <c r="F57">
        <v>8.0197699999999997E-2</v>
      </c>
      <c r="G57">
        <v>0.14405499999999999</v>
      </c>
      <c r="H57">
        <v>1.1496200000000001</v>
      </c>
      <c r="I57">
        <v>1.48631</v>
      </c>
      <c r="J57">
        <v>5.1742299999999998E-2</v>
      </c>
      <c r="K57">
        <v>0.25172600000000001</v>
      </c>
      <c r="L57">
        <v>0.14208399999999999</v>
      </c>
      <c r="M57">
        <v>4.9286900000000002E-2</v>
      </c>
      <c r="N57">
        <v>44350.878905999998</v>
      </c>
    </row>
    <row r="58" spans="1:14" x14ac:dyDescent="0.2">
      <c r="A58">
        <v>16</v>
      </c>
      <c r="B58">
        <v>2840.69</v>
      </c>
      <c r="C58">
        <v>0.20519899999999999</v>
      </c>
      <c r="D58">
        <v>0.90557799999999999</v>
      </c>
      <c r="E58">
        <v>1.9486699999999999E-2</v>
      </c>
      <c r="F58">
        <v>8.1070699999999996E-2</v>
      </c>
      <c r="G58">
        <v>0.14215700000000001</v>
      </c>
      <c r="H58">
        <v>1.14829</v>
      </c>
      <c r="I58">
        <v>1.4677</v>
      </c>
      <c r="J58">
        <v>5.1408299999999997E-2</v>
      </c>
      <c r="K58">
        <v>0.24840499999999999</v>
      </c>
      <c r="L58">
        <v>0.14053299999999999</v>
      </c>
      <c r="M58">
        <v>4.8727699999999999E-2</v>
      </c>
      <c r="N58">
        <v>47191.572266000003</v>
      </c>
    </row>
    <row r="59" spans="1:14" x14ac:dyDescent="0.2">
      <c r="A59">
        <v>17</v>
      </c>
      <c r="B59">
        <v>2860.64</v>
      </c>
      <c r="C59">
        <v>0.206289</v>
      </c>
      <c r="D59">
        <v>0.90535299999999996</v>
      </c>
      <c r="E59">
        <v>1.9220600000000001E-2</v>
      </c>
      <c r="F59">
        <v>8.2072699999999998E-2</v>
      </c>
      <c r="G59">
        <v>0.140405</v>
      </c>
      <c r="H59">
        <v>1.1470499999999999</v>
      </c>
      <c r="I59">
        <v>1.45062</v>
      </c>
      <c r="J59">
        <v>5.1155699999999998E-2</v>
      </c>
      <c r="K59">
        <v>0.24496399999999999</v>
      </c>
      <c r="L59">
        <v>0.14059099999999999</v>
      </c>
      <c r="M59">
        <v>4.8165800000000002E-2</v>
      </c>
      <c r="N59">
        <v>50052.216797000001</v>
      </c>
    </row>
    <row r="60" spans="1:14" x14ac:dyDescent="0.2">
      <c r="A60">
        <v>18</v>
      </c>
      <c r="B60">
        <v>2863.05</v>
      </c>
      <c r="C60">
        <v>0.204925</v>
      </c>
      <c r="D60">
        <v>0.90529499999999996</v>
      </c>
      <c r="E60">
        <v>1.9215099999999999E-2</v>
      </c>
      <c r="F60">
        <v>8.2570599999999994E-2</v>
      </c>
      <c r="G60">
        <v>0.138792</v>
      </c>
      <c r="H60">
        <v>1.1458699999999999</v>
      </c>
      <c r="I60">
        <v>1.43418</v>
      </c>
      <c r="J60">
        <v>5.09632E-2</v>
      </c>
      <c r="K60">
        <v>0.241842</v>
      </c>
      <c r="L60">
        <v>0.138039</v>
      </c>
      <c r="M60">
        <v>4.76713E-2</v>
      </c>
      <c r="N60">
        <v>52915.263672000001</v>
      </c>
    </row>
    <row r="61" spans="1:14" x14ac:dyDescent="0.2">
      <c r="A61">
        <v>19</v>
      </c>
      <c r="B61">
        <v>2844.15</v>
      </c>
      <c r="C61">
        <v>0.20372100000000001</v>
      </c>
      <c r="D61">
        <v>0.90515299999999999</v>
      </c>
      <c r="E61">
        <v>1.9057600000000001E-2</v>
      </c>
      <c r="F61">
        <v>8.3085999999999993E-2</v>
      </c>
      <c r="G61">
        <v>0.13743</v>
      </c>
      <c r="H61">
        <v>1.14473</v>
      </c>
      <c r="I61">
        <v>1.4207799999999999</v>
      </c>
      <c r="J61">
        <v>5.0746899999999998E-2</v>
      </c>
      <c r="K61">
        <v>0.23927499999999999</v>
      </c>
      <c r="L61">
        <v>0.136437</v>
      </c>
      <c r="M61">
        <v>4.7236599999999997E-2</v>
      </c>
      <c r="N61">
        <v>55759.414062000003</v>
      </c>
    </row>
    <row r="62" spans="1:14" x14ac:dyDescent="0.2">
      <c r="A62">
        <v>0</v>
      </c>
      <c r="B62">
        <v>2736.53</v>
      </c>
      <c r="C62">
        <v>0.23148099999999999</v>
      </c>
      <c r="D62">
        <v>0.90994699999999995</v>
      </c>
      <c r="E62">
        <v>2.2376400000000001E-2</v>
      </c>
      <c r="F62">
        <v>5.8962899999999999E-2</v>
      </c>
      <c r="G62">
        <v>0.50687400000000005</v>
      </c>
      <c r="H62">
        <v>1.4981599999999999</v>
      </c>
      <c r="I62">
        <v>5.1340500000000002</v>
      </c>
      <c r="J62">
        <v>0.121766</v>
      </c>
      <c r="K62">
        <v>1.06792</v>
      </c>
      <c r="L62">
        <v>0.22725100000000001</v>
      </c>
      <c r="M62">
        <v>0.17915900000000001</v>
      </c>
      <c r="N62">
        <v>2736.533203</v>
      </c>
    </row>
    <row r="63" spans="1:14" x14ac:dyDescent="0.2">
      <c r="A63">
        <v>1</v>
      </c>
      <c r="B63">
        <v>2746.03</v>
      </c>
      <c r="C63">
        <v>0.227433</v>
      </c>
      <c r="D63">
        <v>0.88016700000000003</v>
      </c>
      <c r="E63">
        <v>-7.7984100000000004E-3</v>
      </c>
      <c r="F63">
        <v>6.2373999999999999E-2</v>
      </c>
      <c r="G63">
        <v>0.28713499999999997</v>
      </c>
      <c r="H63">
        <v>1.2218800000000001</v>
      </c>
      <c r="I63">
        <v>3.22932</v>
      </c>
      <c r="J63">
        <v>8.4201899999999996E-2</v>
      </c>
      <c r="K63">
        <v>0.63815999999999995</v>
      </c>
      <c r="L63">
        <v>0.173733</v>
      </c>
      <c r="M63">
        <v>0.102617</v>
      </c>
      <c r="N63">
        <v>5482.5585940000001</v>
      </c>
    </row>
    <row r="64" spans="1:14" x14ac:dyDescent="0.2">
      <c r="A64">
        <v>2</v>
      </c>
      <c r="B64">
        <v>2725.15</v>
      </c>
      <c r="C64">
        <v>0.226324</v>
      </c>
      <c r="D64">
        <v>0.88910800000000001</v>
      </c>
      <c r="E64">
        <v>1.08154E-3</v>
      </c>
      <c r="F64">
        <v>6.21769E-2</v>
      </c>
      <c r="G64">
        <v>0.235122</v>
      </c>
      <c r="H64">
        <v>1.1874899999999999</v>
      </c>
      <c r="I64">
        <v>2.5856400000000002</v>
      </c>
      <c r="J64">
        <v>7.2039900000000004E-2</v>
      </c>
      <c r="K64">
        <v>0.49207099999999998</v>
      </c>
      <c r="L64">
        <v>0.167909</v>
      </c>
      <c r="M64">
        <v>8.3552799999999997E-2</v>
      </c>
      <c r="N64">
        <v>8207.7050780000009</v>
      </c>
    </row>
    <row r="65" spans="1:14" x14ac:dyDescent="0.2">
      <c r="A65">
        <v>3</v>
      </c>
      <c r="B65">
        <v>2765.49</v>
      </c>
      <c r="C65">
        <v>0.22540499999999999</v>
      </c>
      <c r="D65">
        <v>0.89294700000000005</v>
      </c>
      <c r="E65">
        <v>5.30686E-3</v>
      </c>
      <c r="F65">
        <v>6.4191799999999993E-2</v>
      </c>
      <c r="G65">
        <v>0.20853099999999999</v>
      </c>
      <c r="H65">
        <v>1.1709799999999999</v>
      </c>
      <c r="I65">
        <v>2.2749999999999999</v>
      </c>
      <c r="J65">
        <v>6.5637399999999999E-2</v>
      </c>
      <c r="K65">
        <v>0.424124</v>
      </c>
      <c r="L65">
        <v>0.16642299999999999</v>
      </c>
      <c r="M65">
        <v>7.4028800000000006E-2</v>
      </c>
      <c r="N65">
        <v>10973.193359000001</v>
      </c>
    </row>
    <row r="66" spans="1:14" x14ac:dyDescent="0.2">
      <c r="A66">
        <v>4</v>
      </c>
      <c r="B66">
        <v>2739.86</v>
      </c>
      <c r="C66">
        <v>0.216673</v>
      </c>
      <c r="D66">
        <v>0.89559299999999997</v>
      </c>
      <c r="E66">
        <v>7.7183900000000003E-3</v>
      </c>
      <c r="F66">
        <v>6.5060499999999993E-2</v>
      </c>
      <c r="G66">
        <v>0.19122900000000001</v>
      </c>
      <c r="H66">
        <v>1.1596</v>
      </c>
      <c r="I66">
        <v>2.0777999999999999</v>
      </c>
      <c r="J66">
        <v>6.17727E-2</v>
      </c>
      <c r="K66">
        <v>0.37751000000000001</v>
      </c>
      <c r="L66">
        <v>0.16051000000000001</v>
      </c>
      <c r="M66">
        <v>6.7579299999999995E-2</v>
      </c>
      <c r="N66">
        <v>13713.056640999999</v>
      </c>
    </row>
    <row r="67" spans="1:14" x14ac:dyDescent="0.2">
      <c r="A67">
        <v>5</v>
      </c>
      <c r="B67">
        <v>2771.15</v>
      </c>
      <c r="C67">
        <v>0.210587</v>
      </c>
      <c r="D67">
        <v>0.89696500000000001</v>
      </c>
      <c r="E67">
        <v>9.3338099999999997E-3</v>
      </c>
      <c r="F67">
        <v>6.6188800000000006E-2</v>
      </c>
      <c r="G67">
        <v>0.181227</v>
      </c>
      <c r="H67">
        <v>1.15371</v>
      </c>
      <c r="I67">
        <v>1.9457599999999999</v>
      </c>
      <c r="J67">
        <v>5.9288399999999998E-2</v>
      </c>
      <c r="K67">
        <v>0.34481499999999998</v>
      </c>
      <c r="L67">
        <v>0.16183400000000001</v>
      </c>
      <c r="M67">
        <v>6.3127600000000006E-2</v>
      </c>
      <c r="N67">
        <v>16484.208984000001</v>
      </c>
    </row>
    <row r="68" spans="1:14" x14ac:dyDescent="0.2">
      <c r="A68">
        <v>6</v>
      </c>
      <c r="B68">
        <v>2771.51</v>
      </c>
      <c r="C68">
        <v>0.21212</v>
      </c>
      <c r="D68">
        <v>0.89818900000000002</v>
      </c>
      <c r="E68">
        <v>1.06815E-2</v>
      </c>
      <c r="F68">
        <v>6.7547899999999994E-2</v>
      </c>
      <c r="G68">
        <v>0.172878</v>
      </c>
      <c r="H68">
        <v>1.1493</v>
      </c>
      <c r="I68">
        <v>1.8568499999999999</v>
      </c>
      <c r="J68">
        <v>5.7643699999999999E-2</v>
      </c>
      <c r="K68">
        <v>0.323797</v>
      </c>
      <c r="L68">
        <v>0.15851999999999999</v>
      </c>
      <c r="M68">
        <v>6.0171700000000002E-2</v>
      </c>
      <c r="N68">
        <v>19255.722656000002</v>
      </c>
    </row>
    <row r="69" spans="1:14" x14ac:dyDescent="0.2">
      <c r="A69">
        <v>7</v>
      </c>
      <c r="B69">
        <v>2801.98</v>
      </c>
      <c r="C69">
        <v>0.208234</v>
      </c>
      <c r="D69">
        <v>0.89929099999999995</v>
      </c>
      <c r="E69">
        <v>1.2075300000000001E-2</v>
      </c>
      <c r="F69">
        <v>6.8628999999999996E-2</v>
      </c>
      <c r="G69">
        <v>0.166217</v>
      </c>
      <c r="H69">
        <v>1.14621</v>
      </c>
      <c r="I69">
        <v>1.7790600000000001</v>
      </c>
      <c r="J69">
        <v>5.61269E-2</v>
      </c>
      <c r="K69">
        <v>0.30885000000000001</v>
      </c>
      <c r="L69">
        <v>0.158</v>
      </c>
      <c r="M69">
        <v>5.8004500000000001E-2</v>
      </c>
      <c r="N69">
        <v>22057.705077999999</v>
      </c>
    </row>
    <row r="70" spans="1:14" x14ac:dyDescent="0.2">
      <c r="A70">
        <v>8</v>
      </c>
      <c r="B70">
        <v>2785.23</v>
      </c>
      <c r="C70">
        <v>0.20886099999999999</v>
      </c>
      <c r="D70">
        <v>0.89926300000000003</v>
      </c>
      <c r="E70">
        <v>1.22726E-2</v>
      </c>
      <c r="F70">
        <v>6.9824300000000006E-2</v>
      </c>
      <c r="G70">
        <v>0.160359</v>
      </c>
      <c r="H70">
        <v>1.1417200000000001</v>
      </c>
      <c r="I70">
        <v>1.71529</v>
      </c>
      <c r="J70">
        <v>5.5074100000000001E-2</v>
      </c>
      <c r="K70">
        <v>0.29529100000000003</v>
      </c>
      <c r="L70">
        <v>0.15581100000000001</v>
      </c>
      <c r="M70">
        <v>5.5990600000000001E-2</v>
      </c>
      <c r="N70">
        <v>24842.939452999999</v>
      </c>
    </row>
    <row r="71" spans="1:14" x14ac:dyDescent="0.2">
      <c r="A71">
        <v>9</v>
      </c>
      <c r="B71">
        <v>2784.77</v>
      </c>
      <c r="C71">
        <v>0.20610400000000001</v>
      </c>
      <c r="D71">
        <v>0.90002599999999999</v>
      </c>
      <c r="E71">
        <v>1.2920900000000001E-2</v>
      </c>
      <c r="F71">
        <v>7.1681599999999998E-2</v>
      </c>
      <c r="G71">
        <v>0.15601300000000001</v>
      </c>
      <c r="H71">
        <v>1.1406400000000001</v>
      </c>
      <c r="I71">
        <v>1.66496</v>
      </c>
      <c r="J71">
        <v>5.4280299999999997E-2</v>
      </c>
      <c r="K71">
        <v>0.28534399999999999</v>
      </c>
      <c r="L71">
        <v>0.15327199999999999</v>
      </c>
      <c r="M71">
        <v>5.4536000000000001E-2</v>
      </c>
      <c r="N71">
        <v>27627.705077999999</v>
      </c>
    </row>
    <row r="72" spans="1:14" x14ac:dyDescent="0.2">
      <c r="A72">
        <v>10</v>
      </c>
      <c r="B72">
        <v>2763.84</v>
      </c>
      <c r="C72">
        <v>0.207789</v>
      </c>
      <c r="D72">
        <v>0.90058000000000005</v>
      </c>
      <c r="E72">
        <v>1.33682E-2</v>
      </c>
      <c r="F72">
        <v>7.3638300000000004E-2</v>
      </c>
      <c r="G72">
        <v>0.15218300000000001</v>
      </c>
      <c r="H72">
        <v>1.1397699999999999</v>
      </c>
      <c r="I72">
        <v>1.62056</v>
      </c>
      <c r="J72">
        <v>5.36137E-2</v>
      </c>
      <c r="K72">
        <v>0.27652100000000002</v>
      </c>
      <c r="L72">
        <v>0.15134</v>
      </c>
      <c r="M72">
        <v>5.3190399999999999E-2</v>
      </c>
      <c r="N72">
        <v>30391.542968999998</v>
      </c>
    </row>
    <row r="73" spans="1:14" x14ac:dyDescent="0.2">
      <c r="A73">
        <v>11</v>
      </c>
      <c r="B73">
        <v>2761.99</v>
      </c>
      <c r="C73">
        <v>0.20838000000000001</v>
      </c>
      <c r="D73">
        <v>0.90098800000000001</v>
      </c>
      <c r="E73">
        <v>1.39922E-2</v>
      </c>
      <c r="F73">
        <v>7.5200100000000006E-2</v>
      </c>
      <c r="G73">
        <v>0.149255</v>
      </c>
      <c r="H73">
        <v>1.13944</v>
      </c>
      <c r="I73">
        <v>1.5848899999999999</v>
      </c>
      <c r="J73">
        <v>5.3091199999999998E-2</v>
      </c>
      <c r="K73">
        <v>0.26948899999999998</v>
      </c>
      <c r="L73">
        <v>0.14929700000000001</v>
      </c>
      <c r="M73">
        <v>5.2154100000000002E-2</v>
      </c>
      <c r="N73">
        <v>33153.535155999998</v>
      </c>
    </row>
    <row r="74" spans="1:14" x14ac:dyDescent="0.2">
      <c r="A74">
        <v>12</v>
      </c>
      <c r="B74">
        <v>2805.09</v>
      </c>
      <c r="C74">
        <v>0.20632</v>
      </c>
      <c r="D74">
        <v>0.90134400000000003</v>
      </c>
      <c r="E74">
        <v>1.44257E-2</v>
      </c>
      <c r="F74">
        <v>7.6677499999999996E-2</v>
      </c>
      <c r="G74">
        <v>0.147201</v>
      </c>
      <c r="H74">
        <v>1.1396500000000001</v>
      </c>
      <c r="I74">
        <v>1.5585500000000001</v>
      </c>
      <c r="J74">
        <v>5.2720000000000003E-2</v>
      </c>
      <c r="K74">
        <v>0.264295</v>
      </c>
      <c r="L74">
        <v>0.14696600000000001</v>
      </c>
      <c r="M74">
        <v>5.1425199999999997E-2</v>
      </c>
      <c r="N74">
        <v>35958.623047000001</v>
      </c>
    </row>
    <row r="75" spans="1:14" x14ac:dyDescent="0.2">
      <c r="A75">
        <v>13</v>
      </c>
      <c r="B75">
        <v>2785.61</v>
      </c>
      <c r="C75">
        <v>0.20768900000000001</v>
      </c>
      <c r="D75">
        <v>0.90187099999999998</v>
      </c>
      <c r="E75">
        <v>1.4931099999999999E-2</v>
      </c>
      <c r="F75">
        <v>7.8164899999999995E-2</v>
      </c>
      <c r="G75">
        <v>0.14712800000000001</v>
      </c>
      <c r="H75">
        <v>1.14209</v>
      </c>
      <c r="I75">
        <v>1.5338099999999999</v>
      </c>
      <c r="J75">
        <v>5.2409200000000003E-2</v>
      </c>
      <c r="K75">
        <v>0.259293</v>
      </c>
      <c r="L75">
        <v>0.14546700000000001</v>
      </c>
      <c r="M75">
        <v>5.0684699999999999E-2</v>
      </c>
      <c r="N75">
        <v>38744.228516000003</v>
      </c>
    </row>
    <row r="76" spans="1:14" x14ac:dyDescent="0.2">
      <c r="A76">
        <v>14</v>
      </c>
      <c r="B76">
        <v>2805.87</v>
      </c>
      <c r="C76">
        <v>0.20588999999999999</v>
      </c>
      <c r="D76">
        <v>0.90232900000000005</v>
      </c>
      <c r="E76">
        <v>1.5434099999999999E-2</v>
      </c>
      <c r="F76">
        <v>7.9188599999999998E-2</v>
      </c>
      <c r="G76">
        <v>0.14488100000000001</v>
      </c>
      <c r="H76">
        <v>1.1418299999999999</v>
      </c>
      <c r="I76">
        <v>1.5088900000000001</v>
      </c>
      <c r="J76">
        <v>5.2057199999999998E-2</v>
      </c>
      <c r="K76">
        <v>0.25416</v>
      </c>
      <c r="L76">
        <v>0.144654</v>
      </c>
      <c r="M76">
        <v>4.9953400000000002E-2</v>
      </c>
      <c r="N76">
        <v>41550.097655999998</v>
      </c>
    </row>
    <row r="77" spans="1:14" x14ac:dyDescent="0.2">
      <c r="A77">
        <v>15</v>
      </c>
      <c r="B77">
        <v>2800.78</v>
      </c>
      <c r="C77">
        <v>0.20438700000000001</v>
      </c>
      <c r="D77">
        <v>0.902474</v>
      </c>
      <c r="E77">
        <v>1.5663900000000001E-2</v>
      </c>
      <c r="F77">
        <v>8.0077599999999999E-2</v>
      </c>
      <c r="G77">
        <v>0.14266699999999999</v>
      </c>
      <c r="H77">
        <v>1.1408799999999999</v>
      </c>
      <c r="I77">
        <v>1.4860100000000001</v>
      </c>
      <c r="J77">
        <v>5.1703199999999998E-2</v>
      </c>
      <c r="K77">
        <v>0.24969</v>
      </c>
      <c r="L77">
        <v>0.14331099999999999</v>
      </c>
      <c r="M77">
        <v>4.9253600000000002E-2</v>
      </c>
      <c r="N77">
        <v>44350.878905999998</v>
      </c>
    </row>
    <row r="78" spans="1:14" x14ac:dyDescent="0.2">
      <c r="A78">
        <v>16</v>
      </c>
      <c r="B78">
        <v>2840.69</v>
      </c>
      <c r="C78">
        <v>0.20300399999999999</v>
      </c>
      <c r="D78">
        <v>0.90256899999999995</v>
      </c>
      <c r="E78">
        <v>1.57003E-2</v>
      </c>
      <c r="F78">
        <v>8.0967800000000006E-2</v>
      </c>
      <c r="G78">
        <v>0.14088100000000001</v>
      </c>
      <c r="H78">
        <v>1.14012</v>
      </c>
      <c r="I78">
        <v>1.4674400000000001</v>
      </c>
      <c r="J78">
        <v>5.1349499999999999E-2</v>
      </c>
      <c r="K78">
        <v>0.24659700000000001</v>
      </c>
      <c r="L78">
        <v>0.14109099999999999</v>
      </c>
      <c r="M78">
        <v>4.8713100000000002E-2</v>
      </c>
      <c r="N78">
        <v>47191.572266000003</v>
      </c>
    </row>
    <row r="79" spans="1:14" x14ac:dyDescent="0.2">
      <c r="A79">
        <v>17</v>
      </c>
      <c r="B79">
        <v>2860.64</v>
      </c>
      <c r="C79">
        <v>0.20175999999999999</v>
      </c>
      <c r="D79">
        <v>0.90276599999999996</v>
      </c>
      <c r="E79">
        <v>1.5932200000000001E-2</v>
      </c>
      <c r="F79">
        <v>8.17499E-2</v>
      </c>
      <c r="G79">
        <v>0.13930899999999999</v>
      </c>
      <c r="H79">
        <v>1.1397600000000001</v>
      </c>
      <c r="I79">
        <v>1.4504699999999999</v>
      </c>
      <c r="J79">
        <v>5.1055700000000002E-2</v>
      </c>
      <c r="K79">
        <v>0.24352599999999999</v>
      </c>
      <c r="L79">
        <v>0.14053599999999999</v>
      </c>
      <c r="M79">
        <v>4.8232400000000002E-2</v>
      </c>
      <c r="N79">
        <v>50052.216797000001</v>
      </c>
    </row>
    <row r="80" spans="1:14" x14ac:dyDescent="0.2">
      <c r="A80">
        <v>18</v>
      </c>
      <c r="B80">
        <v>2863.05</v>
      </c>
      <c r="C80">
        <v>0.20296800000000001</v>
      </c>
      <c r="D80">
        <v>0.90276999999999996</v>
      </c>
      <c r="E80">
        <v>1.5737999999999999E-2</v>
      </c>
      <c r="F80">
        <v>8.2402699999999995E-2</v>
      </c>
      <c r="G80">
        <v>0.137658</v>
      </c>
      <c r="H80">
        <v>1.1385700000000001</v>
      </c>
      <c r="I80">
        <v>1.4340200000000001</v>
      </c>
      <c r="J80">
        <v>5.0878E-2</v>
      </c>
      <c r="K80">
        <v>0.240479</v>
      </c>
      <c r="L80">
        <v>0.138657</v>
      </c>
      <c r="M80">
        <v>4.7706600000000002E-2</v>
      </c>
      <c r="N80">
        <v>52915.263672000001</v>
      </c>
    </row>
    <row r="81" spans="1:14" x14ac:dyDescent="0.2">
      <c r="A81">
        <v>19</v>
      </c>
      <c r="B81">
        <v>2844.15</v>
      </c>
      <c r="C81">
        <v>0.201823</v>
      </c>
      <c r="D81">
        <v>0.90306200000000003</v>
      </c>
      <c r="E81">
        <v>1.60047E-2</v>
      </c>
      <c r="F81">
        <v>8.2906999999999995E-2</v>
      </c>
      <c r="G81">
        <v>0.136494</v>
      </c>
      <c r="H81">
        <v>1.1384700000000001</v>
      </c>
      <c r="I81">
        <v>1.4207000000000001</v>
      </c>
      <c r="J81">
        <v>5.0660700000000003E-2</v>
      </c>
      <c r="K81">
        <v>0.23822499999999999</v>
      </c>
      <c r="L81">
        <v>0.137043</v>
      </c>
      <c r="M81">
        <v>4.7354800000000002E-2</v>
      </c>
      <c r="N81">
        <v>55759.414062000003</v>
      </c>
    </row>
    <row r="82" spans="1:14" x14ac:dyDescent="0.2">
      <c r="A82">
        <v>0</v>
      </c>
      <c r="B82">
        <v>2736.53</v>
      </c>
      <c r="C82">
        <v>0.22389899999999999</v>
      </c>
      <c r="D82">
        <v>0.90436399999999995</v>
      </c>
      <c r="E82">
        <v>1.8934900000000001E-2</v>
      </c>
      <c r="F82">
        <v>6.0986699999999998E-2</v>
      </c>
      <c r="G82">
        <v>0.50161599999999995</v>
      </c>
      <c r="H82">
        <v>1.4859</v>
      </c>
      <c r="I82">
        <v>5.1190100000000003</v>
      </c>
      <c r="J82">
        <v>0.121887</v>
      </c>
      <c r="K82">
        <v>1.0864199999999999</v>
      </c>
      <c r="L82">
        <v>0.22670000000000001</v>
      </c>
      <c r="M82">
        <v>0.17477899999999999</v>
      </c>
      <c r="N82">
        <v>2736.533203</v>
      </c>
    </row>
    <row r="83" spans="1:14" x14ac:dyDescent="0.2">
      <c r="A83">
        <v>1</v>
      </c>
      <c r="B83">
        <v>2746.03</v>
      </c>
      <c r="C83">
        <v>0.20474899999999999</v>
      </c>
      <c r="D83">
        <v>0.902474</v>
      </c>
      <c r="E83">
        <v>1.6099200000000001E-2</v>
      </c>
      <c r="F83">
        <v>6.3012899999999997E-2</v>
      </c>
      <c r="G83">
        <v>0.31074200000000002</v>
      </c>
      <c r="H83">
        <v>1.29233</v>
      </c>
      <c r="I83">
        <v>3.2296</v>
      </c>
      <c r="J83">
        <v>8.4133200000000005E-2</v>
      </c>
      <c r="K83">
        <v>0.65803699999999998</v>
      </c>
      <c r="L83">
        <v>0.183005</v>
      </c>
      <c r="M83">
        <v>0.109163</v>
      </c>
      <c r="N83">
        <v>5482.5585940000001</v>
      </c>
    </row>
    <row r="84" spans="1:14" x14ac:dyDescent="0.2">
      <c r="A84">
        <v>2</v>
      </c>
      <c r="B84">
        <v>2725.15</v>
      </c>
      <c r="C84">
        <v>0.19892299999999999</v>
      </c>
      <c r="D84">
        <v>0.90121499999999999</v>
      </c>
      <c r="E84">
        <v>1.5415099999999999E-2</v>
      </c>
      <c r="F84">
        <v>6.2724000000000002E-2</v>
      </c>
      <c r="G84">
        <v>0.24608099999999999</v>
      </c>
      <c r="H84">
        <v>1.2254400000000001</v>
      </c>
      <c r="I84">
        <v>2.5834100000000002</v>
      </c>
      <c r="J84">
        <v>7.1877300000000005E-2</v>
      </c>
      <c r="K84">
        <v>0.50140399999999996</v>
      </c>
      <c r="L84">
        <v>0.18990399999999999</v>
      </c>
      <c r="M84">
        <v>8.5972199999999999E-2</v>
      </c>
      <c r="N84">
        <v>8207.7050780000009</v>
      </c>
    </row>
    <row r="85" spans="1:14" x14ac:dyDescent="0.2">
      <c r="A85">
        <v>3</v>
      </c>
      <c r="B85">
        <v>2765.49</v>
      </c>
      <c r="C85">
        <v>0.20263999999999999</v>
      </c>
      <c r="D85">
        <v>0.899536</v>
      </c>
      <c r="E85">
        <v>1.4735099999999999E-2</v>
      </c>
      <c r="F85">
        <v>6.3971500000000001E-2</v>
      </c>
      <c r="G85">
        <v>0.21455299999999999</v>
      </c>
      <c r="H85">
        <v>1.19279</v>
      </c>
      <c r="I85">
        <v>2.2723499999999999</v>
      </c>
      <c r="J85">
        <v>6.5209000000000003E-2</v>
      </c>
      <c r="K85">
        <v>0.43157299999999998</v>
      </c>
      <c r="L85">
        <v>0.17940700000000001</v>
      </c>
      <c r="M85">
        <v>7.5066400000000005E-2</v>
      </c>
      <c r="N85">
        <v>10973.193359000001</v>
      </c>
    </row>
    <row r="86" spans="1:14" x14ac:dyDescent="0.2">
      <c r="A86">
        <v>4</v>
      </c>
      <c r="B86">
        <v>2739.86</v>
      </c>
      <c r="C86">
        <v>0.206786</v>
      </c>
      <c r="D86">
        <v>0.900362</v>
      </c>
      <c r="E86">
        <v>1.55081E-2</v>
      </c>
      <c r="F86">
        <v>6.5512500000000001E-2</v>
      </c>
      <c r="G86">
        <v>0.195686</v>
      </c>
      <c r="H86">
        <v>1.1770700000000001</v>
      </c>
      <c r="I86">
        <v>2.07518</v>
      </c>
      <c r="J86">
        <v>6.1607099999999998E-2</v>
      </c>
      <c r="K86">
        <v>0.382803</v>
      </c>
      <c r="L86">
        <v>0.176563</v>
      </c>
      <c r="M86">
        <v>6.8110500000000004E-2</v>
      </c>
      <c r="N86">
        <v>13713.056640999999</v>
      </c>
    </row>
    <row r="87" spans="1:14" x14ac:dyDescent="0.2">
      <c r="A87">
        <v>5</v>
      </c>
      <c r="B87">
        <v>2771.15</v>
      </c>
      <c r="C87">
        <v>0.203237</v>
      </c>
      <c r="D87">
        <v>0.89902000000000004</v>
      </c>
      <c r="E87">
        <v>1.4131299999999999E-2</v>
      </c>
      <c r="F87">
        <v>6.6400799999999996E-2</v>
      </c>
      <c r="G87">
        <v>0.183504</v>
      </c>
      <c r="H87">
        <v>1.16306</v>
      </c>
      <c r="I87">
        <v>1.9428399999999999</v>
      </c>
      <c r="J87">
        <v>5.9035799999999999E-2</v>
      </c>
      <c r="K87">
        <v>0.34983599999999998</v>
      </c>
      <c r="L87">
        <v>0.17002700000000001</v>
      </c>
      <c r="M87">
        <v>6.3139100000000004E-2</v>
      </c>
      <c r="N87">
        <v>16484.208984000001</v>
      </c>
    </row>
    <row r="88" spans="1:14" x14ac:dyDescent="0.2">
      <c r="A88">
        <v>6</v>
      </c>
      <c r="B88">
        <v>2771.51</v>
      </c>
      <c r="C88">
        <v>0.20107</v>
      </c>
      <c r="D88">
        <v>0.89963800000000005</v>
      </c>
      <c r="E88">
        <v>1.46541E-2</v>
      </c>
      <c r="F88">
        <v>6.7382899999999996E-2</v>
      </c>
      <c r="G88">
        <v>0.17457300000000001</v>
      </c>
      <c r="H88">
        <v>1.15625</v>
      </c>
      <c r="I88">
        <v>1.8540300000000001</v>
      </c>
      <c r="J88">
        <v>5.7354599999999999E-2</v>
      </c>
      <c r="K88">
        <v>0.329708</v>
      </c>
      <c r="L88">
        <v>0.16181400000000001</v>
      </c>
      <c r="M88">
        <v>6.0140300000000001E-2</v>
      </c>
      <c r="N88">
        <v>19255.722656000002</v>
      </c>
    </row>
    <row r="89" spans="1:14" x14ac:dyDescent="0.2">
      <c r="A89">
        <v>7</v>
      </c>
      <c r="B89">
        <v>2801.98</v>
      </c>
      <c r="C89">
        <v>0.20501</v>
      </c>
      <c r="D89">
        <v>0.90126799999999996</v>
      </c>
      <c r="E89">
        <v>1.4423699999999999E-2</v>
      </c>
      <c r="F89">
        <v>6.9588700000000003E-2</v>
      </c>
      <c r="G89">
        <v>0.167326</v>
      </c>
      <c r="H89">
        <v>1.1526099999999999</v>
      </c>
      <c r="I89">
        <v>1.7766599999999999</v>
      </c>
      <c r="J89">
        <v>5.6178400000000003E-2</v>
      </c>
      <c r="K89">
        <v>0.31521900000000003</v>
      </c>
      <c r="L89">
        <v>0.15997</v>
      </c>
      <c r="M89">
        <v>5.7835400000000002E-2</v>
      </c>
      <c r="N89">
        <v>22057.705077999999</v>
      </c>
    </row>
    <row r="90" spans="1:14" x14ac:dyDescent="0.2">
      <c r="A90">
        <v>8</v>
      </c>
      <c r="B90">
        <v>2785.23</v>
      </c>
      <c r="C90">
        <v>0.20416100000000001</v>
      </c>
      <c r="D90">
        <v>0.90358899999999998</v>
      </c>
      <c r="E90">
        <v>1.45489E-2</v>
      </c>
      <c r="F90">
        <v>7.16556E-2</v>
      </c>
      <c r="G90">
        <v>0.16162000000000001</v>
      </c>
      <c r="H90">
        <v>1.15141</v>
      </c>
      <c r="I90">
        <v>1.7133100000000001</v>
      </c>
      <c r="J90">
        <v>5.5441499999999998E-2</v>
      </c>
      <c r="K90">
        <v>0.30213000000000001</v>
      </c>
      <c r="L90">
        <v>0.15759600000000001</v>
      </c>
      <c r="M90">
        <v>5.5913900000000002E-2</v>
      </c>
      <c r="N90">
        <v>24842.939452999999</v>
      </c>
    </row>
    <row r="91" spans="1:14" x14ac:dyDescent="0.2">
      <c r="A91">
        <v>9</v>
      </c>
      <c r="B91">
        <v>2784.77</v>
      </c>
      <c r="C91">
        <v>0.20758099999999999</v>
      </c>
      <c r="D91">
        <v>0.90626499999999999</v>
      </c>
      <c r="E91">
        <v>1.5187000000000001E-2</v>
      </c>
      <c r="F91">
        <v>7.4826299999999998E-2</v>
      </c>
      <c r="G91">
        <v>0.15748899999999999</v>
      </c>
      <c r="H91">
        <v>1.15377</v>
      </c>
      <c r="I91">
        <v>1.6634100000000001</v>
      </c>
      <c r="J91">
        <v>5.4976700000000003E-2</v>
      </c>
      <c r="K91">
        <v>0.29249199999999997</v>
      </c>
      <c r="L91">
        <v>0.15634100000000001</v>
      </c>
      <c r="M91">
        <v>5.4522000000000001E-2</v>
      </c>
      <c r="N91">
        <v>27627.705077999999</v>
      </c>
    </row>
    <row r="92" spans="1:14" x14ac:dyDescent="0.2">
      <c r="A92">
        <v>10</v>
      </c>
      <c r="B92">
        <v>2763.84</v>
      </c>
      <c r="C92">
        <v>0.209948</v>
      </c>
      <c r="D92">
        <v>0.90903500000000004</v>
      </c>
      <c r="E92">
        <v>1.5685500000000002E-2</v>
      </c>
      <c r="F92">
        <v>7.7820600000000004E-2</v>
      </c>
      <c r="G92">
        <v>0.15402199999999999</v>
      </c>
      <c r="H92">
        <v>1.15656</v>
      </c>
      <c r="I92">
        <v>1.6194900000000001</v>
      </c>
      <c r="J92">
        <v>5.4667399999999998E-2</v>
      </c>
      <c r="K92">
        <v>0.28392699999999998</v>
      </c>
      <c r="L92">
        <v>0.153276</v>
      </c>
      <c r="M92">
        <v>5.3314100000000003E-2</v>
      </c>
      <c r="N92">
        <v>30391.542968999998</v>
      </c>
    </row>
    <row r="93" spans="1:14" x14ac:dyDescent="0.2">
      <c r="A93">
        <v>11</v>
      </c>
      <c r="B93">
        <v>2761.99</v>
      </c>
      <c r="C93">
        <v>0.212257</v>
      </c>
      <c r="D93">
        <v>0.91164599999999996</v>
      </c>
      <c r="E93">
        <v>1.6052E-2</v>
      </c>
      <c r="F93">
        <v>8.0703200000000003E-2</v>
      </c>
      <c r="G93">
        <v>0.15126100000000001</v>
      </c>
      <c r="H93">
        <v>1.1596599999999999</v>
      </c>
      <c r="I93">
        <v>1.58416</v>
      </c>
      <c r="J93">
        <v>5.4425099999999997E-2</v>
      </c>
      <c r="K93">
        <v>0.277501</v>
      </c>
      <c r="L93">
        <v>0.15204799999999999</v>
      </c>
      <c r="M93">
        <v>5.2380900000000001E-2</v>
      </c>
      <c r="N93">
        <v>33153.535155999998</v>
      </c>
    </row>
    <row r="94" spans="1:14" x14ac:dyDescent="0.2">
      <c r="A94">
        <v>12</v>
      </c>
      <c r="B94">
        <v>2805.09</v>
      </c>
      <c r="C94">
        <v>0.214647</v>
      </c>
      <c r="D94">
        <v>0.91459299999999999</v>
      </c>
      <c r="E94">
        <v>1.63389E-2</v>
      </c>
      <c r="F94">
        <v>8.3255899999999994E-2</v>
      </c>
      <c r="G94">
        <v>0.14952599999999999</v>
      </c>
      <c r="H94">
        <v>1.16371</v>
      </c>
      <c r="I94">
        <v>1.5582800000000001</v>
      </c>
      <c r="J94">
        <v>5.4374400000000003E-2</v>
      </c>
      <c r="K94">
        <v>0.27302599999999999</v>
      </c>
      <c r="L94">
        <v>0.15012</v>
      </c>
      <c r="M94">
        <v>5.1796000000000002E-2</v>
      </c>
      <c r="N94">
        <v>35958.623047000001</v>
      </c>
    </row>
    <row r="95" spans="1:14" x14ac:dyDescent="0.2">
      <c r="A95">
        <v>13</v>
      </c>
      <c r="B95">
        <v>2785.61</v>
      </c>
      <c r="C95">
        <v>0.22140499999999999</v>
      </c>
      <c r="D95">
        <v>0.92171999999999998</v>
      </c>
      <c r="E95">
        <v>8.2334299999999999E-3</v>
      </c>
      <c r="F95">
        <v>8.71474E-2</v>
      </c>
      <c r="G95">
        <v>0.14679500000000001</v>
      </c>
      <c r="H95">
        <v>1.1638999999999999</v>
      </c>
      <c r="I95">
        <v>1.53748</v>
      </c>
      <c r="J95">
        <v>5.51496E-2</v>
      </c>
      <c r="K95">
        <v>0.27027099999999998</v>
      </c>
      <c r="L95">
        <v>0.148675</v>
      </c>
      <c r="M95">
        <v>5.0198899999999998E-2</v>
      </c>
      <c r="N95">
        <v>38744.228516000003</v>
      </c>
    </row>
    <row r="96" spans="1:14" x14ac:dyDescent="0.2">
      <c r="A96">
        <v>14</v>
      </c>
      <c r="B96">
        <v>2805.87</v>
      </c>
      <c r="C96">
        <v>0.22494500000000001</v>
      </c>
      <c r="D96">
        <v>0.92723599999999995</v>
      </c>
      <c r="E96">
        <v>9.4076100000000003E-3</v>
      </c>
      <c r="F96">
        <v>8.8835200000000003E-2</v>
      </c>
      <c r="G96">
        <v>0.14519000000000001</v>
      </c>
      <c r="H96">
        <v>1.1706700000000001</v>
      </c>
      <c r="I96">
        <v>1.5125900000000001</v>
      </c>
      <c r="J96">
        <v>5.5123699999999998E-2</v>
      </c>
      <c r="K96">
        <v>0.265818</v>
      </c>
      <c r="L96">
        <v>0.148538</v>
      </c>
      <c r="M96">
        <v>4.9860300000000003E-2</v>
      </c>
      <c r="N96">
        <v>41550.097655999998</v>
      </c>
    </row>
    <row r="97" spans="1:14" x14ac:dyDescent="0.2">
      <c r="A97">
        <v>15</v>
      </c>
      <c r="B97">
        <v>2800.78</v>
      </c>
      <c r="C97">
        <v>0.228071</v>
      </c>
      <c r="D97">
        <v>0.93239099999999997</v>
      </c>
      <c r="E97">
        <v>9.9832500000000008E-3</v>
      </c>
      <c r="F97">
        <v>9.0340100000000007E-2</v>
      </c>
      <c r="G97">
        <v>0.14347299999999999</v>
      </c>
      <c r="H97">
        <v>1.1761900000000001</v>
      </c>
      <c r="I97">
        <v>1.4898899999999999</v>
      </c>
      <c r="J97">
        <v>5.5103300000000001E-2</v>
      </c>
      <c r="K97">
        <v>0.26164399999999999</v>
      </c>
      <c r="L97">
        <v>0.14890200000000001</v>
      </c>
      <c r="M97">
        <v>4.9516400000000002E-2</v>
      </c>
      <c r="N97">
        <v>44350.878905999998</v>
      </c>
    </row>
    <row r="98" spans="1:14" x14ac:dyDescent="0.2">
      <c r="A98">
        <v>16</v>
      </c>
      <c r="B98">
        <v>2840.69</v>
      </c>
      <c r="C98">
        <v>0.23002900000000001</v>
      </c>
      <c r="D98">
        <v>0.936222</v>
      </c>
      <c r="E98">
        <v>1.07607E-2</v>
      </c>
      <c r="F98">
        <v>9.1585600000000003E-2</v>
      </c>
      <c r="G98">
        <v>0.142176</v>
      </c>
      <c r="H98">
        <v>1.1807399999999999</v>
      </c>
      <c r="I98">
        <v>1.47132</v>
      </c>
      <c r="J98">
        <v>5.4941900000000002E-2</v>
      </c>
      <c r="K98">
        <v>0.25890800000000003</v>
      </c>
      <c r="L98">
        <v>0.14671300000000001</v>
      </c>
      <c r="M98">
        <v>4.9287200000000003E-2</v>
      </c>
      <c r="N98">
        <v>47191.572266000003</v>
      </c>
    </row>
    <row r="99" spans="1:14" x14ac:dyDescent="0.2">
      <c r="A99">
        <v>17</v>
      </c>
      <c r="B99">
        <v>2860.64</v>
      </c>
      <c r="C99">
        <v>0.234681</v>
      </c>
      <c r="D99">
        <v>0.944218</v>
      </c>
      <c r="E99">
        <v>1.17415E-2</v>
      </c>
      <c r="F99">
        <v>9.2824000000000004E-2</v>
      </c>
      <c r="G99">
        <v>0.14136099999999999</v>
      </c>
      <c r="H99">
        <v>1.19014</v>
      </c>
      <c r="I99">
        <v>1.4545399999999999</v>
      </c>
      <c r="J99">
        <v>5.4975099999999999E-2</v>
      </c>
      <c r="K99">
        <v>0.25669700000000001</v>
      </c>
      <c r="L99">
        <v>0.14776600000000001</v>
      </c>
      <c r="M99">
        <v>4.9344100000000002E-2</v>
      </c>
      <c r="N99">
        <v>50052.216797000001</v>
      </c>
    </row>
    <row r="100" spans="1:14" x14ac:dyDescent="0.2">
      <c r="A100">
        <v>18</v>
      </c>
      <c r="B100">
        <v>2863.05</v>
      </c>
      <c r="C100">
        <v>0.23202400000000001</v>
      </c>
      <c r="D100">
        <v>0.94201500000000005</v>
      </c>
      <c r="E100">
        <v>1.21785E-2</v>
      </c>
      <c r="F100">
        <v>9.2516600000000004E-2</v>
      </c>
      <c r="G100">
        <v>0.13981199999999999</v>
      </c>
      <c r="H100">
        <v>1.18652</v>
      </c>
      <c r="I100">
        <v>1.43781</v>
      </c>
      <c r="J100">
        <v>5.4524200000000002E-2</v>
      </c>
      <c r="K100">
        <v>0.253216</v>
      </c>
      <c r="L100">
        <v>0.14516799999999999</v>
      </c>
      <c r="M100">
        <v>4.8831899999999998E-2</v>
      </c>
      <c r="N100">
        <v>52915.263672000001</v>
      </c>
    </row>
    <row r="101" spans="1:14" x14ac:dyDescent="0.2">
      <c r="A101">
        <v>19</v>
      </c>
      <c r="B101">
        <v>2844.15</v>
      </c>
      <c r="C101">
        <v>0.23155400000000001</v>
      </c>
      <c r="D101">
        <v>0.93989400000000001</v>
      </c>
      <c r="E101">
        <v>1.2519499999999999E-2</v>
      </c>
      <c r="F101">
        <v>9.2515200000000006E-2</v>
      </c>
      <c r="G101">
        <v>0.13856399999999999</v>
      </c>
      <c r="H101">
        <v>1.1834899999999999</v>
      </c>
      <c r="I101">
        <v>1.4241699999999999</v>
      </c>
      <c r="J101">
        <v>5.4133800000000003E-2</v>
      </c>
      <c r="K101">
        <v>0.25052000000000002</v>
      </c>
      <c r="L101">
        <v>0.14341200000000001</v>
      </c>
      <c r="M101">
        <v>4.84056E-2</v>
      </c>
      <c r="N101">
        <v>55759.414062000003</v>
      </c>
    </row>
    <row r="102" spans="1:14" x14ac:dyDescent="0.2">
      <c r="A102">
        <v>0</v>
      </c>
      <c r="B102">
        <v>2736.53</v>
      </c>
      <c r="C102">
        <v>0.18376799999999999</v>
      </c>
      <c r="D102">
        <v>0.900671</v>
      </c>
      <c r="E102">
        <v>1.3924199999999999E-2</v>
      </c>
      <c r="F102">
        <v>5.7726E-2</v>
      </c>
      <c r="G102">
        <v>0.49709999999999999</v>
      </c>
      <c r="H102">
        <v>1.4694199999999999</v>
      </c>
      <c r="I102">
        <v>5.13713</v>
      </c>
      <c r="J102">
        <v>0.120536</v>
      </c>
      <c r="K102">
        <v>1.10063</v>
      </c>
      <c r="L102">
        <v>0.22630400000000001</v>
      </c>
      <c r="M102">
        <v>0.17718400000000001</v>
      </c>
      <c r="N102">
        <v>2736.533203</v>
      </c>
    </row>
    <row r="103" spans="1:14" x14ac:dyDescent="0.2">
      <c r="A103">
        <v>1</v>
      </c>
      <c r="B103">
        <v>2746.03</v>
      </c>
      <c r="C103">
        <v>0.181893</v>
      </c>
      <c r="D103">
        <v>0.89779900000000001</v>
      </c>
      <c r="E103">
        <v>1.18172E-2</v>
      </c>
      <c r="F103">
        <v>6.1094799999999998E-2</v>
      </c>
      <c r="G103">
        <v>0.30729600000000001</v>
      </c>
      <c r="H103">
        <v>1.2780100000000001</v>
      </c>
      <c r="I103">
        <v>3.2391200000000002</v>
      </c>
      <c r="J103">
        <v>8.3461199999999999E-2</v>
      </c>
      <c r="K103">
        <v>0.66608299999999998</v>
      </c>
      <c r="L103">
        <v>0.18401300000000001</v>
      </c>
      <c r="M103">
        <v>0.11040899999999999</v>
      </c>
      <c r="N103">
        <v>5482.5585940000001</v>
      </c>
    </row>
    <row r="104" spans="1:14" x14ac:dyDescent="0.2">
      <c r="A104">
        <v>2</v>
      </c>
      <c r="B104">
        <v>2725.15</v>
      </c>
      <c r="C104">
        <v>0.19681699999999999</v>
      </c>
      <c r="D104">
        <v>0.89936899999999997</v>
      </c>
      <c r="E104">
        <v>1.32459E-2</v>
      </c>
      <c r="F104">
        <v>6.16074E-2</v>
      </c>
      <c r="G104">
        <v>0.24555299999999999</v>
      </c>
      <c r="H104">
        <v>1.21977</v>
      </c>
      <c r="I104">
        <v>2.5910700000000002</v>
      </c>
      <c r="J104">
        <v>7.1503800000000006E-2</v>
      </c>
      <c r="K104">
        <v>0.511737</v>
      </c>
      <c r="L104">
        <v>0.181924</v>
      </c>
      <c r="M104">
        <v>8.7847900000000007E-2</v>
      </c>
      <c r="N104">
        <v>8207.7050780000009</v>
      </c>
    </row>
    <row r="105" spans="1:14" x14ac:dyDescent="0.2">
      <c r="A105">
        <v>3</v>
      </c>
      <c r="B105">
        <v>2765.49</v>
      </c>
      <c r="C105">
        <v>0.193131</v>
      </c>
      <c r="D105">
        <v>0.89989200000000003</v>
      </c>
      <c r="E105">
        <v>1.3800700000000001E-2</v>
      </c>
      <c r="F105">
        <v>6.3979999999999995E-2</v>
      </c>
      <c r="G105">
        <v>0.21514800000000001</v>
      </c>
      <c r="H105">
        <v>1.19282</v>
      </c>
      <c r="I105">
        <v>2.27874</v>
      </c>
      <c r="J105">
        <v>6.5159800000000004E-2</v>
      </c>
      <c r="K105">
        <v>0.43627700000000003</v>
      </c>
      <c r="L105">
        <v>0.200656</v>
      </c>
      <c r="M105">
        <v>7.6730599999999996E-2</v>
      </c>
      <c r="N105">
        <v>10973.193359000001</v>
      </c>
    </row>
    <row r="106" spans="1:14" x14ac:dyDescent="0.2">
      <c r="A106">
        <v>4</v>
      </c>
      <c r="B106">
        <v>2739.86</v>
      </c>
      <c r="C106">
        <v>0.19062100000000001</v>
      </c>
      <c r="D106">
        <v>0.89970899999999998</v>
      </c>
      <c r="E106">
        <v>1.39787E-2</v>
      </c>
      <c r="F106">
        <v>6.47784E-2</v>
      </c>
      <c r="G106">
        <v>0.19583500000000001</v>
      </c>
      <c r="H106">
        <v>1.1742999999999999</v>
      </c>
      <c r="I106">
        <v>2.08033</v>
      </c>
      <c r="J106">
        <v>6.1147600000000003E-2</v>
      </c>
      <c r="K106">
        <v>0.390208</v>
      </c>
      <c r="L106">
        <v>0.187362</v>
      </c>
      <c r="M106">
        <v>6.9732199999999994E-2</v>
      </c>
      <c r="N106">
        <v>13713.056640999999</v>
      </c>
    </row>
    <row r="107" spans="1:14" x14ac:dyDescent="0.2">
      <c r="A107">
        <v>5</v>
      </c>
      <c r="B107">
        <v>2771.15</v>
      </c>
      <c r="C107">
        <v>0.188806</v>
      </c>
      <c r="D107">
        <v>0.89998500000000003</v>
      </c>
      <c r="E107">
        <v>1.43115E-2</v>
      </c>
      <c r="F107">
        <v>6.6030800000000001E-2</v>
      </c>
      <c r="G107">
        <v>0.18471099999999999</v>
      </c>
      <c r="H107">
        <v>1.1650400000000001</v>
      </c>
      <c r="I107">
        <v>1.94764</v>
      </c>
      <c r="J107">
        <v>5.8695600000000001E-2</v>
      </c>
      <c r="K107">
        <v>0.35723100000000002</v>
      </c>
      <c r="L107">
        <v>0.186999</v>
      </c>
      <c r="M107">
        <v>6.4956299999999995E-2</v>
      </c>
      <c r="N107">
        <v>16484.208984000001</v>
      </c>
    </row>
    <row r="108" spans="1:14" x14ac:dyDescent="0.2">
      <c r="A108">
        <v>6</v>
      </c>
      <c r="B108">
        <v>2771.51</v>
      </c>
      <c r="C108">
        <v>0.187607</v>
      </c>
      <c r="D108">
        <v>0.90024999999999999</v>
      </c>
      <c r="E108">
        <v>1.46079E-2</v>
      </c>
      <c r="F108">
        <v>6.7149600000000004E-2</v>
      </c>
      <c r="G108">
        <v>0.175701</v>
      </c>
      <c r="H108">
        <v>1.15771</v>
      </c>
      <c r="I108">
        <v>1.8582700000000001</v>
      </c>
      <c r="J108">
        <v>5.7037600000000001E-2</v>
      </c>
      <c r="K108">
        <v>0.33500400000000002</v>
      </c>
      <c r="L108">
        <v>0.18440100000000001</v>
      </c>
      <c r="M108">
        <v>6.17206E-2</v>
      </c>
      <c r="N108">
        <v>19255.722656000002</v>
      </c>
    </row>
    <row r="109" spans="1:14" x14ac:dyDescent="0.2">
      <c r="A109">
        <v>7</v>
      </c>
      <c r="B109">
        <v>2801.98</v>
      </c>
      <c r="C109">
        <v>0.18683900000000001</v>
      </c>
      <c r="D109">
        <v>0.90065899999999999</v>
      </c>
      <c r="E109">
        <v>1.4852000000000001E-2</v>
      </c>
      <c r="F109">
        <v>6.8412399999999998E-2</v>
      </c>
      <c r="G109">
        <v>0.16839899999999999</v>
      </c>
      <c r="H109">
        <v>1.15232</v>
      </c>
      <c r="I109">
        <v>1.7801800000000001</v>
      </c>
      <c r="J109">
        <v>5.5647200000000001E-2</v>
      </c>
      <c r="K109">
        <v>0.31951600000000002</v>
      </c>
      <c r="L109">
        <v>0.18123300000000001</v>
      </c>
      <c r="M109">
        <v>5.9325599999999999E-2</v>
      </c>
      <c r="N109">
        <v>22057.705077999999</v>
      </c>
    </row>
    <row r="110" spans="1:14" x14ac:dyDescent="0.2">
      <c r="A110">
        <v>8</v>
      </c>
      <c r="B110">
        <v>2785.23</v>
      </c>
      <c r="C110">
        <v>0.19071399999999999</v>
      </c>
      <c r="D110">
        <v>0.90080700000000002</v>
      </c>
      <c r="E110">
        <v>1.4855800000000001E-2</v>
      </c>
      <c r="F110">
        <v>6.9938100000000003E-2</v>
      </c>
      <c r="G110">
        <v>0.16247600000000001</v>
      </c>
      <c r="H110">
        <v>1.14808</v>
      </c>
      <c r="I110">
        <v>1.7162599999999999</v>
      </c>
      <c r="J110">
        <v>5.46747E-2</v>
      </c>
      <c r="K110">
        <v>0.30544399999999999</v>
      </c>
      <c r="L110">
        <v>0.17743100000000001</v>
      </c>
      <c r="M110">
        <v>5.7238999999999998E-2</v>
      </c>
      <c r="N110">
        <v>24842.939452999999</v>
      </c>
    </row>
    <row r="111" spans="1:14" x14ac:dyDescent="0.2">
      <c r="A111">
        <v>9</v>
      </c>
      <c r="B111">
        <v>2784.77</v>
      </c>
      <c r="C111">
        <v>0.18976799999999999</v>
      </c>
      <c r="D111">
        <v>0.90156499999999995</v>
      </c>
      <c r="E111">
        <v>1.5387E-2</v>
      </c>
      <c r="F111">
        <v>7.1928099999999995E-2</v>
      </c>
      <c r="G111">
        <v>0.15809100000000001</v>
      </c>
      <c r="H111">
        <v>1.14697</v>
      </c>
      <c r="I111">
        <v>1.6658299999999999</v>
      </c>
      <c r="J111">
        <v>5.3946000000000001E-2</v>
      </c>
      <c r="K111">
        <v>0.29529100000000003</v>
      </c>
      <c r="L111">
        <v>0.174924</v>
      </c>
      <c r="M111">
        <v>5.5719299999999999E-2</v>
      </c>
      <c r="N111">
        <v>27627.705077999999</v>
      </c>
    </row>
    <row r="112" spans="1:14" x14ac:dyDescent="0.2">
      <c r="A112">
        <v>10</v>
      </c>
      <c r="B112">
        <v>2763.84</v>
      </c>
      <c r="C112">
        <v>0.19300999999999999</v>
      </c>
      <c r="D112">
        <v>0.90219000000000005</v>
      </c>
      <c r="E112">
        <v>1.57593E-2</v>
      </c>
      <c r="F112">
        <v>7.4048500000000003E-2</v>
      </c>
      <c r="G112">
        <v>0.15434300000000001</v>
      </c>
      <c r="H112">
        <v>1.1463399999999999</v>
      </c>
      <c r="I112">
        <v>1.6213500000000001</v>
      </c>
      <c r="J112">
        <v>5.33736E-2</v>
      </c>
      <c r="K112">
        <v>0.28573999999999999</v>
      </c>
      <c r="L112">
        <v>0.17225599999999999</v>
      </c>
      <c r="M112">
        <v>5.4309799999999998E-2</v>
      </c>
      <c r="N112">
        <v>30391.542968999998</v>
      </c>
    </row>
    <row r="113" spans="1:14" x14ac:dyDescent="0.2">
      <c r="A113">
        <v>11</v>
      </c>
      <c r="B113">
        <v>2761.99</v>
      </c>
      <c r="C113">
        <v>0.19580400000000001</v>
      </c>
      <c r="D113">
        <v>0.90277300000000005</v>
      </c>
      <c r="E113">
        <v>1.6025999999999999E-2</v>
      </c>
      <c r="F113">
        <v>7.5869099999999995E-2</v>
      </c>
      <c r="G113">
        <v>0.15124000000000001</v>
      </c>
      <c r="H113">
        <v>1.14591</v>
      </c>
      <c r="I113">
        <v>1.5856699999999999</v>
      </c>
      <c r="J113">
        <v>5.29337E-2</v>
      </c>
      <c r="K113">
        <v>0.27827600000000002</v>
      </c>
      <c r="L113">
        <v>0.16973199999999999</v>
      </c>
      <c r="M113">
        <v>5.3181399999999997E-2</v>
      </c>
      <c r="N113">
        <v>33153.535155999998</v>
      </c>
    </row>
    <row r="114" spans="1:14" x14ac:dyDescent="0.2">
      <c r="A114">
        <v>12</v>
      </c>
      <c r="B114">
        <v>2805.09</v>
      </c>
      <c r="C114">
        <v>0.19730200000000001</v>
      </c>
      <c r="D114">
        <v>0.90250300000000006</v>
      </c>
      <c r="E114">
        <v>1.6016099999999998E-2</v>
      </c>
      <c r="F114">
        <v>7.7382400000000004E-2</v>
      </c>
      <c r="G114">
        <v>0.148947</v>
      </c>
      <c r="H114">
        <v>1.1448499999999999</v>
      </c>
      <c r="I114">
        <v>1.55914</v>
      </c>
      <c r="J114">
        <v>5.25546E-2</v>
      </c>
      <c r="K114">
        <v>0.27310400000000001</v>
      </c>
      <c r="L114">
        <v>0.16733000000000001</v>
      </c>
      <c r="M114">
        <v>5.2380500000000003E-2</v>
      </c>
      <c r="N114">
        <v>35958.623047000001</v>
      </c>
    </row>
    <row r="115" spans="1:14" x14ac:dyDescent="0.2">
      <c r="A115">
        <v>13</v>
      </c>
      <c r="B115">
        <v>2785.61</v>
      </c>
      <c r="C115">
        <v>0.196136</v>
      </c>
      <c r="D115">
        <v>0.90274600000000005</v>
      </c>
      <c r="E115">
        <v>1.6202899999999999E-2</v>
      </c>
      <c r="F115">
        <v>7.8427700000000003E-2</v>
      </c>
      <c r="G115">
        <v>0.14865700000000001</v>
      </c>
      <c r="H115">
        <v>1.1460300000000001</v>
      </c>
      <c r="I115">
        <v>1.5342499999999999</v>
      </c>
      <c r="J115">
        <v>5.2185700000000002E-2</v>
      </c>
      <c r="K115">
        <v>0.268121</v>
      </c>
      <c r="L115">
        <v>0.16594800000000001</v>
      </c>
      <c r="M115">
        <v>5.1612100000000001E-2</v>
      </c>
      <c r="N115">
        <v>38744.228516000003</v>
      </c>
    </row>
    <row r="116" spans="1:14" x14ac:dyDescent="0.2">
      <c r="A116">
        <v>14</v>
      </c>
      <c r="B116">
        <v>2805.87</v>
      </c>
      <c r="C116">
        <v>0.19783000000000001</v>
      </c>
      <c r="D116">
        <v>0.90240200000000004</v>
      </c>
      <c r="E116">
        <v>1.59334E-2</v>
      </c>
      <c r="F116">
        <v>7.9519000000000006E-2</v>
      </c>
      <c r="G116">
        <v>0.14604900000000001</v>
      </c>
      <c r="H116">
        <v>1.1438999999999999</v>
      </c>
      <c r="I116">
        <v>1.5091600000000001</v>
      </c>
      <c r="J116">
        <v>5.1831500000000003E-2</v>
      </c>
      <c r="K116">
        <v>0.26290200000000002</v>
      </c>
      <c r="L116">
        <v>0.16404299999999999</v>
      </c>
      <c r="M116">
        <v>5.0769399999999999E-2</v>
      </c>
      <c r="N116">
        <v>41550.097655999998</v>
      </c>
    </row>
    <row r="117" spans="1:14" x14ac:dyDescent="0.2">
      <c r="A117">
        <v>15</v>
      </c>
      <c r="B117">
        <v>2800.78</v>
      </c>
      <c r="C117">
        <v>0.196825</v>
      </c>
      <c r="D117">
        <v>0.90274100000000002</v>
      </c>
      <c r="E117">
        <v>1.6286599999999998E-2</v>
      </c>
      <c r="F117">
        <v>8.0463599999999996E-2</v>
      </c>
      <c r="G117">
        <v>0.14388300000000001</v>
      </c>
      <c r="H117">
        <v>1.14337</v>
      </c>
      <c r="I117">
        <v>1.4862599999999999</v>
      </c>
      <c r="J117">
        <v>5.1540900000000001E-2</v>
      </c>
      <c r="K117">
        <v>0.25781500000000002</v>
      </c>
      <c r="L117">
        <v>0.16337299999999999</v>
      </c>
      <c r="M117">
        <v>5.0033500000000002E-2</v>
      </c>
      <c r="N117">
        <v>44350.878905999998</v>
      </c>
    </row>
    <row r="118" spans="1:14" x14ac:dyDescent="0.2">
      <c r="A118">
        <v>16</v>
      </c>
      <c r="B118">
        <v>2840.69</v>
      </c>
      <c r="C118">
        <v>0.19614599999999999</v>
      </c>
      <c r="D118">
        <v>0.90295400000000003</v>
      </c>
      <c r="E118">
        <v>1.6338100000000001E-2</v>
      </c>
      <c r="F118">
        <v>8.1362500000000004E-2</v>
      </c>
      <c r="G118">
        <v>0.14210200000000001</v>
      </c>
      <c r="H118">
        <v>1.14276</v>
      </c>
      <c r="I118">
        <v>1.4676800000000001</v>
      </c>
      <c r="J118">
        <v>5.1237900000000003E-2</v>
      </c>
      <c r="K118">
        <v>0.254612</v>
      </c>
      <c r="L118">
        <v>0.160964</v>
      </c>
      <c r="M118">
        <v>4.9489499999999999E-2</v>
      </c>
      <c r="N118">
        <v>47191.572266000003</v>
      </c>
    </row>
    <row r="119" spans="1:14" x14ac:dyDescent="0.2">
      <c r="A119">
        <v>17</v>
      </c>
      <c r="B119">
        <v>2860.64</v>
      </c>
      <c r="C119">
        <v>0.19750799999999999</v>
      </c>
      <c r="D119">
        <v>0.90290400000000004</v>
      </c>
      <c r="E119">
        <v>1.63699E-2</v>
      </c>
      <c r="F119">
        <v>8.2202300000000006E-2</v>
      </c>
      <c r="G119">
        <v>0.14044200000000001</v>
      </c>
      <c r="H119">
        <v>1.14192</v>
      </c>
      <c r="I119">
        <v>1.45061</v>
      </c>
      <c r="J119">
        <v>5.0952400000000002E-2</v>
      </c>
      <c r="K119">
        <v>0.251305</v>
      </c>
      <c r="L119">
        <v>0.16050200000000001</v>
      </c>
      <c r="M119">
        <v>4.8970100000000003E-2</v>
      </c>
      <c r="N119">
        <v>50052.216797000001</v>
      </c>
    </row>
    <row r="120" spans="1:14" x14ac:dyDescent="0.2">
      <c r="A120">
        <v>18</v>
      </c>
      <c r="B120">
        <v>2863.05</v>
      </c>
      <c r="C120">
        <v>0.19659099999999999</v>
      </c>
      <c r="D120">
        <v>0.90300999999999998</v>
      </c>
      <c r="E120">
        <v>1.64002E-2</v>
      </c>
      <c r="F120">
        <v>8.2618399999999995E-2</v>
      </c>
      <c r="G120">
        <v>0.13886299999999999</v>
      </c>
      <c r="H120">
        <v>1.14089</v>
      </c>
      <c r="I120">
        <v>1.4341999999999999</v>
      </c>
      <c r="J120">
        <v>5.0756999999999997E-2</v>
      </c>
      <c r="K120">
        <v>0.24818499999999999</v>
      </c>
      <c r="L120">
        <v>0.15748699999999999</v>
      </c>
      <c r="M120">
        <v>4.8477199999999998E-2</v>
      </c>
      <c r="N120">
        <v>52915.263672000001</v>
      </c>
    </row>
    <row r="121" spans="1:14" x14ac:dyDescent="0.2">
      <c r="A121">
        <v>19</v>
      </c>
      <c r="B121">
        <v>2844.15</v>
      </c>
      <c r="C121">
        <v>0.19578200000000001</v>
      </c>
      <c r="D121">
        <v>0.90273300000000001</v>
      </c>
      <c r="E121">
        <v>1.61625E-2</v>
      </c>
      <c r="F121">
        <v>8.3010299999999995E-2</v>
      </c>
      <c r="G121">
        <v>0.13742299999999999</v>
      </c>
      <c r="H121">
        <v>1.13933</v>
      </c>
      <c r="I121">
        <v>1.42073</v>
      </c>
      <c r="J121">
        <v>5.0542499999999997E-2</v>
      </c>
      <c r="K121">
        <v>0.24569199999999999</v>
      </c>
      <c r="L121">
        <v>0.15603700000000001</v>
      </c>
      <c r="M121">
        <v>4.8028399999999999E-2</v>
      </c>
      <c r="N121">
        <v>55759.414062000003</v>
      </c>
    </row>
    <row r="122" spans="1:14" x14ac:dyDescent="0.2">
      <c r="A122">
        <v>0</v>
      </c>
      <c r="B122">
        <v>2511.3000000000002</v>
      </c>
      <c r="C122">
        <v>0.22068099999999999</v>
      </c>
      <c r="D122">
        <v>0.90263899999999997</v>
      </c>
      <c r="E122">
        <v>1.9760199999999999E-2</v>
      </c>
      <c r="F122">
        <v>5.5964899999999998E-2</v>
      </c>
      <c r="G122">
        <v>0.492448</v>
      </c>
      <c r="H122">
        <v>1.47081</v>
      </c>
      <c r="I122">
        <v>5.1874599999999997</v>
      </c>
      <c r="J122">
        <v>0.110723</v>
      </c>
      <c r="K122">
        <v>1.0903700000000001</v>
      </c>
      <c r="L122">
        <v>0.22398599999999999</v>
      </c>
      <c r="M122">
        <v>0.17709900000000001</v>
      </c>
      <c r="N122">
        <v>2511.3046880000002</v>
      </c>
    </row>
    <row r="123" spans="1:14" x14ac:dyDescent="0.2">
      <c r="A123">
        <v>1</v>
      </c>
      <c r="B123">
        <v>2511.2800000000002</v>
      </c>
      <c r="C123">
        <v>0.21604499999999999</v>
      </c>
      <c r="D123">
        <v>0.90104399999999996</v>
      </c>
      <c r="E123">
        <v>1.91004E-2</v>
      </c>
      <c r="F123">
        <v>5.9285400000000002E-2</v>
      </c>
      <c r="G123">
        <v>0.31154199999999999</v>
      </c>
      <c r="H123">
        <v>1.29097</v>
      </c>
      <c r="I123">
        <v>3.2786</v>
      </c>
      <c r="J123">
        <v>7.7413999999999997E-2</v>
      </c>
      <c r="K123">
        <v>0.66431799999999996</v>
      </c>
      <c r="L123">
        <v>0.18043500000000001</v>
      </c>
      <c r="M123">
        <v>0.111259</v>
      </c>
      <c r="N123">
        <v>5022.5820309999999</v>
      </c>
    </row>
    <row r="124" spans="1:14" x14ac:dyDescent="0.2">
      <c r="A124">
        <v>2</v>
      </c>
      <c r="B124">
        <v>2503.25</v>
      </c>
      <c r="C124">
        <v>0.20524400000000001</v>
      </c>
      <c r="D124">
        <v>0.90333799999999997</v>
      </c>
      <c r="E124">
        <v>2.0328300000000001E-2</v>
      </c>
      <c r="F124">
        <v>5.8062599999999999E-2</v>
      </c>
      <c r="G124">
        <v>0.24843000000000001</v>
      </c>
      <c r="H124">
        <v>1.2301599999999999</v>
      </c>
      <c r="I124">
        <v>2.62338</v>
      </c>
      <c r="J124">
        <v>6.6381999999999997E-2</v>
      </c>
      <c r="K124">
        <v>0.51171900000000003</v>
      </c>
      <c r="L124">
        <v>0.175429</v>
      </c>
      <c r="M124">
        <v>8.8470900000000005E-2</v>
      </c>
      <c r="N124">
        <v>7525.8320309999999</v>
      </c>
    </row>
    <row r="125" spans="1:14" x14ac:dyDescent="0.2">
      <c r="A125">
        <v>3</v>
      </c>
      <c r="B125">
        <v>2503.23</v>
      </c>
      <c r="C125">
        <v>0.20863699999999999</v>
      </c>
      <c r="D125">
        <v>0.90265300000000004</v>
      </c>
      <c r="E125">
        <v>1.8944900000000001E-2</v>
      </c>
      <c r="F125">
        <v>6.0766100000000003E-2</v>
      </c>
      <c r="G125">
        <v>0.223691</v>
      </c>
      <c r="H125">
        <v>1.2060599999999999</v>
      </c>
      <c r="I125">
        <v>2.3781699999999999</v>
      </c>
      <c r="J125">
        <v>6.2584500000000001E-2</v>
      </c>
      <c r="K125">
        <v>0.45505200000000001</v>
      </c>
      <c r="L125">
        <v>0.17759900000000001</v>
      </c>
      <c r="M125">
        <v>7.9650399999999996E-2</v>
      </c>
      <c r="N125">
        <v>10029.058594</v>
      </c>
    </row>
    <row r="126" spans="1:14" x14ac:dyDescent="0.2">
      <c r="A126">
        <v>4</v>
      </c>
      <c r="B126">
        <v>2503.1999999999998</v>
      </c>
      <c r="C126">
        <v>0.20265900000000001</v>
      </c>
      <c r="D126">
        <v>0.90112800000000004</v>
      </c>
      <c r="E126">
        <v>1.7979599999999998E-2</v>
      </c>
      <c r="F126">
        <v>6.1312199999999997E-2</v>
      </c>
      <c r="G126">
        <v>0.20152300000000001</v>
      </c>
      <c r="H126">
        <v>1.18194</v>
      </c>
      <c r="I126">
        <v>2.15985</v>
      </c>
      <c r="J126">
        <v>5.8505300000000003E-2</v>
      </c>
      <c r="K126">
        <v>0.39897199999999999</v>
      </c>
      <c r="L126">
        <v>0.18132599999999999</v>
      </c>
      <c r="M126">
        <v>7.1317500000000006E-2</v>
      </c>
      <c r="N126">
        <v>12532.253906</v>
      </c>
    </row>
    <row r="127" spans="1:14" x14ac:dyDescent="0.2">
      <c r="A127">
        <v>5</v>
      </c>
      <c r="B127">
        <v>2503.19</v>
      </c>
      <c r="C127">
        <v>0.19886499999999999</v>
      </c>
      <c r="D127">
        <v>0.90010900000000005</v>
      </c>
      <c r="E127">
        <v>1.72356E-2</v>
      </c>
      <c r="F127">
        <v>6.20157E-2</v>
      </c>
      <c r="G127">
        <v>0.189168</v>
      </c>
      <c r="H127">
        <v>1.1685300000000001</v>
      </c>
      <c r="I127">
        <v>2.0159699999999998</v>
      </c>
      <c r="J127">
        <v>5.6022099999999998E-2</v>
      </c>
      <c r="K127">
        <v>0.360317</v>
      </c>
      <c r="L127">
        <v>0.18532599999999999</v>
      </c>
      <c r="M127">
        <v>6.5756499999999996E-2</v>
      </c>
      <c r="N127">
        <v>15035.441406</v>
      </c>
    </row>
    <row r="128" spans="1:14" x14ac:dyDescent="0.2">
      <c r="A128">
        <v>6</v>
      </c>
      <c r="B128">
        <v>2495.14</v>
      </c>
      <c r="C128">
        <v>0.20124300000000001</v>
      </c>
      <c r="D128">
        <v>0.90052200000000004</v>
      </c>
      <c r="E128">
        <v>1.77381E-2</v>
      </c>
      <c r="F128">
        <v>6.3315099999999999E-2</v>
      </c>
      <c r="G128">
        <v>0.17948</v>
      </c>
      <c r="H128">
        <v>1.16106</v>
      </c>
      <c r="I128">
        <v>1.9183300000000001</v>
      </c>
      <c r="J128">
        <v>5.4491600000000001E-2</v>
      </c>
      <c r="K128">
        <v>0.33474700000000002</v>
      </c>
      <c r="L128">
        <v>0.18804699999999999</v>
      </c>
      <c r="M128">
        <v>6.2192400000000002E-2</v>
      </c>
      <c r="N128">
        <v>17530.585938</v>
      </c>
    </row>
    <row r="129" spans="1:14" x14ac:dyDescent="0.2">
      <c r="A129">
        <v>7</v>
      </c>
      <c r="B129">
        <v>2495.14</v>
      </c>
      <c r="C129">
        <v>0.20308300000000001</v>
      </c>
      <c r="D129">
        <v>0.90069399999999999</v>
      </c>
      <c r="E129">
        <v>1.7807199999999999E-2</v>
      </c>
      <c r="F129">
        <v>6.4460299999999998E-2</v>
      </c>
      <c r="G129">
        <v>0.17152000000000001</v>
      </c>
      <c r="H129">
        <v>1.15448</v>
      </c>
      <c r="I129">
        <v>1.83419</v>
      </c>
      <c r="J129">
        <v>5.3149299999999997E-2</v>
      </c>
      <c r="K129">
        <v>0.31889800000000001</v>
      </c>
      <c r="L129">
        <v>0.185613</v>
      </c>
      <c r="M129">
        <v>5.9640800000000001E-2</v>
      </c>
      <c r="N129">
        <v>20025.722656000002</v>
      </c>
    </row>
    <row r="130" spans="1:14" x14ac:dyDescent="0.2">
      <c r="A130">
        <v>8</v>
      </c>
      <c r="B130">
        <v>2495.09</v>
      </c>
      <c r="C130">
        <v>0.200654</v>
      </c>
      <c r="D130">
        <v>0.90061400000000003</v>
      </c>
      <c r="E130">
        <v>1.7830499999999999E-2</v>
      </c>
      <c r="F130">
        <v>6.5272899999999995E-2</v>
      </c>
      <c r="G130">
        <v>0.164939</v>
      </c>
      <c r="H130">
        <v>1.14866</v>
      </c>
      <c r="I130">
        <v>1.7643200000000001</v>
      </c>
      <c r="J130">
        <v>5.2072E-2</v>
      </c>
      <c r="K130">
        <v>0.30228899999999997</v>
      </c>
      <c r="L130">
        <v>0.18767400000000001</v>
      </c>
      <c r="M130">
        <v>5.7250000000000002E-2</v>
      </c>
      <c r="N130">
        <v>22520.8125</v>
      </c>
    </row>
    <row r="131" spans="1:14" x14ac:dyDescent="0.2">
      <c r="A131">
        <v>9</v>
      </c>
      <c r="B131">
        <v>2495.0700000000002</v>
      </c>
      <c r="C131">
        <v>0.19866200000000001</v>
      </c>
      <c r="D131">
        <v>0.90101600000000004</v>
      </c>
      <c r="E131">
        <v>1.8362400000000001E-2</v>
      </c>
      <c r="F131">
        <v>6.6080700000000006E-2</v>
      </c>
      <c r="G131">
        <v>0.160022</v>
      </c>
      <c r="H131">
        <v>1.1454800000000001</v>
      </c>
      <c r="I131">
        <v>1.70922</v>
      </c>
      <c r="J131">
        <v>5.1267100000000003E-2</v>
      </c>
      <c r="K131">
        <v>0.29013899999999998</v>
      </c>
      <c r="L131">
        <v>0.188971</v>
      </c>
      <c r="M131">
        <v>5.5502599999999999E-2</v>
      </c>
      <c r="N131">
        <v>25015.878906000002</v>
      </c>
    </row>
    <row r="132" spans="1:14" x14ac:dyDescent="0.2">
      <c r="A132">
        <v>10</v>
      </c>
      <c r="B132">
        <v>2487.0300000000002</v>
      </c>
      <c r="C132">
        <v>0.196878</v>
      </c>
      <c r="D132">
        <v>0.90075300000000003</v>
      </c>
      <c r="E132">
        <v>1.8172299999999999E-2</v>
      </c>
      <c r="F132">
        <v>6.7421700000000001E-2</v>
      </c>
      <c r="G132">
        <v>0.155471</v>
      </c>
      <c r="H132">
        <v>1.1418200000000001</v>
      </c>
      <c r="I132">
        <v>1.6611100000000001</v>
      </c>
      <c r="J132">
        <v>5.0566100000000003E-2</v>
      </c>
      <c r="K132">
        <v>0.28053</v>
      </c>
      <c r="L132">
        <v>0.18484</v>
      </c>
      <c r="M132">
        <v>5.39783E-2</v>
      </c>
      <c r="N132">
        <v>27502.910156000002</v>
      </c>
    </row>
    <row r="133" spans="1:14" x14ac:dyDescent="0.2">
      <c r="A133">
        <v>11</v>
      </c>
      <c r="B133">
        <v>2487</v>
      </c>
      <c r="C133">
        <v>0.19827900000000001</v>
      </c>
      <c r="D133">
        <v>0.90066000000000002</v>
      </c>
      <c r="E133">
        <v>1.8050299999999998E-2</v>
      </c>
      <c r="F133">
        <v>6.8884399999999998E-2</v>
      </c>
      <c r="G133">
        <v>0.151918</v>
      </c>
      <c r="H133">
        <v>1.13951</v>
      </c>
      <c r="I133">
        <v>1.6219600000000001</v>
      </c>
      <c r="J133">
        <v>5.0001200000000003E-2</v>
      </c>
      <c r="K133">
        <v>0.27237</v>
      </c>
      <c r="L133">
        <v>0.18066599999999999</v>
      </c>
      <c r="M133">
        <v>5.2715499999999998E-2</v>
      </c>
      <c r="N133">
        <v>29989.910156000002</v>
      </c>
    </row>
    <row r="134" spans="1:14" x14ac:dyDescent="0.2">
      <c r="A134">
        <v>12</v>
      </c>
      <c r="B134">
        <v>2486.98</v>
      </c>
      <c r="C134">
        <v>0.199986</v>
      </c>
      <c r="D134">
        <v>0.90091500000000002</v>
      </c>
      <c r="E134">
        <v>1.7976800000000001E-2</v>
      </c>
      <c r="F134">
        <v>7.0387699999999997E-2</v>
      </c>
      <c r="G134">
        <v>0.14954400000000001</v>
      </c>
      <c r="H134">
        <v>1.1388199999999999</v>
      </c>
      <c r="I134">
        <v>1.5936699999999999</v>
      </c>
      <c r="J134">
        <v>4.9705600000000003E-2</v>
      </c>
      <c r="K134">
        <v>0.26714700000000002</v>
      </c>
      <c r="L134">
        <v>0.178587</v>
      </c>
      <c r="M134">
        <v>5.1899300000000002E-2</v>
      </c>
      <c r="N134">
        <v>32476.890625</v>
      </c>
    </row>
    <row r="135" spans="1:14" x14ac:dyDescent="0.2">
      <c r="A135">
        <v>13</v>
      </c>
      <c r="B135">
        <v>2478.96</v>
      </c>
      <c r="C135">
        <v>0.19855999999999999</v>
      </c>
      <c r="D135">
        <v>0.900783</v>
      </c>
      <c r="E135">
        <v>1.7725600000000001E-2</v>
      </c>
      <c r="F135">
        <v>7.1529800000000004E-2</v>
      </c>
      <c r="G135">
        <v>0.14697299999999999</v>
      </c>
      <c r="H135">
        <v>1.1370100000000001</v>
      </c>
      <c r="I135">
        <v>1.5662100000000001</v>
      </c>
      <c r="J135">
        <v>4.9383299999999998E-2</v>
      </c>
      <c r="K135">
        <v>0.261044</v>
      </c>
      <c r="L135">
        <v>0.17800199999999999</v>
      </c>
      <c r="M135">
        <v>5.0948899999999998E-2</v>
      </c>
      <c r="N135">
        <v>34955.847655999998</v>
      </c>
    </row>
    <row r="136" spans="1:14" x14ac:dyDescent="0.2">
      <c r="A136">
        <v>14</v>
      </c>
      <c r="B136">
        <v>2510.9499999999998</v>
      </c>
      <c r="C136">
        <v>0.197379</v>
      </c>
      <c r="D136">
        <v>0.90060399999999996</v>
      </c>
      <c r="E136">
        <v>1.7675799999999998E-2</v>
      </c>
      <c r="F136">
        <v>7.2693199999999999E-2</v>
      </c>
      <c r="G136">
        <v>0.14464199999999999</v>
      </c>
      <c r="H136">
        <v>1.13561</v>
      </c>
      <c r="I136">
        <v>1.53911</v>
      </c>
      <c r="J136">
        <v>4.90559E-2</v>
      </c>
      <c r="K136">
        <v>0.25490600000000002</v>
      </c>
      <c r="L136">
        <v>0.179342</v>
      </c>
      <c r="M136">
        <v>5.00296E-2</v>
      </c>
      <c r="N136">
        <v>37466.792969000002</v>
      </c>
    </row>
    <row r="137" spans="1:14" x14ac:dyDescent="0.2">
      <c r="A137">
        <v>15</v>
      </c>
      <c r="B137">
        <v>2510.9</v>
      </c>
      <c r="C137">
        <v>0.196246</v>
      </c>
      <c r="D137">
        <v>0.90102899999999997</v>
      </c>
      <c r="E137">
        <v>1.8145499999999998E-2</v>
      </c>
      <c r="F137">
        <v>7.3519000000000001E-2</v>
      </c>
      <c r="G137">
        <v>0.14438500000000001</v>
      </c>
      <c r="H137">
        <v>1.1370800000000001</v>
      </c>
      <c r="I137">
        <v>1.5143200000000001</v>
      </c>
      <c r="J137">
        <v>4.8757599999999998E-2</v>
      </c>
      <c r="K137">
        <v>0.248805</v>
      </c>
      <c r="L137">
        <v>0.18103900000000001</v>
      </c>
      <c r="M137">
        <v>4.9235399999999999E-2</v>
      </c>
      <c r="N137">
        <v>39977.695312000003</v>
      </c>
    </row>
    <row r="138" spans="1:14" x14ac:dyDescent="0.2">
      <c r="A138">
        <v>16</v>
      </c>
      <c r="B138">
        <v>2502.87</v>
      </c>
      <c r="C138">
        <v>0.195467</v>
      </c>
      <c r="D138">
        <v>0.90159100000000003</v>
      </c>
      <c r="E138">
        <v>1.8364100000000001E-2</v>
      </c>
      <c r="F138">
        <v>7.4259199999999997E-2</v>
      </c>
      <c r="G138">
        <v>0.14255899999999999</v>
      </c>
      <c r="H138">
        <v>1.1367700000000001</v>
      </c>
      <c r="I138">
        <v>1.49444</v>
      </c>
      <c r="J138">
        <v>4.8470100000000002E-2</v>
      </c>
      <c r="K138">
        <v>0.245835</v>
      </c>
      <c r="L138">
        <v>0.17665</v>
      </c>
      <c r="M138">
        <v>4.8724000000000003E-2</v>
      </c>
      <c r="N138">
        <v>42480.566405999998</v>
      </c>
    </row>
    <row r="139" spans="1:14" x14ac:dyDescent="0.2">
      <c r="A139">
        <v>17</v>
      </c>
      <c r="B139">
        <v>2502.84</v>
      </c>
      <c r="C139">
        <v>0.19637499999999999</v>
      </c>
      <c r="D139">
        <v>0.90182200000000001</v>
      </c>
      <c r="E139">
        <v>1.8623000000000001E-2</v>
      </c>
      <c r="F139">
        <v>7.5220400000000007E-2</v>
      </c>
      <c r="G139">
        <v>0.14096</v>
      </c>
      <c r="H139">
        <v>1.13663</v>
      </c>
      <c r="I139">
        <v>1.47665</v>
      </c>
      <c r="J139">
        <v>4.8248699999999999E-2</v>
      </c>
      <c r="K139">
        <v>0.24265600000000001</v>
      </c>
      <c r="L139">
        <v>0.174618</v>
      </c>
      <c r="M139">
        <v>4.8239400000000002E-2</v>
      </c>
      <c r="N139">
        <v>44983.410155999998</v>
      </c>
    </row>
    <row r="140" spans="1:14" x14ac:dyDescent="0.2">
      <c r="A140">
        <v>18</v>
      </c>
      <c r="B140">
        <v>2510.83</v>
      </c>
      <c r="C140">
        <v>0.19755400000000001</v>
      </c>
      <c r="D140">
        <v>0.90153899999999998</v>
      </c>
      <c r="E140">
        <v>1.83374E-2</v>
      </c>
      <c r="F140">
        <v>7.5959100000000002E-2</v>
      </c>
      <c r="G140">
        <v>0.13914699999999999</v>
      </c>
      <c r="H140">
        <v>1.1349800000000001</v>
      </c>
      <c r="I140">
        <v>1.4591700000000001</v>
      </c>
      <c r="J140">
        <v>4.8097899999999999E-2</v>
      </c>
      <c r="K140">
        <v>0.23993999999999999</v>
      </c>
      <c r="L140">
        <v>0.17103199999999999</v>
      </c>
      <c r="M140">
        <v>4.7713600000000002E-2</v>
      </c>
      <c r="N140">
        <v>47494.238280999998</v>
      </c>
    </row>
    <row r="141" spans="1:14" x14ac:dyDescent="0.2">
      <c r="A141">
        <v>19</v>
      </c>
      <c r="B141">
        <v>2510.7800000000002</v>
      </c>
      <c r="C141">
        <v>0.19847300000000001</v>
      </c>
      <c r="D141">
        <v>0.90169299999999997</v>
      </c>
      <c r="E141">
        <v>1.8492000000000001E-2</v>
      </c>
      <c r="F141">
        <v>7.6660000000000006E-2</v>
      </c>
      <c r="G141">
        <v>0.13786999999999999</v>
      </c>
      <c r="H141">
        <v>1.13472</v>
      </c>
      <c r="I141">
        <v>1.4448000000000001</v>
      </c>
      <c r="J141">
        <v>4.79167E-2</v>
      </c>
      <c r="K141">
        <v>0.23773900000000001</v>
      </c>
      <c r="L141">
        <v>0.16792099999999999</v>
      </c>
      <c r="M141">
        <v>4.7337200000000003E-2</v>
      </c>
      <c r="N141">
        <v>50005.019530999998</v>
      </c>
    </row>
    <row r="142" spans="1:14" x14ac:dyDescent="0.2">
      <c r="A142">
        <v>0</v>
      </c>
      <c r="B142">
        <v>2736.53</v>
      </c>
      <c r="C142">
        <v>0.21513099999999999</v>
      </c>
      <c r="D142">
        <v>0.93673300000000004</v>
      </c>
      <c r="E142">
        <v>2.1104899999999999E-2</v>
      </c>
      <c r="F142">
        <v>6.6929900000000001E-2</v>
      </c>
      <c r="G142">
        <v>0.52006799999999997</v>
      </c>
      <c r="H142">
        <v>1.54484</v>
      </c>
      <c r="I142">
        <v>5.1473899999999997</v>
      </c>
      <c r="J142">
        <v>0.13386600000000001</v>
      </c>
      <c r="K142">
        <v>1.1011</v>
      </c>
      <c r="L142">
        <v>0.234765</v>
      </c>
      <c r="M142">
        <v>0.18597</v>
      </c>
      <c r="N142">
        <v>2736.533203</v>
      </c>
    </row>
    <row r="143" spans="1:14" x14ac:dyDescent="0.2">
      <c r="A143">
        <v>1</v>
      </c>
      <c r="B143">
        <v>2746.03</v>
      </c>
      <c r="C143">
        <v>0.219946</v>
      </c>
      <c r="D143">
        <v>0.93336399999999997</v>
      </c>
      <c r="E143">
        <v>1.88072E-2</v>
      </c>
      <c r="F143">
        <v>7.07792E-2</v>
      </c>
      <c r="G143">
        <v>0.3236</v>
      </c>
      <c r="H143">
        <v>1.3465499999999999</v>
      </c>
      <c r="I143">
        <v>3.2473000000000001</v>
      </c>
      <c r="J143">
        <v>9.2327699999999999E-2</v>
      </c>
      <c r="K143">
        <v>0.667632</v>
      </c>
      <c r="L143">
        <v>0.193216</v>
      </c>
      <c r="M143">
        <v>0.11631</v>
      </c>
      <c r="N143">
        <v>5482.5585940000001</v>
      </c>
    </row>
    <row r="144" spans="1:14" x14ac:dyDescent="0.2">
      <c r="A144">
        <v>2</v>
      </c>
      <c r="B144">
        <v>2725.15</v>
      </c>
      <c r="C144">
        <v>0.22686200000000001</v>
      </c>
      <c r="D144">
        <v>0.93559599999999998</v>
      </c>
      <c r="E144">
        <v>1.9950499999999999E-2</v>
      </c>
      <c r="F144">
        <v>7.0815500000000003E-2</v>
      </c>
      <c r="G144">
        <v>0.257712</v>
      </c>
      <c r="H144">
        <v>1.28407</v>
      </c>
      <c r="I144">
        <v>2.5985100000000001</v>
      </c>
      <c r="J144">
        <v>7.8848600000000005E-2</v>
      </c>
      <c r="K144">
        <v>0.51320399999999999</v>
      </c>
      <c r="L144">
        <v>0.18454499999999999</v>
      </c>
      <c r="M144">
        <v>9.2203400000000005E-2</v>
      </c>
      <c r="N144">
        <v>8207.7050780000009</v>
      </c>
    </row>
    <row r="145" spans="1:14" x14ac:dyDescent="0.2">
      <c r="A145">
        <v>3</v>
      </c>
      <c r="B145">
        <v>2765.49</v>
      </c>
      <c r="C145">
        <v>0.22107599999999999</v>
      </c>
      <c r="D145">
        <v>0.93706199999999995</v>
      </c>
      <c r="E145">
        <v>2.0091299999999999E-2</v>
      </c>
      <c r="F145">
        <v>7.3685200000000006E-2</v>
      </c>
      <c r="G145">
        <v>0.22594800000000001</v>
      </c>
      <c r="H145">
        <v>1.2567900000000001</v>
      </c>
      <c r="I145">
        <v>2.28606</v>
      </c>
      <c r="J145">
        <v>7.1671299999999993E-2</v>
      </c>
      <c r="K145">
        <v>0.43865700000000002</v>
      </c>
      <c r="L145">
        <v>0.19764000000000001</v>
      </c>
      <c r="M145">
        <v>8.0632800000000004E-2</v>
      </c>
      <c r="N145">
        <v>10973.193359000001</v>
      </c>
    </row>
    <row r="146" spans="1:14" x14ac:dyDescent="0.2">
      <c r="A146">
        <v>4</v>
      </c>
      <c r="B146">
        <v>2739.86</v>
      </c>
      <c r="C146">
        <v>0.218419</v>
      </c>
      <c r="D146">
        <v>0.93784699999999999</v>
      </c>
      <c r="E146">
        <v>1.9515999999999999E-2</v>
      </c>
      <c r="F146">
        <v>7.5696899999999998E-2</v>
      </c>
      <c r="G146">
        <v>0.20535200000000001</v>
      </c>
      <c r="H146">
        <v>1.23841</v>
      </c>
      <c r="I146">
        <v>2.08751</v>
      </c>
      <c r="J146">
        <v>6.74125E-2</v>
      </c>
      <c r="K146">
        <v>0.392119</v>
      </c>
      <c r="L146">
        <v>0.186724</v>
      </c>
      <c r="M146">
        <v>7.3122800000000002E-2</v>
      </c>
      <c r="N146">
        <v>13713.056640999999</v>
      </c>
    </row>
    <row r="147" spans="1:14" x14ac:dyDescent="0.2">
      <c r="A147">
        <v>5</v>
      </c>
      <c r="B147">
        <v>2771.15</v>
      </c>
      <c r="C147">
        <v>0.22043699999999999</v>
      </c>
      <c r="D147">
        <v>0.93994299999999997</v>
      </c>
      <c r="E147">
        <v>1.9427199999999999E-2</v>
      </c>
      <c r="F147">
        <v>7.7544699999999994E-2</v>
      </c>
      <c r="G147">
        <v>0.19351399999999999</v>
      </c>
      <c r="H147">
        <v>1.2304299999999999</v>
      </c>
      <c r="I147">
        <v>1.9548000000000001</v>
      </c>
      <c r="J147">
        <v>6.4776E-2</v>
      </c>
      <c r="K147">
        <v>0.35907600000000001</v>
      </c>
      <c r="L147">
        <v>0.17976900000000001</v>
      </c>
      <c r="M147">
        <v>6.8124199999999996E-2</v>
      </c>
      <c r="N147">
        <v>16484.208984000001</v>
      </c>
    </row>
    <row r="148" spans="1:14" x14ac:dyDescent="0.2">
      <c r="A148">
        <v>6</v>
      </c>
      <c r="B148">
        <v>2771.51</v>
      </c>
      <c r="C148">
        <v>0.22270499999999999</v>
      </c>
      <c r="D148">
        <v>0.94469199999999998</v>
      </c>
      <c r="E148">
        <v>1.9854299999999998E-2</v>
      </c>
      <c r="F148">
        <v>7.9616599999999996E-2</v>
      </c>
      <c r="G148">
        <v>0.18437300000000001</v>
      </c>
      <c r="H148">
        <v>1.22854</v>
      </c>
      <c r="I148">
        <v>1.86555</v>
      </c>
      <c r="J148">
        <v>6.3176999999999997E-2</v>
      </c>
      <c r="K148">
        <v>0.338781</v>
      </c>
      <c r="L148">
        <v>0.17165</v>
      </c>
      <c r="M148">
        <v>6.5033800000000003E-2</v>
      </c>
      <c r="N148">
        <v>19255.722656000002</v>
      </c>
    </row>
    <row r="149" spans="1:14" x14ac:dyDescent="0.2">
      <c r="A149">
        <v>7</v>
      </c>
      <c r="B149">
        <v>2801.98</v>
      </c>
      <c r="C149">
        <v>0.22305900000000001</v>
      </c>
      <c r="D149">
        <v>0.94024399999999997</v>
      </c>
      <c r="E149">
        <v>1.9967599999999999E-2</v>
      </c>
      <c r="F149">
        <v>7.9095799999999994E-2</v>
      </c>
      <c r="G149">
        <v>0.17641999999999999</v>
      </c>
      <c r="H149">
        <v>1.21573</v>
      </c>
      <c r="I149">
        <v>1.78698</v>
      </c>
      <c r="J149">
        <v>6.08087E-2</v>
      </c>
      <c r="K149">
        <v>0.32225199999999998</v>
      </c>
      <c r="L149">
        <v>0.167849</v>
      </c>
      <c r="M149">
        <v>6.2401900000000003E-2</v>
      </c>
      <c r="N149">
        <v>22057.705077999999</v>
      </c>
    </row>
    <row r="150" spans="1:14" x14ac:dyDescent="0.2">
      <c r="A150">
        <v>8</v>
      </c>
      <c r="B150">
        <v>2785.23</v>
      </c>
      <c r="C150">
        <v>0.21834999999999999</v>
      </c>
      <c r="D150">
        <v>0.93541300000000005</v>
      </c>
      <c r="E150">
        <v>1.9105E-2</v>
      </c>
      <c r="F150">
        <v>7.8636700000000004E-2</v>
      </c>
      <c r="G150">
        <v>0.16938300000000001</v>
      </c>
      <c r="H150">
        <v>1.2025399999999999</v>
      </c>
      <c r="I150">
        <v>1.72221</v>
      </c>
      <c r="J150">
        <v>5.9031500000000001E-2</v>
      </c>
      <c r="K150">
        <v>0.30734600000000001</v>
      </c>
      <c r="L150">
        <v>0.16303599999999999</v>
      </c>
      <c r="M150">
        <v>5.99219E-2</v>
      </c>
      <c r="N150">
        <v>24842.939452999999</v>
      </c>
    </row>
    <row r="151" spans="1:14" x14ac:dyDescent="0.2">
      <c r="A151">
        <v>9</v>
      </c>
      <c r="B151">
        <v>2784.77</v>
      </c>
      <c r="C151">
        <v>0.218916</v>
      </c>
      <c r="D151">
        <v>0.93261899999999998</v>
      </c>
      <c r="E151">
        <v>1.9368099999999999E-2</v>
      </c>
      <c r="F151">
        <v>7.9624700000000007E-2</v>
      </c>
      <c r="G151">
        <v>0.16439100000000001</v>
      </c>
      <c r="H151">
        <v>1.196</v>
      </c>
      <c r="I151">
        <v>1.6712400000000001</v>
      </c>
      <c r="J151">
        <v>5.7721000000000001E-2</v>
      </c>
      <c r="K151">
        <v>0.29587799999999997</v>
      </c>
      <c r="L151">
        <v>0.159139</v>
      </c>
      <c r="M151">
        <v>5.8087899999999998E-2</v>
      </c>
      <c r="N151">
        <v>27627.705077999999</v>
      </c>
    </row>
    <row r="152" spans="1:14" x14ac:dyDescent="0.2">
      <c r="A152">
        <v>10</v>
      </c>
      <c r="B152">
        <v>2763.84</v>
      </c>
      <c r="C152">
        <v>0.21551699999999999</v>
      </c>
      <c r="D152">
        <v>0.92951300000000003</v>
      </c>
      <c r="E152">
        <v>1.89602E-2</v>
      </c>
      <c r="F152">
        <v>8.0385999999999999E-2</v>
      </c>
      <c r="G152">
        <v>0.15965599999999999</v>
      </c>
      <c r="H152">
        <v>1.18851</v>
      </c>
      <c r="I152">
        <v>1.62619</v>
      </c>
      <c r="J152">
        <v>5.6588100000000002E-2</v>
      </c>
      <c r="K152">
        <v>0.28595300000000001</v>
      </c>
      <c r="L152">
        <v>0.15482199999999999</v>
      </c>
      <c r="M152">
        <v>5.6406199999999997E-2</v>
      </c>
      <c r="N152">
        <v>30391.542968999998</v>
      </c>
    </row>
    <row r="153" spans="1:14" x14ac:dyDescent="0.2">
      <c r="A153">
        <v>11</v>
      </c>
      <c r="B153">
        <v>2761.99</v>
      </c>
      <c r="C153">
        <v>0.215976</v>
      </c>
      <c r="D153">
        <v>0.92722099999999996</v>
      </c>
      <c r="E153">
        <v>1.8851E-2</v>
      </c>
      <c r="F153">
        <v>8.1360600000000005E-2</v>
      </c>
      <c r="G153">
        <v>0.15598200000000001</v>
      </c>
      <c r="H153">
        <v>1.1834100000000001</v>
      </c>
      <c r="I153">
        <v>1.5901400000000001</v>
      </c>
      <c r="J153">
        <v>5.5641799999999998E-2</v>
      </c>
      <c r="K153">
        <v>0.27840300000000001</v>
      </c>
      <c r="L153">
        <v>0.15165899999999999</v>
      </c>
      <c r="M153">
        <v>5.5111100000000003E-2</v>
      </c>
      <c r="N153">
        <v>33153.535155999998</v>
      </c>
    </row>
    <row r="154" spans="1:14" x14ac:dyDescent="0.2">
      <c r="A154">
        <v>12</v>
      </c>
      <c r="B154">
        <v>2805.09</v>
      </c>
      <c r="C154">
        <v>0.21328900000000001</v>
      </c>
      <c r="D154">
        <v>0.92490600000000001</v>
      </c>
      <c r="E154">
        <v>1.8460899999999999E-2</v>
      </c>
      <c r="F154">
        <v>8.2081399999999999E-2</v>
      </c>
      <c r="G154">
        <v>0.15317700000000001</v>
      </c>
      <c r="H154">
        <v>1.1786300000000001</v>
      </c>
      <c r="I154">
        <v>1.5632900000000001</v>
      </c>
      <c r="J154">
        <v>5.49124E-2</v>
      </c>
      <c r="K154">
        <v>0.27235300000000001</v>
      </c>
      <c r="L154">
        <v>0.14913899999999999</v>
      </c>
      <c r="M154">
        <v>5.4103499999999999E-2</v>
      </c>
      <c r="N154">
        <v>35958.623047000001</v>
      </c>
    </row>
    <row r="155" spans="1:14" x14ac:dyDescent="0.2">
      <c r="A155">
        <v>13</v>
      </c>
      <c r="B155">
        <v>2785.61</v>
      </c>
      <c r="C155">
        <v>0.21109700000000001</v>
      </c>
      <c r="D155">
        <v>0.92319600000000002</v>
      </c>
      <c r="E155">
        <v>1.8475399999999999E-2</v>
      </c>
      <c r="F155">
        <v>8.2762500000000003E-2</v>
      </c>
      <c r="G155">
        <v>0.152473</v>
      </c>
      <c r="H155">
        <v>1.1769099999999999</v>
      </c>
      <c r="I155">
        <v>1.53809</v>
      </c>
      <c r="J155">
        <v>5.4289200000000003E-2</v>
      </c>
      <c r="K155">
        <v>0.26660899999999998</v>
      </c>
      <c r="L155">
        <v>0.14740200000000001</v>
      </c>
      <c r="M155">
        <v>5.3138699999999997E-2</v>
      </c>
      <c r="N155">
        <v>38744.228516000003</v>
      </c>
    </row>
    <row r="156" spans="1:14" x14ac:dyDescent="0.2">
      <c r="A156">
        <v>14</v>
      </c>
      <c r="B156">
        <v>2805.87</v>
      </c>
      <c r="C156">
        <v>0.20912900000000001</v>
      </c>
      <c r="D156">
        <v>0.92181800000000003</v>
      </c>
      <c r="E156">
        <v>1.8411299999999999E-2</v>
      </c>
      <c r="F156">
        <v>8.3343299999999995E-2</v>
      </c>
      <c r="G156">
        <v>0.149698</v>
      </c>
      <c r="H156">
        <v>1.17327</v>
      </c>
      <c r="I156">
        <v>1.51278</v>
      </c>
      <c r="J156">
        <v>5.3734400000000002E-2</v>
      </c>
      <c r="K156">
        <v>0.26116099999999998</v>
      </c>
      <c r="L156">
        <v>0.146398</v>
      </c>
      <c r="M156">
        <v>5.22233E-2</v>
      </c>
      <c r="N156">
        <v>41550.097655999998</v>
      </c>
    </row>
    <row r="157" spans="1:14" x14ac:dyDescent="0.2">
      <c r="A157">
        <v>15</v>
      </c>
      <c r="B157">
        <v>2800.78</v>
      </c>
      <c r="C157">
        <v>0.207512</v>
      </c>
      <c r="D157">
        <v>0.92063399999999995</v>
      </c>
      <c r="E157">
        <v>1.8336000000000002E-2</v>
      </c>
      <c r="F157">
        <v>8.3912299999999995E-2</v>
      </c>
      <c r="G157">
        <v>0.14712700000000001</v>
      </c>
      <c r="H157">
        <v>1.17001</v>
      </c>
      <c r="I157">
        <v>1.48967</v>
      </c>
      <c r="J157">
        <v>5.3209399999999997E-2</v>
      </c>
      <c r="K157">
        <v>0.25602000000000003</v>
      </c>
      <c r="L157">
        <v>0.145035</v>
      </c>
      <c r="M157">
        <v>5.13546E-2</v>
      </c>
      <c r="N157">
        <v>44350.878905999998</v>
      </c>
    </row>
    <row r="158" spans="1:14" x14ac:dyDescent="0.2">
      <c r="A158">
        <v>16</v>
      </c>
      <c r="B158">
        <v>2840.69</v>
      </c>
      <c r="C158">
        <v>0.20594199999999999</v>
      </c>
      <c r="D158">
        <v>0.91939599999999999</v>
      </c>
      <c r="E158">
        <v>1.8263700000000001E-2</v>
      </c>
      <c r="F158">
        <v>8.4418000000000007E-2</v>
      </c>
      <c r="G158">
        <v>0.145033</v>
      </c>
      <c r="H158">
        <v>1.1671100000000001</v>
      </c>
      <c r="I158">
        <v>1.4708600000000001</v>
      </c>
      <c r="J158">
        <v>5.2712000000000002E-2</v>
      </c>
      <c r="K158">
        <v>0.25230399999999997</v>
      </c>
      <c r="L158">
        <v>0.14254700000000001</v>
      </c>
      <c r="M158">
        <v>5.0691699999999999E-2</v>
      </c>
      <c r="N158">
        <v>47191.572266000003</v>
      </c>
    </row>
    <row r="159" spans="1:14" x14ac:dyDescent="0.2">
      <c r="A159">
        <v>17</v>
      </c>
      <c r="B159">
        <v>2860.64</v>
      </c>
      <c r="C159">
        <v>0.20697499999999999</v>
      </c>
      <c r="D159">
        <v>0.91835</v>
      </c>
      <c r="E159">
        <v>1.8165899999999999E-2</v>
      </c>
      <c r="F159">
        <v>8.5075499999999998E-2</v>
      </c>
      <c r="G159">
        <v>0.14315800000000001</v>
      </c>
      <c r="H159">
        <v>1.16475</v>
      </c>
      <c r="I159">
        <v>1.45356</v>
      </c>
      <c r="J159">
        <v>5.22952E-2</v>
      </c>
      <c r="K159">
        <v>0.24870600000000001</v>
      </c>
      <c r="L159">
        <v>0.14244000000000001</v>
      </c>
      <c r="M159">
        <v>5.0063499999999997E-2</v>
      </c>
      <c r="N159">
        <v>50052.216797000001</v>
      </c>
    </row>
    <row r="160" spans="1:14" x14ac:dyDescent="0.2">
      <c r="A160">
        <v>18</v>
      </c>
      <c r="B160">
        <v>2863.05</v>
      </c>
      <c r="C160">
        <v>0.20558999999999999</v>
      </c>
      <c r="D160">
        <v>0.91781299999999999</v>
      </c>
      <c r="E160">
        <v>1.8531200000000001E-2</v>
      </c>
      <c r="F160">
        <v>8.5228600000000002E-2</v>
      </c>
      <c r="G160">
        <v>0.14153099999999999</v>
      </c>
      <c r="H160">
        <v>1.1631</v>
      </c>
      <c r="I160">
        <v>1.43703</v>
      </c>
      <c r="J160">
        <v>5.1945999999999999E-2</v>
      </c>
      <c r="K160">
        <v>0.24538699999999999</v>
      </c>
      <c r="L160">
        <v>0.14002700000000001</v>
      </c>
      <c r="M160">
        <v>4.9532600000000003E-2</v>
      </c>
      <c r="N160">
        <v>52915.263672000001</v>
      </c>
    </row>
    <row r="161" spans="1:14" x14ac:dyDescent="0.2">
      <c r="A161">
        <v>19</v>
      </c>
      <c r="B161">
        <v>2844.15</v>
      </c>
      <c r="C161">
        <v>0.20630799999999999</v>
      </c>
      <c r="D161">
        <v>0.91723299999999997</v>
      </c>
      <c r="E161">
        <v>1.87674E-2</v>
      </c>
      <c r="F161">
        <v>8.5540900000000003E-2</v>
      </c>
      <c r="G161">
        <v>0.140209</v>
      </c>
      <c r="H161">
        <v>1.1617500000000001</v>
      </c>
      <c r="I161">
        <v>1.4235500000000001</v>
      </c>
      <c r="J161">
        <v>5.1639299999999999E-2</v>
      </c>
      <c r="K161">
        <v>0.24271599999999999</v>
      </c>
      <c r="L161">
        <v>0.13808999999999999</v>
      </c>
      <c r="M161">
        <v>4.9094199999999998E-2</v>
      </c>
      <c r="N161">
        <v>55759.414062000003</v>
      </c>
    </row>
    <row r="162" spans="1:14" x14ac:dyDescent="0.2">
      <c r="A162">
        <v>0</v>
      </c>
      <c r="B162">
        <v>2736.53</v>
      </c>
      <c r="C162">
        <v>0.183753</v>
      </c>
      <c r="D162">
        <v>0.90132100000000004</v>
      </c>
      <c r="E162">
        <v>1.9132E-2</v>
      </c>
      <c r="F162">
        <v>5.8273699999999998E-2</v>
      </c>
      <c r="G162">
        <v>0.49210999999999999</v>
      </c>
      <c r="H162">
        <v>1.4708399999999999</v>
      </c>
      <c r="I162">
        <v>5.1304100000000004</v>
      </c>
      <c r="J162">
        <v>0.117969</v>
      </c>
      <c r="K162">
        <v>1.0637700000000001</v>
      </c>
      <c r="L162">
        <v>0.21806700000000001</v>
      </c>
      <c r="M162">
        <v>0.174536</v>
      </c>
      <c r="N162">
        <v>2736.533203</v>
      </c>
    </row>
    <row r="163" spans="1:14" x14ac:dyDescent="0.2">
      <c r="A163">
        <v>1</v>
      </c>
      <c r="B163">
        <v>2746.03</v>
      </c>
      <c r="C163">
        <v>0.18241199999999999</v>
      </c>
      <c r="D163">
        <v>0.89660499999999999</v>
      </c>
      <c r="E163">
        <v>1.4267200000000001E-2</v>
      </c>
      <c r="F163">
        <v>6.1416199999999997E-2</v>
      </c>
      <c r="G163">
        <v>0.30256899999999998</v>
      </c>
      <c r="H163">
        <v>1.2748600000000001</v>
      </c>
      <c r="I163">
        <v>3.2349700000000001</v>
      </c>
      <c r="J163">
        <v>8.1777100000000005E-2</v>
      </c>
      <c r="K163">
        <v>0.64280400000000004</v>
      </c>
      <c r="L163">
        <v>0.17813399999999999</v>
      </c>
      <c r="M163">
        <v>0.10824</v>
      </c>
      <c r="N163">
        <v>5482.5585940000001</v>
      </c>
    </row>
    <row r="164" spans="1:14" x14ac:dyDescent="0.2">
      <c r="A164">
        <v>2</v>
      </c>
      <c r="B164">
        <v>2725.15</v>
      </c>
      <c r="C164">
        <v>0.19613900000000001</v>
      </c>
      <c r="D164">
        <v>0.89732699999999999</v>
      </c>
      <c r="E164">
        <v>1.5511E-2</v>
      </c>
      <c r="F164">
        <v>6.1117299999999999E-2</v>
      </c>
      <c r="G164">
        <v>0.24159900000000001</v>
      </c>
      <c r="H164">
        <v>1.2155499999999999</v>
      </c>
      <c r="I164">
        <v>2.58785</v>
      </c>
      <c r="J164">
        <v>6.9995399999999999E-2</v>
      </c>
      <c r="K164">
        <v>0.49007000000000001</v>
      </c>
      <c r="L164">
        <v>0.18545700000000001</v>
      </c>
      <c r="M164">
        <v>8.5895299999999994E-2</v>
      </c>
      <c r="N164">
        <v>8207.7050780000009</v>
      </c>
    </row>
    <row r="165" spans="1:14" x14ac:dyDescent="0.2">
      <c r="A165">
        <v>3</v>
      </c>
      <c r="B165">
        <v>2765.49</v>
      </c>
      <c r="C165">
        <v>0.202705</v>
      </c>
      <c r="D165">
        <v>0.89778000000000002</v>
      </c>
      <c r="E165">
        <v>1.6561599999999999E-2</v>
      </c>
      <c r="F165">
        <v>6.2735799999999994E-2</v>
      </c>
      <c r="G165">
        <v>0.21205199999999999</v>
      </c>
      <c r="H165">
        <v>1.18913</v>
      </c>
      <c r="I165">
        <v>2.27603</v>
      </c>
      <c r="J165">
        <v>6.3654100000000005E-2</v>
      </c>
      <c r="K165">
        <v>0.42031200000000002</v>
      </c>
      <c r="L165">
        <v>0.18867700000000001</v>
      </c>
      <c r="M165">
        <v>7.5508699999999998E-2</v>
      </c>
      <c r="N165">
        <v>10973.193359000001</v>
      </c>
    </row>
    <row r="166" spans="1:14" x14ac:dyDescent="0.2">
      <c r="A166">
        <v>4</v>
      </c>
      <c r="B166">
        <v>2739.86</v>
      </c>
      <c r="C166">
        <v>0.19841300000000001</v>
      </c>
      <c r="D166">
        <v>0.89801500000000001</v>
      </c>
      <c r="E166">
        <v>1.6574599999999998E-2</v>
      </c>
      <c r="F166">
        <v>6.3508200000000001E-2</v>
      </c>
      <c r="G166">
        <v>0.19287299999999999</v>
      </c>
      <c r="H166">
        <v>1.1709700000000001</v>
      </c>
      <c r="I166">
        <v>2.0782400000000001</v>
      </c>
      <c r="J166">
        <v>5.9792699999999997E-2</v>
      </c>
      <c r="K166">
        <v>0.37481100000000001</v>
      </c>
      <c r="L166">
        <v>0.179122</v>
      </c>
      <c r="M166">
        <v>6.8576600000000001E-2</v>
      </c>
      <c r="N166">
        <v>13713.056640999999</v>
      </c>
    </row>
    <row r="167" spans="1:14" x14ac:dyDescent="0.2">
      <c r="A167">
        <v>5</v>
      </c>
      <c r="B167">
        <v>2771.15</v>
      </c>
      <c r="C167">
        <v>0.19539300000000001</v>
      </c>
      <c r="D167">
        <v>0.89703699999999997</v>
      </c>
      <c r="E167">
        <v>1.62478E-2</v>
      </c>
      <c r="F167">
        <v>6.4266799999999999E-2</v>
      </c>
      <c r="G167">
        <v>0.181479</v>
      </c>
      <c r="H167">
        <v>1.15903</v>
      </c>
      <c r="I167">
        <v>1.9453800000000001</v>
      </c>
      <c r="J167">
        <v>5.7340000000000002E-2</v>
      </c>
      <c r="K167">
        <v>0.34383799999999998</v>
      </c>
      <c r="L167">
        <v>0.169715</v>
      </c>
      <c r="M167">
        <v>6.3827900000000007E-2</v>
      </c>
      <c r="N167">
        <v>16484.208984000001</v>
      </c>
    </row>
    <row r="168" spans="1:14" x14ac:dyDescent="0.2">
      <c r="A168">
        <v>6</v>
      </c>
      <c r="B168">
        <v>2771.51</v>
      </c>
      <c r="C168">
        <v>0.19320100000000001</v>
      </c>
      <c r="D168">
        <v>0.89691699999999996</v>
      </c>
      <c r="E168">
        <v>1.63149E-2</v>
      </c>
      <c r="F168">
        <v>6.5028100000000005E-2</v>
      </c>
      <c r="G168">
        <v>0.17242199999999999</v>
      </c>
      <c r="H168">
        <v>1.1506799999999999</v>
      </c>
      <c r="I168">
        <v>1.8560399999999999</v>
      </c>
      <c r="J168">
        <v>5.55697E-2</v>
      </c>
      <c r="K168">
        <v>0.32359900000000003</v>
      </c>
      <c r="L168">
        <v>0.16068399999999999</v>
      </c>
      <c r="M168">
        <v>6.0692299999999998E-2</v>
      </c>
      <c r="N168">
        <v>19255.722656000002</v>
      </c>
    </row>
    <row r="169" spans="1:14" x14ac:dyDescent="0.2">
      <c r="A169">
        <v>7</v>
      </c>
      <c r="B169">
        <v>2801.98</v>
      </c>
      <c r="C169">
        <v>0.19142799999999999</v>
      </c>
      <c r="D169">
        <v>0.89658400000000005</v>
      </c>
      <c r="E169">
        <v>1.5958E-2</v>
      </c>
      <c r="F169">
        <v>6.5949800000000003E-2</v>
      </c>
      <c r="G169">
        <v>0.16505400000000001</v>
      </c>
      <c r="H169">
        <v>1.1435500000000001</v>
      </c>
      <c r="I169">
        <v>1.7780100000000001</v>
      </c>
      <c r="J169">
        <v>5.4134500000000002E-2</v>
      </c>
      <c r="K169">
        <v>0.30834400000000001</v>
      </c>
      <c r="L169">
        <v>0.15785199999999999</v>
      </c>
      <c r="M169">
        <v>5.8250799999999998E-2</v>
      </c>
      <c r="N169">
        <v>22057.705077999999</v>
      </c>
    </row>
    <row r="170" spans="1:14" x14ac:dyDescent="0.2">
      <c r="A170">
        <v>8</v>
      </c>
      <c r="B170">
        <v>2785.23</v>
      </c>
      <c r="C170">
        <v>0.194995</v>
      </c>
      <c r="D170">
        <v>0.89677300000000004</v>
      </c>
      <c r="E170">
        <v>1.6289700000000001E-2</v>
      </c>
      <c r="F170">
        <v>6.7229300000000006E-2</v>
      </c>
      <c r="G170">
        <v>0.159223</v>
      </c>
      <c r="H170">
        <v>1.13951</v>
      </c>
      <c r="I170">
        <v>1.7141999999999999</v>
      </c>
      <c r="J170">
        <v>5.3199400000000001E-2</v>
      </c>
      <c r="K170">
        <v>0.29457899999999998</v>
      </c>
      <c r="L170">
        <v>0.15518799999999999</v>
      </c>
      <c r="M170">
        <v>5.6205400000000003E-2</v>
      </c>
      <c r="N170">
        <v>24842.939452999999</v>
      </c>
    </row>
    <row r="171" spans="1:14" x14ac:dyDescent="0.2">
      <c r="A171">
        <v>9</v>
      </c>
      <c r="B171">
        <v>2784.77</v>
      </c>
      <c r="C171">
        <v>0.19345699999999999</v>
      </c>
      <c r="D171">
        <v>0.89665300000000003</v>
      </c>
      <c r="E171">
        <v>1.6293800000000001E-2</v>
      </c>
      <c r="F171">
        <v>6.8993399999999996E-2</v>
      </c>
      <c r="G171">
        <v>0.15453500000000001</v>
      </c>
      <c r="H171">
        <v>1.1364799999999999</v>
      </c>
      <c r="I171">
        <v>1.66374</v>
      </c>
      <c r="J171">
        <v>5.24489E-2</v>
      </c>
      <c r="K171">
        <v>0.28447099999999997</v>
      </c>
      <c r="L171">
        <v>0.15057300000000001</v>
      </c>
      <c r="M171">
        <v>5.4620200000000001E-2</v>
      </c>
      <c r="N171">
        <v>27627.705077999999</v>
      </c>
    </row>
    <row r="172" spans="1:14" x14ac:dyDescent="0.2">
      <c r="A172">
        <v>10</v>
      </c>
      <c r="B172">
        <v>2763.84</v>
      </c>
      <c r="C172">
        <v>0.19219</v>
      </c>
      <c r="D172">
        <v>0.89668800000000004</v>
      </c>
      <c r="E172">
        <v>1.63511E-2</v>
      </c>
      <c r="F172">
        <v>7.0635100000000006E-2</v>
      </c>
      <c r="G172">
        <v>0.15052599999999999</v>
      </c>
      <c r="H172">
        <v>1.1342000000000001</v>
      </c>
      <c r="I172">
        <v>1.6192599999999999</v>
      </c>
      <c r="J172">
        <v>5.1810200000000001E-2</v>
      </c>
      <c r="K172">
        <v>0.27504299999999998</v>
      </c>
      <c r="L172">
        <v>0.14782999999999999</v>
      </c>
      <c r="M172">
        <v>5.3173999999999999E-2</v>
      </c>
      <c r="N172">
        <v>30391.542968999998</v>
      </c>
    </row>
    <row r="173" spans="1:14" x14ac:dyDescent="0.2">
      <c r="A173">
        <v>11</v>
      </c>
      <c r="B173">
        <v>2761.99</v>
      </c>
      <c r="C173">
        <v>0.194827</v>
      </c>
      <c r="D173">
        <v>0.89741700000000002</v>
      </c>
      <c r="E173">
        <v>1.6999299999999998E-2</v>
      </c>
      <c r="F173">
        <v>7.2293999999999997E-2</v>
      </c>
      <c r="G173">
        <v>0.147651</v>
      </c>
      <c r="H173">
        <v>1.13436</v>
      </c>
      <c r="I173">
        <v>1.5835900000000001</v>
      </c>
      <c r="J173">
        <v>5.1362499999999998E-2</v>
      </c>
      <c r="K173">
        <v>0.268036</v>
      </c>
      <c r="L173">
        <v>0.144596</v>
      </c>
      <c r="M173">
        <v>5.2153699999999997E-2</v>
      </c>
      <c r="N173">
        <v>33153.535155999998</v>
      </c>
    </row>
    <row r="174" spans="1:14" x14ac:dyDescent="0.2">
      <c r="A174">
        <v>12</v>
      </c>
      <c r="B174">
        <v>2805.09</v>
      </c>
      <c r="C174">
        <v>0.19390499999999999</v>
      </c>
      <c r="D174">
        <v>0.89776800000000001</v>
      </c>
      <c r="E174">
        <v>1.69353E-2</v>
      </c>
      <c r="F174">
        <v>7.3747599999999996E-2</v>
      </c>
      <c r="G174">
        <v>0.14539299999999999</v>
      </c>
      <c r="H174">
        <v>1.13384</v>
      </c>
      <c r="I174">
        <v>1.5572299999999999</v>
      </c>
      <c r="J174">
        <v>5.1020299999999998E-2</v>
      </c>
      <c r="K174">
        <v>0.26295400000000002</v>
      </c>
      <c r="L174">
        <v>0.143619</v>
      </c>
      <c r="M174">
        <v>5.1366500000000002E-2</v>
      </c>
      <c r="N174">
        <v>35958.623047000001</v>
      </c>
    </row>
    <row r="175" spans="1:14" x14ac:dyDescent="0.2">
      <c r="A175">
        <v>13</v>
      </c>
      <c r="B175">
        <v>2785.61</v>
      </c>
      <c r="C175">
        <v>0.19301699999999999</v>
      </c>
      <c r="D175">
        <v>0.89826799999999996</v>
      </c>
      <c r="E175">
        <v>1.7422900000000002E-2</v>
      </c>
      <c r="F175">
        <v>7.50609E-2</v>
      </c>
      <c r="G175">
        <v>0.145348</v>
      </c>
      <c r="H175">
        <v>1.1361000000000001</v>
      </c>
      <c r="I175">
        <v>1.5324899999999999</v>
      </c>
      <c r="J175">
        <v>5.0705600000000003E-2</v>
      </c>
      <c r="K175">
        <v>0.258411</v>
      </c>
      <c r="L175">
        <v>0.14138700000000001</v>
      </c>
      <c r="M175">
        <v>5.0681900000000002E-2</v>
      </c>
      <c r="N175">
        <v>38744.228516000003</v>
      </c>
    </row>
    <row r="176" spans="1:14" x14ac:dyDescent="0.2">
      <c r="A176">
        <v>14</v>
      </c>
      <c r="B176">
        <v>2805.87</v>
      </c>
      <c r="C176">
        <v>0.19231500000000001</v>
      </c>
      <c r="D176">
        <v>0.89852200000000004</v>
      </c>
      <c r="E176">
        <v>1.74717E-2</v>
      </c>
      <c r="F176">
        <v>7.6355400000000004E-2</v>
      </c>
      <c r="G176">
        <v>0.14296400000000001</v>
      </c>
      <c r="H176">
        <v>1.13531</v>
      </c>
      <c r="I176">
        <v>1.50756</v>
      </c>
      <c r="J176">
        <v>5.04374E-2</v>
      </c>
      <c r="K176">
        <v>0.25338899999999998</v>
      </c>
      <c r="L176">
        <v>0.13994300000000001</v>
      </c>
      <c r="M176">
        <v>4.98913E-2</v>
      </c>
      <c r="N176">
        <v>41550.097655999998</v>
      </c>
    </row>
    <row r="177" spans="1:14" x14ac:dyDescent="0.2">
      <c r="A177">
        <v>15</v>
      </c>
      <c r="B177">
        <v>2800.78</v>
      </c>
      <c r="C177">
        <v>0.191605</v>
      </c>
      <c r="D177">
        <v>0.898752</v>
      </c>
      <c r="E177">
        <v>1.7551199999999999E-2</v>
      </c>
      <c r="F177">
        <v>7.7427300000000004E-2</v>
      </c>
      <c r="G177">
        <v>0.140759</v>
      </c>
      <c r="H177">
        <v>1.13449</v>
      </c>
      <c r="I177">
        <v>1.48478</v>
      </c>
      <c r="J177">
        <v>5.0157E-2</v>
      </c>
      <c r="K177">
        <v>0.24848799999999999</v>
      </c>
      <c r="L177">
        <v>0.13938800000000001</v>
      </c>
      <c r="M177">
        <v>4.9162499999999998E-2</v>
      </c>
      <c r="N177">
        <v>44350.878905999998</v>
      </c>
    </row>
    <row r="178" spans="1:14" x14ac:dyDescent="0.2">
      <c r="A178">
        <v>16</v>
      </c>
      <c r="B178">
        <v>2840.69</v>
      </c>
      <c r="C178">
        <v>0.19352</v>
      </c>
      <c r="D178">
        <v>0.898864</v>
      </c>
      <c r="E178">
        <v>1.7571900000000001E-2</v>
      </c>
      <c r="F178">
        <v>7.8617099999999995E-2</v>
      </c>
      <c r="G178">
        <v>0.13906099999999999</v>
      </c>
      <c r="H178">
        <v>1.13411</v>
      </c>
      <c r="I178">
        <v>1.4663200000000001</v>
      </c>
      <c r="J178">
        <v>4.9894899999999999E-2</v>
      </c>
      <c r="K178">
        <v>0.24548300000000001</v>
      </c>
      <c r="L178">
        <v>0.137327</v>
      </c>
      <c r="M178">
        <v>4.8643600000000002E-2</v>
      </c>
      <c r="N178">
        <v>47191.572266000003</v>
      </c>
    </row>
    <row r="179" spans="1:14" x14ac:dyDescent="0.2">
      <c r="A179">
        <v>17</v>
      </c>
      <c r="B179">
        <v>2860.64</v>
      </c>
      <c r="C179">
        <v>0.192859</v>
      </c>
      <c r="D179">
        <v>0.899119</v>
      </c>
      <c r="E179">
        <v>1.7742399999999998E-2</v>
      </c>
      <c r="F179">
        <v>7.9527100000000003E-2</v>
      </c>
      <c r="G179">
        <v>0.137519</v>
      </c>
      <c r="H179">
        <v>1.13391</v>
      </c>
      <c r="I179">
        <v>1.44936</v>
      </c>
      <c r="J179">
        <v>4.9636800000000002E-2</v>
      </c>
      <c r="K179">
        <v>0.24236099999999999</v>
      </c>
      <c r="L179">
        <v>0.13689000000000001</v>
      </c>
      <c r="M179">
        <v>4.8142400000000002E-2</v>
      </c>
      <c r="N179">
        <v>50052.216797000001</v>
      </c>
    </row>
    <row r="180" spans="1:14" x14ac:dyDescent="0.2">
      <c r="A180">
        <v>18</v>
      </c>
      <c r="B180">
        <v>2863.05</v>
      </c>
      <c r="C180">
        <v>0.194608</v>
      </c>
      <c r="D180">
        <v>0.89959900000000004</v>
      </c>
      <c r="E180">
        <v>1.8050900000000002E-2</v>
      </c>
      <c r="F180">
        <v>8.029E-2</v>
      </c>
      <c r="G180">
        <v>0.13614000000000001</v>
      </c>
      <c r="H180">
        <v>1.13408</v>
      </c>
      <c r="I180">
        <v>1.43302</v>
      </c>
      <c r="J180">
        <v>4.94905E-2</v>
      </c>
      <c r="K180">
        <v>0.239458</v>
      </c>
      <c r="L180">
        <v>0.13480300000000001</v>
      </c>
      <c r="M180">
        <v>4.7715199999999999E-2</v>
      </c>
      <c r="N180">
        <v>52915.263672000001</v>
      </c>
    </row>
    <row r="181" spans="1:14" x14ac:dyDescent="0.2">
      <c r="A181">
        <v>19</v>
      </c>
      <c r="B181">
        <v>2844.15</v>
      </c>
      <c r="C181">
        <v>0.19609599999999999</v>
      </c>
      <c r="D181">
        <v>0.89958099999999996</v>
      </c>
      <c r="E181">
        <v>1.7960199999999999E-2</v>
      </c>
      <c r="F181">
        <v>8.1073099999999995E-2</v>
      </c>
      <c r="G181">
        <v>0.134907</v>
      </c>
      <c r="H181">
        <v>1.1335200000000001</v>
      </c>
      <c r="I181">
        <v>1.4197200000000001</v>
      </c>
      <c r="J181">
        <v>4.9331300000000002E-2</v>
      </c>
      <c r="K181">
        <v>0.23721600000000001</v>
      </c>
      <c r="L181">
        <v>0.13347600000000001</v>
      </c>
      <c r="M181">
        <v>4.7328299999999997E-2</v>
      </c>
      <c r="N181">
        <v>55759.414062000003</v>
      </c>
    </row>
    <row r="182" spans="1:14" x14ac:dyDescent="0.2">
      <c r="A182">
        <v>0</v>
      </c>
      <c r="B182">
        <v>2502.39</v>
      </c>
      <c r="C182">
        <v>0.21818499999999999</v>
      </c>
      <c r="D182">
        <v>0.896652</v>
      </c>
      <c r="E182">
        <v>1.4749200000000001E-2</v>
      </c>
      <c r="F182">
        <v>5.6122400000000003E-2</v>
      </c>
      <c r="G182">
        <v>0.48478599999999999</v>
      </c>
      <c r="H182">
        <v>1.45231</v>
      </c>
      <c r="I182">
        <v>5.1844299999999999</v>
      </c>
      <c r="J182">
        <v>0.112473</v>
      </c>
      <c r="K182">
        <v>1.0861099999999999</v>
      </c>
      <c r="L182">
        <v>0.218557</v>
      </c>
      <c r="M182">
        <v>0.17253499999999999</v>
      </c>
      <c r="N182">
        <v>2502.3867190000001</v>
      </c>
    </row>
    <row r="183" spans="1:14" x14ac:dyDescent="0.2">
      <c r="A183">
        <v>1</v>
      </c>
      <c r="B183">
        <v>2502.36</v>
      </c>
      <c r="C183">
        <v>0.22001799999999999</v>
      </c>
      <c r="D183">
        <v>0.89787600000000001</v>
      </c>
      <c r="E183">
        <v>1.6525999999999999E-2</v>
      </c>
      <c r="F183">
        <v>5.9776500000000003E-2</v>
      </c>
      <c r="G183">
        <v>0.30948799999999999</v>
      </c>
      <c r="H183">
        <v>1.2836700000000001</v>
      </c>
      <c r="I183">
        <v>3.2783099999999998</v>
      </c>
      <c r="J183">
        <v>7.8816800000000006E-2</v>
      </c>
      <c r="K183">
        <v>0.66334400000000004</v>
      </c>
      <c r="L183">
        <v>0.17418800000000001</v>
      </c>
      <c r="M183">
        <v>0.10926900000000001</v>
      </c>
      <c r="N183">
        <v>5004.7460940000001</v>
      </c>
    </row>
    <row r="184" spans="1:14" x14ac:dyDescent="0.2">
      <c r="A184">
        <v>2</v>
      </c>
      <c r="B184">
        <v>2502.33</v>
      </c>
      <c r="C184">
        <v>0.20768900000000001</v>
      </c>
      <c r="D184">
        <v>0.89775300000000002</v>
      </c>
      <c r="E184">
        <v>1.6990999999999999E-2</v>
      </c>
      <c r="F184">
        <v>5.8757999999999998E-2</v>
      </c>
      <c r="G184">
        <v>0.24664700000000001</v>
      </c>
      <c r="H184">
        <v>1.2201500000000001</v>
      </c>
      <c r="I184">
        <v>2.6250800000000001</v>
      </c>
      <c r="J184">
        <v>6.7683900000000005E-2</v>
      </c>
      <c r="K184">
        <v>0.51088800000000001</v>
      </c>
      <c r="L184">
        <v>0.17071900000000001</v>
      </c>
      <c r="M184">
        <v>8.6960800000000005E-2</v>
      </c>
      <c r="N184">
        <v>7507.078125</v>
      </c>
    </row>
    <row r="185" spans="1:14" x14ac:dyDescent="0.2">
      <c r="A185">
        <v>3</v>
      </c>
      <c r="B185">
        <v>2494.3000000000002</v>
      </c>
      <c r="C185">
        <v>0.20180200000000001</v>
      </c>
      <c r="D185">
        <v>0.89913399999999999</v>
      </c>
      <c r="E185">
        <v>1.71562E-2</v>
      </c>
      <c r="F185">
        <v>6.0252399999999998E-2</v>
      </c>
      <c r="G185">
        <v>0.22289800000000001</v>
      </c>
      <c r="H185">
        <v>1.1994400000000001</v>
      </c>
      <c r="I185">
        <v>2.37974</v>
      </c>
      <c r="J185">
        <v>6.3407099999999994E-2</v>
      </c>
      <c r="K185">
        <v>0.45625300000000002</v>
      </c>
      <c r="L185">
        <v>0.17371</v>
      </c>
      <c r="M185">
        <v>7.87857E-2</v>
      </c>
      <c r="N185">
        <v>10001.382812</v>
      </c>
    </row>
    <row r="186" spans="1:14" x14ac:dyDescent="0.2">
      <c r="A186">
        <v>4</v>
      </c>
      <c r="B186">
        <v>2494.27</v>
      </c>
      <c r="C186">
        <v>0.204786</v>
      </c>
      <c r="D186">
        <v>0.89919700000000002</v>
      </c>
      <c r="E186">
        <v>1.7700799999999999E-2</v>
      </c>
      <c r="F186">
        <v>6.14824E-2</v>
      </c>
      <c r="G186">
        <v>0.20202999999999999</v>
      </c>
      <c r="H186">
        <v>1.18041</v>
      </c>
      <c r="I186">
        <v>2.1621000000000001</v>
      </c>
      <c r="J186">
        <v>5.9460699999999998E-2</v>
      </c>
      <c r="K186">
        <v>0.40073700000000001</v>
      </c>
      <c r="L186">
        <v>0.18080299999999999</v>
      </c>
      <c r="M186">
        <v>7.0956599999999995E-2</v>
      </c>
      <c r="N186">
        <v>12495.648438</v>
      </c>
    </row>
    <row r="187" spans="1:14" x14ac:dyDescent="0.2">
      <c r="A187">
        <v>5</v>
      </c>
      <c r="B187">
        <v>2494.25</v>
      </c>
      <c r="C187">
        <v>0.20755000000000001</v>
      </c>
      <c r="D187">
        <v>0.89996100000000001</v>
      </c>
      <c r="E187">
        <v>1.88165E-2</v>
      </c>
      <c r="F187">
        <v>6.2459000000000001E-2</v>
      </c>
      <c r="G187">
        <v>0.190967</v>
      </c>
      <c r="H187">
        <v>1.1721999999999999</v>
      </c>
      <c r="I187">
        <v>2.0185</v>
      </c>
      <c r="J187">
        <v>5.7030299999999999E-2</v>
      </c>
      <c r="K187">
        <v>0.36518200000000001</v>
      </c>
      <c r="L187">
        <v>0.17993999999999999</v>
      </c>
      <c r="M187">
        <v>6.5950400000000006E-2</v>
      </c>
      <c r="N187">
        <v>14989.902344</v>
      </c>
    </row>
    <row r="188" spans="1:14" x14ac:dyDescent="0.2">
      <c r="A188">
        <v>6</v>
      </c>
      <c r="B188">
        <v>2494.23</v>
      </c>
      <c r="C188">
        <v>0.204068</v>
      </c>
      <c r="D188">
        <v>0.89953499999999997</v>
      </c>
      <c r="E188">
        <v>1.8344099999999999E-2</v>
      </c>
      <c r="F188">
        <v>6.3153200000000007E-2</v>
      </c>
      <c r="G188">
        <v>0.180536</v>
      </c>
      <c r="H188">
        <v>1.16157</v>
      </c>
      <c r="I188">
        <v>1.92004</v>
      </c>
      <c r="J188">
        <v>5.5267299999999998E-2</v>
      </c>
      <c r="K188">
        <v>0.34285399999999999</v>
      </c>
      <c r="L188">
        <v>0.175813</v>
      </c>
      <c r="M188">
        <v>6.24515E-2</v>
      </c>
      <c r="N188">
        <v>17484.132812</v>
      </c>
    </row>
    <row r="189" spans="1:14" x14ac:dyDescent="0.2">
      <c r="A189">
        <v>7</v>
      </c>
      <c r="B189">
        <v>2494.1999999999998</v>
      </c>
      <c r="C189">
        <v>0.20547399999999999</v>
      </c>
      <c r="D189">
        <v>0.89979200000000004</v>
      </c>
      <c r="E189">
        <v>1.8570900000000001E-2</v>
      </c>
      <c r="F189">
        <v>6.3935500000000006E-2</v>
      </c>
      <c r="G189">
        <v>0.172595</v>
      </c>
      <c r="H189">
        <v>1.15489</v>
      </c>
      <c r="I189">
        <v>1.83538</v>
      </c>
      <c r="J189">
        <v>5.3792300000000001E-2</v>
      </c>
      <c r="K189">
        <v>0.32574399999999998</v>
      </c>
      <c r="L189">
        <v>0.17342099999999999</v>
      </c>
      <c r="M189">
        <v>5.9874299999999998E-2</v>
      </c>
      <c r="N189">
        <v>19978.335938</v>
      </c>
    </row>
    <row r="190" spans="1:14" x14ac:dyDescent="0.2">
      <c r="A190">
        <v>8</v>
      </c>
      <c r="B190">
        <v>2486.16</v>
      </c>
      <c r="C190">
        <v>0.20275399999999999</v>
      </c>
      <c r="D190">
        <v>0.89917100000000005</v>
      </c>
      <c r="E190">
        <v>1.80523E-2</v>
      </c>
      <c r="F190">
        <v>6.4690899999999996E-2</v>
      </c>
      <c r="G190">
        <v>0.16561100000000001</v>
      </c>
      <c r="H190">
        <v>1.1475299999999999</v>
      </c>
      <c r="I190">
        <v>1.76525</v>
      </c>
      <c r="J190">
        <v>5.2644999999999997E-2</v>
      </c>
      <c r="K190">
        <v>0.30785299999999999</v>
      </c>
      <c r="L190">
        <v>0.178702</v>
      </c>
      <c r="M190">
        <v>5.7324399999999998E-2</v>
      </c>
      <c r="N190">
        <v>22464.496093999998</v>
      </c>
    </row>
    <row r="191" spans="1:14" x14ac:dyDescent="0.2">
      <c r="A191">
        <v>9</v>
      </c>
      <c r="B191">
        <v>2486.13</v>
      </c>
      <c r="C191">
        <v>0.200741</v>
      </c>
      <c r="D191">
        <v>0.89849400000000001</v>
      </c>
      <c r="E191">
        <v>1.7477199999999998E-2</v>
      </c>
      <c r="F191">
        <v>6.5608600000000003E-2</v>
      </c>
      <c r="G191">
        <v>0.16011700000000001</v>
      </c>
      <c r="H191">
        <v>1.1416999999999999</v>
      </c>
      <c r="I191">
        <v>1.70994</v>
      </c>
      <c r="J191">
        <v>5.1862499999999999E-2</v>
      </c>
      <c r="K191">
        <v>0.29536899999999999</v>
      </c>
      <c r="L191">
        <v>0.17927599999999999</v>
      </c>
      <c r="M191">
        <v>5.5375000000000001E-2</v>
      </c>
      <c r="N191">
        <v>24950.628906000002</v>
      </c>
    </row>
    <row r="192" spans="1:14" x14ac:dyDescent="0.2">
      <c r="A192">
        <v>10</v>
      </c>
      <c r="B192">
        <v>2486.11</v>
      </c>
      <c r="C192">
        <v>0.19892499999999999</v>
      </c>
      <c r="D192">
        <v>0.89844900000000005</v>
      </c>
      <c r="E192">
        <v>1.74384E-2</v>
      </c>
      <c r="F192">
        <v>6.7082900000000001E-2</v>
      </c>
      <c r="G192">
        <v>0.155612</v>
      </c>
      <c r="H192">
        <v>1.1385799999999999</v>
      </c>
      <c r="I192">
        <v>1.6617599999999999</v>
      </c>
      <c r="J192">
        <v>5.1161499999999999E-2</v>
      </c>
      <c r="K192">
        <v>0.28460099999999999</v>
      </c>
      <c r="L192">
        <v>0.177643</v>
      </c>
      <c r="M192">
        <v>5.3777100000000001E-2</v>
      </c>
      <c r="N192">
        <v>27436.742188</v>
      </c>
    </row>
    <row r="193" spans="1:14" x14ac:dyDescent="0.2">
      <c r="A193">
        <v>11</v>
      </c>
      <c r="B193">
        <v>2478.0700000000002</v>
      </c>
      <c r="C193">
        <v>0.20100199999999999</v>
      </c>
      <c r="D193">
        <v>0.89865600000000001</v>
      </c>
      <c r="E193">
        <v>1.7673999999999999E-2</v>
      </c>
      <c r="F193">
        <v>6.8785499999999999E-2</v>
      </c>
      <c r="G193">
        <v>0.15221599999999999</v>
      </c>
      <c r="H193">
        <v>1.13733</v>
      </c>
      <c r="I193">
        <v>1.6227</v>
      </c>
      <c r="J193">
        <v>5.0639099999999999E-2</v>
      </c>
      <c r="K193">
        <v>0.27668799999999999</v>
      </c>
      <c r="L193">
        <v>0.173764</v>
      </c>
      <c r="M193">
        <v>5.2605100000000002E-2</v>
      </c>
      <c r="N193">
        <v>29914.816406000002</v>
      </c>
    </row>
    <row r="194" spans="1:14" x14ac:dyDescent="0.2">
      <c r="A194">
        <v>12</v>
      </c>
      <c r="B194">
        <v>2478.0500000000002</v>
      </c>
      <c r="C194">
        <v>0.19946700000000001</v>
      </c>
      <c r="D194">
        <v>0.89846000000000004</v>
      </c>
      <c r="E194">
        <v>1.7598200000000001E-2</v>
      </c>
      <c r="F194">
        <v>7.0083300000000001E-2</v>
      </c>
      <c r="G194">
        <v>0.14974000000000001</v>
      </c>
      <c r="H194">
        <v>1.13588</v>
      </c>
      <c r="I194">
        <v>1.5944700000000001</v>
      </c>
      <c r="J194">
        <v>5.0269399999999999E-2</v>
      </c>
      <c r="K194">
        <v>0.271424</v>
      </c>
      <c r="L194">
        <v>0.169962</v>
      </c>
      <c r="M194">
        <v>5.1769099999999998E-2</v>
      </c>
      <c r="N194">
        <v>32392.867188</v>
      </c>
    </row>
    <row r="195" spans="1:14" x14ac:dyDescent="0.2">
      <c r="A195">
        <v>13</v>
      </c>
      <c r="B195">
        <v>2478.0300000000002</v>
      </c>
      <c r="C195">
        <v>0.200262</v>
      </c>
      <c r="D195">
        <v>0.89843899999999999</v>
      </c>
      <c r="E195">
        <v>1.7812499999999998E-2</v>
      </c>
      <c r="F195">
        <v>7.1372500000000005E-2</v>
      </c>
      <c r="G195">
        <v>0.14741799999999999</v>
      </c>
      <c r="H195">
        <v>1.13504</v>
      </c>
      <c r="I195">
        <v>1.56697</v>
      </c>
      <c r="J195">
        <v>4.98988E-2</v>
      </c>
      <c r="K195">
        <v>0.26492399999999999</v>
      </c>
      <c r="L195">
        <v>0.17017399999999999</v>
      </c>
      <c r="M195">
        <v>5.0864699999999999E-2</v>
      </c>
      <c r="N195">
        <v>34870.898437999997</v>
      </c>
    </row>
    <row r="196" spans="1:14" x14ac:dyDescent="0.2">
      <c r="A196">
        <v>14</v>
      </c>
      <c r="B196">
        <v>2470.0100000000002</v>
      </c>
      <c r="C196">
        <v>0.19894899999999999</v>
      </c>
      <c r="D196">
        <v>0.89843300000000004</v>
      </c>
      <c r="E196">
        <v>1.8004900000000001E-2</v>
      </c>
      <c r="F196">
        <v>7.2285699999999994E-2</v>
      </c>
      <c r="G196">
        <v>0.14516899999999999</v>
      </c>
      <c r="H196">
        <v>1.1338900000000001</v>
      </c>
      <c r="I196">
        <v>1.54023</v>
      </c>
      <c r="J196">
        <v>4.9509299999999999E-2</v>
      </c>
      <c r="K196">
        <v>0.25910499999999997</v>
      </c>
      <c r="L196">
        <v>0.17002700000000001</v>
      </c>
      <c r="M196">
        <v>5.0005899999999999E-2</v>
      </c>
      <c r="N196">
        <v>37340.90625</v>
      </c>
    </row>
    <row r="197" spans="1:14" x14ac:dyDescent="0.2">
      <c r="A197">
        <v>15</v>
      </c>
      <c r="B197">
        <v>2469.96</v>
      </c>
      <c r="C197">
        <v>0.19792599999999999</v>
      </c>
      <c r="D197">
        <v>0.89871100000000004</v>
      </c>
      <c r="E197">
        <v>1.83345E-2</v>
      </c>
      <c r="F197">
        <v>7.3319999999999996E-2</v>
      </c>
      <c r="G197">
        <v>0.14497699999999999</v>
      </c>
      <c r="H197">
        <v>1.13534</v>
      </c>
      <c r="I197">
        <v>1.5158199999999999</v>
      </c>
      <c r="J197">
        <v>4.9221599999999997E-2</v>
      </c>
      <c r="K197">
        <v>0.25283</v>
      </c>
      <c r="L197">
        <v>0.172209</v>
      </c>
      <c r="M197">
        <v>4.9183699999999997E-2</v>
      </c>
      <c r="N197">
        <v>39810.863280999998</v>
      </c>
    </row>
    <row r="198" spans="1:14" x14ac:dyDescent="0.2">
      <c r="A198">
        <v>16</v>
      </c>
      <c r="B198">
        <v>2469.94</v>
      </c>
      <c r="C198">
        <v>0.19919500000000001</v>
      </c>
      <c r="D198">
        <v>0.89902400000000005</v>
      </c>
      <c r="E198">
        <v>1.86073E-2</v>
      </c>
      <c r="F198">
        <v>7.4134699999999998E-2</v>
      </c>
      <c r="G198">
        <v>0.143175</v>
      </c>
      <c r="H198">
        <v>1.1349400000000001</v>
      </c>
      <c r="I198">
        <v>1.49614</v>
      </c>
      <c r="J198">
        <v>4.8926200000000003E-2</v>
      </c>
      <c r="K198">
        <v>0.24973100000000001</v>
      </c>
      <c r="L198">
        <v>0.168791</v>
      </c>
      <c r="M198">
        <v>4.86737E-2</v>
      </c>
      <c r="N198">
        <v>42280.804687999997</v>
      </c>
    </row>
    <row r="199" spans="1:14" x14ac:dyDescent="0.2">
      <c r="A199">
        <v>17</v>
      </c>
      <c r="B199">
        <v>2469.94</v>
      </c>
      <c r="C199">
        <v>0.20034299999999999</v>
      </c>
      <c r="D199">
        <v>0.89940399999999998</v>
      </c>
      <c r="E199">
        <v>1.9118799999999998E-2</v>
      </c>
      <c r="F199">
        <v>7.5143100000000004E-2</v>
      </c>
      <c r="G199">
        <v>0.14169799999999999</v>
      </c>
      <c r="H199">
        <v>1.1353599999999999</v>
      </c>
      <c r="I199">
        <v>1.4784900000000001</v>
      </c>
      <c r="J199">
        <v>4.8688700000000001E-2</v>
      </c>
      <c r="K199">
        <v>0.24666399999999999</v>
      </c>
      <c r="L199">
        <v>0.16778899999999999</v>
      </c>
      <c r="M199">
        <v>4.8233699999999997E-2</v>
      </c>
      <c r="N199">
        <v>44750.742187999997</v>
      </c>
    </row>
    <row r="200" spans="1:14" x14ac:dyDescent="0.2">
      <c r="A200">
        <v>18</v>
      </c>
      <c r="B200">
        <v>2509.91</v>
      </c>
      <c r="C200">
        <v>0.201433</v>
      </c>
      <c r="D200">
        <v>0.89921099999999998</v>
      </c>
      <c r="E200">
        <v>1.8995000000000001E-2</v>
      </c>
      <c r="F200">
        <v>7.6075900000000002E-2</v>
      </c>
      <c r="G200">
        <v>0.139957</v>
      </c>
      <c r="H200">
        <v>1.1342399999999999</v>
      </c>
      <c r="I200">
        <v>1.46092</v>
      </c>
      <c r="J200">
        <v>4.8564799999999998E-2</v>
      </c>
      <c r="K200">
        <v>0.24354999999999999</v>
      </c>
      <c r="L200">
        <v>0.165768</v>
      </c>
      <c r="M200">
        <v>4.7704299999999998E-2</v>
      </c>
      <c r="N200">
        <v>47260.65625</v>
      </c>
    </row>
    <row r="201" spans="1:14" x14ac:dyDescent="0.2">
      <c r="A201">
        <v>19</v>
      </c>
      <c r="B201">
        <v>2509.88</v>
      </c>
      <c r="C201">
        <v>0.20213</v>
      </c>
      <c r="D201">
        <v>0.89931799999999995</v>
      </c>
      <c r="E201">
        <v>1.9139099999999999E-2</v>
      </c>
      <c r="F201">
        <v>7.6896099999999995E-2</v>
      </c>
      <c r="G201">
        <v>0.13861899999999999</v>
      </c>
      <c r="H201">
        <v>1.1339699999999999</v>
      </c>
      <c r="I201">
        <v>1.44641</v>
      </c>
      <c r="J201">
        <v>4.8374399999999998E-2</v>
      </c>
      <c r="K201">
        <v>0.24108299999999999</v>
      </c>
      <c r="L201">
        <v>0.16350400000000001</v>
      </c>
      <c r="M201">
        <v>4.73062E-2</v>
      </c>
      <c r="N201">
        <v>49770.539062000003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9DD11-08EE-4B33-90EA-FD5AB3786C0D}">
  <dimension ref="A1:I201"/>
  <sheetViews>
    <sheetView workbookViewId="0">
      <selection activeCell="K1" sqref="K1:K1048576"/>
    </sheetView>
  </sheetViews>
  <sheetFormatPr defaultColWidth="8.625" defaultRowHeight="14.25" x14ac:dyDescent="0.2"/>
  <cols>
    <col min="1" max="1" width="23.125" customWidth="1"/>
  </cols>
  <sheetData>
    <row r="1" spans="1:9" x14ac:dyDescent="0.2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</row>
    <row r="2" spans="1:9" x14ac:dyDescent="0.2">
      <c r="A2" s="11" t="s">
        <v>24</v>
      </c>
      <c r="B2" s="11" t="s">
        <v>25</v>
      </c>
      <c r="C2">
        <v>2869463040</v>
      </c>
      <c r="D2">
        <v>349658</v>
      </c>
      <c r="E2">
        <v>41.853771000000002</v>
      </c>
      <c r="F2">
        <v>65.383193000000006</v>
      </c>
      <c r="G2">
        <v>0.77574299999999996</v>
      </c>
      <c r="H2">
        <v>2869463040</v>
      </c>
      <c r="I2">
        <v>2.122846</v>
      </c>
    </row>
    <row r="3" spans="1:9" x14ac:dyDescent="0.2">
      <c r="A3" s="11" t="s">
        <v>26</v>
      </c>
      <c r="B3" s="11" t="s">
        <v>25</v>
      </c>
      <c r="C3">
        <v>2879416320</v>
      </c>
      <c r="D3">
        <v>350869</v>
      </c>
      <c r="E3">
        <v>18.212136999999998</v>
      </c>
      <c r="F3">
        <v>150.779966</v>
      </c>
      <c r="G3">
        <v>0.76167399999999996</v>
      </c>
      <c r="H3">
        <v>2879416320</v>
      </c>
      <c r="I3">
        <v>2.0915759999999999</v>
      </c>
    </row>
    <row r="4" spans="1:9" x14ac:dyDescent="0.2">
      <c r="A4" s="11" t="s">
        <v>27</v>
      </c>
      <c r="B4" s="11" t="s">
        <v>25</v>
      </c>
      <c r="C4">
        <v>2857523200</v>
      </c>
      <c r="D4">
        <v>348114</v>
      </c>
      <c r="E4">
        <v>17.786837999999999</v>
      </c>
      <c r="F4">
        <v>153.21140700000001</v>
      </c>
      <c r="G4">
        <v>0.76559200000000005</v>
      </c>
      <c r="H4">
        <v>2857523200</v>
      </c>
      <c r="I4">
        <v>2.0863499999999999</v>
      </c>
    </row>
    <row r="5" spans="1:9" x14ac:dyDescent="0.2">
      <c r="A5" s="11" t="s">
        <v>28</v>
      </c>
      <c r="B5" s="11" t="s">
        <v>25</v>
      </c>
      <c r="C5">
        <v>2899824640</v>
      </c>
      <c r="D5">
        <v>352287</v>
      </c>
      <c r="E5">
        <v>19.185641</v>
      </c>
      <c r="F5">
        <v>144.14364800000001</v>
      </c>
      <c r="G5">
        <v>0.76431700000000002</v>
      </c>
      <c r="H5">
        <v>2899824640</v>
      </c>
      <c r="I5">
        <v>2.1137090000000001</v>
      </c>
    </row>
    <row r="6" spans="1:9" x14ac:dyDescent="0.2">
      <c r="A6" s="11" t="s">
        <v>29</v>
      </c>
      <c r="B6" s="11" t="s">
        <v>25</v>
      </c>
      <c r="C6">
        <v>2872954880</v>
      </c>
      <c r="D6">
        <v>348845</v>
      </c>
      <c r="E6">
        <v>18.415503000000001</v>
      </c>
      <c r="F6">
        <v>148.780258</v>
      </c>
      <c r="G6">
        <v>0.75586600000000004</v>
      </c>
      <c r="H6">
        <v>2872954880</v>
      </c>
      <c r="I6">
        <v>2.07097</v>
      </c>
    </row>
    <row r="7" spans="1:9" x14ac:dyDescent="0.2">
      <c r="A7" s="11" t="s">
        <v>30</v>
      </c>
      <c r="B7" s="11" t="s">
        <v>25</v>
      </c>
      <c r="C7">
        <v>2905763840</v>
      </c>
      <c r="D7">
        <v>352639</v>
      </c>
      <c r="E7">
        <v>17.910675999999999</v>
      </c>
      <c r="F7">
        <v>154.72070099999999</v>
      </c>
      <c r="G7">
        <v>0.76541899999999996</v>
      </c>
      <c r="H7">
        <v>2905763840</v>
      </c>
      <c r="I7">
        <v>2.121092</v>
      </c>
    </row>
    <row r="8" spans="1:9" x14ac:dyDescent="0.2">
      <c r="A8" s="11" t="s">
        <v>31</v>
      </c>
      <c r="B8" s="11" t="s">
        <v>25</v>
      </c>
      <c r="C8">
        <v>2906142720</v>
      </c>
      <c r="D8">
        <v>352294</v>
      </c>
      <c r="E8">
        <v>18.153694000000002</v>
      </c>
      <c r="F8">
        <v>152.66940600000001</v>
      </c>
      <c r="G8">
        <v>0.76494300000000004</v>
      </c>
      <c r="H8">
        <v>2906142720</v>
      </c>
      <c r="I8">
        <v>2.12005</v>
      </c>
    </row>
    <row r="9" spans="1:9" x14ac:dyDescent="0.2">
      <c r="A9" s="11" t="s">
        <v>32</v>
      </c>
      <c r="B9" s="11" t="s">
        <v>25</v>
      </c>
      <c r="C9">
        <v>2938091520</v>
      </c>
      <c r="D9">
        <v>357403</v>
      </c>
      <c r="E9">
        <v>19.477319999999999</v>
      </c>
      <c r="F9">
        <v>143.85872499999999</v>
      </c>
      <c r="G9">
        <v>0.75560799999999995</v>
      </c>
      <c r="H9">
        <v>2938091520</v>
      </c>
      <c r="I9">
        <v>2.1171989999999998</v>
      </c>
    </row>
    <row r="10" spans="1:9" x14ac:dyDescent="0.2">
      <c r="A10" s="11" t="s">
        <v>33</v>
      </c>
      <c r="B10" s="11" t="s">
        <v>25</v>
      </c>
      <c r="C10">
        <v>2920529920</v>
      </c>
      <c r="D10">
        <v>355205</v>
      </c>
      <c r="E10">
        <v>18.289756000000001</v>
      </c>
      <c r="F10">
        <v>152.28384500000001</v>
      </c>
      <c r="G10">
        <v>0.76833799999999997</v>
      </c>
      <c r="H10">
        <v>2920529920</v>
      </c>
      <c r="I10">
        <v>2.140002</v>
      </c>
    </row>
    <row r="11" spans="1:9" x14ac:dyDescent="0.2">
      <c r="A11" s="11" t="s">
        <v>34</v>
      </c>
      <c r="B11" s="11" t="s">
        <v>25</v>
      </c>
      <c r="C11">
        <v>2920038400</v>
      </c>
      <c r="D11">
        <v>355086</v>
      </c>
      <c r="E11">
        <v>19.082322000000001</v>
      </c>
      <c r="F11">
        <v>145.93431699999999</v>
      </c>
      <c r="G11">
        <v>0.75418499999999999</v>
      </c>
      <c r="H11">
        <v>2920038400</v>
      </c>
      <c r="I11">
        <v>2.100228</v>
      </c>
    </row>
    <row r="12" spans="1:9" x14ac:dyDescent="0.2">
      <c r="A12" s="11" t="s">
        <v>35</v>
      </c>
      <c r="B12" s="11" t="s">
        <v>25</v>
      </c>
      <c r="C12">
        <v>2898094080</v>
      </c>
      <c r="D12">
        <v>352582</v>
      </c>
      <c r="E12">
        <v>18.718935999999999</v>
      </c>
      <c r="F12">
        <v>147.649305</v>
      </c>
      <c r="G12">
        <v>0.75270300000000001</v>
      </c>
      <c r="H12">
        <v>2898094080</v>
      </c>
      <c r="I12">
        <v>2.0803479999999999</v>
      </c>
    </row>
    <row r="13" spans="1:9" x14ac:dyDescent="0.2">
      <c r="A13" s="11" t="s">
        <v>36</v>
      </c>
      <c r="B13" s="11" t="s">
        <v>25</v>
      </c>
      <c r="C13">
        <v>2896158720</v>
      </c>
      <c r="D13">
        <v>352399</v>
      </c>
      <c r="E13">
        <v>19.360468999999998</v>
      </c>
      <c r="F13">
        <v>142.66143</v>
      </c>
      <c r="G13">
        <v>0.75790100000000005</v>
      </c>
      <c r="H13">
        <v>2896158720</v>
      </c>
      <c r="I13">
        <v>2.0933169999999999</v>
      </c>
    </row>
    <row r="14" spans="1:9" x14ac:dyDescent="0.2">
      <c r="A14" s="11" t="s">
        <v>37</v>
      </c>
      <c r="B14" s="11" t="s">
        <v>25</v>
      </c>
      <c r="C14">
        <v>2941347840</v>
      </c>
      <c r="D14">
        <v>358126</v>
      </c>
      <c r="E14">
        <v>20.145291</v>
      </c>
      <c r="F14">
        <v>139.24285800000001</v>
      </c>
      <c r="G14">
        <v>0.76014499999999996</v>
      </c>
      <c r="H14">
        <v>2941347840</v>
      </c>
      <c r="I14">
        <v>2.1322739999999998</v>
      </c>
    </row>
    <row r="15" spans="1:9" x14ac:dyDescent="0.2">
      <c r="A15" s="11" t="s">
        <v>38</v>
      </c>
      <c r="B15" s="11" t="s">
        <v>25</v>
      </c>
      <c r="C15">
        <v>2920919040</v>
      </c>
      <c r="D15">
        <v>355155</v>
      </c>
      <c r="E15">
        <v>22.562100000000001</v>
      </c>
      <c r="F15">
        <v>123.463927</v>
      </c>
      <c r="G15">
        <v>0.76978000000000002</v>
      </c>
      <c r="H15">
        <v>2920919040</v>
      </c>
      <c r="I15">
        <v>2.1443029999999998</v>
      </c>
    </row>
    <row r="16" spans="1:9" x14ac:dyDescent="0.2">
      <c r="A16" s="11" t="s">
        <v>39</v>
      </c>
      <c r="B16" s="11" t="s">
        <v>25</v>
      </c>
      <c r="C16">
        <v>2942167040</v>
      </c>
      <c r="D16">
        <v>357557</v>
      </c>
      <c r="E16">
        <v>20.018380000000001</v>
      </c>
      <c r="F16">
        <v>140.164646</v>
      </c>
      <c r="G16">
        <v>0.76736700000000002</v>
      </c>
      <c r="H16">
        <v>2942167040</v>
      </c>
      <c r="I16">
        <v>2.15313</v>
      </c>
    </row>
    <row r="17" spans="1:9" x14ac:dyDescent="0.2">
      <c r="A17" s="11" t="s">
        <v>40</v>
      </c>
      <c r="B17" s="11" t="s">
        <v>25</v>
      </c>
      <c r="C17">
        <v>2936832000</v>
      </c>
      <c r="D17">
        <v>356817</v>
      </c>
      <c r="E17">
        <v>20.008543</v>
      </c>
      <c r="F17">
        <v>139.97927000000001</v>
      </c>
      <c r="G17">
        <v>0.75495299999999999</v>
      </c>
      <c r="H17">
        <v>2936832000</v>
      </c>
      <c r="I17">
        <v>2.1144590000000001</v>
      </c>
    </row>
    <row r="18" spans="1:9" x14ac:dyDescent="0.2">
      <c r="A18" s="11" t="s">
        <v>41</v>
      </c>
      <c r="B18" s="11" t="s">
        <v>25</v>
      </c>
      <c r="C18">
        <v>2978682880</v>
      </c>
      <c r="D18">
        <v>362224</v>
      </c>
      <c r="E18">
        <v>19.850470999999999</v>
      </c>
      <c r="F18">
        <v>143.10458199999999</v>
      </c>
      <c r="G18">
        <v>0.77395899999999995</v>
      </c>
      <c r="H18">
        <v>2978682880</v>
      </c>
      <c r="I18">
        <v>2.1985790000000001</v>
      </c>
    </row>
    <row r="19" spans="1:9" x14ac:dyDescent="0.2">
      <c r="A19" s="11" t="s">
        <v>42</v>
      </c>
      <c r="B19" s="11" t="s">
        <v>25</v>
      </c>
      <c r="C19">
        <v>2999603200</v>
      </c>
      <c r="D19">
        <v>364569</v>
      </c>
      <c r="E19">
        <v>21.407346</v>
      </c>
      <c r="F19">
        <v>133.629107</v>
      </c>
      <c r="G19">
        <v>0.77008799999999999</v>
      </c>
      <c r="H19">
        <v>2999603200</v>
      </c>
      <c r="I19">
        <v>2.202947</v>
      </c>
    </row>
    <row r="20" spans="1:9" x14ac:dyDescent="0.2">
      <c r="A20" s="11" t="s">
        <v>43</v>
      </c>
      <c r="B20" s="11" t="s">
        <v>25</v>
      </c>
      <c r="C20">
        <v>3002122240</v>
      </c>
      <c r="D20">
        <v>364801</v>
      </c>
      <c r="E20">
        <v>17.817993000000001</v>
      </c>
      <c r="F20">
        <v>160.68290500000001</v>
      </c>
      <c r="G20">
        <v>0.76959</v>
      </c>
      <c r="H20">
        <v>3002122240</v>
      </c>
      <c r="I20">
        <v>2.2033719999999999</v>
      </c>
    </row>
    <row r="21" spans="1:9" x14ac:dyDescent="0.2">
      <c r="A21" s="11" t="s">
        <v>44</v>
      </c>
      <c r="B21" s="11" t="s">
        <v>25</v>
      </c>
      <c r="C21">
        <v>2982307840</v>
      </c>
      <c r="D21">
        <v>361796</v>
      </c>
      <c r="E21">
        <v>18.557117000000002</v>
      </c>
      <c r="F21">
        <v>153.264669</v>
      </c>
      <c r="G21">
        <v>0.76683800000000002</v>
      </c>
      <c r="H21">
        <v>2982307840</v>
      </c>
      <c r="I21">
        <v>2.1810019999999999</v>
      </c>
    </row>
    <row r="22" spans="1:9" x14ac:dyDescent="0.2">
      <c r="A22" s="11" t="s">
        <v>45</v>
      </c>
      <c r="B22" s="11" t="s">
        <v>25</v>
      </c>
      <c r="C22">
        <v>2869463040</v>
      </c>
      <c r="D22">
        <v>349658</v>
      </c>
      <c r="E22">
        <v>42.890461999999999</v>
      </c>
      <c r="F22">
        <v>63.802838000000001</v>
      </c>
      <c r="G22">
        <v>0.79151800000000005</v>
      </c>
      <c r="H22">
        <v>2869463040</v>
      </c>
      <c r="I22">
        <v>2.1660159999999999</v>
      </c>
    </row>
    <row r="23" spans="1:9" x14ac:dyDescent="0.2">
      <c r="A23" s="11" t="s">
        <v>46</v>
      </c>
      <c r="B23" s="11" t="s">
        <v>25</v>
      </c>
      <c r="C23">
        <v>2879416320</v>
      </c>
      <c r="D23">
        <v>350869</v>
      </c>
      <c r="E23">
        <v>19.361097999999998</v>
      </c>
      <c r="F23">
        <v>141.83211</v>
      </c>
      <c r="G23">
        <v>0.77255700000000005</v>
      </c>
      <c r="H23">
        <v>2879416320</v>
      </c>
      <c r="I23">
        <v>2.121461</v>
      </c>
    </row>
    <row r="24" spans="1:9" x14ac:dyDescent="0.2">
      <c r="A24" s="11" t="s">
        <v>47</v>
      </c>
      <c r="B24" s="11" t="s">
        <v>25</v>
      </c>
      <c r="C24">
        <v>2857523200</v>
      </c>
      <c r="D24">
        <v>348114</v>
      </c>
      <c r="E24">
        <v>18.519936000000001</v>
      </c>
      <c r="F24">
        <v>147.146647</v>
      </c>
      <c r="G24">
        <v>0.76699799999999996</v>
      </c>
      <c r="H24">
        <v>2857523200</v>
      </c>
      <c r="I24">
        <v>2.090182</v>
      </c>
    </row>
    <row r="25" spans="1:9" x14ac:dyDescent="0.2">
      <c r="A25" s="11" t="s">
        <v>48</v>
      </c>
      <c r="B25" s="11" t="s">
        <v>25</v>
      </c>
      <c r="C25">
        <v>2899824640</v>
      </c>
      <c r="D25">
        <v>352287</v>
      </c>
      <c r="E25">
        <v>18.581788</v>
      </c>
      <c r="F25">
        <v>148.827889</v>
      </c>
      <c r="G25">
        <v>0.76659999999999995</v>
      </c>
      <c r="H25">
        <v>2899824640</v>
      </c>
      <c r="I25">
        <v>2.1200239999999999</v>
      </c>
    </row>
    <row r="26" spans="1:9" x14ac:dyDescent="0.2">
      <c r="A26" s="11" t="s">
        <v>49</v>
      </c>
      <c r="B26" s="11" t="s">
        <v>25</v>
      </c>
      <c r="C26">
        <v>2872954880</v>
      </c>
      <c r="D26">
        <v>348845</v>
      </c>
      <c r="E26">
        <v>18.363495</v>
      </c>
      <c r="F26">
        <v>149.20162400000001</v>
      </c>
      <c r="G26">
        <v>0.76967399999999997</v>
      </c>
      <c r="H26">
        <v>2872954880</v>
      </c>
      <c r="I26">
        <v>2.1088019999999998</v>
      </c>
    </row>
    <row r="27" spans="1:9" x14ac:dyDescent="0.2">
      <c r="A27" s="11" t="s">
        <v>50</v>
      </c>
      <c r="B27" s="11" t="s">
        <v>25</v>
      </c>
      <c r="C27">
        <v>2905763840</v>
      </c>
      <c r="D27">
        <v>352639</v>
      </c>
      <c r="E27">
        <v>17.974571000000001</v>
      </c>
      <c r="F27">
        <v>154.17070799999999</v>
      </c>
      <c r="G27">
        <v>0.75828600000000002</v>
      </c>
      <c r="H27">
        <v>2905763840</v>
      </c>
      <c r="I27">
        <v>2.1013250000000001</v>
      </c>
    </row>
    <row r="28" spans="1:9" x14ac:dyDescent="0.2">
      <c r="A28" s="11" t="s">
        <v>51</v>
      </c>
      <c r="B28" s="11" t="s">
        <v>25</v>
      </c>
      <c r="C28">
        <v>2906142720</v>
      </c>
      <c r="D28">
        <v>352294</v>
      </c>
      <c r="E28">
        <v>18.208047000000001</v>
      </c>
      <c r="F28">
        <v>152.21367100000001</v>
      </c>
      <c r="G28">
        <v>0.76501799999999998</v>
      </c>
      <c r="H28">
        <v>2906142720</v>
      </c>
      <c r="I28">
        <v>2.1202580000000002</v>
      </c>
    </row>
    <row r="29" spans="1:9" x14ac:dyDescent="0.2">
      <c r="A29" s="11" t="s">
        <v>52</v>
      </c>
      <c r="B29" s="11" t="s">
        <v>25</v>
      </c>
      <c r="C29">
        <v>2938091520</v>
      </c>
      <c r="D29">
        <v>357403</v>
      </c>
      <c r="E29">
        <v>18.804974999999999</v>
      </c>
      <c r="F29">
        <v>149.00218799999999</v>
      </c>
      <c r="G29">
        <v>0.76144800000000001</v>
      </c>
      <c r="H29">
        <v>2938091520</v>
      </c>
      <c r="I29">
        <v>2.1335630000000001</v>
      </c>
    </row>
    <row r="30" spans="1:9" x14ac:dyDescent="0.2">
      <c r="A30" s="11" t="s">
        <v>53</v>
      </c>
      <c r="B30" s="11" t="s">
        <v>25</v>
      </c>
      <c r="C30">
        <v>2920529920</v>
      </c>
      <c r="D30">
        <v>355205</v>
      </c>
      <c r="E30">
        <v>17.799166</v>
      </c>
      <c r="F30">
        <v>156.48117300000001</v>
      </c>
      <c r="G30">
        <v>0.76484600000000003</v>
      </c>
      <c r="H30">
        <v>2920529920</v>
      </c>
      <c r="I30">
        <v>2.1302750000000001</v>
      </c>
    </row>
    <row r="31" spans="1:9" x14ac:dyDescent="0.2">
      <c r="A31" s="11" t="s">
        <v>54</v>
      </c>
      <c r="B31" s="11" t="s">
        <v>25</v>
      </c>
      <c r="C31">
        <v>2920038400</v>
      </c>
      <c r="D31">
        <v>355086</v>
      </c>
      <c r="E31">
        <v>18.551190999999999</v>
      </c>
      <c r="F31">
        <v>150.11249799999999</v>
      </c>
      <c r="G31">
        <v>0.77419400000000005</v>
      </c>
      <c r="H31">
        <v>2920038400</v>
      </c>
      <c r="I31">
        <v>2.1559499999999998</v>
      </c>
    </row>
    <row r="32" spans="1:9" x14ac:dyDescent="0.2">
      <c r="A32" s="11" t="s">
        <v>55</v>
      </c>
      <c r="B32" s="11" t="s">
        <v>25</v>
      </c>
      <c r="C32">
        <v>2898094080</v>
      </c>
      <c r="D32">
        <v>352582</v>
      </c>
      <c r="E32">
        <v>17.488876999999999</v>
      </c>
      <c r="F32">
        <v>158.03404</v>
      </c>
      <c r="G32">
        <v>0.76606200000000002</v>
      </c>
      <c r="H32">
        <v>2898094080</v>
      </c>
      <c r="I32">
        <v>2.11727</v>
      </c>
    </row>
    <row r="33" spans="1:9" x14ac:dyDescent="0.2">
      <c r="A33" s="11" t="s">
        <v>56</v>
      </c>
      <c r="B33" s="11" t="s">
        <v>25</v>
      </c>
      <c r="C33">
        <v>2896158720</v>
      </c>
      <c r="D33">
        <v>352399</v>
      </c>
      <c r="E33">
        <v>18.432110999999999</v>
      </c>
      <c r="F33">
        <v>149.84676400000001</v>
      </c>
      <c r="G33">
        <v>0.77162699999999995</v>
      </c>
      <c r="H33">
        <v>2896158720</v>
      </c>
      <c r="I33">
        <v>2.131227</v>
      </c>
    </row>
    <row r="34" spans="1:9" x14ac:dyDescent="0.2">
      <c r="A34" s="11" t="s">
        <v>57</v>
      </c>
      <c r="B34" s="11" t="s">
        <v>25</v>
      </c>
      <c r="C34">
        <v>2941347840</v>
      </c>
      <c r="D34">
        <v>358126</v>
      </c>
      <c r="E34">
        <v>18.205869</v>
      </c>
      <c r="F34">
        <v>154.07602299999999</v>
      </c>
      <c r="G34">
        <v>0.77254199999999995</v>
      </c>
      <c r="H34">
        <v>2941347840</v>
      </c>
      <c r="I34">
        <v>2.1670470000000002</v>
      </c>
    </row>
    <row r="35" spans="1:9" x14ac:dyDescent="0.2">
      <c r="A35" s="11" t="s">
        <v>58</v>
      </c>
      <c r="B35" s="11" t="s">
        <v>25</v>
      </c>
      <c r="C35">
        <v>2920919040</v>
      </c>
      <c r="D35">
        <v>355155</v>
      </c>
      <c r="E35">
        <v>17.898555000000002</v>
      </c>
      <c r="F35">
        <v>155.632981</v>
      </c>
      <c r="G35">
        <v>0.76784699999999995</v>
      </c>
      <c r="H35">
        <v>2920919040</v>
      </c>
      <c r="I35">
        <v>2.1389200000000002</v>
      </c>
    </row>
    <row r="36" spans="1:9" x14ac:dyDescent="0.2">
      <c r="A36" s="11" t="s">
        <v>59</v>
      </c>
      <c r="B36" s="11" t="s">
        <v>25</v>
      </c>
      <c r="C36">
        <v>2942167040</v>
      </c>
      <c r="D36">
        <v>357557</v>
      </c>
      <c r="E36">
        <v>18.329713000000002</v>
      </c>
      <c r="F36">
        <v>153.07763600000001</v>
      </c>
      <c r="G36">
        <v>0.76253800000000005</v>
      </c>
      <c r="H36">
        <v>2942167040</v>
      </c>
      <c r="I36">
        <v>2.139583</v>
      </c>
    </row>
    <row r="37" spans="1:9" x14ac:dyDescent="0.2">
      <c r="A37" s="11" t="s">
        <v>60</v>
      </c>
      <c r="B37" s="11" t="s">
        <v>25</v>
      </c>
      <c r="C37">
        <v>2936832000</v>
      </c>
      <c r="D37">
        <v>356817</v>
      </c>
      <c r="E37">
        <v>17.782126000000002</v>
      </c>
      <c r="F37">
        <v>157.50542100000001</v>
      </c>
      <c r="G37">
        <v>0.78365899999999999</v>
      </c>
      <c r="H37">
        <v>2936832000</v>
      </c>
      <c r="I37">
        <v>2.1948569999999998</v>
      </c>
    </row>
    <row r="38" spans="1:9" x14ac:dyDescent="0.2">
      <c r="A38" s="11" t="s">
        <v>61</v>
      </c>
      <c r="B38" s="11" t="s">
        <v>25</v>
      </c>
      <c r="C38">
        <v>2978682880</v>
      </c>
      <c r="D38">
        <v>362224</v>
      </c>
      <c r="E38">
        <v>18.667755</v>
      </c>
      <c r="F38">
        <v>152.17112900000001</v>
      </c>
      <c r="G38">
        <v>0.77146199999999998</v>
      </c>
      <c r="H38">
        <v>2978682880</v>
      </c>
      <c r="I38">
        <v>2.191487</v>
      </c>
    </row>
    <row r="39" spans="1:9" x14ac:dyDescent="0.2">
      <c r="A39" s="11" t="s">
        <v>62</v>
      </c>
      <c r="B39" s="11" t="s">
        <v>25</v>
      </c>
      <c r="C39">
        <v>2999603200</v>
      </c>
      <c r="D39">
        <v>364569</v>
      </c>
      <c r="E39">
        <v>18.112684999999999</v>
      </c>
      <c r="F39">
        <v>157.93597299999999</v>
      </c>
      <c r="G39">
        <v>0.77041700000000002</v>
      </c>
      <c r="H39">
        <v>2999603200</v>
      </c>
      <c r="I39">
        <v>2.2038890000000002</v>
      </c>
    </row>
    <row r="40" spans="1:9" x14ac:dyDescent="0.2">
      <c r="A40" s="11" t="s">
        <v>63</v>
      </c>
      <c r="B40" s="11" t="s">
        <v>25</v>
      </c>
      <c r="C40">
        <v>3002122240</v>
      </c>
      <c r="D40">
        <v>364801</v>
      </c>
      <c r="E40">
        <v>17.944597000000002</v>
      </c>
      <c r="F40">
        <v>159.54924299999999</v>
      </c>
      <c r="G40">
        <v>0.77544999999999997</v>
      </c>
      <c r="H40">
        <v>3002122240</v>
      </c>
      <c r="I40">
        <v>2.220151</v>
      </c>
    </row>
    <row r="41" spans="1:9" x14ac:dyDescent="0.2">
      <c r="A41" s="11" t="s">
        <v>64</v>
      </c>
      <c r="B41" s="11" t="s">
        <v>25</v>
      </c>
      <c r="C41">
        <v>2982307840</v>
      </c>
      <c r="D41">
        <v>361796</v>
      </c>
      <c r="E41">
        <v>18.052776000000001</v>
      </c>
      <c r="F41">
        <v>157.54642899999999</v>
      </c>
      <c r="G41">
        <v>0.76584799999999997</v>
      </c>
      <c r="H41">
        <v>2982307840</v>
      </c>
      <c r="I41">
        <v>2.1781869999999999</v>
      </c>
    </row>
    <row r="42" spans="1:9" x14ac:dyDescent="0.2">
      <c r="A42" s="11" t="s">
        <v>45</v>
      </c>
      <c r="B42" s="11" t="s">
        <v>25</v>
      </c>
      <c r="C42">
        <v>2869463040</v>
      </c>
      <c r="D42">
        <v>349658</v>
      </c>
      <c r="E42">
        <v>41.108131</v>
      </c>
      <c r="F42">
        <v>66.569147000000001</v>
      </c>
      <c r="G42">
        <v>0.77787799999999996</v>
      </c>
      <c r="H42">
        <v>2869463040</v>
      </c>
      <c r="I42">
        <v>2.1286890000000001</v>
      </c>
    </row>
    <row r="43" spans="1:9" x14ac:dyDescent="0.2">
      <c r="A43" s="11" t="s">
        <v>46</v>
      </c>
      <c r="B43" s="11" t="s">
        <v>25</v>
      </c>
      <c r="C43">
        <v>2879416320</v>
      </c>
      <c r="D43">
        <v>350869</v>
      </c>
      <c r="E43">
        <v>18.891532000000002</v>
      </c>
      <c r="F43">
        <v>145.35747499999999</v>
      </c>
      <c r="G43">
        <v>0.76604499999999998</v>
      </c>
      <c r="H43">
        <v>2879416320</v>
      </c>
      <c r="I43">
        <v>2.10358</v>
      </c>
    </row>
    <row r="44" spans="1:9" x14ac:dyDescent="0.2">
      <c r="A44" s="11" t="s">
        <v>47</v>
      </c>
      <c r="B44" s="11" t="s">
        <v>25</v>
      </c>
      <c r="C44">
        <v>2857523200</v>
      </c>
      <c r="D44">
        <v>348114</v>
      </c>
      <c r="E44">
        <v>17.759405999999998</v>
      </c>
      <c r="F44">
        <v>153.44806500000001</v>
      </c>
      <c r="G44">
        <v>0.76832900000000004</v>
      </c>
      <c r="H44">
        <v>2857523200</v>
      </c>
      <c r="I44">
        <v>2.0938099999999999</v>
      </c>
    </row>
    <row r="45" spans="1:9" x14ac:dyDescent="0.2">
      <c r="A45" s="11" t="s">
        <v>48</v>
      </c>
      <c r="B45" s="11" t="s">
        <v>25</v>
      </c>
      <c r="C45">
        <v>2899824640</v>
      </c>
      <c r="D45">
        <v>352287</v>
      </c>
      <c r="E45">
        <v>19.206541000000001</v>
      </c>
      <c r="F45">
        <v>143.986795</v>
      </c>
      <c r="G45">
        <v>0.764351</v>
      </c>
      <c r="H45">
        <v>2899824640</v>
      </c>
      <c r="I45">
        <v>2.1138050000000002</v>
      </c>
    </row>
    <row r="46" spans="1:9" x14ac:dyDescent="0.2">
      <c r="A46" s="11" t="s">
        <v>49</v>
      </c>
      <c r="B46" s="11" t="s">
        <v>25</v>
      </c>
      <c r="C46">
        <v>2872954880</v>
      </c>
      <c r="D46">
        <v>348845</v>
      </c>
      <c r="E46">
        <v>17.762228</v>
      </c>
      <c r="F46">
        <v>154.25223</v>
      </c>
      <c r="G46">
        <v>0.75754900000000003</v>
      </c>
      <c r="H46">
        <v>2872954880</v>
      </c>
      <c r="I46">
        <v>2.07558</v>
      </c>
    </row>
    <row r="47" spans="1:9" x14ac:dyDescent="0.2">
      <c r="A47" s="11" t="s">
        <v>50</v>
      </c>
      <c r="B47" s="11" t="s">
        <v>25</v>
      </c>
      <c r="C47">
        <v>2905763840</v>
      </c>
      <c r="D47">
        <v>352639</v>
      </c>
      <c r="E47">
        <v>18.651596999999999</v>
      </c>
      <c r="F47">
        <v>148.574535</v>
      </c>
      <c r="G47">
        <v>0.75598900000000002</v>
      </c>
      <c r="H47">
        <v>2905763840</v>
      </c>
      <c r="I47">
        <v>2.0949610000000001</v>
      </c>
    </row>
    <row r="48" spans="1:9" x14ac:dyDescent="0.2">
      <c r="A48" s="11" t="s">
        <v>51</v>
      </c>
      <c r="B48" s="11" t="s">
        <v>25</v>
      </c>
      <c r="C48">
        <v>2906142720</v>
      </c>
      <c r="D48">
        <v>352294</v>
      </c>
      <c r="E48">
        <v>18.906953000000001</v>
      </c>
      <c r="F48">
        <v>146.587008</v>
      </c>
      <c r="G48">
        <v>0.76802899999999996</v>
      </c>
      <c r="H48">
        <v>2906142720</v>
      </c>
      <c r="I48">
        <v>2.1286040000000002</v>
      </c>
    </row>
    <row r="49" spans="1:9" x14ac:dyDescent="0.2">
      <c r="A49" s="11" t="s">
        <v>52</v>
      </c>
      <c r="B49" s="11" t="s">
        <v>25</v>
      </c>
      <c r="C49">
        <v>2938091520</v>
      </c>
      <c r="D49">
        <v>357403</v>
      </c>
      <c r="E49">
        <v>18.28098</v>
      </c>
      <c r="F49">
        <v>153.27309700000001</v>
      </c>
      <c r="G49">
        <v>0.76183199999999995</v>
      </c>
      <c r="H49">
        <v>2938091520</v>
      </c>
      <c r="I49">
        <v>2.134639</v>
      </c>
    </row>
    <row r="50" spans="1:9" x14ac:dyDescent="0.2">
      <c r="A50" s="11" t="s">
        <v>53</v>
      </c>
      <c r="B50" s="11" t="s">
        <v>25</v>
      </c>
      <c r="C50">
        <v>2920529920</v>
      </c>
      <c r="D50">
        <v>355205</v>
      </c>
      <c r="E50">
        <v>18.429849000000001</v>
      </c>
      <c r="F50">
        <v>151.126272</v>
      </c>
      <c r="G50">
        <v>0.76659699999999997</v>
      </c>
      <c r="H50">
        <v>2920529920</v>
      </c>
      <c r="I50">
        <v>2.1351529999999999</v>
      </c>
    </row>
    <row r="51" spans="1:9" x14ac:dyDescent="0.2">
      <c r="A51" s="11" t="s">
        <v>54</v>
      </c>
      <c r="B51" s="11" t="s">
        <v>25</v>
      </c>
      <c r="C51">
        <v>2920038400</v>
      </c>
      <c r="D51">
        <v>355086</v>
      </c>
      <c r="E51">
        <v>18.600766</v>
      </c>
      <c r="F51">
        <v>149.71241599999999</v>
      </c>
      <c r="G51">
        <v>0.76720500000000003</v>
      </c>
      <c r="H51">
        <v>2920038400</v>
      </c>
      <c r="I51">
        <v>2.136485</v>
      </c>
    </row>
    <row r="52" spans="1:9" x14ac:dyDescent="0.2">
      <c r="A52" s="11" t="s">
        <v>55</v>
      </c>
      <c r="B52" s="11" t="s">
        <v>25</v>
      </c>
      <c r="C52">
        <v>2898094080</v>
      </c>
      <c r="D52">
        <v>352582</v>
      </c>
      <c r="E52">
        <v>17.581551999999999</v>
      </c>
      <c r="F52">
        <v>157.201019</v>
      </c>
      <c r="G52">
        <v>0.77074100000000001</v>
      </c>
      <c r="H52">
        <v>2898094080</v>
      </c>
      <c r="I52">
        <v>2.1302029999999998</v>
      </c>
    </row>
    <row r="53" spans="1:9" x14ac:dyDescent="0.2">
      <c r="A53" s="11" t="s">
        <v>56</v>
      </c>
      <c r="B53" s="11" t="s">
        <v>25</v>
      </c>
      <c r="C53">
        <v>2896158720</v>
      </c>
      <c r="D53">
        <v>352399</v>
      </c>
      <c r="E53">
        <v>18.212336000000001</v>
      </c>
      <c r="F53">
        <v>151.65502000000001</v>
      </c>
      <c r="G53">
        <v>0.771671</v>
      </c>
      <c r="H53">
        <v>2896158720</v>
      </c>
      <c r="I53">
        <v>2.1313499999999999</v>
      </c>
    </row>
    <row r="54" spans="1:9" x14ac:dyDescent="0.2">
      <c r="A54" s="11" t="s">
        <v>57</v>
      </c>
      <c r="B54" s="11" t="s">
        <v>25</v>
      </c>
      <c r="C54">
        <v>2941347840</v>
      </c>
      <c r="D54">
        <v>358126</v>
      </c>
      <c r="E54">
        <v>19.163225000000001</v>
      </c>
      <c r="F54">
        <v>146.37869599999999</v>
      </c>
      <c r="G54">
        <v>0.76123499999999999</v>
      </c>
      <c r="H54">
        <v>2941347840</v>
      </c>
      <c r="I54">
        <v>2.1353309999999999</v>
      </c>
    </row>
    <row r="55" spans="1:9" x14ac:dyDescent="0.2">
      <c r="A55" s="11" t="s">
        <v>58</v>
      </c>
      <c r="B55" s="11" t="s">
        <v>25</v>
      </c>
      <c r="C55">
        <v>2920919040</v>
      </c>
      <c r="D55">
        <v>355155</v>
      </c>
      <c r="E55">
        <v>18.626742</v>
      </c>
      <c r="F55">
        <v>149.548722</v>
      </c>
      <c r="G55">
        <v>0.75551800000000002</v>
      </c>
      <c r="H55">
        <v>2920919040</v>
      </c>
      <c r="I55">
        <v>2.1045739999999999</v>
      </c>
    </row>
    <row r="56" spans="1:9" x14ac:dyDescent="0.2">
      <c r="A56" s="11" t="s">
        <v>59</v>
      </c>
      <c r="B56" s="11" t="s">
        <v>25</v>
      </c>
      <c r="C56">
        <v>2942167040</v>
      </c>
      <c r="D56">
        <v>357557</v>
      </c>
      <c r="E56">
        <v>17.719617</v>
      </c>
      <c r="F56">
        <v>158.34818200000001</v>
      </c>
      <c r="G56">
        <v>0.77451999999999999</v>
      </c>
      <c r="H56">
        <v>2942167040</v>
      </c>
      <c r="I56">
        <v>2.1732019999999999</v>
      </c>
    </row>
    <row r="57" spans="1:9" x14ac:dyDescent="0.2">
      <c r="A57" s="11" t="s">
        <v>60</v>
      </c>
      <c r="B57" s="11" t="s">
        <v>25</v>
      </c>
      <c r="C57">
        <v>2936832000</v>
      </c>
      <c r="D57">
        <v>356817</v>
      </c>
      <c r="E57">
        <v>18.275490000000001</v>
      </c>
      <c r="F57">
        <v>153.25341499999999</v>
      </c>
      <c r="G57">
        <v>0.76885499999999996</v>
      </c>
      <c r="H57">
        <v>2936832000</v>
      </c>
      <c r="I57">
        <v>2.153394</v>
      </c>
    </row>
    <row r="58" spans="1:9" x14ac:dyDescent="0.2">
      <c r="A58" s="11" t="s">
        <v>61</v>
      </c>
      <c r="B58" s="11" t="s">
        <v>25</v>
      </c>
      <c r="C58">
        <v>2978682880</v>
      </c>
      <c r="D58">
        <v>362224</v>
      </c>
      <c r="E58">
        <v>18.115658</v>
      </c>
      <c r="F58">
        <v>156.80873199999999</v>
      </c>
      <c r="G58">
        <v>0.77277600000000002</v>
      </c>
      <c r="H58">
        <v>2978682880</v>
      </c>
      <c r="I58">
        <v>2.1952210000000001</v>
      </c>
    </row>
    <row r="59" spans="1:9" x14ac:dyDescent="0.2">
      <c r="A59" s="11" t="s">
        <v>62</v>
      </c>
      <c r="B59" s="11" t="s">
        <v>25</v>
      </c>
      <c r="C59">
        <v>2999603200</v>
      </c>
      <c r="D59">
        <v>364569</v>
      </c>
      <c r="E59">
        <v>18.898993999999998</v>
      </c>
      <c r="F59">
        <v>151.36491000000001</v>
      </c>
      <c r="G59">
        <v>0.76322800000000002</v>
      </c>
      <c r="H59">
        <v>2999603200</v>
      </c>
      <c r="I59">
        <v>2.1833239999999998</v>
      </c>
    </row>
    <row r="60" spans="1:9" x14ac:dyDescent="0.2">
      <c r="A60" s="11" t="s">
        <v>63</v>
      </c>
      <c r="B60" s="11" t="s">
        <v>25</v>
      </c>
      <c r="C60">
        <v>3002122240</v>
      </c>
      <c r="D60">
        <v>364801</v>
      </c>
      <c r="E60">
        <v>17.930702</v>
      </c>
      <c r="F60">
        <v>159.67288300000001</v>
      </c>
      <c r="G60">
        <v>0.77076599999999995</v>
      </c>
      <c r="H60">
        <v>3002122240</v>
      </c>
      <c r="I60">
        <v>2.2067380000000001</v>
      </c>
    </row>
    <row r="61" spans="1:9" x14ac:dyDescent="0.2">
      <c r="A61" s="11" t="s">
        <v>64</v>
      </c>
      <c r="B61" s="11" t="s">
        <v>25</v>
      </c>
      <c r="C61">
        <v>2982307840</v>
      </c>
      <c r="D61">
        <v>361796</v>
      </c>
      <c r="E61">
        <v>17.992874</v>
      </c>
      <c r="F61">
        <v>158.07093399999999</v>
      </c>
      <c r="G61">
        <v>0.77023399999999997</v>
      </c>
      <c r="H61">
        <v>2982307840</v>
      </c>
      <c r="I61">
        <v>2.190661</v>
      </c>
    </row>
    <row r="62" spans="1:9" x14ac:dyDescent="0.2">
      <c r="A62" s="11" t="s">
        <v>45</v>
      </c>
      <c r="B62" s="11" t="s">
        <v>25</v>
      </c>
      <c r="C62">
        <v>2869463040</v>
      </c>
      <c r="D62">
        <v>349658</v>
      </c>
      <c r="E62">
        <v>41.544638999999997</v>
      </c>
      <c r="F62">
        <v>65.869707000000005</v>
      </c>
      <c r="G62">
        <v>0.76427999999999996</v>
      </c>
      <c r="H62">
        <v>2869463040</v>
      </c>
      <c r="I62">
        <v>2.0914769999999998</v>
      </c>
    </row>
    <row r="63" spans="1:9" x14ac:dyDescent="0.2">
      <c r="A63" s="11" t="s">
        <v>46</v>
      </c>
      <c r="B63" s="11" t="s">
        <v>25</v>
      </c>
      <c r="C63">
        <v>2879416320</v>
      </c>
      <c r="D63">
        <v>350869</v>
      </c>
      <c r="E63">
        <v>18.885082000000001</v>
      </c>
      <c r="F63">
        <v>145.40711999999999</v>
      </c>
      <c r="G63">
        <v>0.76974600000000004</v>
      </c>
      <c r="H63">
        <v>2879416320</v>
      </c>
      <c r="I63">
        <v>2.1137419999999998</v>
      </c>
    </row>
    <row r="64" spans="1:9" x14ac:dyDescent="0.2">
      <c r="A64" s="11" t="s">
        <v>47</v>
      </c>
      <c r="B64" s="11" t="s">
        <v>25</v>
      </c>
      <c r="C64">
        <v>2857523200</v>
      </c>
      <c r="D64">
        <v>348114</v>
      </c>
      <c r="E64">
        <v>18.236706999999999</v>
      </c>
      <c r="F64">
        <v>149.431939</v>
      </c>
      <c r="G64">
        <v>0.76527699999999999</v>
      </c>
      <c r="H64">
        <v>2857523200</v>
      </c>
      <c r="I64">
        <v>2.085493</v>
      </c>
    </row>
    <row r="65" spans="1:9" x14ac:dyDescent="0.2">
      <c r="A65" s="11" t="s">
        <v>48</v>
      </c>
      <c r="B65" s="11" t="s">
        <v>25</v>
      </c>
      <c r="C65">
        <v>2899824640</v>
      </c>
      <c r="D65">
        <v>352287</v>
      </c>
      <c r="E65">
        <v>19.021885000000001</v>
      </c>
      <c r="F65">
        <v>145.38455500000001</v>
      </c>
      <c r="G65">
        <v>0.76242600000000005</v>
      </c>
      <c r="H65">
        <v>2899824640</v>
      </c>
      <c r="I65">
        <v>2.108479</v>
      </c>
    </row>
    <row r="66" spans="1:9" x14ac:dyDescent="0.2">
      <c r="A66" s="11" t="s">
        <v>49</v>
      </c>
      <c r="B66" s="11" t="s">
        <v>25</v>
      </c>
      <c r="C66">
        <v>2872954880</v>
      </c>
      <c r="D66">
        <v>348845</v>
      </c>
      <c r="E66">
        <v>17.630590000000002</v>
      </c>
      <c r="F66">
        <v>155.40394699999999</v>
      </c>
      <c r="G66">
        <v>0.77064100000000002</v>
      </c>
      <c r="H66">
        <v>2872954880</v>
      </c>
      <c r="I66">
        <v>2.11145</v>
      </c>
    </row>
    <row r="67" spans="1:9" x14ac:dyDescent="0.2">
      <c r="A67" s="11" t="s">
        <v>50</v>
      </c>
      <c r="B67" s="11" t="s">
        <v>25</v>
      </c>
      <c r="C67">
        <v>2905763840</v>
      </c>
      <c r="D67">
        <v>352639</v>
      </c>
      <c r="E67">
        <v>17.954843</v>
      </c>
      <c r="F67">
        <v>154.340104</v>
      </c>
      <c r="G67">
        <v>0.77217499999999994</v>
      </c>
      <c r="H67">
        <v>2905763840</v>
      </c>
      <c r="I67">
        <v>2.1398139999999999</v>
      </c>
    </row>
    <row r="68" spans="1:9" x14ac:dyDescent="0.2">
      <c r="A68" s="11" t="s">
        <v>51</v>
      </c>
      <c r="B68" s="11" t="s">
        <v>25</v>
      </c>
      <c r="C68">
        <v>2906142720</v>
      </c>
      <c r="D68">
        <v>352294</v>
      </c>
      <c r="E68">
        <v>18.829750000000001</v>
      </c>
      <c r="F68">
        <v>147.18802299999999</v>
      </c>
      <c r="G68">
        <v>0.78125500000000003</v>
      </c>
      <c r="H68">
        <v>2906142720</v>
      </c>
      <c r="I68">
        <v>2.1652589999999998</v>
      </c>
    </row>
    <row r="69" spans="1:9" x14ac:dyDescent="0.2">
      <c r="A69" s="11" t="s">
        <v>52</v>
      </c>
      <c r="B69" s="11" t="s">
        <v>25</v>
      </c>
      <c r="C69">
        <v>2938091520</v>
      </c>
      <c r="D69">
        <v>357403</v>
      </c>
      <c r="E69">
        <v>18.125596000000002</v>
      </c>
      <c r="F69">
        <v>154.58705</v>
      </c>
      <c r="G69">
        <v>0.75490999999999997</v>
      </c>
      <c r="H69">
        <v>2938091520</v>
      </c>
      <c r="I69">
        <v>2.1152449999999998</v>
      </c>
    </row>
    <row r="70" spans="1:9" x14ac:dyDescent="0.2">
      <c r="A70" s="11" t="s">
        <v>53</v>
      </c>
      <c r="B70" s="11" t="s">
        <v>25</v>
      </c>
      <c r="C70">
        <v>2920529920</v>
      </c>
      <c r="D70">
        <v>355205</v>
      </c>
      <c r="E70">
        <v>18.572032</v>
      </c>
      <c r="F70">
        <v>149.96928600000001</v>
      </c>
      <c r="G70">
        <v>0.76668000000000003</v>
      </c>
      <c r="H70">
        <v>2920529920</v>
      </c>
      <c r="I70">
        <v>2.1353840000000002</v>
      </c>
    </row>
    <row r="71" spans="1:9" x14ac:dyDescent="0.2">
      <c r="A71" s="11" t="s">
        <v>54</v>
      </c>
      <c r="B71" s="11" t="s">
        <v>25</v>
      </c>
      <c r="C71">
        <v>2920038400</v>
      </c>
      <c r="D71">
        <v>355086</v>
      </c>
      <c r="E71">
        <v>17.805572000000002</v>
      </c>
      <c r="F71">
        <v>156.398549</v>
      </c>
      <c r="G71">
        <v>0.77247299999999997</v>
      </c>
      <c r="H71">
        <v>2920038400</v>
      </c>
      <c r="I71">
        <v>2.151157</v>
      </c>
    </row>
    <row r="72" spans="1:9" x14ac:dyDescent="0.2">
      <c r="A72" s="11" t="s">
        <v>55</v>
      </c>
      <c r="B72" s="11" t="s">
        <v>25</v>
      </c>
      <c r="C72">
        <v>2898094080</v>
      </c>
      <c r="D72">
        <v>352582</v>
      </c>
      <c r="E72">
        <v>18.076744000000001</v>
      </c>
      <c r="F72">
        <v>152.89467500000001</v>
      </c>
      <c r="G72">
        <v>0.77283999999999997</v>
      </c>
      <c r="H72">
        <v>2898094080</v>
      </c>
      <c r="I72">
        <v>2.1360049999999999</v>
      </c>
    </row>
    <row r="73" spans="1:9" x14ac:dyDescent="0.2">
      <c r="A73" s="11" t="s">
        <v>56</v>
      </c>
      <c r="B73" s="11" t="s">
        <v>25</v>
      </c>
      <c r="C73">
        <v>2896158720</v>
      </c>
      <c r="D73">
        <v>352399</v>
      </c>
      <c r="E73">
        <v>18.36938</v>
      </c>
      <c r="F73">
        <v>150.358487</v>
      </c>
      <c r="G73">
        <v>0.76780800000000005</v>
      </c>
      <c r="H73">
        <v>2896158720</v>
      </c>
      <c r="I73">
        <v>2.120679</v>
      </c>
    </row>
    <row r="74" spans="1:9" x14ac:dyDescent="0.2">
      <c r="A74" s="11" t="s">
        <v>57</v>
      </c>
      <c r="B74" s="11" t="s">
        <v>25</v>
      </c>
      <c r="C74">
        <v>2941347840</v>
      </c>
      <c r="D74">
        <v>358126</v>
      </c>
      <c r="E74">
        <v>18.158117000000001</v>
      </c>
      <c r="F74">
        <v>154.48121</v>
      </c>
      <c r="G74">
        <v>0.76887300000000003</v>
      </c>
      <c r="H74">
        <v>2941347840</v>
      </c>
      <c r="I74">
        <v>2.1567560000000001</v>
      </c>
    </row>
    <row r="75" spans="1:9" x14ac:dyDescent="0.2">
      <c r="A75" s="11" t="s">
        <v>58</v>
      </c>
      <c r="B75" s="11" t="s">
        <v>25</v>
      </c>
      <c r="C75">
        <v>2920919040</v>
      </c>
      <c r="D75">
        <v>355155</v>
      </c>
      <c r="E75">
        <v>18.504760000000001</v>
      </c>
      <c r="F75">
        <v>150.534536</v>
      </c>
      <c r="G75">
        <v>0.76043300000000003</v>
      </c>
      <c r="H75">
        <v>2920919040</v>
      </c>
      <c r="I75">
        <v>2.1182660000000002</v>
      </c>
    </row>
    <row r="76" spans="1:9" x14ac:dyDescent="0.2">
      <c r="A76" s="11" t="s">
        <v>59</v>
      </c>
      <c r="B76" s="11" t="s">
        <v>25</v>
      </c>
      <c r="C76">
        <v>2942167040</v>
      </c>
      <c r="D76">
        <v>357557</v>
      </c>
      <c r="E76">
        <v>17.624248999999999</v>
      </c>
      <c r="F76">
        <v>159.20503299999999</v>
      </c>
      <c r="G76">
        <v>0.77086100000000002</v>
      </c>
      <c r="H76">
        <v>2942167040</v>
      </c>
      <c r="I76">
        <v>2.1629360000000002</v>
      </c>
    </row>
    <row r="77" spans="1:9" x14ac:dyDescent="0.2">
      <c r="A77" s="11" t="s">
        <v>60</v>
      </c>
      <c r="B77" s="11" t="s">
        <v>25</v>
      </c>
      <c r="C77">
        <v>2936832000</v>
      </c>
      <c r="D77">
        <v>356817</v>
      </c>
      <c r="E77">
        <v>17.513352000000001</v>
      </c>
      <c r="F77">
        <v>159.92262600000001</v>
      </c>
      <c r="G77">
        <v>0.77074900000000002</v>
      </c>
      <c r="H77">
        <v>2936832000</v>
      </c>
      <c r="I77">
        <v>2.1586989999999999</v>
      </c>
    </row>
    <row r="78" spans="1:9" x14ac:dyDescent="0.2">
      <c r="A78" s="11" t="s">
        <v>61</v>
      </c>
      <c r="B78" s="11" t="s">
        <v>25</v>
      </c>
      <c r="C78">
        <v>2978682880</v>
      </c>
      <c r="D78">
        <v>362224</v>
      </c>
      <c r="E78">
        <v>17.986433000000002</v>
      </c>
      <c r="F78">
        <v>157.935337</v>
      </c>
      <c r="G78">
        <v>0.77297899999999997</v>
      </c>
      <c r="H78">
        <v>2978682880</v>
      </c>
      <c r="I78">
        <v>2.1957960000000001</v>
      </c>
    </row>
    <row r="79" spans="1:9" x14ac:dyDescent="0.2">
      <c r="A79" s="11" t="s">
        <v>62</v>
      </c>
      <c r="B79" s="11" t="s">
        <v>25</v>
      </c>
      <c r="C79">
        <v>2999603200</v>
      </c>
      <c r="D79">
        <v>364569</v>
      </c>
      <c r="E79">
        <v>18.087152</v>
      </c>
      <c r="F79">
        <v>158.15892600000001</v>
      </c>
      <c r="G79">
        <v>0.76841000000000004</v>
      </c>
      <c r="H79">
        <v>2999603200</v>
      </c>
      <c r="I79">
        <v>2.1981470000000001</v>
      </c>
    </row>
    <row r="80" spans="1:9" x14ac:dyDescent="0.2">
      <c r="A80" s="11" t="s">
        <v>63</v>
      </c>
      <c r="B80" s="11" t="s">
        <v>25</v>
      </c>
      <c r="C80">
        <v>3002122240</v>
      </c>
      <c r="D80">
        <v>364801</v>
      </c>
      <c r="E80">
        <v>18.558437999999999</v>
      </c>
      <c r="F80">
        <v>154.271975</v>
      </c>
      <c r="G80">
        <v>0.78310400000000002</v>
      </c>
      <c r="H80">
        <v>3002122240</v>
      </c>
      <c r="I80">
        <v>2.2420629999999999</v>
      </c>
    </row>
    <row r="81" spans="1:9" x14ac:dyDescent="0.2">
      <c r="A81" s="11" t="s">
        <v>64</v>
      </c>
      <c r="B81" s="11" t="s">
        <v>25</v>
      </c>
      <c r="C81">
        <v>2982307840</v>
      </c>
      <c r="D81">
        <v>361796</v>
      </c>
      <c r="E81">
        <v>17.912247000000001</v>
      </c>
      <c r="F81">
        <v>158.78244599999999</v>
      </c>
      <c r="G81">
        <v>0.76017299999999999</v>
      </c>
      <c r="H81">
        <v>2982307840</v>
      </c>
      <c r="I81">
        <v>2.1620469999999998</v>
      </c>
    </row>
    <row r="82" spans="1:9" x14ac:dyDescent="0.2">
      <c r="A82" s="11" t="s">
        <v>45</v>
      </c>
      <c r="B82" s="11" t="s">
        <v>25</v>
      </c>
      <c r="C82">
        <v>2869463040</v>
      </c>
      <c r="D82">
        <v>349658</v>
      </c>
      <c r="E82">
        <v>42.458159999999999</v>
      </c>
      <c r="F82">
        <v>64.452467999999996</v>
      </c>
      <c r="G82">
        <v>0.79427099999999995</v>
      </c>
      <c r="H82">
        <v>2869463040</v>
      </c>
      <c r="I82">
        <v>2.173549</v>
      </c>
    </row>
    <row r="83" spans="1:9" x14ac:dyDescent="0.2">
      <c r="A83" s="11" t="s">
        <v>46</v>
      </c>
      <c r="B83" s="11" t="s">
        <v>25</v>
      </c>
      <c r="C83">
        <v>2879416320</v>
      </c>
      <c r="D83">
        <v>350869</v>
      </c>
      <c r="E83">
        <v>18.420631</v>
      </c>
      <c r="F83">
        <v>149.073362</v>
      </c>
      <c r="G83">
        <v>0.77637400000000001</v>
      </c>
      <c r="H83">
        <v>2879416320</v>
      </c>
      <c r="I83">
        <v>2.1319430000000001</v>
      </c>
    </row>
    <row r="84" spans="1:9" x14ac:dyDescent="0.2">
      <c r="A84" s="11" t="s">
        <v>47</v>
      </c>
      <c r="B84" s="11" t="s">
        <v>25</v>
      </c>
      <c r="C84">
        <v>2857523200</v>
      </c>
      <c r="D84">
        <v>348114</v>
      </c>
      <c r="E84">
        <v>17.823952999999999</v>
      </c>
      <c r="F84">
        <v>152.89237399999999</v>
      </c>
      <c r="G84">
        <v>0.76619400000000004</v>
      </c>
      <c r="H84">
        <v>2857523200</v>
      </c>
      <c r="I84">
        <v>2.0879910000000002</v>
      </c>
    </row>
    <row r="85" spans="1:9" x14ac:dyDescent="0.2">
      <c r="A85" s="11" t="s">
        <v>48</v>
      </c>
      <c r="B85" s="11" t="s">
        <v>25</v>
      </c>
      <c r="C85">
        <v>2899824640</v>
      </c>
      <c r="D85">
        <v>352287</v>
      </c>
      <c r="E85">
        <v>19.401226999999999</v>
      </c>
      <c r="F85">
        <v>142.54192699999999</v>
      </c>
      <c r="G85">
        <v>0.782161</v>
      </c>
      <c r="H85">
        <v>2899824640</v>
      </c>
      <c r="I85">
        <v>2.1630569999999998</v>
      </c>
    </row>
    <row r="86" spans="1:9" x14ac:dyDescent="0.2">
      <c r="A86" s="11" t="s">
        <v>49</v>
      </c>
      <c r="B86" s="11" t="s">
        <v>25</v>
      </c>
      <c r="C86">
        <v>2872954880</v>
      </c>
      <c r="D86">
        <v>348845</v>
      </c>
      <c r="E86">
        <v>18.605627999999999</v>
      </c>
      <c r="F86">
        <v>147.259919</v>
      </c>
      <c r="G86">
        <v>0.79259800000000002</v>
      </c>
      <c r="H86">
        <v>2872954880</v>
      </c>
      <c r="I86">
        <v>2.1716099999999998</v>
      </c>
    </row>
    <row r="87" spans="1:9" x14ac:dyDescent="0.2">
      <c r="A87" s="11" t="s">
        <v>50</v>
      </c>
      <c r="B87" s="11" t="s">
        <v>25</v>
      </c>
      <c r="C87">
        <v>2905763840</v>
      </c>
      <c r="D87">
        <v>352639</v>
      </c>
      <c r="E87">
        <v>18.726510999999999</v>
      </c>
      <c r="F87">
        <v>147.98017300000001</v>
      </c>
      <c r="G87">
        <v>0.77609899999999998</v>
      </c>
      <c r="H87">
        <v>2905763840</v>
      </c>
      <c r="I87">
        <v>2.1506889999999999</v>
      </c>
    </row>
    <row r="88" spans="1:9" x14ac:dyDescent="0.2">
      <c r="A88" s="11" t="s">
        <v>51</v>
      </c>
      <c r="B88" s="11" t="s">
        <v>25</v>
      </c>
      <c r="C88">
        <v>2906142720</v>
      </c>
      <c r="D88">
        <v>352294</v>
      </c>
      <c r="E88">
        <v>18.125662999999999</v>
      </c>
      <c r="F88">
        <v>152.905506</v>
      </c>
      <c r="G88">
        <v>0.77165899999999998</v>
      </c>
      <c r="H88">
        <v>2906142720</v>
      </c>
      <c r="I88">
        <v>2.1386639999999999</v>
      </c>
    </row>
    <row r="89" spans="1:9" x14ac:dyDescent="0.2">
      <c r="A89" s="11" t="s">
        <v>52</v>
      </c>
      <c r="B89" s="11" t="s">
        <v>25</v>
      </c>
      <c r="C89">
        <v>2938091520</v>
      </c>
      <c r="D89">
        <v>357403</v>
      </c>
      <c r="E89">
        <v>19.000693999999999</v>
      </c>
      <c r="F89">
        <v>147.46737300000001</v>
      </c>
      <c r="G89">
        <v>0.77693900000000005</v>
      </c>
      <c r="H89">
        <v>2938091520</v>
      </c>
      <c r="I89">
        <v>2.1769690000000002</v>
      </c>
    </row>
    <row r="90" spans="1:9" x14ac:dyDescent="0.2">
      <c r="A90" s="11" t="s">
        <v>53</v>
      </c>
      <c r="B90" s="11" t="s">
        <v>25</v>
      </c>
      <c r="C90">
        <v>2920529920</v>
      </c>
      <c r="D90">
        <v>355205</v>
      </c>
      <c r="E90">
        <v>18.484041999999999</v>
      </c>
      <c r="F90">
        <v>150.683188</v>
      </c>
      <c r="G90">
        <v>0.79288700000000001</v>
      </c>
      <c r="H90">
        <v>2920529920</v>
      </c>
      <c r="I90">
        <v>2.2083759999999999</v>
      </c>
    </row>
    <row r="91" spans="1:9" x14ac:dyDescent="0.2">
      <c r="A91" s="11" t="s">
        <v>54</v>
      </c>
      <c r="B91" s="11" t="s">
        <v>25</v>
      </c>
      <c r="C91">
        <v>2920038400</v>
      </c>
      <c r="D91">
        <v>355086</v>
      </c>
      <c r="E91">
        <v>17.892139</v>
      </c>
      <c r="F91">
        <v>155.641851</v>
      </c>
      <c r="G91">
        <v>0.7843</v>
      </c>
      <c r="H91">
        <v>2920038400</v>
      </c>
      <c r="I91">
        <v>2.184091</v>
      </c>
    </row>
    <row r="92" spans="1:9" x14ac:dyDescent="0.2">
      <c r="A92" s="11" t="s">
        <v>55</v>
      </c>
      <c r="B92" s="11" t="s">
        <v>25</v>
      </c>
      <c r="C92">
        <v>2898094080</v>
      </c>
      <c r="D92">
        <v>352582</v>
      </c>
      <c r="E92">
        <v>18.369323000000001</v>
      </c>
      <c r="F92">
        <v>150.459431</v>
      </c>
      <c r="G92">
        <v>0.76975000000000005</v>
      </c>
      <c r="H92">
        <v>2898094080</v>
      </c>
      <c r="I92">
        <v>2.1274649999999999</v>
      </c>
    </row>
    <row r="93" spans="1:9" x14ac:dyDescent="0.2">
      <c r="A93" s="11" t="s">
        <v>56</v>
      </c>
      <c r="B93" s="11" t="s">
        <v>25</v>
      </c>
      <c r="C93">
        <v>2896158720</v>
      </c>
      <c r="D93">
        <v>352399</v>
      </c>
      <c r="E93">
        <v>18.370125999999999</v>
      </c>
      <c r="F93">
        <v>150.35238100000001</v>
      </c>
      <c r="G93">
        <v>0.77182200000000001</v>
      </c>
      <c r="H93">
        <v>2896158720</v>
      </c>
      <c r="I93">
        <v>2.131767</v>
      </c>
    </row>
    <row r="94" spans="1:9" x14ac:dyDescent="0.2">
      <c r="A94" s="11" t="s">
        <v>57</v>
      </c>
      <c r="B94" s="11" t="s">
        <v>25</v>
      </c>
      <c r="C94">
        <v>2941347840</v>
      </c>
      <c r="D94">
        <v>358126</v>
      </c>
      <c r="E94">
        <v>18.283725</v>
      </c>
      <c r="F94">
        <v>153.41993400000001</v>
      </c>
      <c r="G94">
        <v>0.76376599999999994</v>
      </c>
      <c r="H94">
        <v>2941347840</v>
      </c>
      <c r="I94">
        <v>2.1424310000000002</v>
      </c>
    </row>
    <row r="95" spans="1:9" x14ac:dyDescent="0.2">
      <c r="A95" s="11" t="s">
        <v>58</v>
      </c>
      <c r="B95" s="11" t="s">
        <v>25</v>
      </c>
      <c r="C95">
        <v>2920919040</v>
      </c>
      <c r="D95">
        <v>355155</v>
      </c>
      <c r="E95">
        <v>18.587607999999999</v>
      </c>
      <c r="F95">
        <v>149.86357899999999</v>
      </c>
      <c r="G95">
        <v>0.77915199999999996</v>
      </c>
      <c r="H95">
        <v>2920919040</v>
      </c>
      <c r="I95">
        <v>2.17041</v>
      </c>
    </row>
    <row r="96" spans="1:9" x14ac:dyDescent="0.2">
      <c r="A96" s="11" t="s">
        <v>59</v>
      </c>
      <c r="B96" s="11" t="s">
        <v>25</v>
      </c>
      <c r="C96">
        <v>2942167040</v>
      </c>
      <c r="D96">
        <v>357557</v>
      </c>
      <c r="E96">
        <v>18.493936000000001</v>
      </c>
      <c r="F96">
        <v>151.718333</v>
      </c>
      <c r="G96">
        <v>0.77182099999999998</v>
      </c>
      <c r="H96">
        <v>2942167040</v>
      </c>
      <c r="I96">
        <v>2.1656300000000002</v>
      </c>
    </row>
    <row r="97" spans="1:9" x14ac:dyDescent="0.2">
      <c r="A97" s="11" t="s">
        <v>60</v>
      </c>
      <c r="B97" s="11" t="s">
        <v>25</v>
      </c>
      <c r="C97">
        <v>2936832000</v>
      </c>
      <c r="D97">
        <v>356817</v>
      </c>
      <c r="E97">
        <v>17.521753</v>
      </c>
      <c r="F97">
        <v>159.84594999999999</v>
      </c>
      <c r="G97">
        <v>0.78196600000000005</v>
      </c>
      <c r="H97">
        <v>2936832000</v>
      </c>
      <c r="I97">
        <v>2.1901160000000002</v>
      </c>
    </row>
    <row r="98" spans="1:9" x14ac:dyDescent="0.2">
      <c r="A98" s="11" t="s">
        <v>61</v>
      </c>
      <c r="B98" s="11" t="s">
        <v>25</v>
      </c>
      <c r="C98">
        <v>2978682880</v>
      </c>
      <c r="D98">
        <v>362224</v>
      </c>
      <c r="E98">
        <v>18.043921999999998</v>
      </c>
      <c r="F98">
        <v>157.43214599999999</v>
      </c>
      <c r="G98">
        <v>0.77895400000000004</v>
      </c>
      <c r="H98">
        <v>2978682880</v>
      </c>
      <c r="I98">
        <v>2.2127690000000002</v>
      </c>
    </row>
    <row r="99" spans="1:9" x14ac:dyDescent="0.2">
      <c r="A99" s="11" t="s">
        <v>62</v>
      </c>
      <c r="B99" s="11" t="s">
        <v>25</v>
      </c>
      <c r="C99">
        <v>2999603200</v>
      </c>
      <c r="D99">
        <v>364569</v>
      </c>
      <c r="E99">
        <v>18.169964</v>
      </c>
      <c r="F99">
        <v>157.438096</v>
      </c>
      <c r="G99">
        <v>0.77998199999999995</v>
      </c>
      <c r="H99">
        <v>2999603200</v>
      </c>
      <c r="I99">
        <v>2.2312509999999999</v>
      </c>
    </row>
    <row r="100" spans="1:9" x14ac:dyDescent="0.2">
      <c r="A100" s="11" t="s">
        <v>63</v>
      </c>
      <c r="B100" s="11" t="s">
        <v>25</v>
      </c>
      <c r="C100">
        <v>3002122240</v>
      </c>
      <c r="D100">
        <v>364801</v>
      </c>
      <c r="E100">
        <v>17.945373</v>
      </c>
      <c r="F100">
        <v>159.54234400000001</v>
      </c>
      <c r="G100">
        <v>0.77615500000000004</v>
      </c>
      <c r="H100">
        <v>3002122240</v>
      </c>
      <c r="I100">
        <v>2.2221669999999998</v>
      </c>
    </row>
    <row r="101" spans="1:9" x14ac:dyDescent="0.2">
      <c r="A101" s="11" t="s">
        <v>64</v>
      </c>
      <c r="B101" s="11" t="s">
        <v>25</v>
      </c>
      <c r="C101">
        <v>2982307840</v>
      </c>
      <c r="D101">
        <v>361796</v>
      </c>
      <c r="E101">
        <v>18.016732000000001</v>
      </c>
      <c r="F101">
        <v>157.861614</v>
      </c>
      <c r="G101">
        <v>0.77806799999999998</v>
      </c>
      <c r="H101">
        <v>2982307840</v>
      </c>
      <c r="I101">
        <v>2.2129430000000001</v>
      </c>
    </row>
    <row r="102" spans="1:9" x14ac:dyDescent="0.2">
      <c r="A102" s="11" t="s">
        <v>45</v>
      </c>
      <c r="B102" s="11" t="s">
        <v>25</v>
      </c>
      <c r="C102">
        <v>2869463040</v>
      </c>
      <c r="D102">
        <v>349658</v>
      </c>
      <c r="E102">
        <v>40.996828000000001</v>
      </c>
      <c r="F102">
        <v>66.749876</v>
      </c>
      <c r="G102">
        <v>0.77899499999999999</v>
      </c>
      <c r="H102">
        <v>2869463040</v>
      </c>
      <c r="I102">
        <v>2.1317469999999998</v>
      </c>
    </row>
    <row r="103" spans="1:9" x14ac:dyDescent="0.2">
      <c r="A103" s="11" t="s">
        <v>46</v>
      </c>
      <c r="B103" s="11" t="s">
        <v>25</v>
      </c>
      <c r="C103">
        <v>2879416320</v>
      </c>
      <c r="D103">
        <v>350869</v>
      </c>
      <c r="E103">
        <v>18.173605999999999</v>
      </c>
      <c r="F103">
        <v>151.09964400000001</v>
      </c>
      <c r="G103">
        <v>0.77958899999999998</v>
      </c>
      <c r="H103">
        <v>2879416320</v>
      </c>
      <c r="I103">
        <v>2.1407699999999998</v>
      </c>
    </row>
    <row r="104" spans="1:9" x14ac:dyDescent="0.2">
      <c r="A104" s="11" t="s">
        <v>47</v>
      </c>
      <c r="B104" s="11" t="s">
        <v>25</v>
      </c>
      <c r="C104">
        <v>2857523200</v>
      </c>
      <c r="D104">
        <v>348114</v>
      </c>
      <c r="E104">
        <v>18.279513999999999</v>
      </c>
      <c r="F104">
        <v>149.081999</v>
      </c>
      <c r="G104">
        <v>0.77765200000000001</v>
      </c>
      <c r="H104">
        <v>2857523200</v>
      </c>
      <c r="I104">
        <v>2.1192150000000001</v>
      </c>
    </row>
    <row r="105" spans="1:9" x14ac:dyDescent="0.2">
      <c r="A105" s="11" t="s">
        <v>48</v>
      </c>
      <c r="B105" s="11" t="s">
        <v>25</v>
      </c>
      <c r="C105">
        <v>2899824640</v>
      </c>
      <c r="D105">
        <v>352287</v>
      </c>
      <c r="E105">
        <v>18.660236000000001</v>
      </c>
      <c r="F105">
        <v>148.202214</v>
      </c>
      <c r="G105">
        <v>0.79308199999999995</v>
      </c>
      <c r="H105">
        <v>2899824640</v>
      </c>
      <c r="I105">
        <v>2.19326</v>
      </c>
    </row>
    <row r="106" spans="1:9" x14ac:dyDescent="0.2">
      <c r="A106" s="11" t="s">
        <v>49</v>
      </c>
      <c r="B106" s="11" t="s">
        <v>25</v>
      </c>
      <c r="C106">
        <v>2872954880</v>
      </c>
      <c r="D106">
        <v>348845</v>
      </c>
      <c r="E106">
        <v>17.678999000000001</v>
      </c>
      <c r="F106">
        <v>154.97841700000001</v>
      </c>
      <c r="G106">
        <v>0.78144800000000003</v>
      </c>
      <c r="H106">
        <v>2872954880</v>
      </c>
      <c r="I106">
        <v>2.1410619999999998</v>
      </c>
    </row>
    <row r="107" spans="1:9" x14ac:dyDescent="0.2">
      <c r="A107" s="11" t="s">
        <v>50</v>
      </c>
      <c r="B107" s="11" t="s">
        <v>25</v>
      </c>
      <c r="C107">
        <v>2905763840</v>
      </c>
      <c r="D107">
        <v>352639</v>
      </c>
      <c r="E107">
        <v>18.033373000000001</v>
      </c>
      <c r="F107">
        <v>153.66799900000001</v>
      </c>
      <c r="G107">
        <v>0.78799799999999998</v>
      </c>
      <c r="H107">
        <v>2905763840</v>
      </c>
      <c r="I107">
        <v>2.1836630000000001</v>
      </c>
    </row>
    <row r="108" spans="1:9" x14ac:dyDescent="0.2">
      <c r="A108" s="11" t="s">
        <v>51</v>
      </c>
      <c r="B108" s="11" t="s">
        <v>25</v>
      </c>
      <c r="C108">
        <v>2906142720</v>
      </c>
      <c r="D108">
        <v>352294</v>
      </c>
      <c r="E108">
        <v>18.177724000000001</v>
      </c>
      <c r="F108">
        <v>152.46758500000001</v>
      </c>
      <c r="G108">
        <v>0.78371299999999999</v>
      </c>
      <c r="H108">
        <v>2906142720</v>
      </c>
      <c r="I108">
        <v>2.1720709999999999</v>
      </c>
    </row>
    <row r="109" spans="1:9" x14ac:dyDescent="0.2">
      <c r="A109" s="11" t="s">
        <v>52</v>
      </c>
      <c r="B109" s="11" t="s">
        <v>25</v>
      </c>
      <c r="C109">
        <v>2938091520</v>
      </c>
      <c r="D109">
        <v>357403</v>
      </c>
      <c r="E109">
        <v>18.223603000000001</v>
      </c>
      <c r="F109">
        <v>153.75567699999999</v>
      </c>
      <c r="G109">
        <v>0.78101100000000001</v>
      </c>
      <c r="H109">
        <v>2938091520</v>
      </c>
      <c r="I109">
        <v>2.1883789999999999</v>
      </c>
    </row>
    <row r="110" spans="1:9" x14ac:dyDescent="0.2">
      <c r="A110" s="11" t="s">
        <v>53</v>
      </c>
      <c r="B110" s="11" t="s">
        <v>25</v>
      </c>
      <c r="C110">
        <v>2920529920</v>
      </c>
      <c r="D110">
        <v>355205</v>
      </c>
      <c r="E110">
        <v>18.504677999999998</v>
      </c>
      <c r="F110">
        <v>150.51514900000001</v>
      </c>
      <c r="G110">
        <v>0.77117199999999997</v>
      </c>
      <c r="H110">
        <v>2920529920</v>
      </c>
      <c r="I110">
        <v>2.1478959999999998</v>
      </c>
    </row>
    <row r="111" spans="1:9" x14ac:dyDescent="0.2">
      <c r="A111" s="11" t="s">
        <v>54</v>
      </c>
      <c r="B111" s="11" t="s">
        <v>25</v>
      </c>
      <c r="C111">
        <v>2920038400</v>
      </c>
      <c r="D111">
        <v>355086</v>
      </c>
      <c r="E111">
        <v>17.935993</v>
      </c>
      <c r="F111">
        <v>155.261302</v>
      </c>
      <c r="G111">
        <v>0.78779999999999994</v>
      </c>
      <c r="H111">
        <v>2920038400</v>
      </c>
      <c r="I111">
        <v>2.1938390000000001</v>
      </c>
    </row>
    <row r="112" spans="1:9" x14ac:dyDescent="0.2">
      <c r="A112" s="11" t="s">
        <v>55</v>
      </c>
      <c r="B112" s="11" t="s">
        <v>25</v>
      </c>
      <c r="C112">
        <v>2898094080</v>
      </c>
      <c r="D112">
        <v>352582</v>
      </c>
      <c r="E112">
        <v>18.167341</v>
      </c>
      <c r="F112">
        <v>152.13221899999999</v>
      </c>
      <c r="G112">
        <v>0.78932000000000002</v>
      </c>
      <c r="H112">
        <v>2898094080</v>
      </c>
      <c r="I112">
        <v>2.1815530000000001</v>
      </c>
    </row>
    <row r="113" spans="1:9" x14ac:dyDescent="0.2">
      <c r="A113" s="11" t="s">
        <v>56</v>
      </c>
      <c r="B113" s="11" t="s">
        <v>25</v>
      </c>
      <c r="C113">
        <v>2896158720</v>
      </c>
      <c r="D113">
        <v>352399</v>
      </c>
      <c r="E113">
        <v>18.241841000000001</v>
      </c>
      <c r="F113">
        <v>151.409728</v>
      </c>
      <c r="G113">
        <v>0.79066999999999998</v>
      </c>
      <c r="H113">
        <v>2896158720</v>
      </c>
      <c r="I113">
        <v>2.1838250000000001</v>
      </c>
    </row>
    <row r="114" spans="1:9" x14ac:dyDescent="0.2">
      <c r="A114" s="11" t="s">
        <v>57</v>
      </c>
      <c r="B114" s="11" t="s">
        <v>25</v>
      </c>
      <c r="C114">
        <v>2941347840</v>
      </c>
      <c r="D114">
        <v>358126</v>
      </c>
      <c r="E114">
        <v>19.097117999999998</v>
      </c>
      <c r="F114">
        <v>146.88540399999999</v>
      </c>
      <c r="G114">
        <v>0.77759900000000004</v>
      </c>
      <c r="H114">
        <v>2941347840</v>
      </c>
      <c r="I114">
        <v>2.1812330000000002</v>
      </c>
    </row>
    <row r="115" spans="1:9" x14ac:dyDescent="0.2">
      <c r="A115" s="11" t="s">
        <v>58</v>
      </c>
      <c r="B115" s="11" t="s">
        <v>25</v>
      </c>
      <c r="C115">
        <v>2920919040</v>
      </c>
      <c r="D115">
        <v>355155</v>
      </c>
      <c r="E115">
        <v>17.970389999999998</v>
      </c>
      <c r="F115">
        <v>155.010852</v>
      </c>
      <c r="G115">
        <v>0.79129300000000002</v>
      </c>
      <c r="H115">
        <v>2920919040</v>
      </c>
      <c r="I115">
        <v>2.2042310000000001</v>
      </c>
    </row>
    <row r="116" spans="1:9" x14ac:dyDescent="0.2">
      <c r="A116" s="11" t="s">
        <v>59</v>
      </c>
      <c r="B116" s="11" t="s">
        <v>25</v>
      </c>
      <c r="C116">
        <v>2942167040</v>
      </c>
      <c r="D116">
        <v>357557</v>
      </c>
      <c r="E116">
        <v>18.453748999999998</v>
      </c>
      <c r="F116">
        <v>152.048732</v>
      </c>
      <c r="G116">
        <v>0.77273499999999995</v>
      </c>
      <c r="H116">
        <v>2942167040</v>
      </c>
      <c r="I116">
        <v>2.1681940000000002</v>
      </c>
    </row>
    <row r="117" spans="1:9" x14ac:dyDescent="0.2">
      <c r="A117" s="11" t="s">
        <v>60</v>
      </c>
      <c r="B117" s="11" t="s">
        <v>25</v>
      </c>
      <c r="C117">
        <v>2936832000</v>
      </c>
      <c r="D117">
        <v>356817</v>
      </c>
      <c r="E117">
        <v>17.586635000000001</v>
      </c>
      <c r="F117">
        <v>159.25623300000001</v>
      </c>
      <c r="G117">
        <v>0.77823900000000001</v>
      </c>
      <c r="H117">
        <v>2936832000</v>
      </c>
      <c r="I117">
        <v>2.179678</v>
      </c>
    </row>
    <row r="118" spans="1:9" x14ac:dyDescent="0.2">
      <c r="A118" s="11" t="s">
        <v>61</v>
      </c>
      <c r="B118" s="11" t="s">
        <v>25</v>
      </c>
      <c r="C118">
        <v>2978682880</v>
      </c>
      <c r="D118">
        <v>362224</v>
      </c>
      <c r="E118">
        <v>18.084285999999999</v>
      </c>
      <c r="F118">
        <v>157.080758</v>
      </c>
      <c r="G118">
        <v>0.77297700000000003</v>
      </c>
      <c r="H118">
        <v>2978682880</v>
      </c>
      <c r="I118">
        <v>2.1957900000000001</v>
      </c>
    </row>
    <row r="119" spans="1:9" x14ac:dyDescent="0.2">
      <c r="A119" s="11" t="s">
        <v>62</v>
      </c>
      <c r="B119" s="11" t="s">
        <v>25</v>
      </c>
      <c r="C119">
        <v>2999603200</v>
      </c>
      <c r="D119">
        <v>364569</v>
      </c>
      <c r="E119">
        <v>18.970146</v>
      </c>
      <c r="F119">
        <v>150.79718099999999</v>
      </c>
      <c r="G119">
        <v>0.79739099999999996</v>
      </c>
      <c r="H119">
        <v>2999603200</v>
      </c>
      <c r="I119">
        <v>2.2810519999999999</v>
      </c>
    </row>
    <row r="120" spans="1:9" x14ac:dyDescent="0.2">
      <c r="A120" s="11" t="s">
        <v>63</v>
      </c>
      <c r="B120" s="11" t="s">
        <v>25</v>
      </c>
      <c r="C120">
        <v>3002122240</v>
      </c>
      <c r="D120">
        <v>364801</v>
      </c>
      <c r="E120">
        <v>17.859196000000001</v>
      </c>
      <c r="F120">
        <v>160.31219300000001</v>
      </c>
      <c r="G120">
        <v>0.78200099999999995</v>
      </c>
      <c r="H120">
        <v>3002122240</v>
      </c>
      <c r="I120">
        <v>2.2389049999999999</v>
      </c>
    </row>
    <row r="121" spans="1:9" x14ac:dyDescent="0.2">
      <c r="A121" s="11" t="s">
        <v>64</v>
      </c>
      <c r="B121" s="11" t="s">
        <v>25</v>
      </c>
      <c r="C121">
        <v>2982307840</v>
      </c>
      <c r="D121">
        <v>361796</v>
      </c>
      <c r="E121">
        <v>17.941769000000001</v>
      </c>
      <c r="F121">
        <v>158.52117999999999</v>
      </c>
      <c r="G121">
        <v>0.78149599999999997</v>
      </c>
      <c r="H121">
        <v>2982307840</v>
      </c>
      <c r="I121">
        <v>2.2226910000000002</v>
      </c>
    </row>
    <row r="122" spans="1:9" x14ac:dyDescent="0.2">
      <c r="A122" s="11" t="s">
        <v>45</v>
      </c>
      <c r="B122" s="11" t="s">
        <v>25</v>
      </c>
      <c r="C122">
        <v>2869463040</v>
      </c>
      <c r="D122">
        <v>349658</v>
      </c>
      <c r="E122">
        <v>42.471435999999997</v>
      </c>
      <c r="F122">
        <v>64.432321000000002</v>
      </c>
      <c r="G122">
        <v>0.72104000000000001</v>
      </c>
      <c r="H122">
        <v>2869463040</v>
      </c>
      <c r="I122">
        <v>1.97315</v>
      </c>
    </row>
    <row r="123" spans="1:9" x14ac:dyDescent="0.2">
      <c r="A123" s="11" t="s">
        <v>46</v>
      </c>
      <c r="B123" s="11" t="s">
        <v>25</v>
      </c>
      <c r="C123">
        <v>2879416320</v>
      </c>
      <c r="D123">
        <v>350869</v>
      </c>
      <c r="E123">
        <v>19.221468999999999</v>
      </c>
      <c r="F123">
        <v>142.86241000000001</v>
      </c>
      <c r="G123">
        <v>0.73705399999999999</v>
      </c>
      <c r="H123">
        <v>2879416320</v>
      </c>
      <c r="I123">
        <v>2.0239699999999998</v>
      </c>
    </row>
    <row r="124" spans="1:9" x14ac:dyDescent="0.2">
      <c r="A124" s="11" t="s">
        <v>47</v>
      </c>
      <c r="B124" s="11" t="s">
        <v>25</v>
      </c>
      <c r="C124">
        <v>2857523200</v>
      </c>
      <c r="D124">
        <v>348114</v>
      </c>
      <c r="E124">
        <v>19.291236000000001</v>
      </c>
      <c r="F124">
        <v>141.26344599999999</v>
      </c>
      <c r="G124">
        <v>0.73465899999999995</v>
      </c>
      <c r="H124">
        <v>2857523200</v>
      </c>
      <c r="I124">
        <v>2.0020540000000002</v>
      </c>
    </row>
    <row r="125" spans="1:9" x14ac:dyDescent="0.2">
      <c r="A125" s="11" t="s">
        <v>48</v>
      </c>
      <c r="B125" s="11" t="s">
        <v>25</v>
      </c>
      <c r="C125">
        <v>2899824640</v>
      </c>
      <c r="D125">
        <v>352287</v>
      </c>
      <c r="E125">
        <v>19.358855999999999</v>
      </c>
      <c r="F125">
        <v>142.85391000000001</v>
      </c>
      <c r="G125">
        <v>0.73159200000000002</v>
      </c>
      <c r="H125">
        <v>2899824640</v>
      </c>
      <c r="I125">
        <v>2.0232100000000002</v>
      </c>
    </row>
    <row r="126" spans="1:9" x14ac:dyDescent="0.2">
      <c r="A126" s="11" t="s">
        <v>49</v>
      </c>
      <c r="B126" s="11" t="s">
        <v>25</v>
      </c>
      <c r="C126">
        <v>2872954880</v>
      </c>
      <c r="D126">
        <v>348845</v>
      </c>
      <c r="E126">
        <v>18.621509</v>
      </c>
      <c r="F126">
        <v>147.134332</v>
      </c>
      <c r="G126">
        <v>0.73237200000000002</v>
      </c>
      <c r="H126">
        <v>2872954880</v>
      </c>
      <c r="I126">
        <v>2.0065979999999999</v>
      </c>
    </row>
    <row r="127" spans="1:9" x14ac:dyDescent="0.2">
      <c r="A127" s="11" t="s">
        <v>50</v>
      </c>
      <c r="B127" s="11" t="s">
        <v>25</v>
      </c>
      <c r="C127">
        <v>2905763840</v>
      </c>
      <c r="D127">
        <v>352639</v>
      </c>
      <c r="E127">
        <v>19.365006000000001</v>
      </c>
      <c r="F127">
        <v>143.101032</v>
      </c>
      <c r="G127">
        <v>0.72084700000000002</v>
      </c>
      <c r="H127">
        <v>2905763840</v>
      </c>
      <c r="I127">
        <v>1.997576</v>
      </c>
    </row>
    <row r="128" spans="1:9" x14ac:dyDescent="0.2">
      <c r="A128" s="11" t="s">
        <v>51</v>
      </c>
      <c r="B128" s="11" t="s">
        <v>25</v>
      </c>
      <c r="C128">
        <v>2906142720</v>
      </c>
      <c r="D128">
        <v>352294</v>
      </c>
      <c r="E128">
        <v>19.80245</v>
      </c>
      <c r="F128">
        <v>139.95812000000001</v>
      </c>
      <c r="G128">
        <v>0.72065699999999999</v>
      </c>
      <c r="H128">
        <v>2906142720</v>
      </c>
      <c r="I128">
        <v>1.9973110000000001</v>
      </c>
    </row>
    <row r="129" spans="1:9" x14ac:dyDescent="0.2">
      <c r="A129" s="11" t="s">
        <v>52</v>
      </c>
      <c r="B129" s="11" t="s">
        <v>25</v>
      </c>
      <c r="C129">
        <v>2938091520</v>
      </c>
      <c r="D129">
        <v>357403</v>
      </c>
      <c r="E129">
        <v>18.644452000000001</v>
      </c>
      <c r="F129">
        <v>150.28505100000001</v>
      </c>
      <c r="G129">
        <v>0.72739799999999999</v>
      </c>
      <c r="H129">
        <v>2938091520</v>
      </c>
      <c r="I129">
        <v>2.038157</v>
      </c>
    </row>
    <row r="130" spans="1:9" x14ac:dyDescent="0.2">
      <c r="A130" s="11" t="s">
        <v>53</v>
      </c>
      <c r="B130" s="11" t="s">
        <v>25</v>
      </c>
      <c r="C130">
        <v>2920529920</v>
      </c>
      <c r="D130">
        <v>355205</v>
      </c>
      <c r="E130">
        <v>17.578963000000002</v>
      </c>
      <c r="F130">
        <v>158.44133600000001</v>
      </c>
      <c r="G130">
        <v>0.72568500000000002</v>
      </c>
      <c r="H130">
        <v>2920529920</v>
      </c>
      <c r="I130">
        <v>2.021204</v>
      </c>
    </row>
    <row r="131" spans="1:9" x14ac:dyDescent="0.2">
      <c r="A131" s="11" t="s">
        <v>54</v>
      </c>
      <c r="B131" s="11" t="s">
        <v>25</v>
      </c>
      <c r="C131">
        <v>2920038400</v>
      </c>
      <c r="D131">
        <v>355086</v>
      </c>
      <c r="E131">
        <v>18.295013000000001</v>
      </c>
      <c r="F131">
        <v>152.21446499999999</v>
      </c>
      <c r="G131">
        <v>0.72573299999999996</v>
      </c>
      <c r="H131">
        <v>2920038400</v>
      </c>
      <c r="I131">
        <v>2.0209950000000001</v>
      </c>
    </row>
    <row r="132" spans="1:9" x14ac:dyDescent="0.2">
      <c r="A132" s="11" t="s">
        <v>55</v>
      </c>
      <c r="B132" s="11" t="s">
        <v>25</v>
      </c>
      <c r="C132">
        <v>2898094080</v>
      </c>
      <c r="D132">
        <v>352582</v>
      </c>
      <c r="E132">
        <v>17.279775999999998</v>
      </c>
      <c r="F132">
        <v>159.94639599999999</v>
      </c>
      <c r="G132">
        <v>0.72663599999999995</v>
      </c>
      <c r="H132">
        <v>2898094080</v>
      </c>
      <c r="I132">
        <v>2.008305</v>
      </c>
    </row>
    <row r="133" spans="1:9" x14ac:dyDescent="0.2">
      <c r="A133" s="11" t="s">
        <v>56</v>
      </c>
      <c r="B133" s="11" t="s">
        <v>25</v>
      </c>
      <c r="C133">
        <v>2896158720</v>
      </c>
      <c r="D133">
        <v>352399</v>
      </c>
      <c r="E133">
        <v>18.15765</v>
      </c>
      <c r="F133">
        <v>152.11176499999999</v>
      </c>
      <c r="G133">
        <v>0.72733199999999998</v>
      </c>
      <c r="H133">
        <v>2896158720</v>
      </c>
      <c r="I133">
        <v>2.0088840000000001</v>
      </c>
    </row>
    <row r="134" spans="1:9" x14ac:dyDescent="0.2">
      <c r="A134" s="11" t="s">
        <v>57</v>
      </c>
      <c r="B134" s="11" t="s">
        <v>25</v>
      </c>
      <c r="C134">
        <v>2941347840</v>
      </c>
      <c r="D134">
        <v>358126</v>
      </c>
      <c r="E134">
        <v>18.030189</v>
      </c>
      <c r="F134">
        <v>155.57728700000001</v>
      </c>
      <c r="G134">
        <v>0.72641100000000003</v>
      </c>
      <c r="H134">
        <v>2941347840</v>
      </c>
      <c r="I134">
        <v>2.0376460000000001</v>
      </c>
    </row>
    <row r="135" spans="1:9" x14ac:dyDescent="0.2">
      <c r="A135" s="11" t="s">
        <v>58</v>
      </c>
      <c r="B135" s="11" t="s">
        <v>25</v>
      </c>
      <c r="C135">
        <v>2920919040</v>
      </c>
      <c r="D135">
        <v>355155</v>
      </c>
      <c r="E135">
        <v>17.770510999999999</v>
      </c>
      <c r="F135">
        <v>156.75438199999999</v>
      </c>
      <c r="G135">
        <v>0.72682500000000005</v>
      </c>
      <c r="H135">
        <v>2920919040</v>
      </c>
      <c r="I135">
        <v>2.0246469999999999</v>
      </c>
    </row>
    <row r="136" spans="1:9" x14ac:dyDescent="0.2">
      <c r="A136" s="11" t="s">
        <v>59</v>
      </c>
      <c r="B136" s="11" t="s">
        <v>25</v>
      </c>
      <c r="C136">
        <v>2942167040</v>
      </c>
      <c r="D136">
        <v>357557</v>
      </c>
      <c r="E136">
        <v>17.606038999999999</v>
      </c>
      <c r="F136">
        <v>159.369699</v>
      </c>
      <c r="G136">
        <v>0.727213</v>
      </c>
      <c r="H136">
        <v>2942167040</v>
      </c>
      <c r="I136">
        <v>2.0404640000000001</v>
      </c>
    </row>
    <row r="137" spans="1:9" x14ac:dyDescent="0.2">
      <c r="A137" s="11" t="s">
        <v>60</v>
      </c>
      <c r="B137" s="11" t="s">
        <v>25</v>
      </c>
      <c r="C137">
        <v>2936832000</v>
      </c>
      <c r="D137">
        <v>356817</v>
      </c>
      <c r="E137">
        <v>17.450444000000001</v>
      </c>
      <c r="F137">
        <v>160.49914000000001</v>
      </c>
      <c r="G137">
        <v>0.72662599999999999</v>
      </c>
      <c r="H137">
        <v>2936832000</v>
      </c>
      <c r="I137">
        <v>2.03512</v>
      </c>
    </row>
    <row r="138" spans="1:9" x14ac:dyDescent="0.2">
      <c r="A138" s="11" t="s">
        <v>61</v>
      </c>
      <c r="B138" s="11" t="s">
        <v>25</v>
      </c>
      <c r="C138">
        <v>2978682880</v>
      </c>
      <c r="D138">
        <v>362224</v>
      </c>
      <c r="E138">
        <v>17.830034999999999</v>
      </c>
      <c r="F138">
        <v>159.320683</v>
      </c>
      <c r="G138">
        <v>0.73212699999999997</v>
      </c>
      <c r="H138">
        <v>2978682880</v>
      </c>
      <c r="I138">
        <v>2.0797479999999999</v>
      </c>
    </row>
    <row r="139" spans="1:9" x14ac:dyDescent="0.2">
      <c r="A139" s="11" t="s">
        <v>62</v>
      </c>
      <c r="B139" s="11" t="s">
        <v>25</v>
      </c>
      <c r="C139">
        <v>2999603200</v>
      </c>
      <c r="D139">
        <v>364569</v>
      </c>
      <c r="E139">
        <v>18.731983</v>
      </c>
      <c r="F139">
        <v>152.71445299999999</v>
      </c>
      <c r="G139">
        <v>0.73468</v>
      </c>
      <c r="H139">
        <v>2999603200</v>
      </c>
      <c r="I139">
        <v>2.101658</v>
      </c>
    </row>
    <row r="140" spans="1:9" x14ac:dyDescent="0.2">
      <c r="A140" s="11" t="s">
        <v>63</v>
      </c>
      <c r="B140" s="11" t="s">
        <v>25</v>
      </c>
      <c r="C140">
        <v>3002122240</v>
      </c>
      <c r="D140">
        <v>364801</v>
      </c>
      <c r="E140">
        <v>17.722738</v>
      </c>
      <c r="F140">
        <v>161.54653300000001</v>
      </c>
      <c r="G140">
        <v>0.72837499999999999</v>
      </c>
      <c r="H140">
        <v>3002122240</v>
      </c>
      <c r="I140">
        <v>2.0853730000000001</v>
      </c>
    </row>
    <row r="141" spans="1:9" x14ac:dyDescent="0.2">
      <c r="A141" s="11" t="s">
        <v>64</v>
      </c>
      <c r="B141" s="11" t="s">
        <v>25</v>
      </c>
      <c r="C141">
        <v>2982307840</v>
      </c>
      <c r="D141">
        <v>361796</v>
      </c>
      <c r="E141">
        <v>18.566520000000001</v>
      </c>
      <c r="F141">
        <v>153.187048</v>
      </c>
      <c r="G141">
        <v>0.73554799999999998</v>
      </c>
      <c r="H141">
        <v>2982307840</v>
      </c>
      <c r="I141">
        <v>2.0920079999999999</v>
      </c>
    </row>
    <row r="142" spans="1:9" x14ac:dyDescent="0.2">
      <c r="A142" s="11" t="s">
        <v>45</v>
      </c>
      <c r="B142" s="11" t="s">
        <v>25</v>
      </c>
      <c r="C142">
        <v>2869463040</v>
      </c>
      <c r="D142">
        <v>349658</v>
      </c>
      <c r="E142">
        <v>42.471435999999997</v>
      </c>
      <c r="F142">
        <v>64.432321000000002</v>
      </c>
      <c r="G142">
        <v>0.72104000000000001</v>
      </c>
      <c r="H142">
        <v>2869463040</v>
      </c>
      <c r="I142">
        <v>1.97315</v>
      </c>
    </row>
    <row r="143" spans="1:9" x14ac:dyDescent="0.2">
      <c r="A143" s="11" t="s">
        <v>46</v>
      </c>
      <c r="B143" s="11" t="s">
        <v>25</v>
      </c>
      <c r="C143">
        <v>2879416320</v>
      </c>
      <c r="D143">
        <v>350869</v>
      </c>
      <c r="E143">
        <v>19.221468999999999</v>
      </c>
      <c r="F143">
        <v>142.86241000000001</v>
      </c>
      <c r="G143">
        <v>0.73705399999999999</v>
      </c>
      <c r="H143">
        <v>2879416320</v>
      </c>
      <c r="I143">
        <v>2.0239699999999998</v>
      </c>
    </row>
    <row r="144" spans="1:9" x14ac:dyDescent="0.2">
      <c r="A144" s="11" t="s">
        <v>47</v>
      </c>
      <c r="B144" s="11" t="s">
        <v>25</v>
      </c>
      <c r="C144">
        <v>2857523200</v>
      </c>
      <c r="D144">
        <v>348114</v>
      </c>
      <c r="E144">
        <v>19.291236000000001</v>
      </c>
      <c r="F144">
        <v>141.26344599999999</v>
      </c>
      <c r="G144">
        <v>0.73465899999999995</v>
      </c>
      <c r="H144">
        <v>2857523200</v>
      </c>
      <c r="I144">
        <v>2.0020540000000002</v>
      </c>
    </row>
    <row r="145" spans="1:9" x14ac:dyDescent="0.2">
      <c r="A145" s="11" t="s">
        <v>48</v>
      </c>
      <c r="B145" s="11" t="s">
        <v>25</v>
      </c>
      <c r="C145">
        <v>2899824640</v>
      </c>
      <c r="D145">
        <v>352287</v>
      </c>
      <c r="E145">
        <v>19.358855999999999</v>
      </c>
      <c r="F145">
        <v>142.85391000000001</v>
      </c>
      <c r="G145">
        <v>0.73159200000000002</v>
      </c>
      <c r="H145">
        <v>2899824640</v>
      </c>
      <c r="I145">
        <v>2.0232100000000002</v>
      </c>
    </row>
    <row r="146" spans="1:9" x14ac:dyDescent="0.2">
      <c r="A146" s="11" t="s">
        <v>49</v>
      </c>
      <c r="B146" s="11" t="s">
        <v>25</v>
      </c>
      <c r="C146">
        <v>2872954880</v>
      </c>
      <c r="D146">
        <v>348845</v>
      </c>
      <c r="E146">
        <v>18.621509</v>
      </c>
      <c r="F146">
        <v>147.134332</v>
      </c>
      <c r="G146">
        <v>0.73237200000000002</v>
      </c>
      <c r="H146">
        <v>2872954880</v>
      </c>
      <c r="I146">
        <v>2.0065979999999999</v>
      </c>
    </row>
    <row r="147" spans="1:9" x14ac:dyDescent="0.2">
      <c r="A147" s="11" t="s">
        <v>50</v>
      </c>
      <c r="B147" s="11" t="s">
        <v>25</v>
      </c>
      <c r="C147">
        <v>2905763840</v>
      </c>
      <c r="D147">
        <v>352639</v>
      </c>
      <c r="E147">
        <v>19.365006000000001</v>
      </c>
      <c r="F147">
        <v>143.101032</v>
      </c>
      <c r="G147">
        <v>0.72084700000000002</v>
      </c>
      <c r="H147">
        <v>2905763840</v>
      </c>
      <c r="I147">
        <v>1.997576</v>
      </c>
    </row>
    <row r="148" spans="1:9" x14ac:dyDescent="0.2">
      <c r="A148" s="11" t="s">
        <v>51</v>
      </c>
      <c r="B148" s="11" t="s">
        <v>25</v>
      </c>
      <c r="C148">
        <v>2906142720</v>
      </c>
      <c r="D148">
        <v>352294</v>
      </c>
      <c r="E148">
        <v>19.80245</v>
      </c>
      <c r="F148">
        <v>139.95812000000001</v>
      </c>
      <c r="G148">
        <v>0.72065699999999999</v>
      </c>
      <c r="H148">
        <v>2906142720</v>
      </c>
      <c r="I148">
        <v>1.9973110000000001</v>
      </c>
    </row>
    <row r="149" spans="1:9" x14ac:dyDescent="0.2">
      <c r="A149" s="11" t="s">
        <v>52</v>
      </c>
      <c r="B149" s="11" t="s">
        <v>25</v>
      </c>
      <c r="C149">
        <v>2938091520</v>
      </c>
      <c r="D149">
        <v>357403</v>
      </c>
      <c r="E149">
        <v>18.644452000000001</v>
      </c>
      <c r="F149">
        <v>150.28505100000001</v>
      </c>
      <c r="G149">
        <v>0.72739799999999999</v>
      </c>
      <c r="H149">
        <v>2938091520</v>
      </c>
      <c r="I149">
        <v>2.038157</v>
      </c>
    </row>
    <row r="150" spans="1:9" x14ac:dyDescent="0.2">
      <c r="A150" s="11" t="s">
        <v>53</v>
      </c>
      <c r="B150" s="11" t="s">
        <v>25</v>
      </c>
      <c r="C150">
        <v>2920529920</v>
      </c>
      <c r="D150">
        <v>355205</v>
      </c>
      <c r="E150">
        <v>17.578963000000002</v>
      </c>
      <c r="F150">
        <v>158.44133600000001</v>
      </c>
      <c r="G150">
        <v>0.72568500000000002</v>
      </c>
      <c r="H150">
        <v>2920529920</v>
      </c>
      <c r="I150">
        <v>2.021204</v>
      </c>
    </row>
    <row r="151" spans="1:9" x14ac:dyDescent="0.2">
      <c r="A151" s="11" t="s">
        <v>54</v>
      </c>
      <c r="B151" s="11" t="s">
        <v>25</v>
      </c>
      <c r="C151">
        <v>2920038400</v>
      </c>
      <c r="D151">
        <v>355086</v>
      </c>
      <c r="E151">
        <v>18.295013000000001</v>
      </c>
      <c r="F151">
        <v>152.21446499999999</v>
      </c>
      <c r="G151">
        <v>0.72573299999999996</v>
      </c>
      <c r="H151">
        <v>2920038400</v>
      </c>
      <c r="I151">
        <v>2.0209950000000001</v>
      </c>
    </row>
    <row r="152" spans="1:9" x14ac:dyDescent="0.2">
      <c r="A152" s="11" t="s">
        <v>55</v>
      </c>
      <c r="B152" s="11" t="s">
        <v>25</v>
      </c>
      <c r="C152">
        <v>2898094080</v>
      </c>
      <c r="D152">
        <v>352582</v>
      </c>
      <c r="E152">
        <v>17.279775999999998</v>
      </c>
      <c r="F152">
        <v>159.94639599999999</v>
      </c>
      <c r="G152">
        <v>0.72663599999999995</v>
      </c>
      <c r="H152">
        <v>2898094080</v>
      </c>
      <c r="I152">
        <v>2.008305</v>
      </c>
    </row>
    <row r="153" spans="1:9" x14ac:dyDescent="0.2">
      <c r="A153" s="11" t="s">
        <v>56</v>
      </c>
      <c r="B153" s="11" t="s">
        <v>25</v>
      </c>
      <c r="C153">
        <v>2896158720</v>
      </c>
      <c r="D153">
        <v>352399</v>
      </c>
      <c r="E153">
        <v>18.15765</v>
      </c>
      <c r="F153">
        <v>152.11176499999999</v>
      </c>
      <c r="G153">
        <v>0.72733199999999998</v>
      </c>
      <c r="H153">
        <v>2896158720</v>
      </c>
      <c r="I153">
        <v>2.0088840000000001</v>
      </c>
    </row>
    <row r="154" spans="1:9" x14ac:dyDescent="0.2">
      <c r="A154" s="11" t="s">
        <v>57</v>
      </c>
      <c r="B154" s="11" t="s">
        <v>25</v>
      </c>
      <c r="C154">
        <v>2941347840</v>
      </c>
      <c r="D154">
        <v>358126</v>
      </c>
      <c r="E154">
        <v>18.030189</v>
      </c>
      <c r="F154">
        <v>155.57728700000001</v>
      </c>
      <c r="G154">
        <v>0.72641100000000003</v>
      </c>
      <c r="H154">
        <v>2941347840</v>
      </c>
      <c r="I154">
        <v>2.0376460000000001</v>
      </c>
    </row>
    <row r="155" spans="1:9" x14ac:dyDescent="0.2">
      <c r="A155" s="11" t="s">
        <v>58</v>
      </c>
      <c r="B155" s="11" t="s">
        <v>25</v>
      </c>
      <c r="C155">
        <v>2920919040</v>
      </c>
      <c r="D155">
        <v>355155</v>
      </c>
      <c r="E155">
        <v>17.770510999999999</v>
      </c>
      <c r="F155">
        <v>156.75438199999999</v>
      </c>
      <c r="G155">
        <v>0.72682500000000005</v>
      </c>
      <c r="H155">
        <v>2920919040</v>
      </c>
      <c r="I155">
        <v>2.0246469999999999</v>
      </c>
    </row>
    <row r="156" spans="1:9" x14ac:dyDescent="0.2">
      <c r="A156" s="11" t="s">
        <v>59</v>
      </c>
      <c r="B156" s="11" t="s">
        <v>25</v>
      </c>
      <c r="C156">
        <v>2942167040</v>
      </c>
      <c r="D156">
        <v>357557</v>
      </c>
      <c r="E156">
        <v>17.606038999999999</v>
      </c>
      <c r="F156">
        <v>159.369699</v>
      </c>
      <c r="G156">
        <v>0.727213</v>
      </c>
      <c r="H156">
        <v>2942167040</v>
      </c>
      <c r="I156">
        <v>2.0404640000000001</v>
      </c>
    </row>
    <row r="157" spans="1:9" x14ac:dyDescent="0.2">
      <c r="A157" s="11" t="s">
        <v>60</v>
      </c>
      <c r="B157" s="11" t="s">
        <v>25</v>
      </c>
      <c r="C157">
        <v>2936832000</v>
      </c>
      <c r="D157">
        <v>356817</v>
      </c>
      <c r="E157">
        <v>17.450444000000001</v>
      </c>
      <c r="F157">
        <v>160.49914000000001</v>
      </c>
      <c r="G157">
        <v>0.72662599999999999</v>
      </c>
      <c r="H157">
        <v>2936832000</v>
      </c>
      <c r="I157">
        <v>2.03512</v>
      </c>
    </row>
    <row r="158" spans="1:9" x14ac:dyDescent="0.2">
      <c r="A158" s="11" t="s">
        <v>61</v>
      </c>
      <c r="B158" s="11" t="s">
        <v>25</v>
      </c>
      <c r="C158">
        <v>2978682880</v>
      </c>
      <c r="D158">
        <v>362224</v>
      </c>
      <c r="E158">
        <v>17.830034999999999</v>
      </c>
      <c r="F158">
        <v>159.320683</v>
      </c>
      <c r="G158">
        <v>0.73212699999999997</v>
      </c>
      <c r="H158">
        <v>2978682880</v>
      </c>
      <c r="I158">
        <v>2.0797479999999999</v>
      </c>
    </row>
    <row r="159" spans="1:9" x14ac:dyDescent="0.2">
      <c r="A159" s="11" t="s">
        <v>62</v>
      </c>
      <c r="B159" s="11" t="s">
        <v>25</v>
      </c>
      <c r="C159">
        <v>2999603200</v>
      </c>
      <c r="D159">
        <v>364569</v>
      </c>
      <c r="E159">
        <v>18.731983</v>
      </c>
      <c r="F159">
        <v>152.71445299999999</v>
      </c>
      <c r="G159">
        <v>0.73468</v>
      </c>
      <c r="H159">
        <v>2999603200</v>
      </c>
      <c r="I159">
        <v>2.101658</v>
      </c>
    </row>
    <row r="160" spans="1:9" x14ac:dyDescent="0.2">
      <c r="A160" s="11" t="s">
        <v>63</v>
      </c>
      <c r="B160" s="11" t="s">
        <v>25</v>
      </c>
      <c r="C160">
        <v>3002122240</v>
      </c>
      <c r="D160">
        <v>364801</v>
      </c>
      <c r="E160">
        <v>17.722738</v>
      </c>
      <c r="F160">
        <v>161.54653300000001</v>
      </c>
      <c r="G160">
        <v>0.72837499999999999</v>
      </c>
      <c r="H160">
        <v>3002122240</v>
      </c>
      <c r="I160">
        <v>2.0853730000000001</v>
      </c>
    </row>
    <row r="161" spans="1:9" x14ac:dyDescent="0.2">
      <c r="A161" s="11" t="s">
        <v>64</v>
      </c>
      <c r="B161" s="11" t="s">
        <v>25</v>
      </c>
      <c r="C161">
        <v>2982307840</v>
      </c>
      <c r="D161">
        <v>361796</v>
      </c>
      <c r="E161">
        <v>18.566520000000001</v>
      </c>
      <c r="F161">
        <v>153.187048</v>
      </c>
      <c r="G161">
        <v>0.73554799999999998</v>
      </c>
      <c r="H161">
        <v>2982307840</v>
      </c>
      <c r="I161">
        <v>2.0920079999999999</v>
      </c>
    </row>
    <row r="162" spans="1:9" x14ac:dyDescent="0.2">
      <c r="A162" s="11" t="s">
        <v>45</v>
      </c>
      <c r="B162" s="11" t="s">
        <v>25</v>
      </c>
      <c r="C162">
        <v>2869463040</v>
      </c>
      <c r="D162">
        <v>349658</v>
      </c>
      <c r="E162">
        <v>40.804898999999999</v>
      </c>
      <c r="F162">
        <v>67.063839999999999</v>
      </c>
      <c r="G162">
        <v>0.73487000000000002</v>
      </c>
      <c r="H162">
        <v>2869463040</v>
      </c>
      <c r="I162">
        <v>2.0109970000000001</v>
      </c>
    </row>
    <row r="163" spans="1:9" x14ac:dyDescent="0.2">
      <c r="A163" s="11" t="s">
        <v>46</v>
      </c>
      <c r="B163" s="11" t="s">
        <v>25</v>
      </c>
      <c r="C163">
        <v>2879416320</v>
      </c>
      <c r="D163">
        <v>350869</v>
      </c>
      <c r="E163">
        <v>18.153824</v>
      </c>
      <c r="F163">
        <v>151.264295</v>
      </c>
      <c r="G163">
        <v>0.73794099999999996</v>
      </c>
      <c r="H163">
        <v>2879416320</v>
      </c>
      <c r="I163">
        <v>2.0264060000000002</v>
      </c>
    </row>
    <row r="164" spans="1:9" x14ac:dyDescent="0.2">
      <c r="A164" s="11" t="s">
        <v>47</v>
      </c>
      <c r="B164" s="11" t="s">
        <v>25</v>
      </c>
      <c r="C164">
        <v>2857523200</v>
      </c>
      <c r="D164">
        <v>348114</v>
      </c>
      <c r="E164">
        <v>18.233509999999999</v>
      </c>
      <c r="F164">
        <v>149.45813999999999</v>
      </c>
      <c r="G164">
        <v>0.74982000000000004</v>
      </c>
      <c r="H164">
        <v>2857523200</v>
      </c>
      <c r="I164">
        <v>2.0433690000000002</v>
      </c>
    </row>
    <row r="165" spans="1:9" x14ac:dyDescent="0.2">
      <c r="A165" s="11" t="s">
        <v>48</v>
      </c>
      <c r="B165" s="11" t="s">
        <v>25</v>
      </c>
      <c r="C165">
        <v>2899824640</v>
      </c>
      <c r="D165">
        <v>352287</v>
      </c>
      <c r="E165">
        <v>19.016506</v>
      </c>
      <c r="F165">
        <v>145.425678</v>
      </c>
      <c r="G165">
        <v>0.73209999999999997</v>
      </c>
      <c r="H165">
        <v>2899824640</v>
      </c>
      <c r="I165">
        <v>2.0246140000000001</v>
      </c>
    </row>
    <row r="166" spans="1:9" x14ac:dyDescent="0.2">
      <c r="A166" s="11" t="s">
        <v>49</v>
      </c>
      <c r="B166" s="11" t="s">
        <v>25</v>
      </c>
      <c r="C166">
        <v>2872954880</v>
      </c>
      <c r="D166">
        <v>348845</v>
      </c>
      <c r="E166">
        <v>17.627196000000001</v>
      </c>
      <c r="F166">
        <v>155.43386899999999</v>
      </c>
      <c r="G166">
        <v>0.73214900000000005</v>
      </c>
      <c r="H166">
        <v>2872954880</v>
      </c>
      <c r="I166">
        <v>2.005989</v>
      </c>
    </row>
    <row r="167" spans="1:9" x14ac:dyDescent="0.2">
      <c r="A167" s="11" t="s">
        <v>50</v>
      </c>
      <c r="B167" s="11" t="s">
        <v>25</v>
      </c>
      <c r="C167">
        <v>2905763840</v>
      </c>
      <c r="D167">
        <v>352639</v>
      </c>
      <c r="E167">
        <v>17.785422000000001</v>
      </c>
      <c r="F167">
        <v>155.81032300000001</v>
      </c>
      <c r="G167">
        <v>0.73626800000000003</v>
      </c>
      <c r="H167">
        <v>2905763840</v>
      </c>
      <c r="I167">
        <v>2.0403120000000001</v>
      </c>
    </row>
    <row r="168" spans="1:9" x14ac:dyDescent="0.2">
      <c r="A168" s="11" t="s">
        <v>51</v>
      </c>
      <c r="B168" s="11" t="s">
        <v>25</v>
      </c>
      <c r="C168">
        <v>2906142720</v>
      </c>
      <c r="D168">
        <v>352294</v>
      </c>
      <c r="E168">
        <v>17.942847</v>
      </c>
      <c r="F168">
        <v>154.46342899999999</v>
      </c>
      <c r="G168">
        <v>0.737595</v>
      </c>
      <c r="H168">
        <v>2906142720</v>
      </c>
      <c r="I168">
        <v>2.0442559999999999</v>
      </c>
    </row>
    <row r="169" spans="1:9" x14ac:dyDescent="0.2">
      <c r="A169" s="11" t="s">
        <v>52</v>
      </c>
      <c r="B169" s="11" t="s">
        <v>25</v>
      </c>
      <c r="C169">
        <v>2938091520</v>
      </c>
      <c r="D169">
        <v>357403</v>
      </c>
      <c r="E169">
        <v>17.968003</v>
      </c>
      <c r="F169">
        <v>155.94289599999999</v>
      </c>
      <c r="G169">
        <v>0.73364300000000005</v>
      </c>
      <c r="H169">
        <v>2938091520</v>
      </c>
      <c r="I169">
        <v>2.0556549999999998</v>
      </c>
    </row>
    <row r="170" spans="1:9" x14ac:dyDescent="0.2">
      <c r="A170" s="11" t="s">
        <v>53</v>
      </c>
      <c r="B170" s="11" t="s">
        <v>25</v>
      </c>
      <c r="C170">
        <v>2920529920</v>
      </c>
      <c r="D170">
        <v>355205</v>
      </c>
      <c r="E170">
        <v>18.224329000000001</v>
      </c>
      <c r="F170">
        <v>152.830558</v>
      </c>
      <c r="G170">
        <v>0.73309199999999997</v>
      </c>
      <c r="H170">
        <v>2920529920</v>
      </c>
      <c r="I170">
        <v>2.0418340000000001</v>
      </c>
    </row>
    <row r="171" spans="1:9" x14ac:dyDescent="0.2">
      <c r="A171" s="11" t="s">
        <v>54</v>
      </c>
      <c r="B171" s="11" t="s">
        <v>25</v>
      </c>
      <c r="C171">
        <v>2920038400</v>
      </c>
      <c r="D171">
        <v>355086</v>
      </c>
      <c r="E171">
        <v>17.651320999999999</v>
      </c>
      <c r="F171">
        <v>157.76528099999999</v>
      </c>
      <c r="G171">
        <v>0.72564600000000001</v>
      </c>
      <c r="H171">
        <v>2920038400</v>
      </c>
      <c r="I171">
        <v>2.020753</v>
      </c>
    </row>
    <row r="172" spans="1:9" x14ac:dyDescent="0.2">
      <c r="A172" s="11" t="s">
        <v>55</v>
      </c>
      <c r="B172" s="11" t="s">
        <v>25</v>
      </c>
      <c r="C172">
        <v>2898094080</v>
      </c>
      <c r="D172">
        <v>352582</v>
      </c>
      <c r="E172">
        <v>17.294744999999999</v>
      </c>
      <c r="F172">
        <v>159.80795800000001</v>
      </c>
      <c r="G172">
        <v>0.75331499999999996</v>
      </c>
      <c r="H172">
        <v>2898094080</v>
      </c>
      <c r="I172">
        <v>2.0820400000000001</v>
      </c>
    </row>
    <row r="173" spans="1:9" x14ac:dyDescent="0.2">
      <c r="A173" s="11" t="s">
        <v>56</v>
      </c>
      <c r="B173" s="11" t="s">
        <v>25</v>
      </c>
      <c r="C173">
        <v>2896158720</v>
      </c>
      <c r="D173">
        <v>352399</v>
      </c>
      <c r="E173">
        <v>17.997188999999999</v>
      </c>
      <c r="F173">
        <v>153.46797699999999</v>
      </c>
      <c r="G173">
        <v>0.73061299999999996</v>
      </c>
      <c r="H173">
        <v>2896158720</v>
      </c>
      <c r="I173">
        <v>2.0179480000000001</v>
      </c>
    </row>
    <row r="174" spans="1:9" x14ac:dyDescent="0.2">
      <c r="A174" s="11" t="s">
        <v>57</v>
      </c>
      <c r="B174" s="11" t="s">
        <v>25</v>
      </c>
      <c r="C174">
        <v>2941347840</v>
      </c>
      <c r="D174">
        <v>358126</v>
      </c>
      <c r="E174">
        <v>18.196463999999999</v>
      </c>
      <c r="F174">
        <v>154.15565900000001</v>
      </c>
      <c r="G174">
        <v>0.741093</v>
      </c>
      <c r="H174">
        <v>2941347840</v>
      </c>
      <c r="I174">
        <v>2.0788319999999998</v>
      </c>
    </row>
    <row r="175" spans="1:9" x14ac:dyDescent="0.2">
      <c r="A175" s="11" t="s">
        <v>58</v>
      </c>
      <c r="B175" s="11" t="s">
        <v>25</v>
      </c>
      <c r="C175">
        <v>2920919040</v>
      </c>
      <c r="D175">
        <v>355155</v>
      </c>
      <c r="E175">
        <v>17.833210000000001</v>
      </c>
      <c r="F175">
        <v>156.20325600000001</v>
      </c>
      <c r="G175">
        <v>0.73098399999999997</v>
      </c>
      <c r="H175">
        <v>2920919040</v>
      </c>
      <c r="I175">
        <v>2.036232</v>
      </c>
    </row>
    <row r="176" spans="1:9" x14ac:dyDescent="0.2">
      <c r="A176" s="11" t="s">
        <v>59</v>
      </c>
      <c r="B176" s="11" t="s">
        <v>25</v>
      </c>
      <c r="C176">
        <v>2942167040</v>
      </c>
      <c r="D176">
        <v>357557</v>
      </c>
      <c r="E176">
        <v>17.641317000000001</v>
      </c>
      <c r="F176">
        <v>159.05100200000001</v>
      </c>
      <c r="G176">
        <v>0.72918300000000003</v>
      </c>
      <c r="H176">
        <v>2942167040</v>
      </c>
      <c r="I176">
        <v>2.0459909999999999</v>
      </c>
    </row>
    <row r="177" spans="1:9" x14ac:dyDescent="0.2">
      <c r="A177" s="11" t="s">
        <v>60</v>
      </c>
      <c r="B177" s="11" t="s">
        <v>25</v>
      </c>
      <c r="C177">
        <v>2936832000</v>
      </c>
      <c r="D177">
        <v>356817</v>
      </c>
      <c r="E177">
        <v>17.448452</v>
      </c>
      <c r="F177">
        <v>160.51746299999999</v>
      </c>
      <c r="G177">
        <v>0.73064799999999996</v>
      </c>
      <c r="H177">
        <v>2936832000</v>
      </c>
      <c r="I177">
        <v>2.0463849999999999</v>
      </c>
    </row>
    <row r="178" spans="1:9" x14ac:dyDescent="0.2">
      <c r="A178" s="11" t="s">
        <v>61</v>
      </c>
      <c r="B178" s="11" t="s">
        <v>25</v>
      </c>
      <c r="C178">
        <v>2978682880</v>
      </c>
      <c r="D178">
        <v>362224</v>
      </c>
      <c r="E178">
        <v>18.592746999999999</v>
      </c>
      <c r="F178">
        <v>152.78502700000001</v>
      </c>
      <c r="G178">
        <v>0.73521000000000003</v>
      </c>
      <c r="H178">
        <v>2978682880</v>
      </c>
      <c r="I178">
        <v>2.0885050000000001</v>
      </c>
    </row>
    <row r="179" spans="1:9" x14ac:dyDescent="0.2">
      <c r="A179" s="11" t="s">
        <v>62</v>
      </c>
      <c r="B179" s="11" t="s">
        <v>25</v>
      </c>
      <c r="C179">
        <v>2999603200</v>
      </c>
      <c r="D179">
        <v>364569</v>
      </c>
      <c r="E179">
        <v>18.110378000000001</v>
      </c>
      <c r="F179">
        <v>157.95609200000001</v>
      </c>
      <c r="G179">
        <v>0.73677599999999999</v>
      </c>
      <c r="H179">
        <v>2999603200</v>
      </c>
      <c r="I179">
        <v>2.1076540000000001</v>
      </c>
    </row>
    <row r="180" spans="1:9" x14ac:dyDescent="0.2">
      <c r="A180" s="11" t="s">
        <v>63</v>
      </c>
      <c r="B180" s="11" t="s">
        <v>25</v>
      </c>
      <c r="C180">
        <v>3002122240</v>
      </c>
      <c r="D180">
        <v>364801</v>
      </c>
      <c r="E180">
        <v>18.478192</v>
      </c>
      <c r="F180">
        <v>154.94193799999999</v>
      </c>
      <c r="G180">
        <v>0.74070999999999998</v>
      </c>
      <c r="H180">
        <v>3002122240</v>
      </c>
      <c r="I180">
        <v>2.1206870000000002</v>
      </c>
    </row>
    <row r="181" spans="1:9" x14ac:dyDescent="0.2">
      <c r="A181" s="11" t="s">
        <v>64</v>
      </c>
      <c r="B181" s="11" t="s">
        <v>25</v>
      </c>
      <c r="C181">
        <v>2982307840</v>
      </c>
      <c r="D181">
        <v>361796</v>
      </c>
      <c r="E181">
        <v>18.550308999999999</v>
      </c>
      <c r="F181">
        <v>153.32091700000001</v>
      </c>
      <c r="G181">
        <v>0.72967199999999999</v>
      </c>
      <c r="H181">
        <v>2982307840</v>
      </c>
      <c r="I181">
        <v>2.0752959999999998</v>
      </c>
    </row>
    <row r="182" spans="1:9" x14ac:dyDescent="0.2">
      <c r="A182" s="11" t="s">
        <v>45</v>
      </c>
      <c r="B182" s="11" t="s">
        <v>25</v>
      </c>
      <c r="C182">
        <v>2869463040</v>
      </c>
      <c r="D182">
        <v>349658</v>
      </c>
      <c r="E182">
        <v>40.804898999999999</v>
      </c>
      <c r="F182">
        <v>67.063839999999999</v>
      </c>
      <c r="G182">
        <v>0.73487000000000002</v>
      </c>
      <c r="H182">
        <v>2869463040</v>
      </c>
      <c r="I182">
        <v>2.0109970000000001</v>
      </c>
    </row>
    <row r="183" spans="1:9" x14ac:dyDescent="0.2">
      <c r="A183" s="11" t="s">
        <v>46</v>
      </c>
      <c r="B183" s="11" t="s">
        <v>25</v>
      </c>
      <c r="C183">
        <v>2879416320</v>
      </c>
      <c r="D183">
        <v>350869</v>
      </c>
      <c r="E183">
        <v>18.153824</v>
      </c>
      <c r="F183">
        <v>151.264295</v>
      </c>
      <c r="G183">
        <v>0.73794099999999996</v>
      </c>
      <c r="H183">
        <v>2879416320</v>
      </c>
      <c r="I183">
        <v>2.0264060000000002</v>
      </c>
    </row>
    <row r="184" spans="1:9" x14ac:dyDescent="0.2">
      <c r="A184" s="11" t="s">
        <v>47</v>
      </c>
      <c r="B184" s="11" t="s">
        <v>25</v>
      </c>
      <c r="C184">
        <v>2857523200</v>
      </c>
      <c r="D184">
        <v>348114</v>
      </c>
      <c r="E184">
        <v>18.233509999999999</v>
      </c>
      <c r="F184">
        <v>149.45813999999999</v>
      </c>
      <c r="G184">
        <v>0.74982000000000004</v>
      </c>
      <c r="H184">
        <v>2857523200</v>
      </c>
      <c r="I184">
        <v>2.0433690000000002</v>
      </c>
    </row>
    <row r="185" spans="1:9" x14ac:dyDescent="0.2">
      <c r="A185" s="11" t="s">
        <v>48</v>
      </c>
      <c r="B185" s="11" t="s">
        <v>25</v>
      </c>
      <c r="C185">
        <v>2899824640</v>
      </c>
      <c r="D185">
        <v>352287</v>
      </c>
      <c r="E185">
        <v>19.016506</v>
      </c>
      <c r="F185">
        <v>145.425678</v>
      </c>
      <c r="G185">
        <v>0.73209999999999997</v>
      </c>
      <c r="H185">
        <v>2899824640</v>
      </c>
      <c r="I185">
        <v>2.0246140000000001</v>
      </c>
    </row>
    <row r="186" spans="1:9" x14ac:dyDescent="0.2">
      <c r="A186" s="11" t="s">
        <v>49</v>
      </c>
      <c r="B186" s="11" t="s">
        <v>25</v>
      </c>
      <c r="C186">
        <v>2872954880</v>
      </c>
      <c r="D186">
        <v>348845</v>
      </c>
      <c r="E186">
        <v>17.627196000000001</v>
      </c>
      <c r="F186">
        <v>155.43386899999999</v>
      </c>
      <c r="G186">
        <v>0.73214900000000005</v>
      </c>
      <c r="H186">
        <v>2872954880</v>
      </c>
      <c r="I186">
        <v>2.005989</v>
      </c>
    </row>
    <row r="187" spans="1:9" x14ac:dyDescent="0.2">
      <c r="A187" s="11" t="s">
        <v>50</v>
      </c>
      <c r="B187" s="11" t="s">
        <v>25</v>
      </c>
      <c r="C187">
        <v>2905763840</v>
      </c>
      <c r="D187">
        <v>352639</v>
      </c>
      <c r="E187">
        <v>17.785422000000001</v>
      </c>
      <c r="F187">
        <v>155.81032300000001</v>
      </c>
      <c r="G187">
        <v>0.73626800000000003</v>
      </c>
      <c r="H187">
        <v>2905763840</v>
      </c>
      <c r="I187">
        <v>2.0403120000000001</v>
      </c>
    </row>
    <row r="188" spans="1:9" x14ac:dyDescent="0.2">
      <c r="A188" s="11" t="s">
        <v>51</v>
      </c>
      <c r="B188" s="11" t="s">
        <v>25</v>
      </c>
      <c r="C188">
        <v>2906142720</v>
      </c>
      <c r="D188">
        <v>352294</v>
      </c>
      <c r="E188">
        <v>17.942847</v>
      </c>
      <c r="F188">
        <v>154.46342899999999</v>
      </c>
      <c r="G188">
        <v>0.737595</v>
      </c>
      <c r="H188">
        <v>2906142720</v>
      </c>
      <c r="I188">
        <v>2.0442559999999999</v>
      </c>
    </row>
    <row r="189" spans="1:9" x14ac:dyDescent="0.2">
      <c r="A189" s="11" t="s">
        <v>52</v>
      </c>
      <c r="B189" s="11" t="s">
        <v>25</v>
      </c>
      <c r="C189">
        <v>2938091520</v>
      </c>
      <c r="D189">
        <v>357403</v>
      </c>
      <c r="E189">
        <v>17.968003</v>
      </c>
      <c r="F189">
        <v>155.94289599999999</v>
      </c>
      <c r="G189">
        <v>0.73364300000000005</v>
      </c>
      <c r="H189">
        <v>2938091520</v>
      </c>
      <c r="I189">
        <v>2.0556549999999998</v>
      </c>
    </row>
    <row r="190" spans="1:9" x14ac:dyDescent="0.2">
      <c r="A190" s="11" t="s">
        <v>53</v>
      </c>
      <c r="B190" s="11" t="s">
        <v>25</v>
      </c>
      <c r="C190">
        <v>2920529920</v>
      </c>
      <c r="D190">
        <v>355205</v>
      </c>
      <c r="E190">
        <v>18.224329000000001</v>
      </c>
      <c r="F190">
        <v>152.830558</v>
      </c>
      <c r="G190">
        <v>0.73309199999999997</v>
      </c>
      <c r="H190">
        <v>2920529920</v>
      </c>
      <c r="I190">
        <v>2.0418340000000001</v>
      </c>
    </row>
    <row r="191" spans="1:9" x14ac:dyDescent="0.2">
      <c r="A191" s="11" t="s">
        <v>54</v>
      </c>
      <c r="B191" s="11" t="s">
        <v>25</v>
      </c>
      <c r="C191">
        <v>2920038400</v>
      </c>
      <c r="D191">
        <v>355086</v>
      </c>
      <c r="E191">
        <v>17.651320999999999</v>
      </c>
      <c r="F191">
        <v>157.76528099999999</v>
      </c>
      <c r="G191">
        <v>0.72564600000000001</v>
      </c>
      <c r="H191">
        <v>2920038400</v>
      </c>
      <c r="I191">
        <v>2.020753</v>
      </c>
    </row>
    <row r="192" spans="1:9" x14ac:dyDescent="0.2">
      <c r="A192" s="11" t="s">
        <v>55</v>
      </c>
      <c r="B192" s="11" t="s">
        <v>25</v>
      </c>
      <c r="C192">
        <v>2898094080</v>
      </c>
      <c r="D192">
        <v>352582</v>
      </c>
      <c r="E192">
        <v>17.294744999999999</v>
      </c>
      <c r="F192">
        <v>159.80795800000001</v>
      </c>
      <c r="G192">
        <v>0.75331499999999996</v>
      </c>
      <c r="H192">
        <v>2898094080</v>
      </c>
      <c r="I192">
        <v>2.0820400000000001</v>
      </c>
    </row>
    <row r="193" spans="1:9" x14ac:dyDescent="0.2">
      <c r="A193" s="11" t="s">
        <v>56</v>
      </c>
      <c r="B193" s="11" t="s">
        <v>25</v>
      </c>
      <c r="C193">
        <v>2896158720</v>
      </c>
      <c r="D193">
        <v>352399</v>
      </c>
      <c r="E193">
        <v>17.997188999999999</v>
      </c>
      <c r="F193">
        <v>153.46797699999999</v>
      </c>
      <c r="G193">
        <v>0.73061299999999996</v>
      </c>
      <c r="H193">
        <v>2896158720</v>
      </c>
      <c r="I193">
        <v>2.0179480000000001</v>
      </c>
    </row>
    <row r="194" spans="1:9" x14ac:dyDescent="0.2">
      <c r="A194" s="11" t="s">
        <v>57</v>
      </c>
      <c r="B194" s="11" t="s">
        <v>25</v>
      </c>
      <c r="C194">
        <v>2941347840</v>
      </c>
      <c r="D194">
        <v>358126</v>
      </c>
      <c r="E194">
        <v>18.196463999999999</v>
      </c>
      <c r="F194">
        <v>154.15565900000001</v>
      </c>
      <c r="G194">
        <v>0.741093</v>
      </c>
      <c r="H194">
        <v>2941347840</v>
      </c>
      <c r="I194">
        <v>2.0788319999999998</v>
      </c>
    </row>
    <row r="195" spans="1:9" x14ac:dyDescent="0.2">
      <c r="A195" s="11" t="s">
        <v>58</v>
      </c>
      <c r="B195" s="11" t="s">
        <v>25</v>
      </c>
      <c r="C195">
        <v>2920919040</v>
      </c>
      <c r="D195">
        <v>355155</v>
      </c>
      <c r="E195">
        <v>17.833210000000001</v>
      </c>
      <c r="F195">
        <v>156.20325600000001</v>
      </c>
      <c r="G195">
        <v>0.73098399999999997</v>
      </c>
      <c r="H195">
        <v>2920919040</v>
      </c>
      <c r="I195">
        <v>2.036232</v>
      </c>
    </row>
    <row r="196" spans="1:9" x14ac:dyDescent="0.2">
      <c r="A196" s="11" t="s">
        <v>59</v>
      </c>
      <c r="B196" s="11" t="s">
        <v>25</v>
      </c>
      <c r="C196">
        <v>2942167040</v>
      </c>
      <c r="D196">
        <v>357557</v>
      </c>
      <c r="E196">
        <v>17.641317000000001</v>
      </c>
      <c r="F196">
        <v>159.05100200000001</v>
      </c>
      <c r="G196">
        <v>0.72918300000000003</v>
      </c>
      <c r="H196">
        <v>2942167040</v>
      </c>
      <c r="I196">
        <v>2.0459909999999999</v>
      </c>
    </row>
    <row r="197" spans="1:9" x14ac:dyDescent="0.2">
      <c r="A197" s="11" t="s">
        <v>60</v>
      </c>
      <c r="B197" s="11" t="s">
        <v>25</v>
      </c>
      <c r="C197">
        <v>2936832000</v>
      </c>
      <c r="D197">
        <v>356817</v>
      </c>
      <c r="E197">
        <v>17.448452</v>
      </c>
      <c r="F197">
        <v>160.51746299999999</v>
      </c>
      <c r="G197">
        <v>0.73064799999999996</v>
      </c>
      <c r="H197">
        <v>2936832000</v>
      </c>
      <c r="I197">
        <v>2.0463849999999999</v>
      </c>
    </row>
    <row r="198" spans="1:9" x14ac:dyDescent="0.2">
      <c r="A198" s="11" t="s">
        <v>61</v>
      </c>
      <c r="B198" s="11" t="s">
        <v>25</v>
      </c>
      <c r="C198">
        <v>2978682880</v>
      </c>
      <c r="D198">
        <v>362224</v>
      </c>
      <c r="E198">
        <v>18.592746999999999</v>
      </c>
      <c r="F198">
        <v>152.78502700000001</v>
      </c>
      <c r="G198">
        <v>0.73521000000000003</v>
      </c>
      <c r="H198">
        <v>2978682880</v>
      </c>
      <c r="I198">
        <v>2.0885050000000001</v>
      </c>
    </row>
    <row r="199" spans="1:9" x14ac:dyDescent="0.2">
      <c r="A199" s="11" t="s">
        <v>62</v>
      </c>
      <c r="B199" s="11" t="s">
        <v>25</v>
      </c>
      <c r="C199">
        <v>2999603200</v>
      </c>
      <c r="D199">
        <v>364569</v>
      </c>
      <c r="E199">
        <v>18.110378000000001</v>
      </c>
      <c r="F199">
        <v>157.95609200000001</v>
      </c>
      <c r="G199">
        <v>0.73677599999999999</v>
      </c>
      <c r="H199">
        <v>2999603200</v>
      </c>
      <c r="I199">
        <v>2.1076540000000001</v>
      </c>
    </row>
    <row r="200" spans="1:9" x14ac:dyDescent="0.2">
      <c r="A200" s="11" t="s">
        <v>63</v>
      </c>
      <c r="B200" s="11" t="s">
        <v>25</v>
      </c>
      <c r="C200">
        <v>3002122240</v>
      </c>
      <c r="D200">
        <v>364801</v>
      </c>
      <c r="E200">
        <v>18.478192</v>
      </c>
      <c r="F200">
        <v>154.94193799999999</v>
      </c>
      <c r="G200">
        <v>0.74070999999999998</v>
      </c>
      <c r="H200">
        <v>3002122240</v>
      </c>
      <c r="I200">
        <v>2.1206870000000002</v>
      </c>
    </row>
    <row r="201" spans="1:9" x14ac:dyDescent="0.2">
      <c r="A201" s="11" t="s">
        <v>64</v>
      </c>
      <c r="B201" s="11" t="s">
        <v>25</v>
      </c>
      <c r="C201">
        <v>2982307840</v>
      </c>
      <c r="D201">
        <v>361796</v>
      </c>
      <c r="E201">
        <v>18.550308999999999</v>
      </c>
      <c r="F201">
        <v>153.32091700000001</v>
      </c>
      <c r="G201">
        <v>0.72967199999999999</v>
      </c>
      <c r="H201">
        <v>2982307840</v>
      </c>
      <c r="I201">
        <v>2.0752959999999998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workbookViewId="0">
      <selection activeCell="H23" sqref="H23:M23"/>
    </sheetView>
  </sheetViews>
  <sheetFormatPr defaultRowHeight="14.25" x14ac:dyDescent="0.2"/>
  <sheetData>
    <row r="1" spans="1:14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9" t="s">
        <v>13</v>
      </c>
    </row>
    <row r="2" spans="1:14" x14ac:dyDescent="0.2">
      <c r="A2" s="3">
        <v>0</v>
      </c>
      <c r="B2" s="4">
        <v>2502.39</v>
      </c>
      <c r="C2" s="4">
        <v>0.21818499999999999</v>
      </c>
      <c r="D2" s="4">
        <v>0.896652</v>
      </c>
      <c r="E2" s="4">
        <v>1.4749200000000001E-2</v>
      </c>
      <c r="F2" s="4">
        <v>5.6122400000000003E-2</v>
      </c>
      <c r="G2" s="4">
        <v>0.48478599999999999</v>
      </c>
      <c r="H2" s="4">
        <v>1.45231</v>
      </c>
      <c r="I2" s="4">
        <v>5.1844299999999999</v>
      </c>
      <c r="J2" s="4">
        <v>0.112473</v>
      </c>
      <c r="K2" s="4">
        <v>1.0861099999999999</v>
      </c>
      <c r="L2" s="4">
        <v>0.218557</v>
      </c>
      <c r="M2" s="4">
        <v>0.17253499999999999</v>
      </c>
      <c r="N2" s="8">
        <v>2502.3867190000001</v>
      </c>
    </row>
    <row r="3" spans="1:14" x14ac:dyDescent="0.2">
      <c r="A3" s="5">
        <v>1</v>
      </c>
      <c r="B3" s="6">
        <v>2502.36</v>
      </c>
      <c r="C3" s="6">
        <v>0.22001799999999999</v>
      </c>
      <c r="D3" s="6">
        <v>0.89787600000000001</v>
      </c>
      <c r="E3" s="6">
        <v>1.6525999999999999E-2</v>
      </c>
      <c r="F3" s="6">
        <v>5.9776500000000003E-2</v>
      </c>
      <c r="G3" s="6">
        <v>0.30948799999999999</v>
      </c>
      <c r="H3" s="6">
        <v>1.2836700000000001</v>
      </c>
      <c r="I3" s="6">
        <v>3.2783099999999998</v>
      </c>
      <c r="J3" s="6">
        <v>7.8816800000000006E-2</v>
      </c>
      <c r="K3" s="6">
        <v>0.66334400000000004</v>
      </c>
      <c r="L3" s="6">
        <v>0.17418800000000001</v>
      </c>
      <c r="M3" s="6">
        <v>0.10926900000000001</v>
      </c>
      <c r="N3" s="7">
        <v>5004.7460940000001</v>
      </c>
    </row>
    <row r="4" spans="1:14" x14ac:dyDescent="0.2">
      <c r="A4" s="3">
        <v>2</v>
      </c>
      <c r="B4" s="4">
        <v>2502.33</v>
      </c>
      <c r="C4" s="4">
        <v>0.20768900000000001</v>
      </c>
      <c r="D4" s="4">
        <v>0.89775300000000002</v>
      </c>
      <c r="E4" s="4">
        <v>1.6990999999999999E-2</v>
      </c>
      <c r="F4" s="4">
        <v>5.8757999999999998E-2</v>
      </c>
      <c r="G4" s="4">
        <v>0.24664700000000001</v>
      </c>
      <c r="H4" s="4">
        <v>1.2201500000000001</v>
      </c>
      <c r="I4" s="4">
        <v>2.6250800000000001</v>
      </c>
      <c r="J4" s="4">
        <v>6.7683900000000005E-2</v>
      </c>
      <c r="K4" s="4">
        <v>0.51088800000000001</v>
      </c>
      <c r="L4" s="4">
        <v>0.17071900000000001</v>
      </c>
      <c r="M4" s="4">
        <v>8.6960800000000005E-2</v>
      </c>
      <c r="N4" s="8">
        <v>7507.078125</v>
      </c>
    </row>
    <row r="5" spans="1:14" x14ac:dyDescent="0.2">
      <c r="A5" s="5">
        <v>3</v>
      </c>
      <c r="B5" s="6">
        <v>2494.3000000000002</v>
      </c>
      <c r="C5" s="6">
        <v>0.20180200000000001</v>
      </c>
      <c r="D5" s="6">
        <v>0.89913399999999999</v>
      </c>
      <c r="E5" s="6">
        <v>1.71562E-2</v>
      </c>
      <c r="F5" s="6">
        <v>6.0252399999999998E-2</v>
      </c>
      <c r="G5" s="6">
        <v>0.22289800000000001</v>
      </c>
      <c r="H5" s="6">
        <v>1.1994400000000001</v>
      </c>
      <c r="I5" s="6">
        <v>2.37974</v>
      </c>
      <c r="J5" s="6">
        <v>6.3407099999999994E-2</v>
      </c>
      <c r="K5" s="6">
        <v>0.45625300000000002</v>
      </c>
      <c r="L5" s="6">
        <v>0.17371</v>
      </c>
      <c r="M5" s="6">
        <v>7.87857E-2</v>
      </c>
      <c r="N5" s="7">
        <v>10001.382812</v>
      </c>
    </row>
    <row r="6" spans="1:14" x14ac:dyDescent="0.2">
      <c r="A6" s="3">
        <v>4</v>
      </c>
      <c r="B6" s="4">
        <v>2494.27</v>
      </c>
      <c r="C6" s="4">
        <v>0.204786</v>
      </c>
      <c r="D6" s="4">
        <v>0.89919700000000002</v>
      </c>
      <c r="E6" s="4">
        <v>1.7700799999999999E-2</v>
      </c>
      <c r="F6" s="4">
        <v>6.14824E-2</v>
      </c>
      <c r="G6" s="4">
        <v>0.20202999999999999</v>
      </c>
      <c r="H6" s="4">
        <v>1.18041</v>
      </c>
      <c r="I6" s="4">
        <v>2.1621000000000001</v>
      </c>
      <c r="J6" s="4">
        <v>5.9460699999999998E-2</v>
      </c>
      <c r="K6" s="4">
        <v>0.40073700000000001</v>
      </c>
      <c r="L6" s="4">
        <v>0.18080299999999999</v>
      </c>
      <c r="M6" s="4">
        <v>7.0956599999999995E-2</v>
      </c>
      <c r="N6" s="8">
        <v>12495.648438</v>
      </c>
    </row>
    <row r="7" spans="1:14" x14ac:dyDescent="0.2">
      <c r="A7" s="5">
        <v>5</v>
      </c>
      <c r="B7" s="6">
        <v>2494.25</v>
      </c>
      <c r="C7" s="6">
        <v>0.20755000000000001</v>
      </c>
      <c r="D7" s="6">
        <v>0.89996100000000001</v>
      </c>
      <c r="E7" s="6">
        <v>1.88165E-2</v>
      </c>
      <c r="F7" s="6">
        <v>6.2459000000000001E-2</v>
      </c>
      <c r="G7" s="6">
        <v>0.190967</v>
      </c>
      <c r="H7" s="6">
        <v>1.1721999999999999</v>
      </c>
      <c r="I7" s="6">
        <v>2.0185</v>
      </c>
      <c r="J7" s="6">
        <v>5.7030299999999999E-2</v>
      </c>
      <c r="K7" s="6">
        <v>0.36518200000000001</v>
      </c>
      <c r="L7" s="6">
        <v>0.17993999999999999</v>
      </c>
      <c r="M7" s="6">
        <v>6.5950400000000006E-2</v>
      </c>
      <c r="N7" s="7">
        <v>14989.902344</v>
      </c>
    </row>
    <row r="8" spans="1:14" x14ac:dyDescent="0.2">
      <c r="A8" s="3">
        <v>6</v>
      </c>
      <c r="B8" s="4">
        <v>2494.23</v>
      </c>
      <c r="C8" s="4">
        <v>0.204068</v>
      </c>
      <c r="D8" s="4">
        <v>0.89953499999999997</v>
      </c>
      <c r="E8" s="4">
        <v>1.8344099999999999E-2</v>
      </c>
      <c r="F8" s="4">
        <v>6.3153200000000007E-2</v>
      </c>
      <c r="G8" s="4">
        <v>0.180536</v>
      </c>
      <c r="H8" s="4">
        <v>1.16157</v>
      </c>
      <c r="I8" s="4">
        <v>1.92004</v>
      </c>
      <c r="J8" s="4">
        <v>5.5267299999999998E-2</v>
      </c>
      <c r="K8" s="4">
        <v>0.34285399999999999</v>
      </c>
      <c r="L8" s="4">
        <v>0.175813</v>
      </c>
      <c r="M8" s="4">
        <v>6.24515E-2</v>
      </c>
      <c r="N8" s="8">
        <v>17484.132812</v>
      </c>
    </row>
    <row r="9" spans="1:14" x14ac:dyDescent="0.2">
      <c r="A9" s="5">
        <v>7</v>
      </c>
      <c r="B9" s="6">
        <v>2494.1999999999998</v>
      </c>
      <c r="C9" s="6">
        <v>0.20547399999999999</v>
      </c>
      <c r="D9" s="6">
        <v>0.89979200000000004</v>
      </c>
      <c r="E9" s="6">
        <v>1.8570900000000001E-2</v>
      </c>
      <c r="F9" s="6">
        <v>6.3935500000000006E-2</v>
      </c>
      <c r="G9" s="6">
        <v>0.172595</v>
      </c>
      <c r="H9" s="6">
        <v>1.15489</v>
      </c>
      <c r="I9" s="6">
        <v>1.83538</v>
      </c>
      <c r="J9" s="6">
        <v>5.3792300000000001E-2</v>
      </c>
      <c r="K9" s="6">
        <v>0.32574399999999998</v>
      </c>
      <c r="L9" s="6">
        <v>0.17342099999999999</v>
      </c>
      <c r="M9" s="6">
        <v>5.9874299999999998E-2</v>
      </c>
      <c r="N9" s="7">
        <v>19978.335938</v>
      </c>
    </row>
    <row r="10" spans="1:14" x14ac:dyDescent="0.2">
      <c r="A10" s="3">
        <v>8</v>
      </c>
      <c r="B10" s="4">
        <v>2486.16</v>
      </c>
      <c r="C10" s="4">
        <v>0.20275399999999999</v>
      </c>
      <c r="D10" s="4">
        <v>0.89917100000000005</v>
      </c>
      <c r="E10" s="4">
        <v>1.80523E-2</v>
      </c>
      <c r="F10" s="4">
        <v>6.4690899999999996E-2</v>
      </c>
      <c r="G10" s="4">
        <v>0.16561100000000001</v>
      </c>
      <c r="H10" s="4">
        <v>1.1475299999999999</v>
      </c>
      <c r="I10" s="4">
        <v>1.76525</v>
      </c>
      <c r="J10" s="4">
        <v>5.2644999999999997E-2</v>
      </c>
      <c r="K10" s="4">
        <v>0.30785299999999999</v>
      </c>
      <c r="L10" s="4">
        <v>0.178702</v>
      </c>
      <c r="M10" s="4">
        <v>5.7324399999999998E-2</v>
      </c>
      <c r="N10" s="8">
        <v>22464.496093999998</v>
      </c>
    </row>
    <row r="11" spans="1:14" x14ac:dyDescent="0.2">
      <c r="A11" s="5">
        <v>9</v>
      </c>
      <c r="B11" s="6">
        <v>2486.13</v>
      </c>
      <c r="C11" s="6">
        <v>0.200741</v>
      </c>
      <c r="D11" s="6">
        <v>0.89849400000000001</v>
      </c>
      <c r="E11" s="6">
        <v>1.7477199999999998E-2</v>
      </c>
      <c r="F11" s="6">
        <v>6.5608600000000003E-2</v>
      </c>
      <c r="G11" s="6">
        <v>0.16011700000000001</v>
      </c>
      <c r="H11" s="6">
        <v>1.1416999999999999</v>
      </c>
      <c r="I11" s="6">
        <v>1.70994</v>
      </c>
      <c r="J11" s="6">
        <v>5.1862499999999999E-2</v>
      </c>
      <c r="K11" s="6">
        <v>0.29536899999999999</v>
      </c>
      <c r="L11" s="6">
        <v>0.17927599999999999</v>
      </c>
      <c r="M11" s="6">
        <v>5.5375000000000001E-2</v>
      </c>
      <c r="N11" s="7">
        <v>24950.628906000002</v>
      </c>
    </row>
    <row r="12" spans="1:14" x14ac:dyDescent="0.2">
      <c r="A12" s="3">
        <v>10</v>
      </c>
      <c r="B12" s="4">
        <v>2486.11</v>
      </c>
      <c r="C12" s="4">
        <v>0.19892499999999999</v>
      </c>
      <c r="D12" s="4">
        <v>0.89844900000000005</v>
      </c>
      <c r="E12" s="4">
        <v>1.74384E-2</v>
      </c>
      <c r="F12" s="4">
        <v>6.7082900000000001E-2</v>
      </c>
      <c r="G12" s="4">
        <v>0.155612</v>
      </c>
      <c r="H12" s="4">
        <v>1.1385799999999999</v>
      </c>
      <c r="I12" s="4">
        <v>1.6617599999999999</v>
      </c>
      <c r="J12" s="4">
        <v>5.1161499999999999E-2</v>
      </c>
      <c r="K12" s="4">
        <v>0.28460099999999999</v>
      </c>
      <c r="L12" s="4">
        <v>0.177643</v>
      </c>
      <c r="M12" s="4">
        <v>5.3777100000000001E-2</v>
      </c>
      <c r="N12" s="8">
        <v>27436.742188</v>
      </c>
    </row>
    <row r="13" spans="1:14" x14ac:dyDescent="0.2">
      <c r="A13" s="5">
        <v>11</v>
      </c>
      <c r="B13" s="6">
        <v>2478.0700000000002</v>
      </c>
      <c r="C13" s="6">
        <v>0.20100199999999999</v>
      </c>
      <c r="D13" s="6">
        <v>0.89865600000000001</v>
      </c>
      <c r="E13" s="6">
        <v>1.7673999999999999E-2</v>
      </c>
      <c r="F13" s="6">
        <v>6.8785499999999999E-2</v>
      </c>
      <c r="G13" s="6">
        <v>0.15221599999999999</v>
      </c>
      <c r="H13" s="6">
        <v>1.13733</v>
      </c>
      <c r="I13" s="6">
        <v>1.6227</v>
      </c>
      <c r="J13" s="6">
        <v>5.0639099999999999E-2</v>
      </c>
      <c r="K13" s="6">
        <v>0.27668799999999999</v>
      </c>
      <c r="L13" s="6">
        <v>0.173764</v>
      </c>
      <c r="M13" s="6">
        <v>5.2605100000000002E-2</v>
      </c>
      <c r="N13" s="7">
        <v>29914.816406000002</v>
      </c>
    </row>
    <row r="14" spans="1:14" x14ac:dyDescent="0.2">
      <c r="A14" s="3">
        <v>12</v>
      </c>
      <c r="B14" s="4">
        <v>2478.0500000000002</v>
      </c>
      <c r="C14" s="4">
        <v>0.19946700000000001</v>
      </c>
      <c r="D14" s="4">
        <v>0.89846000000000004</v>
      </c>
      <c r="E14" s="4">
        <v>1.7598200000000001E-2</v>
      </c>
      <c r="F14" s="4">
        <v>7.0083300000000001E-2</v>
      </c>
      <c r="G14" s="4">
        <v>0.14974000000000001</v>
      </c>
      <c r="H14" s="4">
        <v>1.13588</v>
      </c>
      <c r="I14" s="4">
        <v>1.5944700000000001</v>
      </c>
      <c r="J14" s="4">
        <v>5.0269399999999999E-2</v>
      </c>
      <c r="K14" s="4">
        <v>0.271424</v>
      </c>
      <c r="L14" s="4">
        <v>0.169962</v>
      </c>
      <c r="M14" s="4">
        <v>5.1769099999999998E-2</v>
      </c>
      <c r="N14" s="8">
        <v>32392.867188</v>
      </c>
    </row>
    <row r="15" spans="1:14" x14ac:dyDescent="0.2">
      <c r="A15" s="5">
        <v>13</v>
      </c>
      <c r="B15" s="6">
        <v>2478.0300000000002</v>
      </c>
      <c r="C15" s="6">
        <v>0.200262</v>
      </c>
      <c r="D15" s="6">
        <v>0.89843899999999999</v>
      </c>
      <c r="E15" s="6">
        <v>1.7812499999999998E-2</v>
      </c>
      <c r="F15" s="6">
        <v>7.1372500000000005E-2</v>
      </c>
      <c r="G15" s="6">
        <v>0.14741799999999999</v>
      </c>
      <c r="H15" s="6">
        <v>1.13504</v>
      </c>
      <c r="I15" s="6">
        <v>1.56697</v>
      </c>
      <c r="J15" s="6">
        <v>4.98988E-2</v>
      </c>
      <c r="K15" s="6">
        <v>0.26492399999999999</v>
      </c>
      <c r="L15" s="6">
        <v>0.17017399999999999</v>
      </c>
      <c r="M15" s="6">
        <v>5.0864699999999999E-2</v>
      </c>
      <c r="N15" s="7">
        <v>34870.898437999997</v>
      </c>
    </row>
    <row r="16" spans="1:14" x14ac:dyDescent="0.2">
      <c r="A16" s="3">
        <v>14</v>
      </c>
      <c r="B16" s="4">
        <v>2470.0100000000002</v>
      </c>
      <c r="C16" s="4">
        <v>0.19894899999999999</v>
      </c>
      <c r="D16" s="4">
        <v>0.89843300000000004</v>
      </c>
      <c r="E16" s="4">
        <v>1.8004900000000001E-2</v>
      </c>
      <c r="F16" s="4">
        <v>7.2285699999999994E-2</v>
      </c>
      <c r="G16" s="4">
        <v>0.14516899999999999</v>
      </c>
      <c r="H16" s="4">
        <v>1.1338900000000001</v>
      </c>
      <c r="I16" s="4">
        <v>1.54023</v>
      </c>
      <c r="J16" s="4">
        <v>4.9509299999999999E-2</v>
      </c>
      <c r="K16" s="4">
        <v>0.25910499999999997</v>
      </c>
      <c r="L16" s="4">
        <v>0.17002700000000001</v>
      </c>
      <c r="M16" s="4">
        <v>5.0005899999999999E-2</v>
      </c>
      <c r="N16" s="8">
        <v>37340.90625</v>
      </c>
    </row>
    <row r="17" spans="1:14" x14ac:dyDescent="0.2">
      <c r="A17" s="5">
        <v>15</v>
      </c>
      <c r="B17" s="6">
        <v>2469.96</v>
      </c>
      <c r="C17" s="6">
        <v>0.19792599999999999</v>
      </c>
      <c r="D17" s="6">
        <v>0.89871100000000004</v>
      </c>
      <c r="E17" s="6">
        <v>1.83345E-2</v>
      </c>
      <c r="F17" s="6">
        <v>7.3319999999999996E-2</v>
      </c>
      <c r="G17" s="6">
        <v>0.14497699999999999</v>
      </c>
      <c r="H17" s="6">
        <v>1.13534</v>
      </c>
      <c r="I17" s="6">
        <v>1.5158199999999999</v>
      </c>
      <c r="J17" s="6">
        <v>4.9221599999999997E-2</v>
      </c>
      <c r="K17" s="6">
        <v>0.25283</v>
      </c>
      <c r="L17" s="6">
        <v>0.172209</v>
      </c>
      <c r="M17" s="6">
        <v>4.9183699999999997E-2</v>
      </c>
      <c r="N17" s="7">
        <v>39810.863280999998</v>
      </c>
    </row>
    <row r="18" spans="1:14" x14ac:dyDescent="0.2">
      <c r="A18" s="3">
        <v>16</v>
      </c>
      <c r="B18" s="4">
        <v>2469.94</v>
      </c>
      <c r="C18" s="4">
        <v>0.19919500000000001</v>
      </c>
      <c r="D18" s="4">
        <v>0.89902400000000005</v>
      </c>
      <c r="E18" s="4">
        <v>1.86073E-2</v>
      </c>
      <c r="F18" s="4">
        <v>7.4134699999999998E-2</v>
      </c>
      <c r="G18" s="4">
        <v>0.143175</v>
      </c>
      <c r="H18" s="4">
        <v>1.1349400000000001</v>
      </c>
      <c r="I18" s="4">
        <v>1.49614</v>
      </c>
      <c r="J18" s="4">
        <v>4.8926200000000003E-2</v>
      </c>
      <c r="K18" s="4">
        <v>0.24973100000000001</v>
      </c>
      <c r="L18" s="4">
        <v>0.168791</v>
      </c>
      <c r="M18" s="4">
        <v>4.86737E-2</v>
      </c>
      <c r="N18" s="8">
        <v>42280.804687999997</v>
      </c>
    </row>
    <row r="19" spans="1:14" x14ac:dyDescent="0.2">
      <c r="A19" s="5">
        <v>17</v>
      </c>
      <c r="B19" s="6">
        <v>2469.94</v>
      </c>
      <c r="C19" s="6">
        <v>0.20034299999999999</v>
      </c>
      <c r="D19" s="6">
        <v>0.89940399999999998</v>
      </c>
      <c r="E19" s="6">
        <v>1.9118799999999998E-2</v>
      </c>
      <c r="F19" s="6">
        <v>7.5143100000000004E-2</v>
      </c>
      <c r="G19" s="6">
        <v>0.14169799999999999</v>
      </c>
      <c r="H19" s="6">
        <v>1.1353599999999999</v>
      </c>
      <c r="I19" s="6">
        <v>1.4784900000000001</v>
      </c>
      <c r="J19" s="6">
        <v>4.8688700000000001E-2</v>
      </c>
      <c r="K19" s="6">
        <v>0.24666399999999999</v>
      </c>
      <c r="L19" s="6">
        <v>0.16778899999999999</v>
      </c>
      <c r="M19" s="6">
        <v>4.8233699999999997E-2</v>
      </c>
      <c r="N19" s="7">
        <v>44750.742187999997</v>
      </c>
    </row>
    <row r="20" spans="1:14" x14ac:dyDescent="0.2">
      <c r="A20" s="3">
        <v>18</v>
      </c>
      <c r="B20" s="4">
        <v>2509.91</v>
      </c>
      <c r="C20" s="4">
        <v>0.201433</v>
      </c>
      <c r="D20" s="4">
        <v>0.89921099999999998</v>
      </c>
      <c r="E20" s="4">
        <v>1.8995000000000001E-2</v>
      </c>
      <c r="F20" s="4">
        <v>7.6075900000000002E-2</v>
      </c>
      <c r="G20" s="4">
        <v>0.139957</v>
      </c>
      <c r="H20" s="4">
        <v>1.1342399999999999</v>
      </c>
      <c r="I20" s="4">
        <v>1.46092</v>
      </c>
      <c r="J20" s="4">
        <v>4.8564799999999998E-2</v>
      </c>
      <c r="K20" s="4">
        <v>0.24354999999999999</v>
      </c>
      <c r="L20" s="4">
        <v>0.165768</v>
      </c>
      <c r="M20" s="4">
        <v>4.7704299999999998E-2</v>
      </c>
      <c r="N20" s="8">
        <v>47260.65625</v>
      </c>
    </row>
    <row r="21" spans="1:14" x14ac:dyDescent="0.2">
      <c r="A21" s="5">
        <v>19</v>
      </c>
      <c r="B21" s="6">
        <v>2509.88</v>
      </c>
      <c r="C21" s="6">
        <v>0.20213</v>
      </c>
      <c r="D21" s="6">
        <v>0.89931799999999995</v>
      </c>
      <c r="E21" s="6">
        <v>1.9139099999999999E-2</v>
      </c>
      <c r="F21" s="6">
        <v>7.6896099999999995E-2</v>
      </c>
      <c r="G21" s="6">
        <v>0.13861899999999999</v>
      </c>
      <c r="H21" s="6">
        <v>1.1339699999999999</v>
      </c>
      <c r="I21" s="6">
        <v>1.44641</v>
      </c>
      <c r="J21" s="6">
        <v>4.8374399999999998E-2</v>
      </c>
      <c r="K21" s="6">
        <v>0.24108299999999999</v>
      </c>
      <c r="L21" s="6">
        <v>0.16350400000000001</v>
      </c>
      <c r="M21" s="6">
        <v>4.73062E-2</v>
      </c>
      <c r="N21" s="7">
        <v>49770.539062000003</v>
      </c>
    </row>
    <row r="23" spans="1:14" x14ac:dyDescent="0.2">
      <c r="B23">
        <f>AVERAGE(B2:B21)</f>
        <v>2488.5260000000007</v>
      </c>
      <c r="C23" s="10">
        <f t="shared" ref="C23:N23" si="0">AVERAGE(C2:C21)</f>
        <v>0.20363494999999995</v>
      </c>
      <c r="D23">
        <f t="shared" si="0"/>
        <v>0.89878350000000018</v>
      </c>
      <c r="E23">
        <f t="shared" si="0"/>
        <v>1.7855344999999998E-2</v>
      </c>
      <c r="F23">
        <f t="shared" si="0"/>
        <v>6.7070929999999987E-2</v>
      </c>
      <c r="G23">
        <f t="shared" si="0"/>
        <v>0.18971279999999999</v>
      </c>
      <c r="H23" s="10">
        <f t="shared" si="0"/>
        <v>1.173422</v>
      </c>
      <c r="I23" s="10">
        <f t="shared" si="0"/>
        <v>2.013134</v>
      </c>
      <c r="J23" s="10">
        <f t="shared" si="0"/>
        <v>5.7384635000000003E-2</v>
      </c>
      <c r="K23" s="10">
        <f t="shared" si="0"/>
        <v>0.36724669999999993</v>
      </c>
      <c r="L23" s="10">
        <f t="shared" si="0"/>
        <v>0.175238</v>
      </c>
      <c r="M23" s="10">
        <f t="shared" si="0"/>
        <v>6.5980309999999986E-2</v>
      </c>
      <c r="N23">
        <f t="shared" si="0"/>
        <v>26160.428711050001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CE1F7-05F7-46EA-9C30-86CA488CFB17}">
  <dimension ref="A1:I27"/>
  <sheetViews>
    <sheetView tabSelected="1" zoomScaleNormal="100" workbookViewId="0">
      <selection activeCell="J19" sqref="J19"/>
    </sheetView>
  </sheetViews>
  <sheetFormatPr defaultRowHeight="14.25" x14ac:dyDescent="0.2"/>
  <sheetData>
    <row r="1" spans="1:9" x14ac:dyDescent="0.2">
      <c r="A1" s="2" t="s">
        <v>14</v>
      </c>
      <c r="B1" s="2" t="s">
        <v>2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</row>
    <row r="2" spans="1:9" x14ac:dyDescent="0.2">
      <c r="A2">
        <f>AVERAGE('breakdown1 1'!G2:G21)</f>
        <v>0.76375045000000008</v>
      </c>
      <c r="B2">
        <v>0.2107214</v>
      </c>
      <c r="C2">
        <v>1.2006144999999999</v>
      </c>
      <c r="D2">
        <v>1.9723249999999997</v>
      </c>
      <c r="E2">
        <v>6.3477539999999985E-2</v>
      </c>
      <c r="F2">
        <v>0.36463100000000004</v>
      </c>
      <c r="G2">
        <v>0.16891899999999999</v>
      </c>
      <c r="H2">
        <v>6.8140090000000014E-2</v>
      </c>
    </row>
    <row r="3" spans="1:9" x14ac:dyDescent="0.2">
      <c r="A3">
        <f>AVERAGE('breakdown1 1'!G22:G41)</f>
        <v>0.76992954999999985</v>
      </c>
      <c r="B3">
        <v>0.20289510000000002</v>
      </c>
      <c r="C3">
        <v>1.1968970000000001</v>
      </c>
      <c r="D3">
        <v>1.9727694999999996</v>
      </c>
      <c r="E3">
        <v>6.345426500000001E-2</v>
      </c>
      <c r="F3">
        <v>0.37513799999999997</v>
      </c>
      <c r="G3">
        <v>0.18623685000000001</v>
      </c>
      <c r="H3">
        <v>6.9122315000000004E-2</v>
      </c>
    </row>
    <row r="4" spans="1:9" x14ac:dyDescent="0.2">
      <c r="A4">
        <f>AVERAGE('breakdown1 1'!G42:G61)</f>
        <v>0.7666674</v>
      </c>
      <c r="B4">
        <v>0.20355409999999999</v>
      </c>
      <c r="C4">
        <v>1.1845429999999999</v>
      </c>
      <c r="D4">
        <v>1.9671355000000001</v>
      </c>
      <c r="E4">
        <v>6.0338955000000007E-2</v>
      </c>
      <c r="F4">
        <v>0.35779400000000006</v>
      </c>
      <c r="G4">
        <v>0.15545630000000002</v>
      </c>
      <c r="H4">
        <v>6.5342504999999995E-2</v>
      </c>
    </row>
    <row r="5" spans="1:9" x14ac:dyDescent="0.2">
      <c r="A5">
        <f>AVERAGE('breakdown1 1'!G62:G81)</f>
        <v>0.76880464999999998</v>
      </c>
      <c r="B5">
        <v>0.2111616</v>
      </c>
      <c r="C5">
        <v>1.1685135</v>
      </c>
      <c r="D5">
        <v>1.9664535000000001</v>
      </c>
      <c r="E5">
        <v>6.0368485000000006E-2</v>
      </c>
      <c r="F5">
        <v>0.35500785000000001</v>
      </c>
      <c r="G5">
        <v>0.15608125</v>
      </c>
      <c r="H5">
        <v>6.487177999999999E-2</v>
      </c>
    </row>
    <row r="6" spans="1:9" x14ac:dyDescent="0.2">
      <c r="A6">
        <f>AVERAGE('breakdown1 1'!G82:G101)</f>
        <v>0.77824590000000005</v>
      </c>
      <c r="B6">
        <v>0.21488084999999998</v>
      </c>
      <c r="C6">
        <v>1.1941105000000001</v>
      </c>
      <c r="D6">
        <v>1.9659765</v>
      </c>
      <c r="E6">
        <v>6.1755955000000008E-2</v>
      </c>
      <c r="F6">
        <v>0.36505750000000003</v>
      </c>
      <c r="G6">
        <v>0.16229725</v>
      </c>
      <c r="H6">
        <v>6.5378859999999969E-2</v>
      </c>
    </row>
    <row r="7" spans="1:9" x14ac:dyDescent="0.2">
      <c r="A7">
        <f>AVERAGE('breakdown1 1'!G102:G121)</f>
        <v>0.78280905000000001</v>
      </c>
      <c r="B7">
        <v>0.19264490000000004</v>
      </c>
      <c r="C7">
        <v>1.176987</v>
      </c>
      <c r="D7">
        <v>1.968181</v>
      </c>
      <c r="E7">
        <v>5.9985964999999995E-2</v>
      </c>
      <c r="F7">
        <v>0.36715864999999998</v>
      </c>
      <c r="G7">
        <v>0.17614595000000005</v>
      </c>
      <c r="H7">
        <v>6.6405820000000004E-2</v>
      </c>
    </row>
    <row r="8" spans="1:9" x14ac:dyDescent="0.2">
      <c r="A8">
        <f>AVERAGE('breakdown1 1'!G122:G141)</f>
        <v>0.72844050000000005</v>
      </c>
      <c r="B8">
        <v>0.20154849999999999</v>
      </c>
      <c r="C8">
        <v>1.176555</v>
      </c>
      <c r="D8">
        <v>2.0120464999999998</v>
      </c>
      <c r="E8">
        <v>5.6640699999999988E-2</v>
      </c>
      <c r="F8">
        <v>0.36388965000000001</v>
      </c>
      <c r="G8">
        <v>0.18235515000000002</v>
      </c>
      <c r="H8">
        <v>6.6448014999999999E-2</v>
      </c>
    </row>
    <row r="9" spans="1:9" x14ac:dyDescent="0.2">
      <c r="A9">
        <f>AVERAGE('breakdown1 1'!G142:G161)</f>
        <v>0.72844050000000005</v>
      </c>
      <c r="B9">
        <v>0.21511179999999999</v>
      </c>
      <c r="C9">
        <v>1.2235675000000001</v>
      </c>
      <c r="D9">
        <v>1.9736355000000003</v>
      </c>
      <c r="E9">
        <v>6.4330405000000021E-2</v>
      </c>
      <c r="F9">
        <v>0.36728284999999999</v>
      </c>
      <c r="G9">
        <v>0.16479460000000001</v>
      </c>
      <c r="H9">
        <v>6.9176405000000024E-2</v>
      </c>
    </row>
    <row r="10" spans="1:9" x14ac:dyDescent="0.2">
      <c r="A10">
        <f>AVERAGE('breakdown1 1'!G162:G181)</f>
        <v>0.73556640000000006</v>
      </c>
      <c r="B10">
        <v>0.19334189999999996</v>
      </c>
      <c r="C10">
        <v>1.169726</v>
      </c>
      <c r="D10">
        <v>1.9659099999999998</v>
      </c>
      <c r="E10">
        <v>5.8486365000000005E-2</v>
      </c>
      <c r="F10">
        <v>0.35387185000000004</v>
      </c>
      <c r="G10">
        <v>0.15713640000000001</v>
      </c>
      <c r="H10">
        <v>6.5230629999999998E-2</v>
      </c>
    </row>
    <row r="11" spans="1:9" x14ac:dyDescent="0.2">
      <c r="A11">
        <f>AVERAGE('breakdown1 1'!G182:G201)</f>
        <v>0.73556640000000006</v>
      </c>
      <c r="B11">
        <v>0.20363494999999995</v>
      </c>
      <c r="C11">
        <v>1.173422</v>
      </c>
      <c r="D11">
        <v>2.013134</v>
      </c>
      <c r="E11">
        <v>5.7384635000000003E-2</v>
      </c>
      <c r="F11">
        <v>0.36724669999999993</v>
      </c>
      <c r="G11">
        <v>0.175238</v>
      </c>
      <c r="H11">
        <v>6.5980309999999986E-2</v>
      </c>
    </row>
    <row r="13" spans="1:9" x14ac:dyDescent="0.2">
      <c r="A13" s="12">
        <f>AVERAGE(A2:A11)</f>
        <v>0.75582207999999995</v>
      </c>
      <c r="B13" s="12">
        <f t="shared" ref="B13:H13" si="0">AVERAGE(B2:B11)</f>
        <v>0.20494951</v>
      </c>
      <c r="C13" s="12">
        <f t="shared" si="0"/>
        <v>1.1864935999999999</v>
      </c>
      <c r="D13" s="12">
        <f t="shared" si="0"/>
        <v>1.9777567</v>
      </c>
      <c r="E13" s="12">
        <f t="shared" si="0"/>
        <v>6.0622327000000011E-2</v>
      </c>
      <c r="F13" s="12">
        <f t="shared" si="0"/>
        <v>0.363707805</v>
      </c>
      <c r="G13" s="12">
        <f t="shared" si="0"/>
        <v>0.16846607499999999</v>
      </c>
      <c r="H13" s="12">
        <f t="shared" si="0"/>
        <v>6.6609673000000008E-2</v>
      </c>
      <c r="I13" s="12">
        <f>SUM(A13:H13)</f>
        <v>4.7844277699999989</v>
      </c>
    </row>
    <row r="14" spans="1:9" x14ac:dyDescent="0.2">
      <c r="A14" s="12">
        <f>A13/$I$13</f>
        <v>0.15797543955815643</v>
      </c>
      <c r="B14" s="12">
        <f t="shared" ref="B14:H14" si="1">B13/$I$13</f>
        <v>4.2836786310183977E-2</v>
      </c>
      <c r="C14" s="12">
        <f t="shared" si="1"/>
        <v>0.24799070171771037</v>
      </c>
      <c r="D14" s="12">
        <f t="shared" si="1"/>
        <v>0.41337371888049229</v>
      </c>
      <c r="E14" s="12">
        <f t="shared" si="1"/>
        <v>1.2670758116597092E-2</v>
      </c>
      <c r="F14" s="12">
        <f t="shared" si="1"/>
        <v>7.6019081588099738E-2</v>
      </c>
      <c r="G14" s="12">
        <f t="shared" si="1"/>
        <v>3.5211332075350786E-2</v>
      </c>
      <c r="H14" s="12">
        <f t="shared" si="1"/>
        <v>1.3922181753409566E-2</v>
      </c>
      <c r="I14" s="12"/>
    </row>
    <row r="16" spans="1:9" x14ac:dyDescent="0.2">
      <c r="A16">
        <f>(A2*100/A$13) - 100</f>
        <v>1.0489730599032185</v>
      </c>
      <c r="B16">
        <f t="shared" ref="B16:H16" si="2">(B2*100/B$13) - 100</f>
        <v>2.8162497192601279</v>
      </c>
      <c r="C16">
        <f t="shared" si="2"/>
        <v>1.1901370559436657</v>
      </c>
      <c r="D16">
        <f t="shared" si="2"/>
        <v>-0.27463944376982852</v>
      </c>
      <c r="E16">
        <f t="shared" si="2"/>
        <v>4.7098373508492557</v>
      </c>
      <c r="F16">
        <f t="shared" si="2"/>
        <v>0.25382875685058082</v>
      </c>
      <c r="G16">
        <f t="shared" si="2"/>
        <v>0.26885234905603284</v>
      </c>
      <c r="H16">
        <f t="shared" si="2"/>
        <v>2.2975897209403939</v>
      </c>
    </row>
    <row r="17" spans="1:8" x14ac:dyDescent="0.2">
      <c r="A17">
        <f t="shared" ref="A17:H17" si="3">(A3*100/A$13) - 100</f>
        <v>1.8665067313196033</v>
      </c>
      <c r="B17">
        <f t="shared" si="3"/>
        <v>-1.0023981028302842</v>
      </c>
      <c r="C17">
        <f t="shared" si="3"/>
        <v>0.87681888886717729</v>
      </c>
      <c r="D17">
        <f t="shared" si="3"/>
        <v>-0.25216448514623835</v>
      </c>
      <c r="E17">
        <f t="shared" si="3"/>
        <v>4.6714439054772754</v>
      </c>
      <c r="F17">
        <f t="shared" si="3"/>
        <v>3.1426862010838477</v>
      </c>
      <c r="G17">
        <f t="shared" si="3"/>
        <v>10.54857780713418</v>
      </c>
      <c r="H17">
        <f t="shared" si="3"/>
        <v>3.7721878622643885</v>
      </c>
    </row>
    <row r="18" spans="1:8" x14ac:dyDescent="0.2">
      <c r="A18">
        <f t="shared" ref="A18:H18" si="4">(A4*100/A$13) - 100</f>
        <v>1.4349038334524522</v>
      </c>
      <c r="B18">
        <f t="shared" si="4"/>
        <v>-0.68085549460450068</v>
      </c>
      <c r="C18">
        <f t="shared" si="4"/>
        <v>-0.164400381089294</v>
      </c>
      <c r="D18">
        <f t="shared" si="4"/>
        <v>-0.5370326896124169</v>
      </c>
      <c r="E18">
        <f t="shared" si="4"/>
        <v>-0.46743834165258136</v>
      </c>
      <c r="F18">
        <f t="shared" si="4"/>
        <v>-1.6259769294750157</v>
      </c>
      <c r="G18">
        <f t="shared" si="4"/>
        <v>-7.7224895279360908</v>
      </c>
      <c r="H18">
        <f t="shared" si="4"/>
        <v>-1.9023783527656803</v>
      </c>
    </row>
    <row r="19" spans="1:8" x14ac:dyDescent="0.2">
      <c r="A19">
        <f t="shared" ref="A19:H19" si="5">(A5*100/A$13) - 100</f>
        <v>1.717675408477092</v>
      </c>
      <c r="B19">
        <f t="shared" si="5"/>
        <v>3.0310343264543604</v>
      </c>
      <c r="C19">
        <f t="shared" si="5"/>
        <v>-1.5153979760194147</v>
      </c>
      <c r="D19">
        <f t="shared" si="5"/>
        <v>-0.57151620318110474</v>
      </c>
      <c r="E19">
        <f t="shared" si="5"/>
        <v>-0.41872691558013742</v>
      </c>
      <c r="F19">
        <f t="shared" si="5"/>
        <v>-2.3920176802364779</v>
      </c>
      <c r="G19">
        <f t="shared" si="5"/>
        <v>-7.3515246318880401</v>
      </c>
      <c r="H19">
        <f t="shared" si="5"/>
        <v>-2.609070006994358</v>
      </c>
    </row>
    <row r="20" spans="1:8" x14ac:dyDescent="0.2">
      <c r="A20">
        <f t="shared" ref="A20:H20" si="6">(A6*100/A$13) - 100</f>
        <v>2.9668119777606989</v>
      </c>
      <c r="B20">
        <f t="shared" si="6"/>
        <v>4.8457495702234041</v>
      </c>
      <c r="C20">
        <f t="shared" si="6"/>
        <v>0.64196722173639387</v>
      </c>
      <c r="D20">
        <f t="shared" si="6"/>
        <v>-0.59563443774455038</v>
      </c>
      <c r="E20">
        <f t="shared" si="6"/>
        <v>1.8699843046275646</v>
      </c>
      <c r="F20">
        <f t="shared" si="6"/>
        <v>0.37109321863468381</v>
      </c>
      <c r="G20">
        <f t="shared" si="6"/>
        <v>-3.6617609806603326</v>
      </c>
      <c r="H20">
        <f t="shared" si="6"/>
        <v>-1.8477991927689601</v>
      </c>
    </row>
    <row r="21" spans="1:8" x14ac:dyDescent="0.2">
      <c r="A21">
        <f t="shared" ref="A21:H21" si="7">(A7*100/A$13) - 100</f>
        <v>3.5705453325735164</v>
      </c>
      <c r="B21">
        <f t="shared" si="7"/>
        <v>-6.0037274546301518</v>
      </c>
      <c r="C21">
        <f t="shared" si="7"/>
        <v>-0.80123483177658272</v>
      </c>
      <c r="D21">
        <f t="shared" si="7"/>
        <v>-0.48416976668566747</v>
      </c>
      <c r="E21">
        <f t="shared" si="7"/>
        <v>-1.0497155610671456</v>
      </c>
      <c r="F21">
        <f t="shared" si="7"/>
        <v>0.94879597098555735</v>
      </c>
      <c r="G21">
        <f t="shared" si="7"/>
        <v>4.5587071462311002</v>
      </c>
      <c r="H21">
        <f t="shared" si="7"/>
        <v>-0.30604113609746264</v>
      </c>
    </row>
    <row r="22" spans="1:8" x14ac:dyDescent="0.2">
      <c r="A22">
        <f t="shared" ref="A22:H22" si="8">(A8*100/A$13) - 100</f>
        <v>-3.6227547096798105</v>
      </c>
      <c r="B22">
        <f t="shared" si="8"/>
        <v>-1.6594379757238755</v>
      </c>
      <c r="C22">
        <f t="shared" si="8"/>
        <v>-0.83764463626266661</v>
      </c>
      <c r="D22">
        <f t="shared" si="8"/>
        <v>1.7337724099228069</v>
      </c>
      <c r="E22">
        <f t="shared" si="8"/>
        <v>-6.567921749358149</v>
      </c>
      <c r="F22">
        <f t="shared" si="8"/>
        <v>4.9997552293390868E-2</v>
      </c>
      <c r="G22">
        <f t="shared" si="8"/>
        <v>8.2444343764761214</v>
      </c>
      <c r="H22">
        <f t="shared" si="8"/>
        <v>-0.2426944807250635</v>
      </c>
    </row>
    <row r="23" spans="1:8" x14ac:dyDescent="0.2">
      <c r="A23">
        <f t="shared" ref="A23:H23" si="9">(A9*100/A$13) - 100</f>
        <v>-3.6227547096798105</v>
      </c>
      <c r="B23">
        <f t="shared" si="9"/>
        <v>4.9584358606175698</v>
      </c>
      <c r="C23">
        <f t="shared" si="9"/>
        <v>3.1246607651318357</v>
      </c>
      <c r="D23">
        <f t="shared" si="9"/>
        <v>-0.20837750164110957</v>
      </c>
      <c r="E23">
        <f t="shared" si="9"/>
        <v>6.1166870087319722</v>
      </c>
      <c r="F23">
        <f t="shared" si="9"/>
        <v>0.98294426208423147</v>
      </c>
      <c r="G23">
        <f t="shared" si="9"/>
        <v>-2.1793556952044923</v>
      </c>
      <c r="H23">
        <f t="shared" si="9"/>
        <v>3.8533922843308659</v>
      </c>
    </row>
    <row r="24" spans="1:8" x14ac:dyDescent="0.2">
      <c r="A24">
        <f t="shared" ref="A24:H24" si="10">(A10*100/A$13) - 100</f>
        <v>-2.6799534620634375</v>
      </c>
      <c r="B24">
        <f t="shared" si="10"/>
        <v>-5.6636436944884849</v>
      </c>
      <c r="C24">
        <f t="shared" si="10"/>
        <v>-1.4132061057893566</v>
      </c>
      <c r="D24">
        <f t="shared" si="10"/>
        <v>-0.59899683312917773</v>
      </c>
      <c r="E24">
        <f t="shared" si="10"/>
        <v>-3.5233916375397598</v>
      </c>
      <c r="F24">
        <f t="shared" si="10"/>
        <v>-2.704356317016618</v>
      </c>
      <c r="G24">
        <f t="shared" si="10"/>
        <v>-6.7251967495532767</v>
      </c>
      <c r="H24">
        <f t="shared" si="10"/>
        <v>-2.0703344392638172</v>
      </c>
    </row>
    <row r="25" spans="1:8" x14ac:dyDescent="0.2">
      <c r="A25">
        <f t="shared" ref="A25:H25" si="11">(A11*100/A$13) - 100</f>
        <v>-2.6799534620634375</v>
      </c>
      <c r="B25">
        <f t="shared" si="11"/>
        <v>-0.64140675427817939</v>
      </c>
      <c r="C25">
        <f t="shared" si="11"/>
        <v>-1.1017000007416868</v>
      </c>
      <c r="D25">
        <f t="shared" si="11"/>
        <v>1.7887589509872441</v>
      </c>
      <c r="E25">
        <f t="shared" si="11"/>
        <v>-5.3407583644884085</v>
      </c>
      <c r="F25">
        <f t="shared" si="11"/>
        <v>0.97300496479581966</v>
      </c>
      <c r="G25">
        <f t="shared" si="11"/>
        <v>4.0197559063449546</v>
      </c>
      <c r="H25">
        <f t="shared" si="11"/>
        <v>-0.94485225892043445</v>
      </c>
    </row>
    <row r="27" spans="1:8" x14ac:dyDescent="0.2">
      <c r="C27">
        <f>MAX(A16:H25)</f>
        <v>10.54857780713418</v>
      </c>
      <c r="D27">
        <f>MIN(A16:H25)</f>
        <v>-7.7224895279360908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F A A B Q S w M E F A A C A A g A r m w k W R y I M q m m A A A A 9 w A A A B I A H A B D b 2 5 m a W c v U G F j a 2 F n Z S 5 4 b W w g o h g A K K A U A A A A A A A A A A A A A A A A A A A A A A A A A A A A h Y 8 x D o I w G I W v Q r r T F k y I k J 8 y s I o x M T G u T a n Q C M X Q Y o l X c / B I X k G M o m 6 O 7 3 v f 8 N 7 9 e o N s b B v v L H u j O p 2 i A F P k S S 2 6 U u k q R Y M 9 + E u U M d h w c e S V 9 C Z Z m 2 Q 0 Z Y p q a 0 8 J I c 4 5 7 B a 4 6 y s S U h q Q f b H a i l q 2 H H 1 k 9 V / 2 l T a W a y E R g 9 1 r D A t x H O E g j q I Q U y A z h U L p r x F O g 5 / t D 4 R 8 a O z Q S 3 a p / X w N Z I 5 A 3 i f Y A 1 B L A w Q U A A I A C A C u b C R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m w k W S T N p A Q L A g A A E A Y A A B M A H A B G b 3 J t d W x h c y 9 T Z W N 0 a W 9 u M S 5 t I K I Y A C i g F A A A A A A A A A A A A A A A A A A A A A A A A A A A A N W T z W 7 T Q B D H 7 5 H y D i t z c S T j k h J V K s g H E o P o o Q i I b z V C m / W k W b L e N b t j + q X e k H p A i B 4 4 I J A Q 4 g 2 Q u N A + T 1 P x F q y d N g 3 g O r l w w B d 7 d n 7 + 7 3 w a Y M i V J P 3 p u 3 2 3 2 W g 2 z I h q S M h A A x 0 n a k e 2 S U A E Y L N B 7 D M 5 O b Z m z 7 z y Q 8 X y F C S 6 D 7 g A v 6 c k W s O 4 T n g n f v p Y q x d W M s Y 0 i 1 d v r X Z u J h R p P F O M d 2 B w Z b V 9 3 E W n 5 W 2 F I H j K E X T g e I 5 H e k r k q T R B u + O R + 5 K p h M v t Y P 3 2 m k e e 5 A q h j 3 s C g q t P / 5 G S 8 K z l X c T 5 7 v j s 7 d H 5 x 9 e T L 0 c / v 3 6 w M U d 0 Y C E b W W r / e A g 0 A W 1 c m 4 5 H t i 4 O 7 w n R Z 1 R Q b Q L U + Z z W p + + T 9 z + s 1 v m 3 0 7 P P b 2 Z a k a b S D J V O p 5 F G e x l Y x d 8 v 9 g 4 O n C 5 l 4 z w j G 6 F N a k P i W s c v 0 E O P z F x 9 v g / u Z r d l A b Q u I v N 0 A L o k i s o V F 0 U 8 B T c 3 K 9 X U M C v 9 6 b V + D S 8 X E F w b D C H J F y g Z Y E o m S 4 C o k I r n y R K K w 3 o / G w E b 1 y N i v 8 N U m m k w p h 5 M Q C B d D g X J 6 o G o S J C Y 6 t Y d t p o N L i v n Z 3 7 J b j h z a 9 Z 2 / v m m L d q 1 9 f 9 8 1 b j M c i R D W 6 f L f i D s Y t k u o j L 8 + 1 C o b W 4 D I U X Z y l 4 S t + z l H 3 s 6 4 9 g o l + O i y R V M O f E E 7 d A Q 1 1 R N D D E Z 2 K a 7 m 7 y 7 U g 2 U 8 r b 4 p U o V M L 2 j S L A I 9 t o g L n U q Z O o m 8 x d Q S w E C L Q A U A A I A C A C u b C R Z H I g y q a Y A A A D 3 A A A A E g A A A A A A A A A A A A A A A A A A A A A A Q 2 9 u Z m l n L 1 B h Y 2 t h Z 2 U u e G 1 s U E s B A i 0 A F A A C A A g A r m w k W Q / K 6 a u k A A A A 6 Q A A A B M A A A A A A A A A A A A A A A A A 8 g A A A F t D b 2 5 0 Z W 5 0 X 1 R 5 c G V z X S 5 4 b W x Q S w E C L Q A U A A I A C A C u b C R Z J M 2 k B A s C A A A Q B g A A E w A A A A A A A A A A A A A A A A D j A Q A A R m 9 y b X V s Y X M v U 2 V j d G l v b j E u b V B L B Q Y A A A A A A w A D A M I A A A A 7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M H g A A A A A A A O o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l Y W t k b 3 d u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y Z W F r Z G 9 3 b j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0 V D A 1 O j M w O j I 5 L j I 3 N j I z O T F a I i A v P j x F b n R y e S B U e X B l P S J G a W x s Q 2 9 s d W 1 u V H l w Z X M i I F Z h b H V l P S J z Q X d V R k J R V U Z C U V V G Q l F V R k J R V T 0 i I C 8 + P E V u d H J 5 I F R 5 c G U 9 I k Z p b G x D b 2 x 1 b W 5 O Y W 1 l c y I g V m F s d W U 9 I n N b J n F 1 b 3 Q 7 Q m F j a 3 V w I E l E J n F 1 b 3 Q 7 L C Z x d W 9 0 O 0 J h Y 2 t 1 c C B T a X p l K E 1 C K S Z x d W 9 0 O y w m c X V v d D t k Y X R h V H J h b l R p b W U o d X M v T U I p J n F 1 b 3 Q 7 L C Z x d W 9 0 O 2 Z w V G l t Z S h t c y 9 N Q i k m c X V v d D s s J n F 1 b 3 Q 7 Z n J l c V R p b W U o b X M v T U I p J n F 1 b 3 Q 7 L C Z x d W 9 0 O 2 Z p c n N 0 R G V k d X B U a W 1 l K G 1 z L 0 1 C K S Z x d W 9 0 O y w m c X V v d D t z Z W N v b m R E Z W R 1 c F R p b W U o b X M v T U I p J n F 1 b 3 Q 7 L C Z x d W 9 0 O 3 R v d G F s X 2 R l Z H V w V G l t Z S h t c y 9 N Q i k m c X V v d D s s J n F 1 b 3 Q 7 c 2 Z U a W 1 l K G 1 z L 0 1 C K S Z x d W 9 0 O y w m c X V v d D t j a G V j a 1 R p b W U o b X M v T U I p J n F 1 b 3 Q 7 L C Z x d W 9 0 O 2 x 6 N G N v b X B y Z X N z V G l t Z S h t c y 9 N Q i k m c X V v d D s s J n F 1 b 3 Q 7 Z G V s d G F j b 2 1 w c m V z c 1 R p b W U o b X M v T U I p J n F 1 b 3 Q 7 L C Z x d W 9 0 O 2 V u Y 1 R p b W U o b X M v T U I p J n F 1 b 3 Q 7 L C Z x d W 9 0 O 1 R v d G F s I H N p e m U o T U I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y Z W F r Z G 9 3 b j E v 5 p u 0 5 p S 5 5 5 q E 5 7 G 7 5 Z 6 L L n t C Y W N r d X A g S U Q s M H 0 m c X V v d D s s J n F 1 b 3 Q 7 U 2 V j d G l v b j E v Y n J l Y W t k b 3 d u M S / m m 7 T m l L n n m o T n s b v l n o s u e 0 J h Y 2 t 1 c C B T a X p l K E 1 C K S w x f S Z x d W 9 0 O y w m c X V v d D t T Z W N 0 a W 9 u M S 9 i c m V h a 2 R v d 2 4 x L + a b t O a U u e e a h O e x u + W e i y 5 7 Z G F 0 Y V R y Y W 5 U a W 1 l K H V z L 0 1 C K S w y f S Z x d W 9 0 O y w m c X V v d D t T Z W N 0 a W 9 u M S 9 i c m V h a 2 R v d 2 4 x L + a b t O a U u e e a h O e x u + W e i y 5 7 Z n B U a W 1 l K G 1 z L 0 1 C K S w z f S Z x d W 9 0 O y w m c X V v d D t T Z W N 0 a W 9 u M S 9 i c m V h a 2 R v d 2 4 x L + a b t O a U u e e a h O e x u + W e i y 5 7 Z n J l c V R p b W U o b X M v T U I p L D R 9 J n F 1 b 3 Q 7 L C Z x d W 9 0 O 1 N l Y 3 R p b 2 4 x L 2 J y Z W F r Z G 9 3 b j E v 5 p u 0 5 p S 5 5 5 q E 5 7 G 7 5 Z 6 L L n t m a X J z d E R l Z H V w V G l t Z S h t c y 9 N Q i k s N X 0 m c X V v d D s s J n F 1 b 3 Q 7 U 2 V j d G l v b j E v Y n J l Y W t k b 3 d u M S / m m 7 T m l L n n m o T n s b v l n o s u e 3 N l Y 2 9 u Z E R l Z H V w V G l t Z S h t c y 9 N Q i k s N n 0 m c X V v d D s s J n F 1 b 3 Q 7 U 2 V j d G l v b j E v Y n J l Y W t k b 3 d u M S / m m 7 T m l L n n m o T n s b v l n o s u e 3 R v d G F s X 2 R l Z H V w V G l t Z S h t c y 9 N Q i k s N 3 0 m c X V v d D s s J n F 1 b 3 Q 7 U 2 V j d G l v b j E v Y n J l Y W t k b 3 d u M S / m m 7 T m l L n n m o T n s b v l n o s u e 3 N m V G l t Z S h t c y 9 N Q i k s O H 0 m c X V v d D s s J n F 1 b 3 Q 7 U 2 V j d G l v b j E v Y n J l Y W t k b 3 d u M S / m m 7 T m l L n n m o T n s b v l n o s u e 2 N o Z W N r V G l t Z S h t c y 9 N Q i k s O X 0 m c X V v d D s s J n F 1 b 3 Q 7 U 2 V j d G l v b j E v Y n J l Y W t k b 3 d u M S / m m 7 T m l L n n m o T n s b v l n o s u e 2 x 6 N G N v b X B y Z X N z V G l t Z S h t c y 9 N Q i k s M T B 9 J n F 1 b 3 Q 7 L C Z x d W 9 0 O 1 N l Y 3 R p b 2 4 x L 2 J y Z W F r Z G 9 3 b j E v 5 p u 0 5 p S 5 5 5 q E 5 7 G 7 5 Z 6 L L n t k Z W x 0 Y W N v b X B y Z X N z V G l t Z S h t c y 9 N Q i k s M T F 9 J n F 1 b 3 Q 7 L C Z x d W 9 0 O 1 N l Y 3 R p b 2 4 x L 2 J y Z W F r Z G 9 3 b j E v 5 p u 0 5 p S 5 5 5 q E 5 7 G 7 5 Z 6 L L n t l b m N U a W 1 l K G 1 z L 0 1 C K S w x M n 0 m c X V v d D s s J n F 1 b 3 Q 7 U 2 V j d G l v b j E v Y n J l Y W t k b 3 d u M S / m m 7 T m l L n n m o T n s b v l n o s u e 1 R v d G F s I H N p e m U o T U I p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Y n J l Y W t k b 3 d u M S / m m 7 T m l L n n m o T n s b v l n o s u e 0 J h Y 2 t 1 c C B J R C w w f S Z x d W 9 0 O y w m c X V v d D t T Z W N 0 a W 9 u M S 9 i c m V h a 2 R v d 2 4 x L + a b t O a U u e e a h O e x u + W e i y 5 7 Q m F j a 3 V w I F N p e m U o T U I p L D F 9 J n F 1 b 3 Q 7 L C Z x d W 9 0 O 1 N l Y 3 R p b 2 4 x L 2 J y Z W F r Z G 9 3 b j E v 5 p u 0 5 p S 5 5 5 q E 5 7 G 7 5 Z 6 L L n t k Y X R h V H J h b l R p b W U o d X M v T U I p L D J 9 J n F 1 b 3 Q 7 L C Z x d W 9 0 O 1 N l Y 3 R p b 2 4 x L 2 J y Z W F r Z G 9 3 b j E v 5 p u 0 5 p S 5 5 5 q E 5 7 G 7 5 Z 6 L L n t m c F R p b W U o b X M v T U I p L D N 9 J n F 1 b 3 Q 7 L C Z x d W 9 0 O 1 N l Y 3 R p b 2 4 x L 2 J y Z W F r Z G 9 3 b j E v 5 p u 0 5 p S 5 5 5 q E 5 7 G 7 5 Z 6 L L n t m c m V x V G l t Z S h t c y 9 N Q i k s N H 0 m c X V v d D s s J n F 1 b 3 Q 7 U 2 V j d G l v b j E v Y n J l Y W t k b 3 d u M S / m m 7 T m l L n n m o T n s b v l n o s u e 2 Z p c n N 0 R G V k d X B U a W 1 l K G 1 z L 0 1 C K S w 1 f S Z x d W 9 0 O y w m c X V v d D t T Z W N 0 a W 9 u M S 9 i c m V h a 2 R v d 2 4 x L + a b t O a U u e e a h O e x u + W e i y 5 7 c 2 V j b 2 5 k R G V k d X B U a W 1 l K G 1 z L 0 1 C K S w 2 f S Z x d W 9 0 O y w m c X V v d D t T Z W N 0 a W 9 u M S 9 i c m V h a 2 R v d 2 4 x L + a b t O a U u e e a h O e x u + W e i y 5 7 d G 9 0 Y W x f Z G V k d X B U a W 1 l K G 1 z L 0 1 C K S w 3 f S Z x d W 9 0 O y w m c X V v d D t T Z W N 0 a W 9 u M S 9 i c m V h a 2 R v d 2 4 x L + a b t O a U u e e a h O e x u + W e i y 5 7 c 2 Z U a W 1 l K G 1 z L 0 1 C K S w 4 f S Z x d W 9 0 O y w m c X V v d D t T Z W N 0 a W 9 u M S 9 i c m V h a 2 R v d 2 4 x L + a b t O a U u e e a h O e x u + W e i y 5 7 Y 2 h l Y 2 t U a W 1 l K G 1 z L 0 1 C K S w 5 f S Z x d W 9 0 O y w m c X V v d D t T Z W N 0 a W 9 u M S 9 i c m V h a 2 R v d 2 4 x L + a b t O a U u e e a h O e x u + W e i y 5 7 b H o 0 Y 2 9 t c H J l c 3 N U a W 1 l K G 1 z L 0 1 C K S w x M H 0 m c X V v d D s s J n F 1 b 3 Q 7 U 2 V j d G l v b j E v Y n J l Y W t k b 3 d u M S / m m 7 T m l L n n m o T n s b v l n o s u e 2 R l b H R h Y 2 9 t c H J l c 3 N U a W 1 l K G 1 z L 0 1 C K S w x M X 0 m c X V v d D s s J n F 1 b 3 Q 7 U 2 V j d G l v b j E v Y n J l Y W t k b 3 d u M S / m m 7 T m l L n n m o T n s b v l n o s u e 2 V u Y 1 R p b W U o b X M v T U I p L D E y f S Z x d W 9 0 O y w m c X V v d D t T Z W N 0 a W 9 u M S 9 i c m V h a 2 R v d 2 4 x L + a b t O a U u e e a h O e x u + W e i y 5 7 V G 9 0 Y W w g c 2 l 6 Z S h N Q i k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c m V h a 2 R v d 2 4 x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Z W F r Z G 9 3 b j E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l Y W t k b 3 d u M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m V h a 2 R v d 2 4 x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y Z W F r Z G 9 3 b j F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R U M D U 6 M z c 6 M j k u N D g 0 N z g 4 N V o i I C 8 + P E V u d H J 5 I F R 5 c G U 9 I k Z p b G x D b 2 x 1 b W 5 U e X B l c y I g V m F s d W U 9 I n N C Z 1 l E Q X d V R k J R T U Y i I C 8 + P E V u d H J 5 I F R 5 c G U 9 I k Z p b G x D b 2 x 1 b W 5 O Y W 1 l c y I g V m F s d W U 9 I n N b J n F 1 b 3 Q 7 a W 5 w d X Q g Z m l s Z S Z x d W 9 0 O y w m c X V v d D s g b 3 B 0 J n F 1 b 3 Q 7 L C Z x d W 9 0 O y B s b 2 d p Y 2 F s I G R h d G E g c 2 l 6 Z S A o Q i k m c X V v d D s s J n F 1 b 3 Q 7 I G x v Z 2 l j Y W w g Y 2 h 1 b m s g b n V t J n F 1 b 3 Q 7 L C Z x d W 9 0 O y B 0 b 3 R h b C B 0 a W 1 l I C h z K S Z x d W 9 0 O y w m c X V v d D s g c 3 B l Z W Q g K E 1 p Q i 9 z K S Z x d W 9 0 O y w m c X V v d D s g Y 2 h 1 b m t p b m c g d G l t Z S Z x d W 9 0 O y w m c X V v d D s g d G 9 0 Y W w g Z m l s Z X N p e m U m c X V v d D s s J n F 1 b 3 Q 7 I H R v d G F s I G N o d W 5 r a W 5 n d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y Z W F r Z G 9 3 b j E g M S / m m 7 T m l L n n m o T n s b v l n o s u e 2 l u c H V 0 I G Z p b G U s M H 0 m c X V v d D s s J n F 1 b 3 Q 7 U 2 V j d G l v b j E v Y n J l Y W t k b 3 d u M S A x L + a b t O a U u e e a h O e x u + W e i y 5 7 I G 9 w d C w x f S Z x d W 9 0 O y w m c X V v d D t T Z W N 0 a W 9 u M S 9 i c m V h a 2 R v d 2 4 x I D E v 5 p u 0 5 p S 5 5 5 q E 5 7 G 7 5 Z 6 L L n s g b G 9 n a W N h b C B k Y X R h I H N p e m U g K E I p L D J 9 J n F 1 b 3 Q 7 L C Z x d W 9 0 O 1 N l Y 3 R p b 2 4 x L 2 J y Z W F r Z G 9 3 b j E g M S / m m 7 T m l L n n m o T n s b v l n o s u e y B s b 2 d p Y 2 F s I G N o d W 5 r I G 5 1 b S w z f S Z x d W 9 0 O y w m c X V v d D t T Z W N 0 a W 9 u M S 9 i c m V h a 2 R v d 2 4 x I D E v 5 p u 0 5 p S 5 5 5 q E 5 7 G 7 5 Z 6 L L n s g d G 9 0 Y W w g d G l t Z S A o c y k s N H 0 m c X V v d D s s J n F 1 b 3 Q 7 U 2 V j d G l v b j E v Y n J l Y W t k b 3 d u M S A x L + a b t O a U u e e a h O e x u + W e i y 5 7 I H N w Z W V k I C h N a U I v c y k s N X 0 m c X V v d D s s J n F 1 b 3 Q 7 U 2 V j d G l v b j E v Y n J l Y W t k b 3 d u M S A x L + a b t O a U u e e a h O e x u + W e i y 5 7 I G N o d W 5 r a W 5 n I H R p b W U s N n 0 m c X V v d D s s J n F 1 b 3 Q 7 U 2 V j d G l v b j E v Y n J l Y W t k b 3 d u M S A x L + a b t O a U u e e a h O e x u + W e i y 5 7 I H R v d G F s I G Z p b G V z a X p l L D d 9 J n F 1 b 3 Q 7 L C Z x d W 9 0 O 1 N l Y 3 R p b 2 4 x L 2 J y Z W F r Z G 9 3 b j E g M S / m m 7 T m l L n n m o T n s b v l n o s u e y B 0 b 3 R h b C B j a H V u a 2 l u Z 3 R p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n J l Y W t k b 3 d u M S A x L + a b t O a U u e e a h O e x u + W e i y 5 7 a W 5 w d X Q g Z m l s Z S w w f S Z x d W 9 0 O y w m c X V v d D t T Z W N 0 a W 9 u M S 9 i c m V h a 2 R v d 2 4 x I D E v 5 p u 0 5 p S 5 5 5 q E 5 7 G 7 5 Z 6 L L n s g b 3 B 0 L D F 9 J n F 1 b 3 Q 7 L C Z x d W 9 0 O 1 N l Y 3 R p b 2 4 x L 2 J y Z W F r Z G 9 3 b j E g M S / m m 7 T m l L n n m o T n s b v l n o s u e y B s b 2 d p Y 2 F s I G R h d G E g c 2 l 6 Z S A o Q i k s M n 0 m c X V v d D s s J n F 1 b 3 Q 7 U 2 V j d G l v b j E v Y n J l Y W t k b 3 d u M S A x L + a b t O a U u e e a h O e x u + W e i y 5 7 I G x v Z 2 l j Y W w g Y 2 h 1 b m s g b n V t L D N 9 J n F 1 b 3 Q 7 L C Z x d W 9 0 O 1 N l Y 3 R p b 2 4 x L 2 J y Z W F r Z G 9 3 b j E g M S / m m 7 T m l L n n m o T n s b v l n o s u e y B 0 b 3 R h b C B 0 a W 1 l I C h z K S w 0 f S Z x d W 9 0 O y w m c X V v d D t T Z W N 0 a W 9 u M S 9 i c m V h a 2 R v d 2 4 x I D E v 5 p u 0 5 p S 5 5 5 q E 5 7 G 7 5 Z 6 L L n s g c 3 B l Z W Q g K E 1 p Q i 9 z K S w 1 f S Z x d W 9 0 O y w m c X V v d D t T Z W N 0 a W 9 u M S 9 i c m V h a 2 R v d 2 4 x I D E v 5 p u 0 5 p S 5 5 5 q E 5 7 G 7 5 Z 6 L L n s g Y 2 h 1 b m t p b m c g d G l t Z S w 2 f S Z x d W 9 0 O y w m c X V v d D t T Z W N 0 a W 9 u M S 9 i c m V h a 2 R v d 2 4 x I D E v 5 p u 0 5 p S 5 5 5 q E 5 7 G 7 5 Z 6 L L n s g d G 9 0 Y W w g Z m l s Z X N p e m U s N 3 0 m c X V v d D s s J n F 1 b 3 Q 7 U 2 V j d G l v b j E v Y n J l Y W t k b 3 d u M S A x L + a b t O a U u e e a h O e x u + W e i y 5 7 I H R v d G F s I G N o d W 5 r a W 5 n d G l t Z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n J l Y W t k b 3 d u M S U y M D E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l Y W t k b 3 d u M S U y M D E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l Y W t k b 3 d u M S U y M D E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x O e 9 0 p + / x L i H 3 r 8 b n g g M s A A A A A A g A A A A A A E G Y A A A A B A A A g A A A A t 7 A O W P m p S 1 h h I 0 8 F g F h 2 l k p C F G / E 3 w 8 H m v 8 f / Y h p i W 0 A A A A A D o A A A A A C A A A g A A A A t T F N r U L Q F s s B Z V 5 2 X / u q e 2 z N p L + 0 b W d N D E + C b / R c 9 l t Q A A A A N p p k g U d t J t m n e S B 4 c a E i 0 o M + L p C m i e B F z m d c D Z 5 U W w s r v 0 t o V n n S s C P 9 E U 4 d v / 3 e + 1 y r / a H i x X y A T 0 D x n r z h w p h C h 7 t 6 0 I N x z 7 d F N X p S z W 1 A A A A A F X H 5 N B C 2 U Q E T R P x 0 I V 8 T f W G x n B 0 L 5 y L S 8 r G v Z w 8 o B t 7 n x j m a Z 2 h 3 7 E N S 8 F 2 D U N X 6 p k X w 5 M a C y Y A 2 Z Z 5 + i 7 X N t w = = < / D a t a M a s h u p > 
</file>

<file path=customXml/itemProps1.xml><?xml version="1.0" encoding="utf-8"?>
<ds:datastoreItem xmlns:ds="http://schemas.openxmlformats.org/officeDocument/2006/customXml" ds:itemID="{BA0FEB3F-C19C-47D1-9364-EEA8A0D9BCC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breakdown1</vt:lpstr>
      <vt:lpstr>breakdown1 1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YangJingyuan</dc:creator>
  <cp:lastModifiedBy>劲远 杨</cp:lastModifiedBy>
  <dcterms:created xsi:type="dcterms:W3CDTF">2015-06-05T18:19:34Z</dcterms:created>
  <dcterms:modified xsi:type="dcterms:W3CDTF">2024-09-05T07:51:51Z</dcterms:modified>
</cp:coreProperties>
</file>