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RProject\tmp\TOSData\RecoverTest\"/>
    </mc:Choice>
  </mc:AlternateContent>
  <xr:revisionPtr revIDLastSave="0" documentId="13_ncr:1_{1BAC2351-E6D5-4B1E-A44E-D51778C41068}" xr6:coauthVersionLast="47" xr6:coauthVersionMax="47" xr10:uidLastSave="{00000000-0000-0000-0000-000000000000}"/>
  <bookViews>
    <workbookView xWindow="3900" yWindow="4065" windowWidth="25560" windowHeight="13785" activeTab="3" xr2:uid="{00000000-000D-0000-FFFF-FFFF00000000}"/>
  </bookViews>
  <sheets>
    <sheet name="Linux" sheetId="1" r:id="rId1"/>
    <sheet name="Web" sheetId="2" r:id="rId2"/>
    <sheet name="Docker" sheetId="3" r:id="rId3"/>
    <sheet name="Sim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8" i="1" l="1"/>
  <c r="A8" i="3"/>
  <c r="A8" i="4"/>
  <c r="E7" i="4"/>
  <c r="F7" i="4" s="1"/>
  <c r="E6" i="4"/>
  <c r="F6" i="4" s="1"/>
  <c r="E5" i="4"/>
  <c r="F5" i="4" s="1"/>
  <c r="E4" i="4"/>
  <c r="F4" i="4" s="1"/>
  <c r="E3" i="4"/>
  <c r="F3" i="4" s="1"/>
  <c r="E7" i="3"/>
  <c r="F7" i="3" s="1"/>
  <c r="E6" i="3"/>
  <c r="F6" i="3" s="1"/>
  <c r="E5" i="3"/>
  <c r="F5" i="3" s="1"/>
  <c r="E4" i="3"/>
  <c r="F4" i="3" s="1"/>
  <c r="E3" i="3"/>
  <c r="E8" i="3" s="1"/>
  <c r="A8" i="2"/>
  <c r="E7" i="2"/>
  <c r="F7" i="2" s="1"/>
  <c r="E6" i="2"/>
  <c r="F6" i="2" s="1"/>
  <c r="E5" i="2"/>
  <c r="F5" i="2" s="1"/>
  <c r="E4" i="2"/>
  <c r="F4" i="2" s="1"/>
  <c r="E3" i="2"/>
  <c r="E8" i="2" s="1"/>
  <c r="E3" i="1"/>
  <c r="F3" i="1" s="1"/>
  <c r="E4" i="1"/>
  <c r="F4" i="1" s="1"/>
  <c r="E5" i="1"/>
  <c r="F5" i="1" s="1"/>
  <c r="E6" i="1"/>
  <c r="F6" i="1" s="1"/>
  <c r="E7" i="1"/>
  <c r="E8" i="1"/>
  <c r="F8" i="1" s="1"/>
  <c r="F8" i="3" l="1"/>
  <c r="E8" i="4"/>
  <c r="F8" i="4" s="1"/>
  <c r="F3" i="3"/>
  <c r="F8" i="2"/>
  <c r="F3" i="2"/>
  <c r="F7" i="1"/>
</calcChain>
</file>

<file path=xl/sharedStrings.xml><?xml version="1.0" encoding="utf-8"?>
<sst xmlns="http://schemas.openxmlformats.org/spreadsheetml/2006/main" count="36" uniqueCount="9">
  <si>
    <t>正常时间</t>
    <phoneticPr fontId="2" type="noConversion"/>
  </si>
  <si>
    <t>异常时间</t>
    <phoneticPr fontId="2" type="noConversion"/>
  </si>
  <si>
    <t>1st</t>
    <phoneticPr fontId="2" type="noConversion"/>
  </si>
  <si>
    <t>2nd</t>
    <phoneticPr fontId="2" type="noConversion"/>
  </si>
  <si>
    <t>load DB</t>
    <phoneticPr fontId="2" type="noConversion"/>
  </si>
  <si>
    <t>total</t>
    <phoneticPr fontId="2" type="noConversion"/>
  </si>
  <si>
    <t>percent</t>
    <phoneticPr fontId="2" type="noConversion"/>
  </si>
  <si>
    <t>total batch</t>
    <phoneticPr fontId="2" type="noConversion"/>
  </si>
  <si>
    <t>total chunk 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</si>
</sst>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25" sqref="D25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4" t="s">
        <v>0</v>
      </c>
      <c r="B1" s="4" t="s">
        <v>1</v>
      </c>
      <c r="C1" s="4"/>
      <c r="D1" s="4"/>
      <c r="E1" s="4"/>
      <c r="F1" s="4"/>
    </row>
    <row r="2" spans="1:7" x14ac:dyDescent="0.2">
      <c r="A2" s="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1">
        <v>1.4710000000000001</v>
      </c>
      <c r="B3" s="1">
        <v>1.2749999999999999</v>
      </c>
      <c r="C3" s="1">
        <v>0.26600000000000001</v>
      </c>
      <c r="D3" s="1">
        <v>0.147754</v>
      </c>
      <c r="E3" s="1">
        <f>B3+C3+D3</f>
        <v>1.6887539999999999</v>
      </c>
      <c r="F3" s="2">
        <f>E3/A3</f>
        <v>1.1480312712440515</v>
      </c>
      <c r="G3" s="1">
        <v>4614</v>
      </c>
    </row>
    <row r="4" spans="1:7" x14ac:dyDescent="0.2">
      <c r="A4" s="1">
        <v>1.4790000000000001</v>
      </c>
      <c r="B4" s="1">
        <v>1.3260000000000001</v>
      </c>
      <c r="C4" s="1">
        <v>0.26300000000000001</v>
      </c>
      <c r="D4" s="1">
        <v>0.14417099999999999</v>
      </c>
      <c r="E4" s="1">
        <f>B4+C4+D4</f>
        <v>1.733171</v>
      </c>
      <c r="F4" s="2">
        <f t="shared" ref="F4:F8" si="0">E4/A4</f>
        <v>1.1718532792427314</v>
      </c>
      <c r="G4" s="1" t="s">
        <v>8</v>
      </c>
    </row>
    <row r="5" spans="1:7" x14ac:dyDescent="0.2">
      <c r="A5" s="1">
        <v>1.446</v>
      </c>
      <c r="B5" s="1">
        <v>1.33</v>
      </c>
      <c r="C5" s="1">
        <v>0.26600000000000001</v>
      </c>
      <c r="D5" s="1">
        <v>0.143204</v>
      </c>
      <c r="E5" s="1">
        <f t="shared" ref="E5:E7" si="1">B5+C5+D5</f>
        <v>1.739204</v>
      </c>
      <c r="F5" s="2">
        <f t="shared" si="0"/>
        <v>1.2027690179806363</v>
      </c>
      <c r="G5" s="1">
        <v>29294</v>
      </c>
    </row>
    <row r="6" spans="1:7" x14ac:dyDescent="0.2">
      <c r="A6" s="1">
        <v>1.486</v>
      </c>
      <c r="B6" s="1">
        <v>1.3240000000000001</v>
      </c>
      <c r="C6" s="1">
        <v>0.26100000000000001</v>
      </c>
      <c r="D6" s="1">
        <v>0.14583099999999999</v>
      </c>
      <c r="E6" s="1">
        <f t="shared" si="1"/>
        <v>1.730831</v>
      </c>
      <c r="F6" s="2">
        <f t="shared" si="0"/>
        <v>1.1647584118438763</v>
      </c>
    </row>
    <row r="7" spans="1:7" x14ac:dyDescent="0.2">
      <c r="A7" s="1">
        <v>1.466</v>
      </c>
      <c r="B7" s="1">
        <v>1.3169999999999999</v>
      </c>
      <c r="C7" s="1">
        <v>0.26200000000000001</v>
      </c>
      <c r="D7" s="1">
        <v>0.14455699999999999</v>
      </c>
      <c r="E7" s="1">
        <f t="shared" si="1"/>
        <v>1.723557</v>
      </c>
      <c r="F7" s="2">
        <f t="shared" si="0"/>
        <v>1.1756869031377899</v>
      </c>
    </row>
    <row r="8" spans="1:7" x14ac:dyDescent="0.2">
      <c r="A8" s="3">
        <f>AVERAGE(A3:A7)</f>
        <v>1.4696</v>
      </c>
      <c r="E8" s="1">
        <f>AVERAGE(E3:E7)</f>
        <v>1.7231034000000001</v>
      </c>
      <c r="F8" s="2">
        <f t="shared" si="0"/>
        <v>1.1724982308111052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4A8D-B5E7-4F58-92EF-DD281894D38D}">
  <dimension ref="A1:G8"/>
  <sheetViews>
    <sheetView workbookViewId="0">
      <selection activeCell="C22" sqref="C22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4" t="s">
        <v>0</v>
      </c>
      <c r="B1" s="4" t="s">
        <v>1</v>
      </c>
      <c r="C1" s="4"/>
      <c r="D1" s="4"/>
      <c r="E1" s="4"/>
      <c r="F1" s="4"/>
    </row>
    <row r="2" spans="1:7" x14ac:dyDescent="0.2">
      <c r="A2" s="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1">
        <v>37.869</v>
      </c>
      <c r="B3" s="1">
        <v>2.8780000000000001</v>
      </c>
      <c r="C3" s="1">
        <v>35.003999999999998</v>
      </c>
      <c r="D3" s="1">
        <v>0.34905900000000001</v>
      </c>
      <c r="E3" s="1">
        <f>B3+C3+D3</f>
        <v>38.231058999999995</v>
      </c>
      <c r="F3" s="2">
        <f>E3/A3</f>
        <v>1.0095608281179855</v>
      </c>
      <c r="G3" s="1">
        <v>4614</v>
      </c>
    </row>
    <row r="4" spans="1:7" x14ac:dyDescent="0.2">
      <c r="A4" s="1">
        <v>37.014000000000003</v>
      </c>
      <c r="B4" s="1">
        <v>2.7709999999999999</v>
      </c>
      <c r="C4" s="1">
        <v>34.439</v>
      </c>
      <c r="D4" s="1">
        <v>0.34771000000000002</v>
      </c>
      <c r="E4" s="1">
        <f>B4+C4+D4</f>
        <v>37.55771</v>
      </c>
      <c r="F4" s="2">
        <f t="shared" ref="F4:F8" si="0">E4/A4</f>
        <v>1.0146893067487976</v>
      </c>
      <c r="G4" s="1" t="s">
        <v>8</v>
      </c>
    </row>
    <row r="5" spans="1:7" x14ac:dyDescent="0.2">
      <c r="A5" s="1">
        <v>38.44</v>
      </c>
      <c r="B5" s="1">
        <v>2.8239999999999998</v>
      </c>
      <c r="C5" s="1">
        <v>35.323999999999998</v>
      </c>
      <c r="D5" s="1">
        <v>0.34772900000000001</v>
      </c>
      <c r="E5" s="1">
        <f t="shared" ref="E5:E7" si="1">B5+C5+D5</f>
        <v>38.495728999999997</v>
      </c>
      <c r="F5" s="2">
        <f t="shared" si="0"/>
        <v>1.0014497658688866</v>
      </c>
      <c r="G5" s="1">
        <v>355086</v>
      </c>
    </row>
    <row r="6" spans="1:7" x14ac:dyDescent="0.2">
      <c r="A6" s="1">
        <v>37.503999999999998</v>
      </c>
      <c r="B6" s="1">
        <v>2.7690000000000001</v>
      </c>
      <c r="C6" s="1">
        <v>33.354999999999997</v>
      </c>
      <c r="D6" s="1">
        <v>0.37100499999999997</v>
      </c>
      <c r="E6" s="1">
        <f t="shared" si="1"/>
        <v>36.495004999999992</v>
      </c>
      <c r="F6" s="2">
        <f t="shared" si="0"/>
        <v>0.97309633639078486</v>
      </c>
    </row>
    <row r="7" spans="1:7" x14ac:dyDescent="0.2">
      <c r="A7" s="1">
        <v>38.448999999999998</v>
      </c>
      <c r="B7" s="1">
        <v>2.8290000000000002</v>
      </c>
      <c r="C7" s="1">
        <v>34.86</v>
      </c>
      <c r="D7" s="1">
        <v>0.34620899999999999</v>
      </c>
      <c r="E7" s="1">
        <f t="shared" si="1"/>
        <v>38.035209000000002</v>
      </c>
      <c r="F7" s="2">
        <f t="shared" si="0"/>
        <v>0.98923792556373391</v>
      </c>
    </row>
    <row r="8" spans="1:7" x14ac:dyDescent="0.2">
      <c r="A8" s="1">
        <f>AVERAGE(A3:A7)</f>
        <v>37.855200000000004</v>
      </c>
      <c r="E8" s="1">
        <f>AVERAGE(E3:E7)</f>
        <v>37.7629424</v>
      </c>
      <c r="F8" s="2">
        <f t="shared" si="0"/>
        <v>0.99756288171770313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2D9C-99B3-4946-8602-6EBAC99F900E}">
  <dimension ref="A1:G8"/>
  <sheetViews>
    <sheetView workbookViewId="0">
      <selection activeCell="C23" sqref="C23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4" t="s">
        <v>0</v>
      </c>
      <c r="B1" s="4" t="s">
        <v>1</v>
      </c>
      <c r="C1" s="4"/>
      <c r="D1" s="4"/>
      <c r="E1" s="4"/>
      <c r="F1" s="4"/>
    </row>
    <row r="2" spans="1:7" x14ac:dyDescent="0.2">
      <c r="A2" s="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1">
        <v>1.4</v>
      </c>
      <c r="B3" s="1">
        <v>0.86399999999999999</v>
      </c>
      <c r="C3" s="1">
        <v>0.64500000000000002</v>
      </c>
      <c r="D3" s="1">
        <v>0.29894199999999999</v>
      </c>
      <c r="E3" s="1">
        <f>B3+C3+D3</f>
        <v>1.8079419999999999</v>
      </c>
      <c r="F3" s="2">
        <f>E3/A3</f>
        <v>1.2913871428571428</v>
      </c>
      <c r="G3" s="1">
        <v>4614</v>
      </c>
    </row>
    <row r="4" spans="1:7" x14ac:dyDescent="0.2">
      <c r="A4" s="1">
        <v>1.393</v>
      </c>
      <c r="B4" s="1">
        <v>0.83699999999999997</v>
      </c>
      <c r="C4" s="1">
        <v>0.63</v>
      </c>
      <c r="D4" s="1">
        <v>0.29063899999999998</v>
      </c>
      <c r="E4" s="1">
        <f>B4+C4+D4</f>
        <v>1.7576390000000002</v>
      </c>
      <c r="F4" s="2">
        <f t="shared" ref="F4:F8" si="0">E4/A4</f>
        <v>1.261765254845657</v>
      </c>
      <c r="G4" s="1" t="s">
        <v>8</v>
      </c>
    </row>
    <row r="5" spans="1:7" x14ac:dyDescent="0.2">
      <c r="A5" s="1">
        <v>1.355</v>
      </c>
      <c r="B5" s="1">
        <v>0.84499999999999997</v>
      </c>
      <c r="C5" s="1">
        <v>0.63200000000000001</v>
      </c>
      <c r="D5" s="1">
        <v>0.299041</v>
      </c>
      <c r="E5" s="1">
        <f t="shared" ref="E5:E7" si="1">B5+C5+D5</f>
        <v>1.7760409999999998</v>
      </c>
      <c r="F5" s="2">
        <f t="shared" si="0"/>
        <v>1.310731365313653</v>
      </c>
      <c r="G5" s="1">
        <v>43933</v>
      </c>
    </row>
    <row r="6" spans="1:7" x14ac:dyDescent="0.2">
      <c r="A6" s="1">
        <v>1.3520000000000001</v>
      </c>
      <c r="B6" s="1">
        <v>0.85599999999999998</v>
      </c>
      <c r="C6" s="1">
        <v>0.64</v>
      </c>
      <c r="D6" s="1">
        <v>0.30707699999999999</v>
      </c>
      <c r="E6" s="1">
        <f t="shared" si="1"/>
        <v>1.803077</v>
      </c>
      <c r="F6" s="2">
        <f t="shared" si="0"/>
        <v>1.3336368343195266</v>
      </c>
    </row>
    <row r="7" spans="1:7" x14ac:dyDescent="0.2">
      <c r="A7" s="1">
        <v>1.373</v>
      </c>
      <c r="B7" s="1">
        <v>0.85699999999999998</v>
      </c>
      <c r="C7" s="1">
        <v>0.64</v>
      </c>
      <c r="D7" s="1">
        <v>0.3004</v>
      </c>
      <c r="E7" s="1">
        <f t="shared" si="1"/>
        <v>1.7973999999999999</v>
      </c>
      <c r="F7" s="2">
        <f t="shared" si="0"/>
        <v>1.3091041514930808</v>
      </c>
    </row>
    <row r="8" spans="1:7" x14ac:dyDescent="0.2">
      <c r="A8" s="3">
        <f>AVERAGE(A3:A7)</f>
        <v>1.3746</v>
      </c>
      <c r="E8" s="1">
        <f>AVERAGE(E3:E7)</f>
        <v>1.7884197999999998</v>
      </c>
      <c r="F8" s="2">
        <f t="shared" si="0"/>
        <v>1.3010474319802123</v>
      </c>
    </row>
  </sheetData>
  <mergeCells count="2">
    <mergeCell ref="A1:A2"/>
    <mergeCell ref="B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385B-C09C-4C46-9684-10993EB2E08D}">
  <dimension ref="A1:G8"/>
  <sheetViews>
    <sheetView tabSelected="1" workbookViewId="0">
      <selection activeCell="G22" sqref="G22"/>
    </sheetView>
  </sheetViews>
  <sheetFormatPr defaultColWidth="12.625" defaultRowHeight="14.25" x14ac:dyDescent="0.2"/>
  <cols>
    <col min="1" max="16384" width="12.625" style="1"/>
  </cols>
  <sheetData>
    <row r="1" spans="1:7" x14ac:dyDescent="0.2">
      <c r="A1" s="4" t="s">
        <v>0</v>
      </c>
      <c r="B1" s="4" t="s">
        <v>1</v>
      </c>
      <c r="C1" s="4"/>
      <c r="D1" s="4"/>
      <c r="E1" s="4"/>
      <c r="F1" s="4"/>
    </row>
    <row r="2" spans="1:7" x14ac:dyDescent="0.2">
      <c r="A2" s="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1">
        <v>16.454000000000001</v>
      </c>
      <c r="B3" s="1">
        <v>1.577</v>
      </c>
      <c r="C3" s="1">
        <v>15.055</v>
      </c>
      <c r="D3" s="1">
        <v>0.34822599999999998</v>
      </c>
      <c r="E3" s="1">
        <f>B3+C3+D3</f>
        <v>16.980225999999998</v>
      </c>
      <c r="F3" s="2">
        <f>E3/A3</f>
        <v>1.0319816458004132</v>
      </c>
      <c r="G3" s="1">
        <v>4614</v>
      </c>
    </row>
    <row r="4" spans="1:7" x14ac:dyDescent="0.2">
      <c r="A4" s="1">
        <v>17.542000000000002</v>
      </c>
      <c r="B4" s="3">
        <v>1.5149999999999999</v>
      </c>
      <c r="C4" s="3">
        <v>13.933</v>
      </c>
      <c r="D4" s="3">
        <v>0.34769499999999998</v>
      </c>
      <c r="E4" s="1">
        <f>B4+C4+D4</f>
        <v>15.795695</v>
      </c>
      <c r="F4" s="2">
        <f t="shared" ref="F4:F8" si="0">E4/A4</f>
        <v>0.90045006270664685</v>
      </c>
      <c r="G4" s="1" t="s">
        <v>8</v>
      </c>
    </row>
    <row r="5" spans="1:7" x14ac:dyDescent="0.2">
      <c r="A5" s="1">
        <v>15.648999999999999</v>
      </c>
      <c r="B5" s="3">
        <v>1.6220000000000001</v>
      </c>
      <c r="C5" s="3">
        <v>14.846</v>
      </c>
      <c r="D5" s="3">
        <v>0.35536800000000002</v>
      </c>
      <c r="E5" s="1">
        <f t="shared" ref="E5:E7" si="1">B5+C5+D5</f>
        <v>16.823367999999999</v>
      </c>
      <c r="F5" s="2">
        <f t="shared" si="0"/>
        <v>1.0750442839798069</v>
      </c>
      <c r="G5" s="1">
        <v>29294</v>
      </c>
    </row>
    <row r="6" spans="1:7" x14ac:dyDescent="0.2">
      <c r="A6" s="3">
        <v>16.361000000000001</v>
      </c>
      <c r="B6" s="3">
        <v>1.516</v>
      </c>
      <c r="C6" s="3">
        <v>15.016999999999999</v>
      </c>
      <c r="D6" s="3">
        <v>0.34265699999999999</v>
      </c>
      <c r="E6" s="1">
        <f t="shared" si="1"/>
        <v>16.875657</v>
      </c>
      <c r="F6" s="2">
        <f t="shared" si="0"/>
        <v>1.0314563290752399</v>
      </c>
    </row>
    <row r="7" spans="1:7" x14ac:dyDescent="0.2">
      <c r="A7" s="3">
        <v>16.259</v>
      </c>
      <c r="B7" s="3">
        <v>1.696</v>
      </c>
      <c r="C7" s="3">
        <v>15.004</v>
      </c>
      <c r="D7" s="3">
        <v>0.35106500000000002</v>
      </c>
      <c r="E7" s="1">
        <f t="shared" si="1"/>
        <v>17.051064999999998</v>
      </c>
      <c r="F7" s="2">
        <f t="shared" si="0"/>
        <v>1.0487154806568668</v>
      </c>
    </row>
    <row r="8" spans="1:7" x14ac:dyDescent="0.2">
      <c r="A8" s="1">
        <f>AVERAGE(A3:A7)</f>
        <v>16.452999999999999</v>
      </c>
      <c r="E8" s="1">
        <f>AVERAGE(E3:E7)</f>
        <v>16.705202199999999</v>
      </c>
      <c r="F8" s="2">
        <f t="shared" si="0"/>
        <v>1.0153286452318726</v>
      </c>
    </row>
  </sheetData>
  <mergeCells count="2">
    <mergeCell ref="A1:A2"/>
    <mergeCell ref="B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Linux</vt:lpstr>
      <vt:lpstr>Web</vt:lpstr>
      <vt:lpstr>Docker</vt:lpstr>
      <vt:lpstr>SimOS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2025-09-28T03:32:48Z</dcterms:modified>
</cp:coreProperties>
</file>