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RProject\tmp\TOSData\RecoverTest\"/>
    </mc:Choice>
  </mc:AlternateContent>
  <xr:revisionPtr revIDLastSave="0" documentId="13_ncr:1_{18688F76-75BC-4253-87B5-3B536F2BC45C}" xr6:coauthVersionLast="47" xr6:coauthVersionMax="47" xr10:uidLastSave="{00000000-0000-0000-0000-000000000000}"/>
  <bookViews>
    <workbookView xWindow="390" yWindow="390" windowWidth="25560" windowHeight="13785" activeTab="3" xr2:uid="{00000000-000D-0000-FFFF-FFFF00000000}"/>
  </bookViews>
  <sheets>
    <sheet name="Linux" sheetId="1" r:id="rId1"/>
    <sheet name="Web" sheetId="2" r:id="rId2"/>
    <sheet name="Docker" sheetId="3" r:id="rId3"/>
    <sheet name="Sim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8" i="4" l="1"/>
  <c r="E7" i="4"/>
  <c r="F7" i="4" s="1"/>
  <c r="E6" i="4"/>
  <c r="F6" i="4" s="1"/>
  <c r="E5" i="4"/>
  <c r="F5" i="4" s="1"/>
  <c r="E4" i="4"/>
  <c r="F4" i="4" s="1"/>
  <c r="E3" i="4"/>
  <c r="A8" i="3"/>
  <c r="E7" i="3"/>
  <c r="F7" i="3" s="1"/>
  <c r="E6" i="3"/>
  <c r="F6" i="3" s="1"/>
  <c r="E5" i="3"/>
  <c r="F5" i="3" s="1"/>
  <c r="E4" i="3"/>
  <c r="F4" i="3" s="1"/>
  <c r="E3" i="3"/>
  <c r="E8" i="3" s="1"/>
  <c r="E3" i="1"/>
  <c r="F3" i="1" s="1"/>
  <c r="E4" i="2"/>
  <c r="E5" i="2"/>
  <c r="F5" i="2" s="1"/>
  <c r="E6" i="2"/>
  <c r="F6" i="2" s="1"/>
  <c r="E7" i="2"/>
  <c r="F7" i="2" s="1"/>
  <c r="E3" i="2"/>
  <c r="F3" i="2" s="1"/>
  <c r="E8" i="2"/>
  <c r="F8" i="2" s="1"/>
  <c r="A8" i="2"/>
  <c r="F4" i="2"/>
  <c r="E4" i="1"/>
  <c r="F4" i="1" s="1"/>
  <c r="E5" i="1"/>
  <c r="F5" i="1" s="1"/>
  <c r="E6" i="1"/>
  <c r="F6" i="1" s="1"/>
  <c r="E7" i="1"/>
  <c r="F7" i="1" s="1"/>
  <c r="E8" i="4" l="1"/>
  <c r="F8" i="4" s="1"/>
  <c r="F3" i="4"/>
  <c r="F8" i="3"/>
  <c r="F3" i="3"/>
</calcChain>
</file>

<file path=xl/sharedStrings.xml><?xml version="1.0" encoding="utf-8"?>
<sst xmlns="http://schemas.openxmlformats.org/spreadsheetml/2006/main" count="32" uniqueCount="8">
  <si>
    <t>正常时间</t>
    <phoneticPr fontId="2" type="noConversion"/>
  </si>
  <si>
    <t>异常时间</t>
    <phoneticPr fontId="2" type="noConversion"/>
  </si>
  <si>
    <t>1st</t>
    <phoneticPr fontId="2" type="noConversion"/>
  </si>
  <si>
    <t>2nd</t>
    <phoneticPr fontId="2" type="noConversion"/>
  </si>
  <si>
    <t>total</t>
    <phoneticPr fontId="2" type="noConversion"/>
  </si>
  <si>
    <t>percent</t>
    <phoneticPr fontId="2" type="noConversion"/>
  </si>
  <si>
    <t>load DB</t>
    <phoneticPr fontId="2" type="noConversion"/>
  </si>
  <si>
    <t>total batch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</si>
</sst>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13" sqref="E13"/>
    </sheetView>
  </sheetViews>
  <sheetFormatPr defaultColWidth="12.625" defaultRowHeight="14.25" x14ac:dyDescent="0.2"/>
  <cols>
    <col min="1" max="16384" width="12.625" style="1"/>
  </cols>
  <sheetData>
    <row r="1" spans="1:7" x14ac:dyDescent="0.2">
      <c r="A1" s="4" t="s">
        <v>0</v>
      </c>
      <c r="B1" s="4" t="s">
        <v>1</v>
      </c>
      <c r="C1" s="4"/>
      <c r="D1" s="4"/>
      <c r="E1" s="4"/>
      <c r="F1" s="4"/>
    </row>
    <row r="2" spans="1:7" x14ac:dyDescent="0.2">
      <c r="A2" s="4"/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7</v>
      </c>
    </row>
    <row r="3" spans="1:7" x14ac:dyDescent="0.2">
      <c r="A3" s="1">
        <v>2.468</v>
      </c>
      <c r="B3" s="1">
        <v>2.1469999999999998</v>
      </c>
      <c r="C3" s="1">
        <v>1.401</v>
      </c>
      <c r="D3" s="1">
        <v>0.13365199999999999</v>
      </c>
      <c r="E3" s="1">
        <f>B3+C3+D3</f>
        <v>3.6816520000000001</v>
      </c>
      <c r="F3" s="2">
        <f>E3/A3</f>
        <v>1.4917552674230146</v>
      </c>
      <c r="G3" s="1">
        <v>229</v>
      </c>
    </row>
    <row r="4" spans="1:7" x14ac:dyDescent="0.2">
      <c r="A4" s="1">
        <v>2.3650000000000002</v>
      </c>
      <c r="B4" s="1">
        <v>2.0720000000000001</v>
      </c>
      <c r="C4" s="1">
        <v>1.413</v>
      </c>
      <c r="D4" s="1">
        <v>0.13211100000000001</v>
      </c>
      <c r="E4" s="1">
        <f t="shared" ref="E4:E7" si="0">B4+C4</f>
        <v>3.4850000000000003</v>
      </c>
      <c r="F4" s="2">
        <f t="shared" ref="F4:F7" si="1">E4/A4</f>
        <v>1.4735729386892178</v>
      </c>
    </row>
    <row r="5" spans="1:7" x14ac:dyDescent="0.2">
      <c r="A5" s="1">
        <v>2.4830000000000001</v>
      </c>
      <c r="B5" s="1">
        <v>2.129</v>
      </c>
      <c r="C5" s="1">
        <v>1.4039999999999999</v>
      </c>
      <c r="D5" s="1">
        <v>0.13853199999999999</v>
      </c>
      <c r="E5" s="1">
        <f t="shared" si="0"/>
        <v>3.5329999999999999</v>
      </c>
      <c r="F5" s="2">
        <f t="shared" si="1"/>
        <v>1.4228755537656059</v>
      </c>
    </row>
    <row r="6" spans="1:7" x14ac:dyDescent="0.2">
      <c r="A6" s="1">
        <v>2.31</v>
      </c>
      <c r="B6" s="1">
        <v>2.0819999999999999</v>
      </c>
      <c r="C6" s="1">
        <v>1.373</v>
      </c>
      <c r="D6" s="1">
        <v>0.13108</v>
      </c>
      <c r="E6" s="1">
        <f t="shared" si="0"/>
        <v>3.4550000000000001</v>
      </c>
      <c r="F6" s="2">
        <f t="shared" si="1"/>
        <v>1.4956709956709957</v>
      </c>
    </row>
    <row r="7" spans="1:7" x14ac:dyDescent="0.2">
      <c r="A7" s="1">
        <v>2.4510000000000001</v>
      </c>
      <c r="B7" s="1">
        <v>2.121</v>
      </c>
      <c r="C7" s="1">
        <v>1.375</v>
      </c>
      <c r="D7" s="1">
        <v>0.132828</v>
      </c>
      <c r="E7" s="1">
        <f t="shared" si="0"/>
        <v>3.496</v>
      </c>
      <c r="F7" s="2">
        <f t="shared" si="1"/>
        <v>1.4263565891472867</v>
      </c>
    </row>
  </sheetData>
  <mergeCells count="2">
    <mergeCell ref="A1:A2"/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8643-2CFA-42EC-B443-43DF3A87FBAD}">
  <dimension ref="A1:G8"/>
  <sheetViews>
    <sheetView workbookViewId="0">
      <selection activeCell="E21" sqref="E21"/>
    </sheetView>
  </sheetViews>
  <sheetFormatPr defaultColWidth="12.625" defaultRowHeight="14.25" x14ac:dyDescent="0.2"/>
  <cols>
    <col min="1" max="16384" width="12.625" style="1"/>
  </cols>
  <sheetData>
    <row r="1" spans="1:7" x14ac:dyDescent="0.2">
      <c r="A1" s="4" t="s">
        <v>0</v>
      </c>
      <c r="B1" s="4" t="s">
        <v>1</v>
      </c>
      <c r="C1" s="4"/>
      <c r="D1" s="4"/>
      <c r="E1" s="4"/>
      <c r="F1" s="4"/>
    </row>
    <row r="2" spans="1:7" x14ac:dyDescent="0.2">
      <c r="A2" s="4"/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7</v>
      </c>
    </row>
    <row r="3" spans="1:7" x14ac:dyDescent="0.2">
      <c r="A3" s="1">
        <v>17.306999999999999</v>
      </c>
      <c r="B3" s="1">
        <v>1.4730000000000001</v>
      </c>
      <c r="C3" s="1">
        <v>17.001999999999999</v>
      </c>
      <c r="D3" s="1">
        <v>0.32477800000000001</v>
      </c>
      <c r="E3" s="1">
        <f>B3+C3+D3</f>
        <v>18.799777999999996</v>
      </c>
      <c r="F3" s="2">
        <f>E3/A3</f>
        <v>1.0862528456693823</v>
      </c>
      <c r="G3" s="1">
        <v>2275</v>
      </c>
    </row>
    <row r="4" spans="1:7" x14ac:dyDescent="0.2">
      <c r="A4" s="1">
        <v>16.911999999999999</v>
      </c>
      <c r="B4" s="1">
        <v>1.4179999999999999</v>
      </c>
      <c r="C4" s="1">
        <v>16.498999999999999</v>
      </c>
      <c r="D4" s="1">
        <v>0.32523000000000002</v>
      </c>
      <c r="E4" s="1">
        <f t="shared" ref="E4:E7" si="0">B4+C4+D4</f>
        <v>18.242229999999999</v>
      </c>
      <c r="F4" s="2">
        <f t="shared" ref="F4:F8" si="1">E4/A4</f>
        <v>1.0786559839167456</v>
      </c>
    </row>
    <row r="5" spans="1:7" x14ac:dyDescent="0.2">
      <c r="A5" s="1">
        <v>17.309000000000001</v>
      </c>
      <c r="B5" s="1">
        <v>1.4359999999999999</v>
      </c>
      <c r="C5" s="1">
        <v>16.207000000000001</v>
      </c>
      <c r="D5" s="1">
        <v>0.33298</v>
      </c>
      <c r="E5" s="1">
        <f t="shared" si="0"/>
        <v>17.97598</v>
      </c>
      <c r="F5" s="2">
        <f t="shared" si="1"/>
        <v>1.038533710786296</v>
      </c>
    </row>
    <row r="6" spans="1:7" x14ac:dyDescent="0.2">
      <c r="A6" s="1">
        <v>16.983000000000001</v>
      </c>
      <c r="B6" s="1">
        <v>1.357</v>
      </c>
      <c r="C6" s="1">
        <v>14.816000000000001</v>
      </c>
      <c r="D6" s="1">
        <v>0.333119</v>
      </c>
      <c r="E6" s="1">
        <f t="shared" si="0"/>
        <v>16.506119000000002</v>
      </c>
      <c r="F6" s="2">
        <f t="shared" si="1"/>
        <v>0.9719200965671555</v>
      </c>
    </row>
    <row r="7" spans="1:7" x14ac:dyDescent="0.2">
      <c r="A7" s="1">
        <v>17.29</v>
      </c>
      <c r="B7" s="1">
        <v>1.3420000000000001</v>
      </c>
      <c r="C7" s="1">
        <v>15.090999999999999</v>
      </c>
      <c r="D7" s="1">
        <v>0.32788800000000001</v>
      </c>
      <c r="E7" s="1">
        <f t="shared" si="0"/>
        <v>16.760888000000001</v>
      </c>
      <c r="F7" s="2">
        <f t="shared" si="1"/>
        <v>0.96939780219780236</v>
      </c>
    </row>
    <row r="8" spans="1:7" x14ac:dyDescent="0.2">
      <c r="A8" s="1">
        <f>AVERAGE(A3:A7)</f>
        <v>17.160199999999996</v>
      </c>
      <c r="E8" s="1">
        <f>AVERAGE(E3:E7)</f>
        <v>17.656999000000003</v>
      </c>
      <c r="F8" s="2">
        <f t="shared" si="1"/>
        <v>1.0289506532557899</v>
      </c>
    </row>
  </sheetData>
  <mergeCells count="2">
    <mergeCell ref="A1:A2"/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BBF1-EF56-43A4-A0F6-38F3AFAB4DB9}">
  <dimension ref="A1:G8"/>
  <sheetViews>
    <sheetView workbookViewId="0">
      <selection activeCell="G24" sqref="G24"/>
    </sheetView>
  </sheetViews>
  <sheetFormatPr defaultColWidth="12.625" defaultRowHeight="14.25" x14ac:dyDescent="0.2"/>
  <cols>
    <col min="1" max="16384" width="12.625" style="1"/>
  </cols>
  <sheetData>
    <row r="1" spans="1:7" x14ac:dyDescent="0.2">
      <c r="A1" s="4" t="s">
        <v>0</v>
      </c>
      <c r="B1" s="4" t="s">
        <v>1</v>
      </c>
      <c r="C1" s="4"/>
      <c r="D1" s="4"/>
      <c r="E1" s="4"/>
      <c r="F1" s="4"/>
    </row>
    <row r="2" spans="1:7" x14ac:dyDescent="0.2">
      <c r="A2" s="4"/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7</v>
      </c>
    </row>
    <row r="3" spans="1:7" x14ac:dyDescent="0.2">
      <c r="A3" s="3">
        <v>3.3226499999999999</v>
      </c>
      <c r="B3" s="3">
        <v>2.375</v>
      </c>
      <c r="C3" s="3">
        <v>2.7040000000000002</v>
      </c>
      <c r="D3" s="3">
        <v>0.23259299999999999</v>
      </c>
      <c r="E3" s="1">
        <f>B3+C3+D3</f>
        <v>5.3115930000000002</v>
      </c>
      <c r="F3" s="2">
        <f>E3/A3</f>
        <v>1.5986014175432262</v>
      </c>
      <c r="G3" s="1">
        <v>344</v>
      </c>
    </row>
    <row r="4" spans="1:7" x14ac:dyDescent="0.2">
      <c r="A4" s="3">
        <v>3.2357100000000001</v>
      </c>
      <c r="B4" s="3">
        <v>2.4809999999999999</v>
      </c>
      <c r="C4" s="3">
        <v>2.8650000000000002</v>
      </c>
      <c r="D4" s="3">
        <v>0.23964199999999999</v>
      </c>
      <c r="E4" s="1">
        <f t="shared" ref="E4:E7" si="0">B4+C4+D4</f>
        <v>5.585642</v>
      </c>
      <c r="F4" s="2">
        <f t="shared" ref="F4:F8" si="1">E4/A4</f>
        <v>1.7262492621403029</v>
      </c>
    </row>
    <row r="5" spans="1:7" x14ac:dyDescent="0.2">
      <c r="A5" s="3">
        <v>3.24566</v>
      </c>
      <c r="B5" s="3">
        <v>2.472</v>
      </c>
      <c r="C5" s="3">
        <v>2.8740000000000001</v>
      </c>
      <c r="D5" s="3">
        <v>0.239428</v>
      </c>
      <c r="E5" s="1">
        <f t="shared" si="0"/>
        <v>5.5854280000000003</v>
      </c>
      <c r="F5" s="2">
        <f t="shared" si="1"/>
        <v>1.7208912825126477</v>
      </c>
    </row>
    <row r="6" spans="1:7" x14ac:dyDescent="0.2">
      <c r="A6" s="3">
        <v>3.2614399999999999</v>
      </c>
      <c r="B6" s="3">
        <v>2.4470000000000001</v>
      </c>
      <c r="C6" s="3">
        <v>2.7269999999999999</v>
      </c>
      <c r="D6" s="3">
        <v>0.23696800000000001</v>
      </c>
      <c r="E6" s="1">
        <f t="shared" si="0"/>
        <v>5.4109679999999996</v>
      </c>
      <c r="F6" s="2">
        <f t="shared" si="1"/>
        <v>1.6590732927786498</v>
      </c>
    </row>
    <row r="7" spans="1:7" x14ac:dyDescent="0.2">
      <c r="A7" s="3">
        <v>3.2654999999999998</v>
      </c>
      <c r="B7" s="3">
        <v>2.5190000000000001</v>
      </c>
      <c r="C7" s="3">
        <v>2.7080000000000002</v>
      </c>
      <c r="D7" s="3">
        <v>0.23399600000000001</v>
      </c>
      <c r="E7" s="1">
        <f t="shared" si="0"/>
        <v>5.4609960000000006</v>
      </c>
      <c r="F7" s="2">
        <f t="shared" si="1"/>
        <v>1.6723307303628849</v>
      </c>
    </row>
    <row r="8" spans="1:7" x14ac:dyDescent="0.2">
      <c r="A8" s="1">
        <f>AVERAGE(A3:A7)</f>
        <v>3.2661920000000002</v>
      </c>
      <c r="E8" s="1">
        <f>AVERAGE(E3:E7)</f>
        <v>5.4709254000000005</v>
      </c>
      <c r="F8" s="2">
        <f t="shared" si="1"/>
        <v>1.6750164717812057</v>
      </c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339F-DF13-4FF4-9B98-8F41B60470B1}">
  <dimension ref="A1:G8"/>
  <sheetViews>
    <sheetView tabSelected="1" workbookViewId="0">
      <selection activeCell="N12" sqref="N12"/>
    </sheetView>
  </sheetViews>
  <sheetFormatPr defaultColWidth="12.625" defaultRowHeight="14.25" x14ac:dyDescent="0.2"/>
  <cols>
    <col min="1" max="16384" width="12.625" style="1"/>
  </cols>
  <sheetData>
    <row r="1" spans="1:7" x14ac:dyDescent="0.2">
      <c r="A1" s="4" t="s">
        <v>0</v>
      </c>
      <c r="B1" s="4" t="s">
        <v>1</v>
      </c>
      <c r="C1" s="4"/>
      <c r="D1" s="4"/>
      <c r="E1" s="4"/>
      <c r="F1" s="4"/>
    </row>
    <row r="2" spans="1:7" x14ac:dyDescent="0.2">
      <c r="A2" s="4"/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7</v>
      </c>
    </row>
    <row r="3" spans="1:7" x14ac:dyDescent="0.2">
      <c r="A3" s="1">
        <v>21.728999999999999</v>
      </c>
      <c r="B3" s="1">
        <v>1.1319999999999999</v>
      </c>
      <c r="C3" s="1">
        <v>21.181999999999999</v>
      </c>
      <c r="D3" s="1">
        <v>0.332372</v>
      </c>
      <c r="E3" s="1">
        <f>B3+C3+D3</f>
        <v>22.646372</v>
      </c>
      <c r="F3" s="2">
        <f>E3/A3</f>
        <v>1.0422187859542547</v>
      </c>
      <c r="G3" s="1">
        <v>4614</v>
      </c>
    </row>
    <row r="4" spans="1:7" x14ac:dyDescent="0.2">
      <c r="A4" s="1">
        <v>22.195</v>
      </c>
      <c r="B4" s="1">
        <v>1.1579999999999999</v>
      </c>
      <c r="C4" s="1">
        <v>21.414000000000001</v>
      </c>
      <c r="D4" s="1">
        <v>0.329482</v>
      </c>
      <c r="E4" s="1">
        <f>B4+C4+D4</f>
        <v>22.901482000000001</v>
      </c>
      <c r="F4" s="2">
        <f t="shared" ref="F4:F8" si="0">E4/A4</f>
        <v>1.0318306825861681</v>
      </c>
    </row>
    <row r="5" spans="1:7" x14ac:dyDescent="0.2">
      <c r="A5" s="1">
        <v>23.995000000000001</v>
      </c>
      <c r="B5" s="1">
        <v>1.2</v>
      </c>
      <c r="C5" s="1">
        <v>21.713999999999999</v>
      </c>
      <c r="D5" s="1">
        <v>0.33051199999999997</v>
      </c>
      <c r="E5" s="1">
        <f t="shared" ref="E5:E7" si="1">B5+C5+D5</f>
        <v>23.244511999999997</v>
      </c>
      <c r="F5" s="2">
        <f t="shared" si="0"/>
        <v>0.96872315065638659</v>
      </c>
    </row>
    <row r="6" spans="1:7" x14ac:dyDescent="0.2">
      <c r="A6" s="1">
        <v>21.963999999999999</v>
      </c>
      <c r="B6" s="1">
        <v>1.1659999999999999</v>
      </c>
      <c r="C6" s="1">
        <v>23.224</v>
      </c>
      <c r="D6" s="1">
        <v>0.32720900000000003</v>
      </c>
      <c r="E6" s="1">
        <f t="shared" si="1"/>
        <v>24.717209</v>
      </c>
      <c r="F6" s="2">
        <f t="shared" si="0"/>
        <v>1.1253509834274269</v>
      </c>
    </row>
    <row r="7" spans="1:7" x14ac:dyDescent="0.2">
      <c r="A7" s="1">
        <v>22.7</v>
      </c>
      <c r="B7" s="1">
        <v>1.1180000000000001</v>
      </c>
      <c r="C7" s="1">
        <v>22.001999999999999</v>
      </c>
      <c r="D7" s="1">
        <v>0.34480699999999997</v>
      </c>
      <c r="E7" s="1">
        <f t="shared" si="1"/>
        <v>23.464806999999997</v>
      </c>
      <c r="F7" s="2">
        <f t="shared" si="0"/>
        <v>1.033691938325991</v>
      </c>
    </row>
    <row r="8" spans="1:7" x14ac:dyDescent="0.2">
      <c r="A8" s="1">
        <f>AVERAGE(A3:A7)</f>
        <v>22.5166</v>
      </c>
      <c r="E8" s="1">
        <f>AVERAGE(E3:E7)</f>
        <v>23.394876399999998</v>
      </c>
      <c r="F8" s="2">
        <f t="shared" si="0"/>
        <v>1.0390057291065258</v>
      </c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Linux</vt:lpstr>
      <vt:lpstr>Web</vt:lpstr>
      <vt:lpstr>Docker</vt:lpstr>
      <vt:lpstr>SimOS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2025-09-27T12:31:13Z</dcterms:modified>
</cp:coreProperties>
</file>