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yang_wang_glasgow_ac_uk/Documents/Airbnb/paper/paper2/PLOS_submission/code/"/>
    </mc:Choice>
  </mc:AlternateContent>
  <xr:revisionPtr revIDLastSave="0" documentId="8_{4B74E02E-B865-4D16-9B7F-79D7E8573438}" xr6:coauthVersionLast="47" xr6:coauthVersionMax="47" xr10:uidLastSave="{00000000-0000-0000-0000-000000000000}"/>
  <bookViews>
    <workbookView xWindow="38290" yWindow="-110" windowWidth="38620" windowHeight="21220" activeTab="3" xr2:uid="{59EA2114-21F8-4E5B-B025-B89C6D4EFB5E}"/>
  </bookViews>
  <sheets>
    <sheet name="Cancelled Days - DWM" sheetId="1" r:id="rId1"/>
    <sheet name="Cancelled Visits(Dur) Turnover" sheetId="2" r:id="rId2"/>
    <sheet name="DaysCancelled-FurtherUpates" sheetId="3" r:id="rId3"/>
    <sheet name="DaysBlocked-FurtherUpda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5" l="1"/>
  <c r="AC13" i="5"/>
  <c r="AB13" i="5"/>
  <c r="AA13" i="5"/>
  <c r="AC11" i="5"/>
  <c r="AB11" i="5"/>
  <c r="AA11" i="5"/>
  <c r="AC9" i="5"/>
  <c r="AB9" i="5"/>
  <c r="AA9" i="5"/>
  <c r="AC7" i="5"/>
  <c r="AB7" i="5"/>
  <c r="AA7" i="5"/>
  <c r="AA4" i="5"/>
  <c r="AB4" i="5"/>
  <c r="AC4" i="5"/>
  <c r="T6" i="3"/>
  <c r="T8" i="3"/>
  <c r="T10" i="3"/>
  <c r="T12" i="3"/>
  <c r="U3" i="3"/>
  <c r="V3" i="3"/>
  <c r="S3" i="3"/>
  <c r="AB5" i="5" l="1"/>
  <c r="AA5" i="5"/>
  <c r="AC5" i="5"/>
  <c r="U4" i="3"/>
  <c r="V4" i="3"/>
  <c r="T4" i="3" l="1"/>
</calcChain>
</file>

<file path=xl/sharedStrings.xml><?xml version="1.0" encoding="utf-8"?>
<sst xmlns="http://schemas.openxmlformats.org/spreadsheetml/2006/main" count="156" uniqueCount="64">
  <si>
    <t>Cancelled Days</t>
  </si>
  <si>
    <t>Monthly</t>
  </si>
  <si>
    <t>Policy_1</t>
  </si>
  <si>
    <t>Policy_2</t>
  </si>
  <si>
    <t>Policy_3</t>
  </si>
  <si>
    <t>Policy_4</t>
  </si>
  <si>
    <t>Policy_5</t>
  </si>
  <si>
    <t>Weekly</t>
  </si>
  <si>
    <t>No. Visits</t>
  </si>
  <si>
    <t xml:space="preserve">Median Length of Duration </t>
  </si>
  <si>
    <t>Cancelled Turnover</t>
  </si>
  <si>
    <t>Policy 1</t>
  </si>
  <si>
    <t>Policy 2</t>
  </si>
  <si>
    <t>Policy 3</t>
  </si>
  <si>
    <t>Policy 4</t>
  </si>
  <si>
    <t>Policy 5</t>
  </si>
  <si>
    <t>Announced at</t>
  </si>
  <si>
    <t>Eligible Period</t>
  </si>
  <si>
    <t>2020-03-16,</t>
  </si>
  <si>
    <t>2020-04-15,</t>
  </si>
  <si>
    <t>2020-06-01,</t>
  </si>
  <si>
    <t>2020-06-16,</t>
  </si>
  <si>
    <t>2020-07-16,</t>
  </si>
  <si>
    <t>Coverage Days</t>
  </si>
  <si>
    <t>Observed Days</t>
  </si>
  <si>
    <t>Cancelled Bookings (Nights)</t>
  </si>
  <si>
    <t>Total</t>
  </si>
  <si>
    <t>Average</t>
  </si>
  <si>
    <t>Median</t>
  </si>
  <si>
    <t>Max</t>
  </si>
  <si>
    <t>Min</t>
  </si>
  <si>
    <t>Cancelled Bookings (Revenue)</t>
  </si>
  <si>
    <t>Median Length of Visit</t>
  </si>
  <si>
    <t>Table 1 (Source: worksheet: 'Cancelled Days - DWM' and worksheet: 'Cancelled Visits(Dur) Turnover')</t>
  </si>
  <si>
    <r>
      <t>p1'</t>
    </r>
    <r>
      <rPr>
        <sz val="9.8000000000000007"/>
        <color rgb="FF080808"/>
        <rFont val="JetBrains Mono"/>
        <family val="3"/>
      </rPr>
      <t>: [[</t>
    </r>
    <r>
      <rPr>
        <b/>
        <sz val="9.8000000000000007"/>
        <color rgb="FF008080"/>
        <rFont val="JetBrains Mono"/>
        <family val="3"/>
      </rPr>
      <t>'2020-03-16'</t>
    </r>
    <r>
      <rPr>
        <sz val="9.8000000000000007"/>
        <color rgb="FF080808"/>
        <rFont val="JetBrains Mono"/>
        <family val="3"/>
      </rPr>
      <t>,</t>
    </r>
    <r>
      <rPr>
        <b/>
        <sz val="9.8000000000000007"/>
        <color rgb="FF008080"/>
        <rFont val="JetBrains Mono"/>
        <family val="3"/>
      </rPr>
      <t>'2020-04-14'</t>
    </r>
    <r>
      <rPr>
        <sz val="9.8000000000000007"/>
        <color rgb="FF080808"/>
        <rFont val="JetBrains Mono"/>
        <family val="3"/>
      </rPr>
      <t>],[</t>
    </r>
    <r>
      <rPr>
        <b/>
        <sz val="9.8000000000000007"/>
        <color rgb="FF008080"/>
        <rFont val="JetBrains Mono"/>
        <family val="3"/>
      </rPr>
      <t>'2020-03-16'</t>
    </r>
    <r>
      <rPr>
        <sz val="9.8000000000000007"/>
        <color rgb="FF080808"/>
        <rFont val="JetBrains Mono"/>
        <family val="3"/>
      </rPr>
      <t>,</t>
    </r>
    <r>
      <rPr>
        <b/>
        <sz val="9.8000000000000007"/>
        <color rgb="FF008080"/>
        <rFont val="JetBrains Mono"/>
        <family val="3"/>
      </rPr>
      <t>'2020-04-14'</t>
    </r>
    <r>
      <rPr>
        <sz val="9.8000000000000007"/>
        <color rgb="FF080808"/>
        <rFont val="JetBrains Mono"/>
        <family val="3"/>
      </rPr>
      <t>]],</t>
    </r>
  </si>
  <si>
    <r>
      <t>p2'</t>
    </r>
    <r>
      <rPr>
        <sz val="9.8000000000000007"/>
        <color rgb="FF080808"/>
        <rFont val="JetBrains Mono"/>
        <family val="3"/>
      </rPr>
      <t>: [[</t>
    </r>
    <r>
      <rPr>
        <b/>
        <sz val="9.8000000000000007"/>
        <color rgb="FF008080"/>
        <rFont val="JetBrains Mono"/>
        <family val="3"/>
      </rPr>
      <t>'2020-03-30'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'2020-05-31'</t>
    </r>
    <r>
      <rPr>
        <sz val="9.8000000000000007"/>
        <color rgb="FF080808"/>
        <rFont val="JetBrains Mono"/>
        <family val="3"/>
      </rPr>
      <t>],[</t>
    </r>
    <r>
      <rPr>
        <b/>
        <sz val="9.8000000000000007"/>
        <color rgb="FF008080"/>
        <rFont val="JetBrains Mono"/>
        <family val="3"/>
      </rPr>
      <t>'2020-04-15'</t>
    </r>
    <r>
      <rPr>
        <sz val="9.8000000000000007"/>
        <color rgb="FF080808"/>
        <rFont val="JetBrains Mono"/>
        <family val="3"/>
      </rPr>
      <t>,</t>
    </r>
    <r>
      <rPr>
        <b/>
        <sz val="9.8000000000000007"/>
        <color rgb="FF008080"/>
        <rFont val="JetBrains Mono"/>
        <family val="3"/>
      </rPr>
      <t>'2020-05-31'</t>
    </r>
    <r>
      <rPr>
        <sz val="9.8000000000000007"/>
        <color rgb="FF080808"/>
        <rFont val="JetBrains Mono"/>
        <family val="3"/>
      </rPr>
      <t>]],</t>
    </r>
  </si>
  <si>
    <r>
      <t>p3'</t>
    </r>
    <r>
      <rPr>
        <sz val="9.8000000000000007"/>
        <color rgb="FF080808"/>
        <rFont val="JetBrains Mono"/>
        <family val="3"/>
      </rPr>
      <t>: [[</t>
    </r>
    <r>
      <rPr>
        <b/>
        <sz val="9.8000000000000007"/>
        <color rgb="FF008080"/>
        <rFont val="JetBrains Mono"/>
        <family val="3"/>
      </rPr>
      <t>'2020-05-01'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'2020-06-15'</t>
    </r>
    <r>
      <rPr>
        <sz val="9.8000000000000007"/>
        <color rgb="FF080808"/>
        <rFont val="JetBrains Mono"/>
        <family val="3"/>
      </rPr>
      <t>],[</t>
    </r>
    <r>
      <rPr>
        <b/>
        <sz val="9.8000000000000007"/>
        <color rgb="FF008080"/>
        <rFont val="JetBrains Mono"/>
        <family val="3"/>
      </rPr>
      <t>'2020-06-01'</t>
    </r>
    <r>
      <rPr>
        <sz val="9.8000000000000007"/>
        <color rgb="FF080808"/>
        <rFont val="JetBrains Mono"/>
        <family val="3"/>
      </rPr>
      <t>,</t>
    </r>
    <r>
      <rPr>
        <b/>
        <sz val="9.8000000000000007"/>
        <color rgb="FF008080"/>
        <rFont val="JetBrains Mono"/>
        <family val="3"/>
      </rPr>
      <t>'2020-06-15'</t>
    </r>
    <r>
      <rPr>
        <sz val="9.8000000000000007"/>
        <color rgb="FF080808"/>
        <rFont val="JetBrains Mono"/>
        <family val="3"/>
      </rPr>
      <t>]],</t>
    </r>
  </si>
  <si>
    <r>
      <t>p4'</t>
    </r>
    <r>
      <rPr>
        <sz val="9.8000000000000007"/>
        <color rgb="FF080808"/>
        <rFont val="JetBrains Mono"/>
        <family val="3"/>
      </rPr>
      <t>: [[</t>
    </r>
    <r>
      <rPr>
        <b/>
        <sz val="9.8000000000000007"/>
        <color rgb="FF008080"/>
        <rFont val="JetBrains Mono"/>
        <family val="3"/>
      </rPr>
      <t>'2020-06-01'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'2020-07-15'</t>
    </r>
    <r>
      <rPr>
        <sz val="9.8000000000000007"/>
        <color rgb="FF080808"/>
        <rFont val="JetBrains Mono"/>
        <family val="3"/>
      </rPr>
      <t>],[</t>
    </r>
    <r>
      <rPr>
        <b/>
        <sz val="9.8000000000000007"/>
        <color rgb="FF008080"/>
        <rFont val="JetBrains Mono"/>
        <family val="3"/>
      </rPr>
      <t>'2020-06-16'</t>
    </r>
    <r>
      <rPr>
        <sz val="9.8000000000000007"/>
        <color rgb="FF080808"/>
        <rFont val="JetBrains Mono"/>
        <family val="3"/>
      </rPr>
      <t>,</t>
    </r>
    <r>
      <rPr>
        <b/>
        <sz val="9.8000000000000007"/>
        <color rgb="FF008080"/>
        <rFont val="JetBrains Mono"/>
        <family val="3"/>
      </rPr>
      <t>'2020-07-15'</t>
    </r>
    <r>
      <rPr>
        <sz val="9.8000000000000007"/>
        <color rgb="FF080808"/>
        <rFont val="JetBrains Mono"/>
        <family val="3"/>
      </rPr>
      <t>]],</t>
    </r>
  </si>
  <si>
    <r>
      <t>p5'</t>
    </r>
    <r>
      <rPr>
        <sz val="9.8000000000000007"/>
        <color rgb="FF080808"/>
        <rFont val="JetBrains Mono"/>
        <family val="3"/>
      </rPr>
      <t>: [[</t>
    </r>
    <r>
      <rPr>
        <b/>
        <sz val="9.8000000000000007"/>
        <color rgb="FF008080"/>
        <rFont val="JetBrains Mono"/>
        <family val="3"/>
      </rPr>
      <t>'2020-06-15'</t>
    </r>
    <r>
      <rPr>
        <sz val="9.8000000000000007"/>
        <color rgb="FF080808"/>
        <rFont val="JetBrains Mono"/>
        <family val="3"/>
      </rPr>
      <t xml:space="preserve">, </t>
    </r>
    <r>
      <rPr>
        <b/>
        <sz val="9.8000000000000007"/>
        <color rgb="FF008080"/>
        <rFont val="JetBrains Mono"/>
        <family val="3"/>
      </rPr>
      <t>'2020-07-31'</t>
    </r>
    <r>
      <rPr>
        <sz val="9.8000000000000007"/>
        <color rgb="FF080808"/>
        <rFont val="JetBrains Mono"/>
        <family val="3"/>
      </rPr>
      <t>],[</t>
    </r>
    <r>
      <rPr>
        <b/>
        <sz val="9.8000000000000007"/>
        <color rgb="FF008080"/>
        <rFont val="JetBrains Mono"/>
        <family val="3"/>
      </rPr>
      <t>'2020-07-16'</t>
    </r>
    <r>
      <rPr>
        <sz val="9.8000000000000007"/>
        <color rgb="FF080808"/>
        <rFont val="JetBrains Mono"/>
        <family val="3"/>
      </rPr>
      <t>,</t>
    </r>
    <r>
      <rPr>
        <b/>
        <sz val="9.8000000000000007"/>
        <color rgb="FF008080"/>
        <rFont val="JetBrains Mono"/>
        <family val="3"/>
      </rPr>
      <t>'2020-07-31'</t>
    </r>
    <r>
      <rPr>
        <sz val="9.8000000000000007"/>
        <color rgb="FF080808"/>
        <rFont val="JetBrains Mono"/>
        <family val="3"/>
      </rPr>
      <t>]]</t>
    </r>
  </si>
  <si>
    <t>Coverage Period</t>
  </si>
  <si>
    <t>2020-05-01</t>
  </si>
  <si>
    <t>2020-03-16,2020-04-14</t>
  </si>
  <si>
    <t>2020-04-15,2020-05-31</t>
  </si>
  <si>
    <t>2020-06-01,2020-06-15</t>
  </si>
  <si>
    <t>2020-06-16,2020-07-15</t>
  </si>
  <si>
    <t>2020-07-16,2020-07-31</t>
  </si>
  <si>
    <t>Policies</t>
  </si>
  <si>
    <t>NoDaysCancelled</t>
  </si>
  <si>
    <t>NoDaysUpdatedOnce</t>
  </si>
  <si>
    <t>NoDaysUpdatedMultiple</t>
  </si>
  <si>
    <t>NoDaysUpdatedMultipleTimes</t>
  </si>
  <si>
    <t>)</t>
  </si>
  <si>
    <t>No Updates</t>
  </si>
  <si>
    <t xml:space="preserve">Total Cancelled </t>
  </si>
  <si>
    <t>Update to Unavailable Once</t>
  </si>
  <si>
    <t>Multiple Updates</t>
  </si>
  <si>
    <r>
      <t xml:space="preserve">Table 2. </t>
    </r>
    <r>
      <rPr>
        <b/>
        <sz val="12"/>
        <color theme="1"/>
        <rFont val="Times New Roman"/>
        <family val="1"/>
      </rPr>
      <t>Further Calendar Updates to Cancelled Days.</t>
    </r>
  </si>
  <si>
    <t>Table 3. Further Calendar Updates to Blocked Days.</t>
  </si>
  <si>
    <t xml:space="preserve">Total Blocked </t>
  </si>
  <si>
    <t>NoDaysBlocked</t>
  </si>
  <si>
    <t>NoDaysNotUpdated</t>
  </si>
  <si>
    <t>Figure 4.  Cancellation in days and estimated cancelled revenue by date of cancellation</t>
  </si>
  <si>
    <t>Figure 5. Potential visits were being cancelled and median length of cancelled visits</t>
  </si>
  <si>
    <t>Figure 1. First five ECP phases in the UK and their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</si>
</sst>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8" formatCode="0.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9.8000000000000007"/>
      <color rgb="FF008080"/>
      <name val="JetBrains Mono"/>
      <family val="3"/>
    </font>
    <font>
      <sz val="9.8000000000000007"/>
      <color rgb="FF080808"/>
      <name val="JetBrains Mono"/>
      <family val="3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2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top"/>
    </xf>
    <xf numFmtId="0" fontId="0" fillId="0" borderId="3" xfId="0" applyBorder="1" applyAlignment="1">
      <alignment vertical="top"/>
    </xf>
    <xf numFmtId="0" fontId="3" fillId="0" borderId="5" xfId="0" applyFont="1" applyBorder="1" applyAlignment="1">
      <alignment vertical="center"/>
    </xf>
    <xf numFmtId="6" fontId="2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0" xfId="0" quotePrefix="1" applyFont="1" applyAlignment="1">
      <alignment vertical="center"/>
    </xf>
    <xf numFmtId="0" fontId="0" fillId="0" borderId="0" xfId="0" quotePrefix="1"/>
    <xf numFmtId="168" fontId="0" fillId="0" borderId="0" xfId="0" applyNumberFormat="1"/>
    <xf numFmtId="0" fontId="7" fillId="0" borderId="0" xfId="0" applyFont="1" applyAlignment="1">
      <alignment vertical="center"/>
    </xf>
    <xf numFmtId="0" fontId="0" fillId="0" borderId="10" xfId="0" applyBorder="1"/>
    <xf numFmtId="168" fontId="0" fillId="0" borderId="10" xfId="0" applyNumberFormat="1" applyBorder="1"/>
    <xf numFmtId="0" fontId="7" fillId="0" borderId="10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2</xdr:row>
      <xdr:rowOff>63500</xdr:rowOff>
    </xdr:from>
    <xdr:to>
      <xdr:col>38</xdr:col>
      <xdr:colOff>417526</xdr:colOff>
      <xdr:row>38</xdr:row>
      <xdr:rowOff>91243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C0557-7666-275B-0AFA-877DB614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1850" y="431800"/>
          <a:ext cx="12590476" cy="6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419100</xdr:colOff>
      <xdr:row>41</xdr:row>
      <xdr:rowOff>139700</xdr:rowOff>
    </xdr:from>
    <xdr:to>
      <xdr:col>37</xdr:col>
      <xdr:colOff>125922</xdr:colOff>
      <xdr:row>57</xdr:row>
      <xdr:rowOff>73300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40288-527E-48AA-ED97-3179BEA41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3350" y="7867650"/>
          <a:ext cx="13105322" cy="28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38</xdr:col>
      <xdr:colOff>30071</xdr:colOff>
      <xdr:row>100</xdr:row>
      <xdr:rowOff>145157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E0871-DB62-0D2E-E09E-1655DB9F9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3850" y="11595100"/>
          <a:ext cx="13428571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09F9-D46C-406F-BCBE-5D4B4B66F7B3}">
  <dimension ref="A1:S140"/>
  <sheetViews>
    <sheetView workbookViewId="0">
      <selection activeCell="S43" sqref="S43"/>
    </sheetView>
  </sheetViews>
  <sheetFormatPr defaultRowHeight="14.5"/>
  <sheetData>
    <row r="1" spans="1:19">
      <c r="B1" s="1" t="s">
        <v>0</v>
      </c>
      <c r="C1" s="1"/>
      <c r="D1" s="1"/>
      <c r="E1" s="1"/>
      <c r="F1" s="1"/>
      <c r="G1" s="1" t="s">
        <v>7</v>
      </c>
      <c r="H1" s="1"/>
      <c r="I1" s="1"/>
      <c r="J1" s="1"/>
      <c r="K1" s="1"/>
      <c r="L1" s="1" t="s">
        <v>1</v>
      </c>
      <c r="M1" s="1"/>
      <c r="N1" s="1"/>
      <c r="O1" s="1"/>
      <c r="P1" s="1"/>
    </row>
    <row r="2" spans="1:1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s="30" t="s">
        <v>61</v>
      </c>
    </row>
    <row r="3" spans="1:19">
      <c r="A3" s="2">
        <v>43906</v>
      </c>
      <c r="B3">
        <v>4098</v>
      </c>
      <c r="G3">
        <v>10340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9">
      <c r="A4" s="2">
        <v>43907</v>
      </c>
      <c r="B4">
        <v>4702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9">
      <c r="A5" s="2">
        <v>43908</v>
      </c>
      <c r="B5">
        <v>3629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>
      <c r="A6" s="2">
        <v>43909</v>
      </c>
      <c r="B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9">
      <c r="A7" s="2">
        <v>43910</v>
      </c>
      <c r="B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>
      <c r="A8" s="2">
        <v>43911</v>
      </c>
      <c r="B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9">
      <c r="A9" s="2">
        <v>43912</v>
      </c>
      <c r="B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9">
      <c r="A10" s="2">
        <v>43913</v>
      </c>
      <c r="B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9">
      <c r="A11" s="2">
        <v>43914</v>
      </c>
      <c r="B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9">
      <c r="A12" s="2">
        <v>43915</v>
      </c>
      <c r="B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9">
      <c r="A13" s="2">
        <v>43916</v>
      </c>
      <c r="B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9">
      <c r="A14" s="2">
        <v>43917</v>
      </c>
      <c r="B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9">
      <c r="A15" s="2">
        <v>43918</v>
      </c>
      <c r="B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9">
      <c r="A16" s="2">
        <v>43919</v>
      </c>
      <c r="B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2">
        <v>43920</v>
      </c>
      <c r="B17">
        <v>0</v>
      </c>
      <c r="C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1009</v>
      </c>
      <c r="M17">
        <v>1635</v>
      </c>
      <c r="N17">
        <v>0</v>
      </c>
      <c r="O17">
        <v>0</v>
      </c>
      <c r="P17">
        <v>0</v>
      </c>
    </row>
    <row r="18" spans="1:16">
      <c r="A18" s="2">
        <v>43921</v>
      </c>
      <c r="B18">
        <v>0</v>
      </c>
      <c r="C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2">
        <v>43922</v>
      </c>
      <c r="B19">
        <v>0</v>
      </c>
      <c r="C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2">
        <v>43923</v>
      </c>
      <c r="B20">
        <v>0</v>
      </c>
      <c r="C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2">
        <v>43924</v>
      </c>
      <c r="B21">
        <v>0</v>
      </c>
      <c r="C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2">
        <v>43925</v>
      </c>
      <c r="B22">
        <v>0</v>
      </c>
      <c r="C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s="2">
        <v>43926</v>
      </c>
      <c r="B23">
        <v>0</v>
      </c>
      <c r="C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2">
        <v>43927</v>
      </c>
      <c r="B24">
        <v>0</v>
      </c>
      <c r="C24">
        <v>0</v>
      </c>
      <c r="G24">
        <v>79</v>
      </c>
      <c r="H24">
        <v>1266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2">
        <v>43928</v>
      </c>
      <c r="B25">
        <v>0</v>
      </c>
      <c r="C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2">
        <v>43929</v>
      </c>
      <c r="B26">
        <v>0</v>
      </c>
      <c r="C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2">
        <v>43930</v>
      </c>
      <c r="B27">
        <v>0</v>
      </c>
      <c r="C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s="2">
        <v>43931</v>
      </c>
      <c r="B28">
        <v>0</v>
      </c>
      <c r="C28">
        <v>982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2">
        <v>43932</v>
      </c>
      <c r="B29">
        <v>0</v>
      </c>
      <c r="C29">
        <v>445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2">
        <v>43933</v>
      </c>
      <c r="B30">
        <v>0</v>
      </c>
      <c r="C30">
        <v>218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2">
        <v>43934</v>
      </c>
      <c r="B31">
        <v>0</v>
      </c>
      <c r="C31">
        <v>430</v>
      </c>
      <c r="G31">
        <v>0</v>
      </c>
      <c r="H31">
        <v>5467</v>
      </c>
      <c r="I31">
        <v>0</v>
      </c>
      <c r="J31">
        <v>0</v>
      </c>
      <c r="K31">
        <v>0</v>
      </c>
      <c r="L31">
        <v>0</v>
      </c>
      <c r="M31">
        <v>1615</v>
      </c>
      <c r="N31">
        <v>0</v>
      </c>
      <c r="O31">
        <v>0</v>
      </c>
      <c r="P31">
        <v>0</v>
      </c>
    </row>
    <row r="32" spans="1:16">
      <c r="A32" s="2">
        <v>43935</v>
      </c>
      <c r="B32">
        <v>0</v>
      </c>
      <c r="C32">
        <v>903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</row>
    <row r="33" spans="1:16">
      <c r="A33" s="2">
        <v>43936</v>
      </c>
      <c r="C33">
        <v>625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</row>
    <row r="34" spans="1:16">
      <c r="A34" s="2">
        <v>43937</v>
      </c>
      <c r="C34">
        <v>1064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</row>
    <row r="35" spans="1:16">
      <c r="A35" s="2">
        <v>43938</v>
      </c>
      <c r="C35">
        <v>1274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</row>
    <row r="36" spans="1:16">
      <c r="A36" s="2">
        <v>43939</v>
      </c>
      <c r="C36">
        <v>333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</row>
    <row r="37" spans="1:16">
      <c r="A37" s="2">
        <v>43940</v>
      </c>
      <c r="C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</row>
    <row r="38" spans="1:16">
      <c r="A38" s="2">
        <v>43941</v>
      </c>
      <c r="C38">
        <v>0</v>
      </c>
      <c r="H38">
        <v>2875</v>
      </c>
      <c r="I38">
        <v>0</v>
      </c>
      <c r="J38">
        <v>0</v>
      </c>
      <c r="K38">
        <v>0</v>
      </c>
      <c r="M38">
        <v>0</v>
      </c>
      <c r="N38">
        <v>0</v>
      </c>
      <c r="P38">
        <v>0</v>
      </c>
    </row>
    <row r="39" spans="1:16">
      <c r="A39" s="2">
        <v>43942</v>
      </c>
      <c r="C39">
        <v>786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</row>
    <row r="40" spans="1:16">
      <c r="A40" s="2">
        <v>43943</v>
      </c>
      <c r="C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</row>
    <row r="41" spans="1:16">
      <c r="A41" s="2">
        <v>43944</v>
      </c>
      <c r="C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</row>
    <row r="42" spans="1:16">
      <c r="A42" s="2">
        <v>43945</v>
      </c>
      <c r="C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</row>
    <row r="43" spans="1:16">
      <c r="A43" s="2">
        <v>43946</v>
      </c>
      <c r="C43">
        <v>30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</row>
    <row r="44" spans="1:16">
      <c r="A44" s="2">
        <v>43947</v>
      </c>
      <c r="C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</row>
    <row r="45" spans="1:16">
      <c r="A45" s="2">
        <v>43948</v>
      </c>
      <c r="C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</row>
    <row r="46" spans="1:16">
      <c r="A46" s="2">
        <v>43949</v>
      </c>
      <c r="C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P46">
        <v>0</v>
      </c>
    </row>
    <row r="47" spans="1:16">
      <c r="A47" s="2">
        <v>43950</v>
      </c>
      <c r="C47">
        <v>225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</row>
    <row r="48" spans="1:16">
      <c r="A48" s="2">
        <v>43951</v>
      </c>
      <c r="C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</row>
    <row r="49" spans="1:16">
      <c r="A49" s="2">
        <v>43952</v>
      </c>
      <c r="C49">
        <v>0</v>
      </c>
      <c r="D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</row>
    <row r="50" spans="1:16">
      <c r="A50" s="2">
        <v>43953</v>
      </c>
      <c r="C50">
        <v>0</v>
      </c>
      <c r="D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</row>
    <row r="51" spans="1:16">
      <c r="A51" s="2">
        <v>43954</v>
      </c>
      <c r="C51">
        <v>0</v>
      </c>
      <c r="D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</row>
    <row r="52" spans="1:16">
      <c r="A52" s="2">
        <v>43955</v>
      </c>
      <c r="C52">
        <v>0</v>
      </c>
      <c r="D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</row>
    <row r="53" spans="1:16">
      <c r="A53" s="2">
        <v>43956</v>
      </c>
      <c r="C53">
        <v>0</v>
      </c>
      <c r="D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</row>
    <row r="54" spans="1:16">
      <c r="A54" s="2">
        <v>43957</v>
      </c>
      <c r="C54">
        <v>0</v>
      </c>
      <c r="D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</row>
    <row r="55" spans="1:16">
      <c r="A55" s="2">
        <v>43958</v>
      </c>
      <c r="C55">
        <v>0</v>
      </c>
      <c r="D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</row>
    <row r="56" spans="1:16">
      <c r="A56" s="2">
        <v>43959</v>
      </c>
      <c r="C56">
        <v>308</v>
      </c>
      <c r="D56">
        <v>270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</row>
    <row r="57" spans="1:16">
      <c r="A57" s="2">
        <v>43960</v>
      </c>
      <c r="C57">
        <v>0</v>
      </c>
      <c r="D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</row>
    <row r="58" spans="1:16">
      <c r="A58" s="2">
        <v>43961</v>
      </c>
      <c r="C58">
        <v>0</v>
      </c>
      <c r="D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</row>
    <row r="59" spans="1:16">
      <c r="A59" s="2">
        <v>43962</v>
      </c>
      <c r="C59">
        <v>77</v>
      </c>
      <c r="D59">
        <v>891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</row>
    <row r="60" spans="1:16">
      <c r="A60" s="2">
        <v>43963</v>
      </c>
      <c r="C60">
        <v>31</v>
      </c>
      <c r="D60">
        <v>231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</row>
    <row r="61" spans="1:16">
      <c r="A61" s="2">
        <v>43964</v>
      </c>
      <c r="C61">
        <v>73</v>
      </c>
      <c r="D61">
        <v>573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</row>
    <row r="62" spans="1:16">
      <c r="A62" s="2">
        <v>43965</v>
      </c>
      <c r="C62">
        <v>13</v>
      </c>
      <c r="D62">
        <v>227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</row>
    <row r="63" spans="1:16">
      <c r="A63" s="2">
        <v>43966</v>
      </c>
      <c r="C63">
        <v>26</v>
      </c>
      <c r="D63">
        <v>250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</row>
    <row r="64" spans="1:16">
      <c r="A64" s="2">
        <v>43967</v>
      </c>
      <c r="C64">
        <v>0</v>
      </c>
      <c r="D64">
        <v>209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</row>
    <row r="65" spans="1:16">
      <c r="A65" s="2">
        <v>43968</v>
      </c>
      <c r="C65">
        <v>0</v>
      </c>
      <c r="D65">
        <v>229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</row>
    <row r="66" spans="1:16">
      <c r="A66" s="2">
        <v>43969</v>
      </c>
      <c r="C66">
        <v>0</v>
      </c>
      <c r="D66">
        <v>282</v>
      </c>
      <c r="H66">
        <v>0</v>
      </c>
      <c r="I66">
        <v>1602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</row>
    <row r="67" spans="1:16">
      <c r="A67" s="2">
        <v>43970</v>
      </c>
      <c r="C67">
        <v>0</v>
      </c>
      <c r="D67">
        <v>207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</row>
    <row r="68" spans="1:16">
      <c r="A68" s="2">
        <v>43971</v>
      </c>
      <c r="C68">
        <v>0</v>
      </c>
      <c r="D68">
        <v>233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</row>
    <row r="69" spans="1:16">
      <c r="A69" s="2">
        <v>43972</v>
      </c>
      <c r="C69">
        <v>0</v>
      </c>
      <c r="D69">
        <v>270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</row>
    <row r="70" spans="1:16">
      <c r="A70" s="2">
        <v>43973</v>
      </c>
      <c r="C70">
        <v>0</v>
      </c>
      <c r="D70">
        <v>213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</row>
    <row r="71" spans="1:16">
      <c r="A71" s="2">
        <v>43974</v>
      </c>
      <c r="C71">
        <v>0</v>
      </c>
      <c r="D71">
        <v>93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  <c r="P71">
        <v>0</v>
      </c>
    </row>
    <row r="72" spans="1:16">
      <c r="A72" s="2">
        <v>43975</v>
      </c>
      <c r="C72">
        <v>0</v>
      </c>
      <c r="D72">
        <v>100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</row>
    <row r="73" spans="1:16">
      <c r="A73" s="2">
        <v>43976</v>
      </c>
      <c r="C73">
        <v>0</v>
      </c>
      <c r="D73">
        <v>148</v>
      </c>
      <c r="H73">
        <v>0</v>
      </c>
      <c r="I73">
        <v>889</v>
      </c>
      <c r="J73">
        <v>0</v>
      </c>
      <c r="K73">
        <v>0</v>
      </c>
      <c r="M73">
        <v>0</v>
      </c>
      <c r="N73">
        <v>2203</v>
      </c>
      <c r="O73">
        <v>0</v>
      </c>
      <c r="P73">
        <v>0</v>
      </c>
    </row>
    <row r="74" spans="1:16">
      <c r="A74" s="2">
        <v>43977</v>
      </c>
      <c r="C74">
        <v>0</v>
      </c>
      <c r="D74">
        <v>216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P74">
        <v>0</v>
      </c>
    </row>
    <row r="75" spans="1:16">
      <c r="A75" s="2">
        <v>43978</v>
      </c>
      <c r="C75">
        <v>0</v>
      </c>
      <c r="D75">
        <v>299</v>
      </c>
      <c r="H75">
        <v>0</v>
      </c>
      <c r="I75">
        <v>0</v>
      </c>
      <c r="J75">
        <v>0</v>
      </c>
      <c r="K75">
        <v>0</v>
      </c>
      <c r="M75">
        <v>0</v>
      </c>
      <c r="N75">
        <v>0</v>
      </c>
      <c r="O75">
        <v>0</v>
      </c>
      <c r="P75">
        <v>0</v>
      </c>
    </row>
    <row r="76" spans="1:16">
      <c r="A76" s="2">
        <v>43979</v>
      </c>
      <c r="C76">
        <v>0</v>
      </c>
      <c r="D76">
        <v>0</v>
      </c>
      <c r="H76">
        <v>0</v>
      </c>
      <c r="I76">
        <v>0</v>
      </c>
      <c r="J76">
        <v>0</v>
      </c>
      <c r="K76">
        <v>0</v>
      </c>
      <c r="M76">
        <v>0</v>
      </c>
      <c r="N76">
        <v>0</v>
      </c>
      <c r="O76">
        <v>0</v>
      </c>
      <c r="P76">
        <v>0</v>
      </c>
    </row>
    <row r="77" spans="1:16">
      <c r="A77" s="2">
        <v>43980</v>
      </c>
      <c r="C77">
        <v>0</v>
      </c>
      <c r="D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</row>
    <row r="78" spans="1:16">
      <c r="A78" s="2">
        <v>43981</v>
      </c>
      <c r="C78">
        <v>0</v>
      </c>
      <c r="D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</row>
    <row r="79" spans="1:16">
      <c r="A79" s="2">
        <v>43982</v>
      </c>
      <c r="C79">
        <v>0</v>
      </c>
      <c r="D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</row>
    <row r="80" spans="1:16">
      <c r="A80" s="2">
        <v>43983</v>
      </c>
      <c r="D80">
        <v>7</v>
      </c>
      <c r="E80">
        <v>713</v>
      </c>
      <c r="I80">
        <v>0</v>
      </c>
      <c r="J80">
        <v>1425</v>
      </c>
      <c r="K80">
        <v>0</v>
      </c>
      <c r="N80">
        <v>0</v>
      </c>
      <c r="O80">
        <v>0</v>
      </c>
      <c r="P80">
        <v>0</v>
      </c>
    </row>
    <row r="81" spans="1:16">
      <c r="A81" s="2">
        <v>43984</v>
      </c>
      <c r="D81">
        <v>0</v>
      </c>
      <c r="E81">
        <v>487</v>
      </c>
      <c r="I81">
        <v>0</v>
      </c>
      <c r="J81">
        <v>0</v>
      </c>
      <c r="K81">
        <v>0</v>
      </c>
      <c r="N81">
        <v>0</v>
      </c>
      <c r="O81">
        <v>0</v>
      </c>
      <c r="P81">
        <v>0</v>
      </c>
    </row>
    <row r="82" spans="1:16">
      <c r="A82" s="2">
        <v>43985</v>
      </c>
      <c r="D82">
        <v>0</v>
      </c>
      <c r="E82">
        <v>0</v>
      </c>
      <c r="I82">
        <v>0</v>
      </c>
      <c r="J82">
        <v>0</v>
      </c>
      <c r="K82">
        <v>0</v>
      </c>
      <c r="N82">
        <v>0</v>
      </c>
      <c r="O82">
        <v>0</v>
      </c>
      <c r="P82">
        <v>0</v>
      </c>
    </row>
    <row r="83" spans="1:16">
      <c r="A83" s="2">
        <v>43986</v>
      </c>
      <c r="D83">
        <v>0</v>
      </c>
      <c r="E83">
        <v>0</v>
      </c>
      <c r="I83">
        <v>0</v>
      </c>
      <c r="J83">
        <v>0</v>
      </c>
      <c r="K83">
        <v>0</v>
      </c>
      <c r="N83">
        <v>0</v>
      </c>
      <c r="O83">
        <v>0</v>
      </c>
      <c r="P83">
        <v>0</v>
      </c>
    </row>
    <row r="84" spans="1:16">
      <c r="A84" s="2">
        <v>43987</v>
      </c>
      <c r="D84">
        <v>0</v>
      </c>
      <c r="E84">
        <v>0</v>
      </c>
      <c r="I84">
        <v>0</v>
      </c>
      <c r="J84">
        <v>0</v>
      </c>
      <c r="K84">
        <v>0</v>
      </c>
      <c r="N84">
        <v>0</v>
      </c>
      <c r="O84">
        <v>0</v>
      </c>
      <c r="P84">
        <v>0</v>
      </c>
    </row>
    <row r="85" spans="1:16">
      <c r="A85" s="2">
        <v>43988</v>
      </c>
      <c r="D85">
        <v>0</v>
      </c>
      <c r="E85">
        <v>0</v>
      </c>
      <c r="I85">
        <v>0</v>
      </c>
      <c r="J85">
        <v>0</v>
      </c>
      <c r="K85">
        <v>0</v>
      </c>
      <c r="N85">
        <v>0</v>
      </c>
      <c r="O85">
        <v>0</v>
      </c>
      <c r="P85">
        <v>0</v>
      </c>
    </row>
    <row r="86" spans="1:16">
      <c r="A86" s="2">
        <v>43989</v>
      </c>
      <c r="D86">
        <v>0</v>
      </c>
      <c r="E86">
        <v>0</v>
      </c>
      <c r="I86">
        <v>0</v>
      </c>
      <c r="J86">
        <v>0</v>
      </c>
      <c r="K86">
        <v>0</v>
      </c>
      <c r="N86">
        <v>0</v>
      </c>
      <c r="O86">
        <v>0</v>
      </c>
      <c r="P86">
        <v>0</v>
      </c>
    </row>
    <row r="87" spans="1:16">
      <c r="A87" s="2">
        <v>43990</v>
      </c>
      <c r="D87">
        <v>0</v>
      </c>
      <c r="E87">
        <v>0</v>
      </c>
      <c r="I87">
        <v>0</v>
      </c>
      <c r="J87">
        <v>0</v>
      </c>
      <c r="K87">
        <v>0</v>
      </c>
      <c r="N87">
        <v>0</v>
      </c>
      <c r="O87">
        <v>0</v>
      </c>
      <c r="P87">
        <v>0</v>
      </c>
    </row>
    <row r="88" spans="1:16">
      <c r="A88" s="2">
        <v>43991</v>
      </c>
      <c r="D88">
        <v>0</v>
      </c>
      <c r="E88">
        <v>0</v>
      </c>
      <c r="I88">
        <v>0</v>
      </c>
      <c r="J88">
        <v>0</v>
      </c>
      <c r="K88">
        <v>0</v>
      </c>
      <c r="N88">
        <v>0</v>
      </c>
      <c r="O88">
        <v>0</v>
      </c>
      <c r="P88">
        <v>0</v>
      </c>
    </row>
    <row r="89" spans="1:16">
      <c r="A89" s="2">
        <v>43992</v>
      </c>
      <c r="D89">
        <v>0</v>
      </c>
      <c r="E89">
        <v>0</v>
      </c>
      <c r="I89">
        <v>0</v>
      </c>
      <c r="J89">
        <v>0</v>
      </c>
      <c r="K89">
        <v>0</v>
      </c>
      <c r="N89">
        <v>0</v>
      </c>
      <c r="O89">
        <v>0</v>
      </c>
      <c r="P89">
        <v>0</v>
      </c>
    </row>
    <row r="90" spans="1:16">
      <c r="A90" s="2">
        <v>43993</v>
      </c>
      <c r="D90">
        <v>0</v>
      </c>
      <c r="E90">
        <v>0</v>
      </c>
      <c r="I90">
        <v>0</v>
      </c>
      <c r="J90">
        <v>0</v>
      </c>
      <c r="K90">
        <v>0</v>
      </c>
      <c r="N90">
        <v>0</v>
      </c>
      <c r="O90">
        <v>0</v>
      </c>
      <c r="P90">
        <v>0</v>
      </c>
    </row>
    <row r="91" spans="1:16">
      <c r="A91" s="2">
        <v>43994</v>
      </c>
      <c r="D91">
        <v>0</v>
      </c>
      <c r="E91">
        <v>227</v>
      </c>
      <c r="I91">
        <v>0</v>
      </c>
      <c r="J91">
        <v>0</v>
      </c>
      <c r="K91">
        <v>0</v>
      </c>
      <c r="N91">
        <v>0</v>
      </c>
      <c r="O91">
        <v>0</v>
      </c>
      <c r="P91">
        <v>0</v>
      </c>
    </row>
    <row r="92" spans="1:16">
      <c r="A92" s="2">
        <v>43995</v>
      </c>
      <c r="D92">
        <v>0</v>
      </c>
      <c r="E92">
        <v>137</v>
      </c>
      <c r="I92">
        <v>0</v>
      </c>
      <c r="J92">
        <v>0</v>
      </c>
      <c r="K92">
        <v>0</v>
      </c>
      <c r="N92">
        <v>0</v>
      </c>
      <c r="O92">
        <v>0</v>
      </c>
      <c r="P92">
        <v>0</v>
      </c>
    </row>
    <row r="93" spans="1:16">
      <c r="A93" s="2">
        <v>43996</v>
      </c>
      <c r="D93">
        <v>0</v>
      </c>
      <c r="E93">
        <v>144</v>
      </c>
      <c r="I93">
        <v>0</v>
      </c>
      <c r="J93">
        <v>0</v>
      </c>
      <c r="K93">
        <v>0</v>
      </c>
      <c r="N93">
        <v>0</v>
      </c>
      <c r="O93">
        <v>0</v>
      </c>
      <c r="P93">
        <v>0</v>
      </c>
    </row>
    <row r="94" spans="1:16">
      <c r="A94" s="2">
        <v>43997</v>
      </c>
      <c r="D94">
        <v>1</v>
      </c>
      <c r="E94">
        <v>213</v>
      </c>
      <c r="F94">
        <v>249</v>
      </c>
      <c r="I94">
        <v>0</v>
      </c>
      <c r="J94">
        <v>0</v>
      </c>
      <c r="K94">
        <v>0</v>
      </c>
      <c r="N94">
        <v>0</v>
      </c>
      <c r="O94">
        <v>0</v>
      </c>
      <c r="P94">
        <v>0</v>
      </c>
    </row>
    <row r="95" spans="1:16">
      <c r="A95" s="2">
        <v>43998</v>
      </c>
      <c r="E95">
        <v>333</v>
      </c>
      <c r="F95">
        <v>633</v>
      </c>
      <c r="J95">
        <v>0</v>
      </c>
      <c r="K95">
        <v>0</v>
      </c>
      <c r="N95">
        <v>0</v>
      </c>
      <c r="O95">
        <v>0</v>
      </c>
      <c r="P95">
        <v>0</v>
      </c>
    </row>
    <row r="96" spans="1:16">
      <c r="A96" s="2">
        <v>43999</v>
      </c>
      <c r="E96">
        <v>518</v>
      </c>
      <c r="F96">
        <v>792</v>
      </c>
      <c r="J96">
        <v>0</v>
      </c>
      <c r="K96">
        <v>0</v>
      </c>
      <c r="N96">
        <v>0</v>
      </c>
      <c r="O96">
        <v>0</v>
      </c>
      <c r="P96">
        <v>0</v>
      </c>
    </row>
    <row r="97" spans="1:16">
      <c r="A97" s="2">
        <v>44000</v>
      </c>
      <c r="E97">
        <v>172</v>
      </c>
      <c r="F97">
        <v>300</v>
      </c>
      <c r="J97">
        <v>0</v>
      </c>
      <c r="K97">
        <v>0</v>
      </c>
      <c r="N97">
        <v>0</v>
      </c>
      <c r="O97">
        <v>0</v>
      </c>
      <c r="P97">
        <v>0</v>
      </c>
    </row>
    <row r="98" spans="1:16">
      <c r="A98" s="2">
        <v>44001</v>
      </c>
      <c r="E98">
        <v>436</v>
      </c>
      <c r="F98">
        <v>349</v>
      </c>
      <c r="J98">
        <v>0</v>
      </c>
      <c r="K98">
        <v>0</v>
      </c>
      <c r="N98">
        <v>0</v>
      </c>
      <c r="O98">
        <v>0</v>
      </c>
      <c r="P98">
        <v>0</v>
      </c>
    </row>
    <row r="99" spans="1:16">
      <c r="A99" s="2">
        <v>44002</v>
      </c>
      <c r="E99">
        <v>168</v>
      </c>
      <c r="F99">
        <v>160</v>
      </c>
      <c r="J99">
        <v>0</v>
      </c>
      <c r="K99">
        <v>0</v>
      </c>
      <c r="N99">
        <v>0</v>
      </c>
      <c r="O99">
        <v>0</v>
      </c>
      <c r="P99">
        <v>0</v>
      </c>
    </row>
    <row r="100" spans="1:16">
      <c r="A100" s="2">
        <v>44003</v>
      </c>
      <c r="E100">
        <v>118</v>
      </c>
      <c r="F100">
        <v>79</v>
      </c>
      <c r="J100">
        <v>0</v>
      </c>
      <c r="K100">
        <v>0</v>
      </c>
      <c r="N100">
        <v>0</v>
      </c>
      <c r="O100">
        <v>0</v>
      </c>
      <c r="P100">
        <v>0</v>
      </c>
    </row>
    <row r="101" spans="1:16">
      <c r="A101" s="2">
        <v>44004</v>
      </c>
      <c r="E101">
        <v>355</v>
      </c>
      <c r="F101">
        <v>307</v>
      </c>
      <c r="J101">
        <v>1631</v>
      </c>
      <c r="K101">
        <v>2422</v>
      </c>
      <c r="N101">
        <v>0</v>
      </c>
      <c r="O101">
        <v>0</v>
      </c>
      <c r="P101">
        <v>0</v>
      </c>
    </row>
    <row r="102" spans="1:16">
      <c r="A102" s="2">
        <v>44005</v>
      </c>
      <c r="E102">
        <v>364</v>
      </c>
      <c r="F102">
        <v>308</v>
      </c>
      <c r="J102">
        <v>0</v>
      </c>
      <c r="K102">
        <v>0</v>
      </c>
      <c r="N102">
        <v>0</v>
      </c>
      <c r="O102">
        <v>0</v>
      </c>
      <c r="P102">
        <v>0</v>
      </c>
    </row>
    <row r="103" spans="1:16">
      <c r="A103" s="2">
        <v>44006</v>
      </c>
      <c r="E103">
        <v>0</v>
      </c>
      <c r="F103">
        <v>0</v>
      </c>
      <c r="J103">
        <v>0</v>
      </c>
      <c r="K103">
        <v>0</v>
      </c>
      <c r="N103">
        <v>0</v>
      </c>
      <c r="O103">
        <v>0</v>
      </c>
      <c r="P103">
        <v>0</v>
      </c>
    </row>
    <row r="104" spans="1:16">
      <c r="A104" s="2">
        <v>44007</v>
      </c>
      <c r="E104">
        <v>0</v>
      </c>
      <c r="F104">
        <v>0</v>
      </c>
      <c r="J104">
        <v>0</v>
      </c>
      <c r="K104">
        <v>0</v>
      </c>
      <c r="N104">
        <v>0</v>
      </c>
      <c r="O104">
        <v>0</v>
      </c>
      <c r="P104">
        <v>0</v>
      </c>
    </row>
    <row r="105" spans="1:16">
      <c r="A105" s="2">
        <v>44008</v>
      </c>
      <c r="E105">
        <v>443</v>
      </c>
      <c r="F105">
        <v>310</v>
      </c>
      <c r="J105">
        <v>0</v>
      </c>
      <c r="K105">
        <v>0</v>
      </c>
      <c r="N105">
        <v>0</v>
      </c>
      <c r="O105">
        <v>0</v>
      </c>
      <c r="P105">
        <v>0</v>
      </c>
    </row>
    <row r="106" spans="1:16">
      <c r="A106" s="2">
        <v>44009</v>
      </c>
      <c r="E106">
        <v>263</v>
      </c>
      <c r="F106">
        <v>289</v>
      </c>
      <c r="J106">
        <v>0</v>
      </c>
      <c r="K106">
        <v>0</v>
      </c>
      <c r="N106">
        <v>0</v>
      </c>
      <c r="O106">
        <v>0</v>
      </c>
      <c r="P106">
        <v>0</v>
      </c>
    </row>
    <row r="107" spans="1:16">
      <c r="A107" s="2">
        <v>44010</v>
      </c>
      <c r="E107">
        <v>257</v>
      </c>
      <c r="F107">
        <v>250</v>
      </c>
      <c r="J107">
        <v>0</v>
      </c>
      <c r="K107">
        <v>0</v>
      </c>
      <c r="N107">
        <v>0</v>
      </c>
      <c r="O107">
        <v>0</v>
      </c>
      <c r="P107">
        <v>0</v>
      </c>
    </row>
    <row r="108" spans="1:16">
      <c r="A108" s="2">
        <v>44011</v>
      </c>
      <c r="E108">
        <v>908</v>
      </c>
      <c r="F108">
        <v>475</v>
      </c>
      <c r="J108">
        <v>5185</v>
      </c>
      <c r="K108">
        <v>2281</v>
      </c>
      <c r="N108">
        <v>0</v>
      </c>
      <c r="O108">
        <v>0</v>
      </c>
      <c r="P108">
        <v>0</v>
      </c>
    </row>
    <row r="109" spans="1:16">
      <c r="A109" s="2">
        <v>44012</v>
      </c>
      <c r="E109">
        <v>195</v>
      </c>
      <c r="F109">
        <v>397</v>
      </c>
      <c r="J109">
        <v>0</v>
      </c>
      <c r="K109">
        <v>0</v>
      </c>
      <c r="N109">
        <v>0</v>
      </c>
      <c r="O109">
        <v>0</v>
      </c>
      <c r="P109">
        <v>0</v>
      </c>
    </row>
    <row r="110" spans="1:16">
      <c r="A110" s="2">
        <v>44013</v>
      </c>
      <c r="E110">
        <v>310</v>
      </c>
      <c r="F110">
        <v>463</v>
      </c>
      <c r="J110">
        <v>0</v>
      </c>
      <c r="K110">
        <v>0</v>
      </c>
      <c r="N110">
        <v>0</v>
      </c>
      <c r="P110">
        <v>0</v>
      </c>
    </row>
    <row r="111" spans="1:16">
      <c r="A111" s="2">
        <v>44014</v>
      </c>
      <c r="E111">
        <v>188</v>
      </c>
      <c r="F111">
        <v>378</v>
      </c>
      <c r="J111">
        <v>0</v>
      </c>
      <c r="K111">
        <v>0</v>
      </c>
      <c r="N111">
        <v>0</v>
      </c>
      <c r="O111">
        <v>0</v>
      </c>
      <c r="P111">
        <v>0</v>
      </c>
    </row>
    <row r="112" spans="1:16">
      <c r="A112" s="2">
        <v>44015</v>
      </c>
      <c r="E112">
        <v>238</v>
      </c>
      <c r="F112">
        <v>407</v>
      </c>
      <c r="J112">
        <v>0</v>
      </c>
      <c r="K112">
        <v>0</v>
      </c>
      <c r="N112">
        <v>0</v>
      </c>
      <c r="O112">
        <v>0</v>
      </c>
      <c r="P112">
        <v>0</v>
      </c>
    </row>
    <row r="113" spans="1:16">
      <c r="A113" s="2">
        <v>44016</v>
      </c>
      <c r="E113">
        <v>135</v>
      </c>
      <c r="F113">
        <v>268</v>
      </c>
      <c r="J113">
        <v>0</v>
      </c>
      <c r="K113">
        <v>0</v>
      </c>
      <c r="N113">
        <v>0</v>
      </c>
      <c r="O113">
        <v>0</v>
      </c>
      <c r="P113">
        <v>0</v>
      </c>
    </row>
    <row r="114" spans="1:16">
      <c r="A114" s="2">
        <v>44017</v>
      </c>
      <c r="E114">
        <v>114</v>
      </c>
      <c r="F114">
        <v>314</v>
      </c>
      <c r="J114">
        <v>0</v>
      </c>
      <c r="K114">
        <v>0</v>
      </c>
      <c r="N114">
        <v>0</v>
      </c>
      <c r="O114">
        <v>0</v>
      </c>
      <c r="P114">
        <v>0</v>
      </c>
    </row>
    <row r="115" spans="1:16">
      <c r="A115" s="2">
        <v>44018</v>
      </c>
      <c r="E115">
        <v>109</v>
      </c>
      <c r="F115">
        <v>346</v>
      </c>
      <c r="J115">
        <v>515</v>
      </c>
      <c r="K115">
        <v>1864</v>
      </c>
      <c r="N115">
        <v>0</v>
      </c>
      <c r="O115">
        <v>1463</v>
      </c>
      <c r="P115">
        <v>3483</v>
      </c>
    </row>
    <row r="116" spans="1:16">
      <c r="A116" s="2">
        <v>44019</v>
      </c>
      <c r="E116">
        <v>197</v>
      </c>
      <c r="F116">
        <v>369</v>
      </c>
      <c r="J116">
        <v>0</v>
      </c>
      <c r="K116">
        <v>0</v>
      </c>
      <c r="N116">
        <v>0</v>
      </c>
      <c r="O116">
        <v>0</v>
      </c>
      <c r="P116">
        <v>0</v>
      </c>
    </row>
    <row r="117" spans="1:16">
      <c r="A117" s="2">
        <v>44020</v>
      </c>
      <c r="E117">
        <v>73</v>
      </c>
      <c r="F117">
        <v>378</v>
      </c>
      <c r="J117">
        <v>0</v>
      </c>
      <c r="K117">
        <v>0</v>
      </c>
      <c r="N117">
        <v>0</v>
      </c>
      <c r="O117">
        <v>0</v>
      </c>
      <c r="P117">
        <v>0</v>
      </c>
    </row>
    <row r="118" spans="1:16">
      <c r="A118" s="2">
        <v>44021</v>
      </c>
      <c r="E118">
        <v>97</v>
      </c>
      <c r="F118">
        <v>354</v>
      </c>
      <c r="J118">
        <v>0</v>
      </c>
      <c r="K118">
        <v>0</v>
      </c>
      <c r="N118">
        <v>0</v>
      </c>
      <c r="O118">
        <v>0</v>
      </c>
      <c r="P118">
        <v>0</v>
      </c>
    </row>
    <row r="119" spans="1:16">
      <c r="A119" s="2">
        <v>44022</v>
      </c>
      <c r="E119">
        <v>43</v>
      </c>
      <c r="F119">
        <v>285</v>
      </c>
      <c r="J119">
        <v>0</v>
      </c>
      <c r="K119">
        <v>0</v>
      </c>
      <c r="N119">
        <v>0</v>
      </c>
      <c r="O119">
        <v>0</v>
      </c>
      <c r="P119">
        <v>0</v>
      </c>
    </row>
    <row r="120" spans="1:16">
      <c r="A120" s="2">
        <v>44023</v>
      </c>
      <c r="E120">
        <v>32</v>
      </c>
      <c r="F120">
        <v>165</v>
      </c>
      <c r="J120">
        <v>0</v>
      </c>
      <c r="K120">
        <v>0</v>
      </c>
      <c r="N120">
        <v>0</v>
      </c>
      <c r="O120">
        <v>0</v>
      </c>
      <c r="P120">
        <v>0</v>
      </c>
    </row>
    <row r="121" spans="1:16">
      <c r="A121" s="2">
        <v>44024</v>
      </c>
      <c r="E121">
        <v>32</v>
      </c>
      <c r="F121">
        <v>183</v>
      </c>
      <c r="J121">
        <v>0</v>
      </c>
      <c r="K121">
        <v>0</v>
      </c>
      <c r="N121">
        <v>0</v>
      </c>
      <c r="O121">
        <v>0</v>
      </c>
      <c r="P121">
        <v>0</v>
      </c>
    </row>
    <row r="122" spans="1:16">
      <c r="A122" s="2">
        <v>44025</v>
      </c>
      <c r="E122">
        <v>33</v>
      </c>
      <c r="F122">
        <v>207</v>
      </c>
      <c r="J122">
        <v>111</v>
      </c>
      <c r="K122">
        <v>1366</v>
      </c>
      <c r="N122">
        <v>0</v>
      </c>
      <c r="O122">
        <v>0</v>
      </c>
      <c r="P122">
        <v>0</v>
      </c>
    </row>
    <row r="123" spans="1:16">
      <c r="A123" s="2">
        <v>44026</v>
      </c>
      <c r="E123">
        <v>22</v>
      </c>
      <c r="F123">
        <v>281</v>
      </c>
      <c r="J123">
        <v>0</v>
      </c>
      <c r="K123">
        <v>0</v>
      </c>
      <c r="N123">
        <v>0</v>
      </c>
      <c r="O123">
        <v>0</v>
      </c>
      <c r="P123">
        <v>0</v>
      </c>
    </row>
    <row r="124" spans="1:16">
      <c r="A124" s="2">
        <v>44027</v>
      </c>
      <c r="E124">
        <v>6</v>
      </c>
      <c r="F124">
        <v>221</v>
      </c>
      <c r="J124">
        <v>0</v>
      </c>
      <c r="K124">
        <v>0</v>
      </c>
      <c r="O124">
        <v>0</v>
      </c>
      <c r="P124">
        <v>0</v>
      </c>
    </row>
    <row r="125" spans="1:16">
      <c r="A125" s="2">
        <v>44028</v>
      </c>
      <c r="F125">
        <v>183</v>
      </c>
      <c r="K125">
        <v>0</v>
      </c>
      <c r="P125">
        <v>0</v>
      </c>
    </row>
    <row r="126" spans="1:16">
      <c r="A126" s="2">
        <v>44029</v>
      </c>
      <c r="F126">
        <v>187</v>
      </c>
      <c r="K126">
        <v>0</v>
      </c>
      <c r="P126">
        <v>0</v>
      </c>
    </row>
    <row r="127" spans="1:16">
      <c r="A127" s="2">
        <v>44030</v>
      </c>
      <c r="F127">
        <v>98</v>
      </c>
      <c r="K127">
        <v>0</v>
      </c>
      <c r="P127">
        <v>0</v>
      </c>
    </row>
    <row r="128" spans="1:16">
      <c r="A128" s="2">
        <v>44031</v>
      </c>
      <c r="F128">
        <v>95</v>
      </c>
      <c r="K128">
        <v>0</v>
      </c>
      <c r="P128">
        <v>0</v>
      </c>
    </row>
    <row r="129" spans="1:16">
      <c r="A129" s="2">
        <v>44032</v>
      </c>
      <c r="F129">
        <v>117</v>
      </c>
      <c r="K129">
        <v>584</v>
      </c>
      <c r="P129">
        <v>1115</v>
      </c>
    </row>
    <row r="130" spans="1:16">
      <c r="A130" s="2">
        <v>44033</v>
      </c>
      <c r="F130">
        <v>138</v>
      </c>
      <c r="K130">
        <v>0</v>
      </c>
      <c r="P130">
        <v>0</v>
      </c>
    </row>
    <row r="131" spans="1:16">
      <c r="A131" s="2">
        <v>44034</v>
      </c>
      <c r="F131">
        <v>101</v>
      </c>
      <c r="K131">
        <v>0</v>
      </c>
      <c r="P131">
        <v>0</v>
      </c>
    </row>
    <row r="132" spans="1:16">
      <c r="A132" s="2">
        <v>44035</v>
      </c>
      <c r="F132">
        <v>95</v>
      </c>
      <c r="K132">
        <v>0</v>
      </c>
      <c r="P132">
        <v>0</v>
      </c>
    </row>
    <row r="133" spans="1:16">
      <c r="A133" s="2">
        <v>44036</v>
      </c>
      <c r="F133">
        <v>82</v>
      </c>
      <c r="K133">
        <v>0</v>
      </c>
      <c r="P133">
        <v>0</v>
      </c>
    </row>
    <row r="134" spans="1:16">
      <c r="A134" s="2">
        <v>44037</v>
      </c>
      <c r="F134">
        <v>70</v>
      </c>
      <c r="K134">
        <v>0</v>
      </c>
      <c r="P134">
        <v>0</v>
      </c>
    </row>
    <row r="135" spans="1:16">
      <c r="A135" s="2">
        <v>44038</v>
      </c>
      <c r="F135">
        <v>70</v>
      </c>
      <c r="K135">
        <v>0</v>
      </c>
      <c r="P135">
        <v>0</v>
      </c>
    </row>
    <row r="136" spans="1:16">
      <c r="A136" s="2">
        <v>44039</v>
      </c>
      <c r="F136">
        <v>64</v>
      </c>
      <c r="K136">
        <v>173</v>
      </c>
      <c r="P136">
        <v>0</v>
      </c>
    </row>
    <row r="137" spans="1:16">
      <c r="A137" s="2">
        <v>44040</v>
      </c>
      <c r="F137">
        <v>39</v>
      </c>
      <c r="K137">
        <v>0</v>
      </c>
      <c r="P137">
        <v>0</v>
      </c>
    </row>
    <row r="138" spans="1:16">
      <c r="A138" s="2">
        <v>44041</v>
      </c>
      <c r="F138">
        <v>18</v>
      </c>
      <c r="K138">
        <v>0</v>
      </c>
      <c r="P138">
        <v>0</v>
      </c>
    </row>
    <row r="139" spans="1:16">
      <c r="A139" s="2">
        <v>44042</v>
      </c>
      <c r="F139">
        <v>17</v>
      </c>
      <c r="K139">
        <v>0</v>
      </c>
      <c r="P139">
        <v>0</v>
      </c>
    </row>
    <row r="140" spans="1:16">
      <c r="A140" s="2">
        <v>44043</v>
      </c>
      <c r="F140">
        <v>9</v>
      </c>
      <c r="K140">
        <v>0</v>
      </c>
      <c r="P140">
        <v>0</v>
      </c>
    </row>
  </sheetData>
  <mergeCells count="3">
    <mergeCell ref="B1:F1"/>
    <mergeCell ref="G1:K1"/>
    <mergeCell ref="L1:P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7309-8E8B-4C86-8D91-16F47AE8B93A}">
  <dimension ref="A1:X140"/>
  <sheetViews>
    <sheetView workbookViewId="0">
      <selection activeCell="X17" sqref="X17"/>
    </sheetView>
  </sheetViews>
  <sheetFormatPr defaultRowHeight="14.5"/>
  <cols>
    <col min="1" max="1" width="10.453125" bestFit="1" customWidth="1"/>
    <col min="19" max="19" width="8.1796875" bestFit="1" customWidth="1"/>
    <col min="20" max="24" width="10.54296875" bestFit="1" customWidth="1"/>
  </cols>
  <sheetData>
    <row r="1" spans="1:24" ht="15" thickBot="1">
      <c r="B1" s="1" t="s">
        <v>8</v>
      </c>
      <c r="C1" s="1"/>
      <c r="D1" s="1"/>
      <c r="E1" s="1"/>
      <c r="F1" s="1"/>
      <c r="G1" s="1" t="s">
        <v>9</v>
      </c>
      <c r="H1" s="1"/>
      <c r="I1" s="1"/>
      <c r="J1" s="1"/>
      <c r="K1" s="1"/>
      <c r="L1" s="1" t="s">
        <v>10</v>
      </c>
      <c r="M1" s="1"/>
      <c r="N1" s="1"/>
      <c r="O1" s="1"/>
      <c r="P1" s="1"/>
      <c r="R1" s="30" t="s">
        <v>33</v>
      </c>
    </row>
    <row r="2" spans="1:24" ht="15" thickBot="1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R2" s="12"/>
      <c r="S2" s="13"/>
      <c r="T2" s="3" t="s">
        <v>11</v>
      </c>
      <c r="U2" s="3" t="s">
        <v>12</v>
      </c>
      <c r="V2" s="3" t="s">
        <v>13</v>
      </c>
      <c r="W2" s="3" t="s">
        <v>14</v>
      </c>
      <c r="X2" s="3" t="s">
        <v>15</v>
      </c>
    </row>
    <row r="3" spans="1:24" ht="15" thickBot="1">
      <c r="A3" s="2">
        <v>43906</v>
      </c>
      <c r="B3">
        <v>1182</v>
      </c>
      <c r="G3">
        <v>3</v>
      </c>
      <c r="L3">
        <v>360738</v>
      </c>
      <c r="R3" s="14" t="s">
        <v>16</v>
      </c>
      <c r="S3" s="15"/>
      <c r="T3" s="4">
        <v>43906</v>
      </c>
      <c r="U3" s="4">
        <v>43920</v>
      </c>
      <c r="V3" s="4">
        <v>43952</v>
      </c>
      <c r="W3" s="4">
        <v>43983</v>
      </c>
      <c r="X3" s="4">
        <v>43997</v>
      </c>
    </row>
    <row r="4" spans="1:24">
      <c r="A4" s="2">
        <v>43907</v>
      </c>
      <c r="B4">
        <v>1454</v>
      </c>
      <c r="G4">
        <v>3</v>
      </c>
      <c r="L4">
        <v>442703</v>
      </c>
      <c r="R4" s="16" t="s">
        <v>17</v>
      </c>
      <c r="S4" s="17"/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</row>
    <row r="5" spans="1:24" ht="15" thickBot="1">
      <c r="A5" s="2">
        <v>43908</v>
      </c>
      <c r="B5">
        <v>1118</v>
      </c>
      <c r="G5">
        <v>3</v>
      </c>
      <c r="L5">
        <v>332763</v>
      </c>
      <c r="R5" s="18"/>
      <c r="S5" s="19"/>
      <c r="T5" s="4">
        <v>43935</v>
      </c>
      <c r="U5" s="4">
        <v>43982</v>
      </c>
      <c r="V5" s="4">
        <v>43997</v>
      </c>
      <c r="W5" s="4">
        <v>44027</v>
      </c>
      <c r="X5" s="4">
        <v>44043</v>
      </c>
    </row>
    <row r="6" spans="1:24" ht="15" thickBot="1">
      <c r="A6" s="2">
        <v>43909</v>
      </c>
      <c r="B6">
        <v>0</v>
      </c>
      <c r="R6" s="20" t="s">
        <v>23</v>
      </c>
      <c r="S6" s="21"/>
      <c r="T6" s="6">
        <v>30</v>
      </c>
      <c r="U6" s="6">
        <v>61</v>
      </c>
      <c r="V6" s="7">
        <v>45</v>
      </c>
      <c r="W6" s="7">
        <v>45</v>
      </c>
      <c r="X6" s="7">
        <v>47</v>
      </c>
    </row>
    <row r="7" spans="1:24" ht="15" thickBot="1">
      <c r="A7" s="2">
        <v>43910</v>
      </c>
      <c r="B7">
        <v>0</v>
      </c>
      <c r="R7" s="20" t="s">
        <v>24</v>
      </c>
      <c r="S7" s="21"/>
      <c r="T7" s="6">
        <v>3</v>
      </c>
      <c r="U7" s="6">
        <v>18</v>
      </c>
      <c r="V7" s="7">
        <v>19</v>
      </c>
      <c r="W7" s="7">
        <v>34</v>
      </c>
      <c r="X7" s="7">
        <v>45</v>
      </c>
    </row>
    <row r="8" spans="1:24" ht="15" thickBot="1">
      <c r="A8" s="2">
        <v>43911</v>
      </c>
      <c r="B8">
        <v>0</v>
      </c>
      <c r="R8" s="20" t="s">
        <v>25</v>
      </c>
      <c r="S8" s="22"/>
      <c r="T8" s="21"/>
      <c r="U8" s="8"/>
      <c r="V8" s="8"/>
      <c r="W8" s="8"/>
      <c r="X8" s="8"/>
    </row>
    <row r="9" spans="1:24" ht="15" thickBot="1">
      <c r="A9" s="2">
        <v>43912</v>
      </c>
      <c r="B9">
        <v>0</v>
      </c>
      <c r="R9" s="9"/>
      <c r="S9" s="10" t="s">
        <v>26</v>
      </c>
      <c r="T9" s="7">
        <v>12429</v>
      </c>
      <c r="U9" s="7">
        <v>7843</v>
      </c>
      <c r="V9" s="7">
        <v>4949</v>
      </c>
      <c r="W9" s="7">
        <v>8080</v>
      </c>
      <c r="X9" s="7">
        <v>10900</v>
      </c>
    </row>
    <row r="10" spans="1:24" ht="15" thickBot="1">
      <c r="A10" s="2">
        <v>43913</v>
      </c>
      <c r="B10">
        <v>0</v>
      </c>
      <c r="R10" s="9"/>
      <c r="S10" s="10" t="s">
        <v>27</v>
      </c>
      <c r="T10" s="7">
        <v>4143</v>
      </c>
      <c r="U10" s="7">
        <v>435.7</v>
      </c>
      <c r="V10" s="7">
        <v>247.5</v>
      </c>
      <c r="W10" s="7">
        <v>237.6</v>
      </c>
      <c r="X10" s="7">
        <v>242.2</v>
      </c>
    </row>
    <row r="11" spans="1:24" ht="15" thickBot="1">
      <c r="A11" s="2">
        <v>43914</v>
      </c>
      <c r="B11">
        <v>0</v>
      </c>
      <c r="R11" s="9"/>
      <c r="S11" s="10" t="s">
        <v>28</v>
      </c>
      <c r="T11" s="7">
        <v>4098</v>
      </c>
      <c r="U11" s="7">
        <v>320.5</v>
      </c>
      <c r="V11" s="7">
        <v>228</v>
      </c>
      <c r="W11" s="7">
        <v>191</v>
      </c>
      <c r="X11" s="7">
        <v>249</v>
      </c>
    </row>
    <row r="12" spans="1:24" ht="15" thickBot="1">
      <c r="A12" s="2">
        <v>43915</v>
      </c>
      <c r="B12">
        <v>0</v>
      </c>
      <c r="R12" s="9"/>
      <c r="S12" s="10" t="s">
        <v>29</v>
      </c>
      <c r="T12" s="7">
        <v>4702</v>
      </c>
      <c r="U12" s="7">
        <v>1274</v>
      </c>
      <c r="V12" s="7">
        <v>891</v>
      </c>
      <c r="W12" s="7">
        <v>908</v>
      </c>
      <c r="X12" s="7">
        <v>792</v>
      </c>
    </row>
    <row r="13" spans="1:24" ht="15" thickBot="1">
      <c r="A13" s="2">
        <v>43916</v>
      </c>
      <c r="B13">
        <v>0</v>
      </c>
      <c r="R13" s="9"/>
      <c r="S13" s="10" t="s">
        <v>30</v>
      </c>
      <c r="T13" s="7">
        <v>3629</v>
      </c>
      <c r="U13" s="7">
        <v>13</v>
      </c>
      <c r="V13" s="7">
        <v>1</v>
      </c>
      <c r="W13" s="7">
        <v>6</v>
      </c>
      <c r="X13" s="7">
        <v>9</v>
      </c>
    </row>
    <row r="14" spans="1:24" ht="15" thickBot="1">
      <c r="A14" s="2">
        <v>43917</v>
      </c>
      <c r="B14">
        <v>0</v>
      </c>
      <c r="R14" s="20" t="s">
        <v>31</v>
      </c>
      <c r="S14" s="22"/>
      <c r="T14" s="21"/>
      <c r="U14" s="8"/>
      <c r="V14" s="8"/>
      <c r="W14" s="8"/>
      <c r="X14" s="8"/>
    </row>
    <row r="15" spans="1:24" ht="15" thickBot="1">
      <c r="A15" s="2">
        <v>43918</v>
      </c>
      <c r="B15">
        <v>0</v>
      </c>
      <c r="R15" s="9"/>
      <c r="S15" s="10" t="s">
        <v>26</v>
      </c>
      <c r="T15" s="11">
        <v>1136204</v>
      </c>
      <c r="U15" s="11">
        <v>780739</v>
      </c>
      <c r="V15" s="11">
        <v>500695</v>
      </c>
      <c r="W15" s="11">
        <v>971204</v>
      </c>
      <c r="X15" s="11">
        <v>1350297</v>
      </c>
    </row>
    <row r="16" spans="1:24" ht="15" thickBot="1">
      <c r="A16" s="2">
        <v>43919</v>
      </c>
      <c r="B16">
        <v>0</v>
      </c>
      <c r="R16" s="9"/>
      <c r="S16" s="10" t="s">
        <v>27</v>
      </c>
      <c r="T16" s="11">
        <v>378735</v>
      </c>
      <c r="U16" s="11">
        <v>43374</v>
      </c>
      <c r="V16" s="11">
        <v>25035</v>
      </c>
      <c r="W16" s="11">
        <v>28565</v>
      </c>
      <c r="X16" s="11">
        <v>30007</v>
      </c>
    </row>
    <row r="17" spans="1:24" ht="15" thickBot="1">
      <c r="A17" s="2">
        <v>43920</v>
      </c>
      <c r="B17">
        <v>0</v>
      </c>
      <c r="C17">
        <v>0</v>
      </c>
      <c r="R17" s="9"/>
      <c r="S17" s="10" t="s">
        <v>28</v>
      </c>
      <c r="T17" s="11">
        <v>360738</v>
      </c>
      <c r="U17" s="11">
        <v>28344</v>
      </c>
      <c r="V17" s="11">
        <v>23583</v>
      </c>
      <c r="W17" s="11">
        <v>22179</v>
      </c>
      <c r="X17" s="11">
        <v>26081</v>
      </c>
    </row>
    <row r="18" spans="1:24" ht="15" thickBot="1">
      <c r="A18" s="2">
        <v>43921</v>
      </c>
      <c r="B18">
        <v>0</v>
      </c>
      <c r="C18">
        <v>0</v>
      </c>
      <c r="R18" s="9"/>
      <c r="S18" s="10" t="s">
        <v>29</v>
      </c>
      <c r="T18" s="11">
        <v>442703</v>
      </c>
      <c r="U18" s="11">
        <v>118729</v>
      </c>
      <c r="V18" s="11">
        <v>78238</v>
      </c>
      <c r="W18" s="11">
        <v>145657</v>
      </c>
      <c r="X18" s="11">
        <v>126471</v>
      </c>
    </row>
    <row r="19" spans="1:24" ht="15" thickBot="1">
      <c r="A19" s="2">
        <v>43922</v>
      </c>
      <c r="B19">
        <v>0</v>
      </c>
      <c r="C19">
        <v>0</v>
      </c>
      <c r="R19" s="9"/>
      <c r="S19" s="10" t="s">
        <v>30</v>
      </c>
      <c r="T19" s="11">
        <v>332763</v>
      </c>
      <c r="U19" s="11">
        <v>1240</v>
      </c>
      <c r="V19" s="11">
        <v>100</v>
      </c>
      <c r="W19" s="11">
        <v>1019</v>
      </c>
      <c r="X19" s="11">
        <v>1318</v>
      </c>
    </row>
    <row r="20" spans="1:24" ht="15" thickBot="1">
      <c r="A20" s="2">
        <v>43923</v>
      </c>
      <c r="B20">
        <v>0</v>
      </c>
      <c r="C20">
        <v>0</v>
      </c>
      <c r="R20" s="20" t="s">
        <v>8</v>
      </c>
      <c r="S20" s="22"/>
      <c r="T20" s="21"/>
      <c r="U20" s="8"/>
      <c r="V20" s="8"/>
      <c r="W20" s="8"/>
      <c r="X20" s="8"/>
    </row>
    <row r="21" spans="1:24" ht="15" thickBot="1">
      <c r="A21" s="2">
        <v>43924</v>
      </c>
      <c r="B21">
        <v>0</v>
      </c>
      <c r="C21">
        <v>0</v>
      </c>
      <c r="R21" s="9"/>
      <c r="S21" s="10" t="s">
        <v>26</v>
      </c>
      <c r="T21" s="7">
        <v>3754</v>
      </c>
      <c r="U21" s="7">
        <v>1973</v>
      </c>
      <c r="V21" s="7">
        <v>1182</v>
      </c>
      <c r="W21" s="7">
        <v>1507</v>
      </c>
      <c r="X21" s="7">
        <v>2437</v>
      </c>
    </row>
    <row r="22" spans="1:24" ht="15" thickBot="1">
      <c r="A22" s="2">
        <v>43925</v>
      </c>
      <c r="B22">
        <v>0</v>
      </c>
      <c r="C22">
        <v>0</v>
      </c>
      <c r="R22" s="9"/>
      <c r="S22" s="10" t="s">
        <v>27</v>
      </c>
      <c r="T22" s="7">
        <v>1251.3</v>
      </c>
      <c r="U22" s="7">
        <v>109.6</v>
      </c>
      <c r="V22" s="7">
        <v>62.2</v>
      </c>
      <c r="W22" s="7">
        <v>44.3</v>
      </c>
      <c r="X22" s="7">
        <v>54.2</v>
      </c>
    </row>
    <row r="23" spans="1:24" ht="15" thickBot="1">
      <c r="A23" s="2">
        <v>43926</v>
      </c>
      <c r="B23">
        <v>0</v>
      </c>
      <c r="C23">
        <v>0</v>
      </c>
      <c r="R23" s="9"/>
      <c r="S23" s="10" t="s">
        <v>28</v>
      </c>
      <c r="T23" s="7">
        <v>1182</v>
      </c>
      <c r="U23" s="7">
        <v>68.5</v>
      </c>
      <c r="V23" s="7">
        <v>61</v>
      </c>
      <c r="W23" s="7">
        <v>40</v>
      </c>
      <c r="X23" s="7">
        <v>54</v>
      </c>
    </row>
    <row r="24" spans="1:24" ht="15" thickBot="1">
      <c r="A24" s="2">
        <v>43927</v>
      </c>
      <c r="B24">
        <v>0</v>
      </c>
      <c r="C24">
        <v>0</v>
      </c>
      <c r="R24" s="9"/>
      <c r="S24" s="10" t="s">
        <v>29</v>
      </c>
      <c r="T24" s="7">
        <v>1454</v>
      </c>
      <c r="U24" s="7">
        <v>276</v>
      </c>
      <c r="V24" s="7">
        <v>186</v>
      </c>
      <c r="W24" s="7">
        <v>129</v>
      </c>
      <c r="X24" s="7">
        <v>148</v>
      </c>
    </row>
    <row r="25" spans="1:24" ht="15" thickBot="1">
      <c r="A25" s="2">
        <v>43928</v>
      </c>
      <c r="B25">
        <v>0</v>
      </c>
      <c r="C25">
        <v>0</v>
      </c>
      <c r="R25" s="9"/>
      <c r="S25" s="10" t="s">
        <v>30</v>
      </c>
      <c r="T25" s="7">
        <v>1118</v>
      </c>
      <c r="U25" s="7">
        <v>1</v>
      </c>
      <c r="V25" s="7">
        <v>2</v>
      </c>
      <c r="W25" s="7">
        <v>5</v>
      </c>
      <c r="X25" s="7">
        <v>3</v>
      </c>
    </row>
    <row r="26" spans="1:24" ht="15" thickBot="1">
      <c r="A26" s="2">
        <v>43929</v>
      </c>
      <c r="B26">
        <v>0</v>
      </c>
      <c r="C26">
        <v>0</v>
      </c>
      <c r="R26" s="20" t="s">
        <v>32</v>
      </c>
      <c r="S26" s="22"/>
      <c r="T26" s="21"/>
      <c r="U26" s="8"/>
      <c r="V26" s="8"/>
      <c r="W26" s="8"/>
      <c r="X26" s="8"/>
    </row>
    <row r="27" spans="1:24" ht="15" thickBot="1">
      <c r="A27" s="2">
        <v>43930</v>
      </c>
      <c r="B27">
        <v>0</v>
      </c>
      <c r="C27">
        <v>0</v>
      </c>
      <c r="R27" s="9"/>
      <c r="S27" s="10" t="s">
        <v>27</v>
      </c>
      <c r="T27" s="7">
        <v>3</v>
      </c>
      <c r="U27" s="7">
        <v>2.2999999999999998</v>
      </c>
      <c r="V27" s="7">
        <v>2.9</v>
      </c>
      <c r="W27" s="7">
        <v>3.1</v>
      </c>
      <c r="X27" s="7">
        <v>2.4</v>
      </c>
    </row>
    <row r="28" spans="1:24" ht="15" thickBot="1">
      <c r="A28" s="2">
        <v>43931</v>
      </c>
      <c r="B28">
        <v>0</v>
      </c>
      <c r="C28">
        <v>276</v>
      </c>
      <c r="H28">
        <v>3</v>
      </c>
      <c r="M28">
        <v>118729</v>
      </c>
      <c r="R28" s="9"/>
      <c r="S28" s="10" t="s">
        <v>28</v>
      </c>
      <c r="T28" s="7">
        <v>3</v>
      </c>
      <c r="U28" s="7">
        <v>3</v>
      </c>
      <c r="V28" s="7">
        <v>3</v>
      </c>
      <c r="W28" s="7">
        <v>3</v>
      </c>
      <c r="X28" s="7">
        <v>3</v>
      </c>
    </row>
    <row r="29" spans="1:24" ht="15" thickBot="1">
      <c r="A29" s="2">
        <v>43932</v>
      </c>
      <c r="B29">
        <v>0</v>
      </c>
      <c r="C29">
        <v>117</v>
      </c>
      <c r="H29">
        <v>3</v>
      </c>
      <c r="M29">
        <v>45646</v>
      </c>
      <c r="R29" s="9"/>
      <c r="S29" s="10" t="s">
        <v>29</v>
      </c>
      <c r="T29" s="7">
        <v>3</v>
      </c>
      <c r="U29" s="7">
        <v>3</v>
      </c>
      <c r="V29" s="7">
        <v>3.5</v>
      </c>
      <c r="W29" s="7">
        <v>7</v>
      </c>
      <c r="X29" s="7">
        <v>4</v>
      </c>
    </row>
    <row r="30" spans="1:24">
      <c r="A30" s="2">
        <v>43933</v>
      </c>
      <c r="B30">
        <v>0</v>
      </c>
      <c r="C30">
        <v>61</v>
      </c>
      <c r="H30">
        <v>2</v>
      </c>
      <c r="M30">
        <v>18012</v>
      </c>
    </row>
    <row r="31" spans="1:24">
      <c r="A31" s="2">
        <v>43934</v>
      </c>
      <c r="B31">
        <v>0</v>
      </c>
      <c r="C31">
        <v>114</v>
      </c>
      <c r="H31">
        <v>3</v>
      </c>
      <c r="M31">
        <v>39332</v>
      </c>
      <c r="R31" t="s">
        <v>46</v>
      </c>
    </row>
    <row r="32" spans="1:24">
      <c r="A32" s="2">
        <v>43935</v>
      </c>
      <c r="B32">
        <v>0</v>
      </c>
      <c r="C32">
        <v>229</v>
      </c>
      <c r="H32">
        <v>3</v>
      </c>
      <c r="M32">
        <v>95745</v>
      </c>
      <c r="R32" s="23" t="s">
        <v>34</v>
      </c>
    </row>
    <row r="33" spans="1:24">
      <c r="A33" s="2">
        <v>43936</v>
      </c>
      <c r="C33">
        <v>179</v>
      </c>
      <c r="H33">
        <v>3</v>
      </c>
      <c r="M33">
        <v>60946</v>
      </c>
      <c r="R33" s="23" t="s">
        <v>35</v>
      </c>
    </row>
    <row r="34" spans="1:24">
      <c r="A34" s="2">
        <v>43937</v>
      </c>
      <c r="C34">
        <v>276</v>
      </c>
      <c r="H34">
        <v>3</v>
      </c>
      <c r="M34">
        <v>110436</v>
      </c>
      <c r="R34" s="23" t="s">
        <v>36</v>
      </c>
    </row>
    <row r="35" spans="1:24">
      <c r="A35" s="2">
        <v>43938</v>
      </c>
      <c r="C35">
        <v>216</v>
      </c>
      <c r="H35">
        <v>3</v>
      </c>
      <c r="M35">
        <v>102064</v>
      </c>
      <c r="R35" s="23" t="s">
        <v>37</v>
      </c>
    </row>
    <row r="36" spans="1:24">
      <c r="A36" s="2">
        <v>43939</v>
      </c>
      <c r="C36">
        <v>64</v>
      </c>
      <c r="H36">
        <v>3</v>
      </c>
      <c r="M36">
        <v>27036</v>
      </c>
      <c r="R36" s="23" t="s">
        <v>38</v>
      </c>
    </row>
    <row r="37" spans="1:24">
      <c r="A37" s="2">
        <v>43940</v>
      </c>
      <c r="C37">
        <v>0</v>
      </c>
    </row>
    <row r="38" spans="1:24">
      <c r="A38" s="2">
        <v>43941</v>
      </c>
      <c r="C38">
        <v>0</v>
      </c>
      <c r="R38" t="s">
        <v>16</v>
      </c>
      <c r="T38" s="2">
        <v>43906</v>
      </c>
      <c r="U38" s="2">
        <v>43920</v>
      </c>
      <c r="V38" s="24" t="s">
        <v>40</v>
      </c>
      <c r="W38" s="2">
        <v>43983</v>
      </c>
      <c r="X38" s="2">
        <v>43997</v>
      </c>
    </row>
    <row r="39" spans="1:24">
      <c r="A39" s="2">
        <v>43942</v>
      </c>
      <c r="C39">
        <v>175</v>
      </c>
      <c r="H39">
        <v>3</v>
      </c>
      <c r="M39">
        <v>71883</v>
      </c>
      <c r="R39" t="s">
        <v>39</v>
      </c>
      <c r="T39" s="24" t="s">
        <v>41</v>
      </c>
      <c r="U39" t="s">
        <v>42</v>
      </c>
      <c r="V39" s="24" t="s">
        <v>43</v>
      </c>
      <c r="W39" s="24" t="s">
        <v>44</v>
      </c>
      <c r="X39" t="s">
        <v>45</v>
      </c>
    </row>
    <row r="40" spans="1:24">
      <c r="A40" s="2">
        <v>43943</v>
      </c>
      <c r="C40">
        <v>0</v>
      </c>
    </row>
    <row r="41" spans="1:24">
      <c r="A41" s="2">
        <v>43944</v>
      </c>
      <c r="C41">
        <v>0</v>
      </c>
      <c r="R41" s="30" t="s">
        <v>63</v>
      </c>
    </row>
    <row r="42" spans="1:24">
      <c r="A42" s="2">
        <v>43945</v>
      </c>
      <c r="C42">
        <v>0</v>
      </c>
    </row>
    <row r="43" spans="1:24">
      <c r="A43" s="2">
        <v>43946</v>
      </c>
      <c r="C43">
        <v>10</v>
      </c>
      <c r="H43">
        <v>2</v>
      </c>
      <c r="M43">
        <v>7635</v>
      </c>
    </row>
    <row r="44" spans="1:24">
      <c r="A44" s="2">
        <v>43947</v>
      </c>
      <c r="C44">
        <v>0</v>
      </c>
    </row>
    <row r="45" spans="1:24">
      <c r="A45" s="2">
        <v>43948</v>
      </c>
      <c r="C45">
        <v>0</v>
      </c>
    </row>
    <row r="46" spans="1:24">
      <c r="A46" s="2">
        <v>43949</v>
      </c>
      <c r="C46">
        <v>0</v>
      </c>
    </row>
    <row r="47" spans="1:24">
      <c r="A47" s="2">
        <v>43950</v>
      </c>
      <c r="C47">
        <v>62</v>
      </c>
      <c r="H47">
        <v>3</v>
      </c>
      <c r="M47">
        <v>28900</v>
      </c>
    </row>
    <row r="48" spans="1:24">
      <c r="A48" s="2">
        <v>43951</v>
      </c>
      <c r="C48">
        <v>0</v>
      </c>
    </row>
    <row r="49" spans="1:18">
      <c r="A49" s="2">
        <v>43952</v>
      </c>
      <c r="C49">
        <v>0</v>
      </c>
      <c r="D49">
        <v>0</v>
      </c>
    </row>
    <row r="50" spans="1:18">
      <c r="A50" s="2">
        <v>43953</v>
      </c>
      <c r="C50">
        <v>0</v>
      </c>
      <c r="D50">
        <v>0</v>
      </c>
    </row>
    <row r="51" spans="1:18">
      <c r="A51" s="2">
        <v>43954</v>
      </c>
      <c r="C51">
        <v>0</v>
      </c>
      <c r="D51">
        <v>0</v>
      </c>
    </row>
    <row r="52" spans="1:18">
      <c r="A52" s="2">
        <v>43955</v>
      </c>
      <c r="C52">
        <v>0</v>
      </c>
      <c r="D52">
        <v>0</v>
      </c>
    </row>
    <row r="53" spans="1:18">
      <c r="A53" s="2">
        <v>43956</v>
      </c>
      <c r="C53">
        <v>0</v>
      </c>
      <c r="D53">
        <v>0</v>
      </c>
    </row>
    <row r="54" spans="1:18">
      <c r="A54" s="2">
        <v>43957</v>
      </c>
      <c r="C54">
        <v>0</v>
      </c>
      <c r="D54">
        <v>0</v>
      </c>
    </row>
    <row r="55" spans="1:18">
      <c r="A55" s="2">
        <v>43958</v>
      </c>
      <c r="C55">
        <v>0</v>
      </c>
      <c r="D55">
        <v>0</v>
      </c>
    </row>
    <row r="56" spans="1:18">
      <c r="A56" s="2">
        <v>43959</v>
      </c>
      <c r="C56">
        <v>59</v>
      </c>
      <c r="D56">
        <v>88</v>
      </c>
      <c r="H56">
        <v>3</v>
      </c>
      <c r="I56">
        <v>3</v>
      </c>
      <c r="M56">
        <v>27787</v>
      </c>
      <c r="N56">
        <v>28074</v>
      </c>
    </row>
    <row r="57" spans="1:18">
      <c r="A57" s="2">
        <v>43960</v>
      </c>
      <c r="C57">
        <v>0</v>
      </c>
      <c r="D57">
        <v>0</v>
      </c>
    </row>
    <row r="58" spans="1:18">
      <c r="A58" s="2">
        <v>43961</v>
      </c>
      <c r="C58">
        <v>0</v>
      </c>
      <c r="D58">
        <v>0</v>
      </c>
    </row>
    <row r="59" spans="1:18">
      <c r="A59" s="2">
        <v>43962</v>
      </c>
      <c r="C59">
        <v>27</v>
      </c>
      <c r="D59">
        <v>186</v>
      </c>
      <c r="H59">
        <v>1</v>
      </c>
      <c r="I59">
        <v>3</v>
      </c>
      <c r="M59">
        <v>8789</v>
      </c>
      <c r="N59">
        <v>78238</v>
      </c>
    </row>
    <row r="60" spans="1:18">
      <c r="A60" s="2">
        <v>43963</v>
      </c>
      <c r="C60">
        <v>18</v>
      </c>
      <c r="D60">
        <v>71</v>
      </c>
      <c r="H60">
        <v>1</v>
      </c>
      <c r="I60">
        <v>3</v>
      </c>
      <c r="M60">
        <v>2294</v>
      </c>
      <c r="N60">
        <v>28862</v>
      </c>
    </row>
    <row r="61" spans="1:18">
      <c r="A61" s="2">
        <v>43964</v>
      </c>
      <c r="C61">
        <v>73</v>
      </c>
      <c r="D61">
        <v>159</v>
      </c>
      <c r="H61">
        <v>1</v>
      </c>
      <c r="I61">
        <v>3</v>
      </c>
      <c r="M61">
        <v>11273</v>
      </c>
      <c r="N61">
        <v>63252</v>
      </c>
    </row>
    <row r="62" spans="1:18">
      <c r="A62" s="2">
        <v>43965</v>
      </c>
      <c r="C62">
        <v>13</v>
      </c>
      <c r="D62">
        <v>61</v>
      </c>
      <c r="H62">
        <v>1</v>
      </c>
      <c r="I62">
        <v>3</v>
      </c>
      <c r="M62">
        <v>1240</v>
      </c>
      <c r="N62">
        <v>21704</v>
      </c>
      <c r="R62" s="30" t="s">
        <v>62</v>
      </c>
    </row>
    <row r="63" spans="1:18">
      <c r="A63" s="2">
        <v>43966</v>
      </c>
      <c r="C63">
        <v>13</v>
      </c>
      <c r="D63">
        <v>64</v>
      </c>
      <c r="H63">
        <v>1</v>
      </c>
      <c r="I63">
        <v>3</v>
      </c>
      <c r="M63">
        <v>2992</v>
      </c>
      <c r="N63">
        <v>25365</v>
      </c>
    </row>
    <row r="64" spans="1:18">
      <c r="A64" s="2">
        <v>43967</v>
      </c>
      <c r="C64">
        <v>0</v>
      </c>
      <c r="D64">
        <v>62</v>
      </c>
      <c r="I64">
        <v>2</v>
      </c>
      <c r="N64">
        <v>20090</v>
      </c>
    </row>
    <row r="65" spans="1:15">
      <c r="A65" s="2">
        <v>43968</v>
      </c>
      <c r="C65">
        <v>0</v>
      </c>
      <c r="D65">
        <v>68</v>
      </c>
      <c r="I65">
        <v>3</v>
      </c>
      <c r="N65">
        <v>24796</v>
      </c>
    </row>
    <row r="66" spans="1:15">
      <c r="A66" s="2">
        <v>43969</v>
      </c>
      <c r="C66">
        <v>0</v>
      </c>
      <c r="D66">
        <v>71</v>
      </c>
      <c r="I66">
        <v>3</v>
      </c>
      <c r="N66">
        <v>29411</v>
      </c>
    </row>
    <row r="67" spans="1:15">
      <c r="A67" s="2">
        <v>43970</v>
      </c>
      <c r="C67">
        <v>0</v>
      </c>
      <c r="D67">
        <v>56</v>
      </c>
      <c r="I67">
        <v>2.5</v>
      </c>
      <c r="N67">
        <v>22369</v>
      </c>
    </row>
    <row r="68" spans="1:15">
      <c r="A68" s="2">
        <v>43971</v>
      </c>
      <c r="C68">
        <v>0</v>
      </c>
      <c r="D68">
        <v>60</v>
      </c>
      <c r="I68">
        <v>3</v>
      </c>
      <c r="N68">
        <v>27071</v>
      </c>
    </row>
    <row r="69" spans="1:15">
      <c r="A69" s="2">
        <v>43972</v>
      </c>
      <c r="C69">
        <v>0</v>
      </c>
      <c r="D69">
        <v>61</v>
      </c>
      <c r="I69">
        <v>3</v>
      </c>
      <c r="N69">
        <v>25713</v>
      </c>
    </row>
    <row r="70" spans="1:15">
      <c r="A70" s="2">
        <v>43973</v>
      </c>
      <c r="C70">
        <v>0</v>
      </c>
      <c r="D70">
        <v>52</v>
      </c>
      <c r="I70">
        <v>3</v>
      </c>
      <c r="N70">
        <v>21582</v>
      </c>
    </row>
    <row r="71" spans="1:15">
      <c r="A71" s="2">
        <v>43974</v>
      </c>
      <c r="C71">
        <v>0</v>
      </c>
      <c r="D71">
        <v>29</v>
      </c>
      <c r="I71">
        <v>3</v>
      </c>
      <c r="N71">
        <v>13967</v>
      </c>
    </row>
    <row r="72" spans="1:15">
      <c r="A72" s="2">
        <v>43975</v>
      </c>
      <c r="C72">
        <v>0</v>
      </c>
      <c r="D72">
        <v>24</v>
      </c>
      <c r="I72">
        <v>3</v>
      </c>
      <c r="N72">
        <v>9224</v>
      </c>
    </row>
    <row r="73" spans="1:15">
      <c r="A73" s="2">
        <v>43976</v>
      </c>
      <c r="C73">
        <v>0</v>
      </c>
      <c r="D73">
        <v>28</v>
      </c>
      <c r="I73">
        <v>3</v>
      </c>
      <c r="N73">
        <v>11414</v>
      </c>
    </row>
    <row r="74" spans="1:15">
      <c r="A74" s="2">
        <v>43977</v>
      </c>
      <c r="C74">
        <v>0</v>
      </c>
      <c r="D74">
        <v>41</v>
      </c>
      <c r="I74">
        <v>3</v>
      </c>
      <c r="N74">
        <v>19635</v>
      </c>
    </row>
    <row r="75" spans="1:15">
      <c r="A75" s="2">
        <v>43978</v>
      </c>
      <c r="C75">
        <v>0</v>
      </c>
      <c r="D75">
        <v>53</v>
      </c>
      <c r="I75">
        <v>3</v>
      </c>
      <c r="N75">
        <v>29303</v>
      </c>
    </row>
    <row r="76" spans="1:15">
      <c r="A76" s="2">
        <v>43979</v>
      </c>
      <c r="C76">
        <v>0</v>
      </c>
      <c r="D76">
        <v>0</v>
      </c>
    </row>
    <row r="77" spans="1:15">
      <c r="A77" s="2">
        <v>43980</v>
      </c>
      <c r="C77">
        <v>0</v>
      </c>
      <c r="D77">
        <v>0</v>
      </c>
    </row>
    <row r="78" spans="1:15">
      <c r="A78" s="2">
        <v>43981</v>
      </c>
      <c r="C78">
        <v>0</v>
      </c>
      <c r="D78">
        <v>0</v>
      </c>
    </row>
    <row r="79" spans="1:15">
      <c r="A79" s="2">
        <v>43982</v>
      </c>
      <c r="C79">
        <v>0</v>
      </c>
      <c r="D79">
        <v>0</v>
      </c>
    </row>
    <row r="80" spans="1:15">
      <c r="A80" s="2">
        <v>43983</v>
      </c>
      <c r="D80">
        <v>2</v>
      </c>
      <c r="E80">
        <v>102</v>
      </c>
      <c r="I80">
        <v>3.5</v>
      </c>
      <c r="J80">
        <v>6</v>
      </c>
      <c r="N80">
        <v>525</v>
      </c>
      <c r="O80">
        <v>58104</v>
      </c>
    </row>
    <row r="81" spans="1:16">
      <c r="A81" s="2">
        <v>43984</v>
      </c>
      <c r="D81">
        <v>0</v>
      </c>
      <c r="E81">
        <v>123</v>
      </c>
      <c r="J81">
        <v>3</v>
      </c>
      <c r="O81">
        <v>63421</v>
      </c>
    </row>
    <row r="82" spans="1:16">
      <c r="A82" s="2">
        <v>43985</v>
      </c>
      <c r="D82">
        <v>0</v>
      </c>
      <c r="E82">
        <v>0</v>
      </c>
    </row>
    <row r="83" spans="1:16">
      <c r="A83" s="2">
        <v>43986</v>
      </c>
      <c r="D83">
        <v>0</v>
      </c>
      <c r="E83">
        <v>0</v>
      </c>
    </row>
    <row r="84" spans="1:16">
      <c r="A84" s="2">
        <v>43987</v>
      </c>
      <c r="D84">
        <v>0</v>
      </c>
      <c r="E84">
        <v>0</v>
      </c>
    </row>
    <row r="85" spans="1:16">
      <c r="A85" s="2">
        <v>43988</v>
      </c>
      <c r="D85">
        <v>0</v>
      </c>
      <c r="E85">
        <v>0</v>
      </c>
    </row>
    <row r="86" spans="1:16">
      <c r="A86" s="2">
        <v>43989</v>
      </c>
      <c r="D86">
        <v>0</v>
      </c>
      <c r="E86">
        <v>0</v>
      </c>
    </row>
    <row r="87" spans="1:16">
      <c r="A87" s="2">
        <v>43990</v>
      </c>
      <c r="D87">
        <v>0</v>
      </c>
      <c r="E87">
        <v>0</v>
      </c>
    </row>
    <row r="88" spans="1:16">
      <c r="A88" s="2">
        <v>43991</v>
      </c>
      <c r="D88">
        <v>0</v>
      </c>
      <c r="E88">
        <v>0</v>
      </c>
    </row>
    <row r="89" spans="1:16">
      <c r="A89" s="2">
        <v>43992</v>
      </c>
      <c r="D89">
        <v>0</v>
      </c>
      <c r="E89">
        <v>0</v>
      </c>
    </row>
    <row r="90" spans="1:16">
      <c r="A90" s="2">
        <v>43993</v>
      </c>
      <c r="D90">
        <v>0</v>
      </c>
      <c r="E90">
        <v>0</v>
      </c>
    </row>
    <row r="91" spans="1:16">
      <c r="A91" s="2">
        <v>43994</v>
      </c>
      <c r="D91">
        <v>0</v>
      </c>
      <c r="E91">
        <v>60</v>
      </c>
      <c r="J91">
        <v>2</v>
      </c>
      <c r="O91">
        <v>24676</v>
      </c>
    </row>
    <row r="92" spans="1:16">
      <c r="A92" s="2">
        <v>43995</v>
      </c>
      <c r="D92">
        <v>0</v>
      </c>
      <c r="E92">
        <v>46</v>
      </c>
      <c r="J92">
        <v>2</v>
      </c>
      <c r="O92">
        <v>13933</v>
      </c>
    </row>
    <row r="93" spans="1:16">
      <c r="A93" s="2">
        <v>43996</v>
      </c>
      <c r="D93">
        <v>0</v>
      </c>
      <c r="E93">
        <v>39</v>
      </c>
      <c r="J93">
        <v>2</v>
      </c>
      <c r="O93">
        <v>14089</v>
      </c>
    </row>
    <row r="94" spans="1:16">
      <c r="A94" s="2">
        <v>43997</v>
      </c>
      <c r="D94">
        <v>1</v>
      </c>
      <c r="E94">
        <v>68</v>
      </c>
      <c r="F94">
        <v>63</v>
      </c>
      <c r="J94">
        <v>2</v>
      </c>
      <c r="K94">
        <v>3</v>
      </c>
      <c r="N94">
        <v>100</v>
      </c>
      <c r="O94">
        <v>26359</v>
      </c>
      <c r="P94">
        <v>29205</v>
      </c>
    </row>
    <row r="95" spans="1:16">
      <c r="A95" s="2">
        <v>43998</v>
      </c>
      <c r="E95">
        <v>77</v>
      </c>
      <c r="F95">
        <v>148</v>
      </c>
      <c r="J95">
        <v>3</v>
      </c>
      <c r="K95">
        <v>3</v>
      </c>
      <c r="O95">
        <v>33817</v>
      </c>
      <c r="P95">
        <v>80862</v>
      </c>
    </row>
    <row r="96" spans="1:16">
      <c r="A96" s="2">
        <v>43999</v>
      </c>
      <c r="E96">
        <v>85</v>
      </c>
      <c r="F96">
        <v>138</v>
      </c>
      <c r="J96">
        <v>4</v>
      </c>
      <c r="K96">
        <v>3.5</v>
      </c>
      <c r="O96">
        <v>49968</v>
      </c>
      <c r="P96">
        <v>97317</v>
      </c>
    </row>
    <row r="97" spans="1:16">
      <c r="A97" s="2">
        <v>44000</v>
      </c>
      <c r="E97">
        <v>43</v>
      </c>
      <c r="F97">
        <v>88</v>
      </c>
      <c r="J97">
        <v>3</v>
      </c>
      <c r="K97">
        <v>3</v>
      </c>
      <c r="O97">
        <v>55661</v>
      </c>
      <c r="P97">
        <v>34501</v>
      </c>
    </row>
    <row r="98" spans="1:16">
      <c r="A98" s="2">
        <v>44001</v>
      </c>
      <c r="E98">
        <v>67</v>
      </c>
      <c r="F98">
        <v>76</v>
      </c>
      <c r="J98">
        <v>4</v>
      </c>
      <c r="K98">
        <v>3</v>
      </c>
      <c r="O98">
        <v>44482</v>
      </c>
      <c r="P98">
        <v>40383</v>
      </c>
    </row>
    <row r="99" spans="1:16">
      <c r="A99" s="2">
        <v>44002</v>
      </c>
      <c r="E99">
        <v>28</v>
      </c>
      <c r="F99">
        <v>41</v>
      </c>
      <c r="J99">
        <v>4</v>
      </c>
      <c r="K99">
        <v>3</v>
      </c>
      <c r="O99">
        <v>19222</v>
      </c>
      <c r="P99">
        <v>20219</v>
      </c>
    </row>
    <row r="100" spans="1:16">
      <c r="A100" s="2">
        <v>44003</v>
      </c>
      <c r="E100">
        <v>21</v>
      </c>
      <c r="F100">
        <v>26</v>
      </c>
      <c r="J100">
        <v>4</v>
      </c>
      <c r="K100">
        <v>3</v>
      </c>
      <c r="O100">
        <v>15081</v>
      </c>
      <c r="P100">
        <v>10069</v>
      </c>
    </row>
    <row r="101" spans="1:16">
      <c r="A101" s="2">
        <v>44004</v>
      </c>
      <c r="E101">
        <v>52</v>
      </c>
      <c r="F101">
        <v>61</v>
      </c>
      <c r="J101">
        <v>6</v>
      </c>
      <c r="K101">
        <v>3</v>
      </c>
      <c r="O101">
        <v>39352</v>
      </c>
      <c r="P101">
        <v>46250</v>
      </c>
    </row>
    <row r="102" spans="1:16">
      <c r="A102" s="2">
        <v>44005</v>
      </c>
      <c r="E102">
        <v>65</v>
      </c>
      <c r="F102">
        <v>68</v>
      </c>
      <c r="J102">
        <v>4</v>
      </c>
      <c r="K102">
        <v>3</v>
      </c>
      <c r="O102">
        <v>43842</v>
      </c>
      <c r="P102">
        <v>33744</v>
      </c>
    </row>
    <row r="103" spans="1:16">
      <c r="A103" s="2">
        <v>44006</v>
      </c>
      <c r="E103">
        <v>0</v>
      </c>
      <c r="F103">
        <v>0</v>
      </c>
    </row>
    <row r="104" spans="1:16">
      <c r="A104" s="2">
        <v>44007</v>
      </c>
      <c r="E104">
        <v>0</v>
      </c>
      <c r="F104">
        <v>0</v>
      </c>
    </row>
    <row r="105" spans="1:16">
      <c r="A105" s="2">
        <v>44008</v>
      </c>
      <c r="E105">
        <v>65</v>
      </c>
      <c r="F105">
        <v>60</v>
      </c>
      <c r="J105">
        <v>7</v>
      </c>
      <c r="K105">
        <v>3</v>
      </c>
      <c r="O105">
        <v>59413</v>
      </c>
      <c r="P105">
        <v>41140</v>
      </c>
    </row>
    <row r="106" spans="1:16">
      <c r="A106" s="2">
        <v>44009</v>
      </c>
      <c r="E106">
        <v>51</v>
      </c>
      <c r="F106">
        <v>67</v>
      </c>
      <c r="J106">
        <v>4</v>
      </c>
      <c r="K106">
        <v>3</v>
      </c>
      <c r="O106">
        <v>24152</v>
      </c>
      <c r="P106">
        <v>31710</v>
      </c>
    </row>
    <row r="107" spans="1:16">
      <c r="A107" s="2">
        <v>44010</v>
      </c>
      <c r="E107">
        <v>49</v>
      </c>
      <c r="F107">
        <v>56</v>
      </c>
      <c r="J107">
        <v>4</v>
      </c>
      <c r="K107">
        <v>3</v>
      </c>
      <c r="O107">
        <v>25375</v>
      </c>
      <c r="P107">
        <v>24656</v>
      </c>
    </row>
    <row r="108" spans="1:16">
      <c r="A108" s="2">
        <v>44011</v>
      </c>
      <c r="E108">
        <v>129</v>
      </c>
      <c r="F108">
        <v>98</v>
      </c>
      <c r="J108">
        <v>6</v>
      </c>
      <c r="K108">
        <v>3</v>
      </c>
      <c r="O108">
        <v>145657</v>
      </c>
      <c r="P108">
        <v>60839</v>
      </c>
    </row>
    <row r="109" spans="1:16">
      <c r="A109" s="2">
        <v>44012</v>
      </c>
      <c r="E109">
        <v>57</v>
      </c>
      <c r="F109">
        <v>95</v>
      </c>
      <c r="J109">
        <v>2</v>
      </c>
      <c r="K109">
        <v>3</v>
      </c>
      <c r="O109">
        <v>21702</v>
      </c>
      <c r="P109">
        <v>48709</v>
      </c>
    </row>
    <row r="110" spans="1:16">
      <c r="A110" s="2">
        <v>44013</v>
      </c>
      <c r="E110">
        <v>49</v>
      </c>
      <c r="F110">
        <v>98</v>
      </c>
      <c r="J110">
        <v>5</v>
      </c>
      <c r="K110">
        <v>3</v>
      </c>
      <c r="O110">
        <v>42048</v>
      </c>
      <c r="P110">
        <v>51399</v>
      </c>
    </row>
    <row r="111" spans="1:16">
      <c r="A111" s="2">
        <v>44014</v>
      </c>
      <c r="E111">
        <v>41</v>
      </c>
      <c r="F111">
        <v>80</v>
      </c>
      <c r="J111">
        <v>3</v>
      </c>
      <c r="K111">
        <v>2.5</v>
      </c>
      <c r="O111">
        <v>17705</v>
      </c>
      <c r="P111">
        <v>42260</v>
      </c>
    </row>
    <row r="112" spans="1:16">
      <c r="A112" s="2">
        <v>44015</v>
      </c>
      <c r="E112">
        <v>50</v>
      </c>
      <c r="F112">
        <v>78</v>
      </c>
      <c r="J112">
        <v>3</v>
      </c>
      <c r="K112">
        <v>3</v>
      </c>
      <c r="O112">
        <v>22656</v>
      </c>
      <c r="P112">
        <v>42160</v>
      </c>
    </row>
    <row r="113" spans="1:16">
      <c r="A113" s="2">
        <v>44016</v>
      </c>
      <c r="E113">
        <v>38</v>
      </c>
      <c r="F113">
        <v>65</v>
      </c>
      <c r="J113">
        <v>2</v>
      </c>
      <c r="K113">
        <v>3</v>
      </c>
      <c r="O113">
        <v>11457</v>
      </c>
      <c r="P113">
        <v>43298</v>
      </c>
    </row>
    <row r="114" spans="1:16">
      <c r="A114" s="2">
        <v>44017</v>
      </c>
      <c r="E114">
        <v>35</v>
      </c>
      <c r="F114">
        <v>67</v>
      </c>
      <c r="J114">
        <v>3</v>
      </c>
      <c r="K114">
        <v>3</v>
      </c>
      <c r="O114">
        <v>15048</v>
      </c>
      <c r="P114">
        <v>43551</v>
      </c>
    </row>
    <row r="115" spans="1:16">
      <c r="A115" s="2">
        <v>44018</v>
      </c>
      <c r="E115">
        <v>38</v>
      </c>
      <c r="F115">
        <v>80</v>
      </c>
      <c r="J115">
        <v>2</v>
      </c>
      <c r="K115">
        <v>3</v>
      </c>
      <c r="O115">
        <v>12137</v>
      </c>
      <c r="P115">
        <v>44452</v>
      </c>
    </row>
    <row r="116" spans="1:16">
      <c r="A116" s="2">
        <v>44019</v>
      </c>
      <c r="E116">
        <v>56</v>
      </c>
      <c r="F116">
        <v>87</v>
      </c>
      <c r="J116">
        <v>3</v>
      </c>
      <c r="K116">
        <v>3</v>
      </c>
      <c r="O116">
        <v>32385</v>
      </c>
      <c r="P116">
        <v>39779</v>
      </c>
    </row>
    <row r="117" spans="1:16">
      <c r="A117" s="2">
        <v>44020</v>
      </c>
      <c r="E117">
        <v>26</v>
      </c>
      <c r="F117">
        <v>93</v>
      </c>
      <c r="J117">
        <v>2.5</v>
      </c>
      <c r="K117">
        <v>3</v>
      </c>
      <c r="O117">
        <v>8270</v>
      </c>
      <c r="P117">
        <v>126471</v>
      </c>
    </row>
    <row r="118" spans="1:16">
      <c r="A118" s="2">
        <v>44021</v>
      </c>
      <c r="E118">
        <v>34</v>
      </c>
      <c r="F118">
        <v>64</v>
      </c>
      <c r="J118">
        <v>2</v>
      </c>
      <c r="K118">
        <v>4</v>
      </c>
      <c r="O118">
        <v>15066</v>
      </c>
      <c r="P118">
        <v>41467</v>
      </c>
    </row>
    <row r="119" spans="1:16">
      <c r="A119" s="2">
        <v>44022</v>
      </c>
      <c r="E119">
        <v>26</v>
      </c>
      <c r="F119">
        <v>62</v>
      </c>
      <c r="J119">
        <v>1</v>
      </c>
      <c r="K119">
        <v>3</v>
      </c>
      <c r="O119">
        <v>4265</v>
      </c>
      <c r="P119">
        <v>26081</v>
      </c>
    </row>
    <row r="120" spans="1:16">
      <c r="A120" s="2">
        <v>44023</v>
      </c>
      <c r="E120">
        <v>15</v>
      </c>
      <c r="F120">
        <v>51</v>
      </c>
      <c r="J120">
        <v>2</v>
      </c>
      <c r="K120">
        <v>2</v>
      </c>
      <c r="O120">
        <v>3398</v>
      </c>
      <c r="P120">
        <v>17417</v>
      </c>
    </row>
    <row r="121" spans="1:16">
      <c r="A121" s="2">
        <v>44024</v>
      </c>
      <c r="E121">
        <v>21</v>
      </c>
      <c r="F121">
        <v>46</v>
      </c>
      <c r="J121">
        <v>1</v>
      </c>
      <c r="K121">
        <v>2</v>
      </c>
      <c r="O121">
        <v>3084</v>
      </c>
      <c r="P121">
        <v>18127</v>
      </c>
    </row>
    <row r="122" spans="1:16">
      <c r="A122" s="2">
        <v>44025</v>
      </c>
      <c r="E122">
        <v>18</v>
      </c>
      <c r="F122">
        <v>53</v>
      </c>
      <c r="J122">
        <v>2</v>
      </c>
      <c r="K122">
        <v>3</v>
      </c>
      <c r="O122">
        <v>2280</v>
      </c>
      <c r="P122">
        <v>23376</v>
      </c>
    </row>
    <row r="123" spans="1:16">
      <c r="A123" s="2">
        <v>44026</v>
      </c>
      <c r="E123">
        <v>16</v>
      </c>
      <c r="F123">
        <v>66</v>
      </c>
      <c r="J123">
        <v>1</v>
      </c>
      <c r="K123">
        <v>2.5</v>
      </c>
      <c r="O123">
        <v>2080</v>
      </c>
      <c r="P123">
        <v>32046</v>
      </c>
    </row>
    <row r="124" spans="1:16">
      <c r="A124" s="2">
        <v>44027</v>
      </c>
      <c r="E124">
        <v>6</v>
      </c>
      <c r="F124">
        <v>61</v>
      </c>
      <c r="J124">
        <v>1</v>
      </c>
      <c r="K124">
        <v>2</v>
      </c>
      <c r="O124">
        <v>1019</v>
      </c>
      <c r="P124">
        <v>28507</v>
      </c>
    </row>
    <row r="125" spans="1:16">
      <c r="A125" s="2">
        <v>44028</v>
      </c>
      <c r="F125">
        <v>54</v>
      </c>
      <c r="K125">
        <v>2</v>
      </c>
      <c r="P125">
        <v>15205</v>
      </c>
    </row>
    <row r="126" spans="1:16">
      <c r="A126" s="2">
        <v>44029</v>
      </c>
      <c r="F126">
        <v>69</v>
      </c>
      <c r="K126">
        <v>2</v>
      </c>
      <c r="P126">
        <v>16718</v>
      </c>
    </row>
    <row r="127" spans="1:16">
      <c r="A127" s="2">
        <v>44030</v>
      </c>
      <c r="F127">
        <v>35</v>
      </c>
      <c r="K127">
        <v>2</v>
      </c>
      <c r="P127">
        <v>9204</v>
      </c>
    </row>
    <row r="128" spans="1:16">
      <c r="A128" s="2">
        <v>44031</v>
      </c>
      <c r="F128">
        <v>30</v>
      </c>
      <c r="K128">
        <v>2</v>
      </c>
      <c r="P128">
        <v>7861</v>
      </c>
    </row>
    <row r="129" spans="1:16">
      <c r="A129" s="2">
        <v>44032</v>
      </c>
      <c r="F129">
        <v>32</v>
      </c>
      <c r="K129">
        <v>2</v>
      </c>
      <c r="P129">
        <v>9963</v>
      </c>
    </row>
    <row r="130" spans="1:16">
      <c r="A130" s="2">
        <v>44033</v>
      </c>
      <c r="F130">
        <v>52</v>
      </c>
      <c r="K130">
        <v>1</v>
      </c>
      <c r="P130">
        <v>17722</v>
      </c>
    </row>
    <row r="131" spans="1:16">
      <c r="A131" s="2">
        <v>44034</v>
      </c>
      <c r="F131">
        <v>45</v>
      </c>
      <c r="K131">
        <v>2</v>
      </c>
      <c r="P131">
        <v>9640</v>
      </c>
    </row>
    <row r="132" spans="1:16">
      <c r="A132" s="2">
        <v>44035</v>
      </c>
      <c r="F132">
        <v>43</v>
      </c>
      <c r="K132">
        <v>2</v>
      </c>
      <c r="P132">
        <v>7945</v>
      </c>
    </row>
    <row r="133" spans="1:16">
      <c r="A133" s="2">
        <v>44036</v>
      </c>
      <c r="F133">
        <v>29</v>
      </c>
      <c r="K133">
        <v>1</v>
      </c>
      <c r="P133">
        <v>6967</v>
      </c>
    </row>
    <row r="134" spans="1:16">
      <c r="A134" s="2">
        <v>44037</v>
      </c>
      <c r="F134">
        <v>35</v>
      </c>
      <c r="K134">
        <v>1</v>
      </c>
      <c r="P134">
        <v>6057</v>
      </c>
    </row>
    <row r="135" spans="1:16">
      <c r="A135" s="2">
        <v>44038</v>
      </c>
      <c r="F135">
        <v>32</v>
      </c>
      <c r="K135">
        <v>1</v>
      </c>
      <c r="P135">
        <v>6631</v>
      </c>
    </row>
    <row r="136" spans="1:16">
      <c r="A136" s="2">
        <v>44039</v>
      </c>
      <c r="F136">
        <v>30</v>
      </c>
      <c r="K136">
        <v>2</v>
      </c>
      <c r="P136">
        <v>7025</v>
      </c>
    </row>
    <row r="137" spans="1:16">
      <c r="A137" s="2">
        <v>44040</v>
      </c>
      <c r="F137">
        <v>26</v>
      </c>
      <c r="K137">
        <v>1</v>
      </c>
      <c r="P137">
        <v>4303</v>
      </c>
    </row>
    <row r="138" spans="1:16">
      <c r="A138" s="2">
        <v>44041</v>
      </c>
      <c r="F138">
        <v>16</v>
      </c>
      <c r="K138">
        <v>1</v>
      </c>
      <c r="P138">
        <v>2087</v>
      </c>
    </row>
    <row r="139" spans="1:16">
      <c r="A139" s="2">
        <v>44042</v>
      </c>
      <c r="F139">
        <v>16</v>
      </c>
      <c r="K139">
        <v>1</v>
      </c>
      <c r="P139">
        <v>1656</v>
      </c>
    </row>
    <row r="140" spans="1:16">
      <c r="A140" s="2">
        <v>44043</v>
      </c>
      <c r="F140">
        <v>9</v>
      </c>
      <c r="K140">
        <v>1</v>
      </c>
      <c r="P140">
        <v>1318</v>
      </c>
    </row>
  </sheetData>
  <mergeCells count="12">
    <mergeCell ref="R6:S6"/>
    <mergeCell ref="R7:S7"/>
    <mergeCell ref="R8:T8"/>
    <mergeCell ref="R14:T14"/>
    <mergeCell ref="R20:T20"/>
    <mergeCell ref="R26:T26"/>
    <mergeCell ref="B1:F1"/>
    <mergeCell ref="G1:K1"/>
    <mergeCell ref="L1:P1"/>
    <mergeCell ref="R2:S2"/>
    <mergeCell ref="R3:S3"/>
    <mergeCell ref="R4:S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9AE8-04E1-44D4-AECA-48214EAB388F}">
  <dimension ref="A1:AH140"/>
  <sheetViews>
    <sheetView workbookViewId="0">
      <selection sqref="A1:P1"/>
    </sheetView>
  </sheetViews>
  <sheetFormatPr defaultRowHeight="14.5"/>
  <cols>
    <col min="1" max="1" width="10.453125" bestFit="1" customWidth="1"/>
    <col min="2" max="2" width="18.453125" bestFit="1" customWidth="1"/>
    <col min="3" max="3" width="22" bestFit="1" customWidth="1"/>
    <col min="4" max="4" width="24.6328125" bestFit="1" customWidth="1"/>
    <col min="5" max="5" width="18.453125" bestFit="1" customWidth="1"/>
    <col min="6" max="6" width="22" bestFit="1" customWidth="1"/>
    <col min="7" max="7" width="24.6328125" bestFit="1" customWidth="1"/>
    <col min="8" max="8" width="18.453125" bestFit="1" customWidth="1"/>
    <col min="9" max="9" width="22" bestFit="1" customWidth="1"/>
    <col min="10" max="10" width="24.6328125" bestFit="1" customWidth="1"/>
    <col min="11" max="11" width="18.453125" bestFit="1" customWidth="1"/>
    <col min="13" max="13" width="26.54296875" bestFit="1" customWidth="1"/>
    <col min="14" max="14" width="18.453125" bestFit="1" customWidth="1"/>
    <col min="15" max="15" width="22" bestFit="1" customWidth="1"/>
    <col min="16" max="16" width="26.54296875" bestFit="1" customWidth="1"/>
    <col min="17" max="17" width="26.54296875" customWidth="1"/>
    <col min="19" max="19" width="15.26953125" bestFit="1" customWidth="1"/>
    <col min="20" max="20" width="26.54296875" customWidth="1"/>
    <col min="21" max="21" width="18.81640625" bestFit="1" customWidth="1"/>
    <col min="22" max="22" width="26.54296875" bestFit="1" customWidth="1"/>
    <col min="23" max="23" width="15.26953125" bestFit="1" customWidth="1"/>
    <col min="35" max="35" width="26.54296875" bestFit="1" customWidth="1"/>
  </cols>
  <sheetData>
    <row r="1" spans="1:34" ht="15">
      <c r="B1" s="1" t="s">
        <v>2</v>
      </c>
      <c r="C1" s="1"/>
      <c r="D1" s="1"/>
      <c r="E1" s="1" t="s">
        <v>3</v>
      </c>
      <c r="F1" s="1"/>
      <c r="G1" s="1"/>
      <c r="H1" s="1" t="s">
        <v>4</v>
      </c>
      <c r="I1" s="1"/>
      <c r="J1" s="1"/>
      <c r="K1" s="1" t="s">
        <v>5</v>
      </c>
      <c r="L1" s="1"/>
      <c r="M1" s="1"/>
      <c r="N1" s="1" t="s">
        <v>6</v>
      </c>
      <c r="O1" s="1"/>
      <c r="P1" s="1"/>
      <c r="R1" s="26" t="s">
        <v>56</v>
      </c>
    </row>
    <row r="2" spans="1:34">
      <c r="B2" t="s">
        <v>47</v>
      </c>
      <c r="C2" t="s">
        <v>48</v>
      </c>
      <c r="D2" t="s">
        <v>50</v>
      </c>
      <c r="E2" t="s">
        <v>47</v>
      </c>
      <c r="F2" t="s">
        <v>48</v>
      </c>
      <c r="G2" t="s">
        <v>50</v>
      </c>
      <c r="H2" t="s">
        <v>47</v>
      </c>
      <c r="I2" t="s">
        <v>48</v>
      </c>
      <c r="J2" t="s">
        <v>50</v>
      </c>
      <c r="K2" t="s">
        <v>47</v>
      </c>
      <c r="L2" t="s">
        <v>48</v>
      </c>
      <c r="M2" t="s">
        <v>50</v>
      </c>
      <c r="N2" t="s">
        <v>47</v>
      </c>
      <c r="O2" t="s">
        <v>48</v>
      </c>
      <c r="P2" t="s">
        <v>50</v>
      </c>
      <c r="R2" s="27"/>
      <c r="S2" s="27" t="s">
        <v>53</v>
      </c>
      <c r="T2" s="27" t="s">
        <v>52</v>
      </c>
      <c r="U2" s="27" t="s">
        <v>54</v>
      </c>
      <c r="V2" s="27" t="s">
        <v>55</v>
      </c>
    </row>
    <row r="3" spans="1:34">
      <c r="A3" s="2">
        <v>43906</v>
      </c>
      <c r="B3">
        <v>4098</v>
      </c>
      <c r="C3">
        <v>385</v>
      </c>
      <c r="D3">
        <v>9</v>
      </c>
      <c r="E3" t="s">
        <v>51</v>
      </c>
      <c r="R3" s="27" t="s">
        <v>2</v>
      </c>
      <c r="S3" s="27">
        <f>SUM(B:B)</f>
        <v>12429</v>
      </c>
      <c r="T3" s="27"/>
      <c r="U3" s="27">
        <f t="shared" ref="U3:V3" si="0">SUM(C:C)</f>
        <v>639</v>
      </c>
      <c r="V3" s="27">
        <f t="shared" si="0"/>
        <v>9</v>
      </c>
    </row>
    <row r="4" spans="1:34">
      <c r="A4" s="2">
        <v>43907</v>
      </c>
      <c r="B4">
        <v>4702</v>
      </c>
      <c r="C4">
        <v>238</v>
      </c>
      <c r="R4" s="27"/>
      <c r="S4" s="27"/>
      <c r="T4" s="28">
        <f>1-U4-V4</f>
        <v>0.9478638667632151</v>
      </c>
      <c r="U4" s="28">
        <f>U3/S3</f>
        <v>5.1412020275162923E-2</v>
      </c>
      <c r="V4" s="28">
        <f>V3/S3</f>
        <v>7.2411296162201298E-4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>
      <c r="A5" s="2">
        <v>43908</v>
      </c>
      <c r="B5">
        <v>3629</v>
      </c>
      <c r="C5">
        <v>16</v>
      </c>
      <c r="R5" s="27" t="s">
        <v>3</v>
      </c>
      <c r="S5" s="27">
        <v>7843</v>
      </c>
      <c r="T5" s="28"/>
      <c r="U5" s="27">
        <v>2512</v>
      </c>
      <c r="V5" s="27">
        <v>187</v>
      </c>
    </row>
    <row r="6" spans="1:34">
      <c r="A6" s="2">
        <v>43909</v>
      </c>
      <c r="B6">
        <v>0</v>
      </c>
      <c r="R6" s="27"/>
      <c r="S6" s="27"/>
      <c r="T6" s="28">
        <f t="shared" ref="T6:T12" si="1">1-U6-V6</f>
        <v>0.65587147775086063</v>
      </c>
      <c r="U6" s="28">
        <v>0.32028560499808745</v>
      </c>
      <c r="V6" s="28">
        <v>2.3842917251051893E-2</v>
      </c>
    </row>
    <row r="7" spans="1:34">
      <c r="A7" s="2">
        <v>43910</v>
      </c>
      <c r="B7">
        <v>0</v>
      </c>
      <c r="R7" s="27" t="s">
        <v>4</v>
      </c>
      <c r="S7" s="27">
        <v>4949</v>
      </c>
      <c r="T7" s="28"/>
      <c r="U7" s="27">
        <v>2224</v>
      </c>
      <c r="V7" s="27">
        <v>399</v>
      </c>
    </row>
    <row r="8" spans="1:34">
      <c r="A8" s="2">
        <v>43911</v>
      </c>
      <c r="B8">
        <v>0</v>
      </c>
      <c r="R8" s="27"/>
      <c r="S8" s="27"/>
      <c r="T8" s="28">
        <f t="shared" si="1"/>
        <v>0.46999393816932711</v>
      </c>
      <c r="U8" s="28">
        <v>0.44938371388159226</v>
      </c>
      <c r="V8" s="28">
        <v>8.0622347949080617E-2</v>
      </c>
    </row>
    <row r="9" spans="1:34">
      <c r="A9" s="2">
        <v>43912</v>
      </c>
      <c r="B9">
        <v>0</v>
      </c>
      <c r="R9" s="27" t="s">
        <v>5</v>
      </c>
      <c r="S9" s="27">
        <v>8080</v>
      </c>
      <c r="T9" s="28"/>
      <c r="U9" s="27">
        <v>4942</v>
      </c>
      <c r="V9" s="27">
        <v>907</v>
      </c>
    </row>
    <row r="10" spans="1:34">
      <c r="A10" s="2">
        <v>43913</v>
      </c>
      <c r="B10">
        <v>0</v>
      </c>
      <c r="R10" s="27"/>
      <c r="S10" s="28"/>
      <c r="T10" s="28">
        <f t="shared" si="1"/>
        <v>0.27611386138613864</v>
      </c>
      <c r="U10" s="28">
        <v>0.61163366336633662</v>
      </c>
      <c r="V10" s="28">
        <v>0.11225247524752476</v>
      </c>
    </row>
    <row r="11" spans="1:34">
      <c r="A11" s="2">
        <v>43914</v>
      </c>
      <c r="B11">
        <v>0</v>
      </c>
      <c r="R11" s="27" t="s">
        <v>6</v>
      </c>
      <c r="S11" s="27">
        <v>10900</v>
      </c>
      <c r="T11" s="28"/>
      <c r="U11" s="27">
        <v>7242</v>
      </c>
      <c r="V11" s="27">
        <v>877</v>
      </c>
    </row>
    <row r="12" spans="1:34">
      <c r="A12" s="2">
        <v>43915</v>
      </c>
      <c r="B12">
        <v>0</v>
      </c>
      <c r="R12" s="27"/>
      <c r="S12" s="27"/>
      <c r="T12" s="28">
        <f t="shared" si="1"/>
        <v>0.25513761467889912</v>
      </c>
      <c r="U12" s="28">
        <v>0.66440366972477061</v>
      </c>
      <c r="V12" s="28">
        <v>8.0458715596330277E-2</v>
      </c>
    </row>
    <row r="13" spans="1:34">
      <c r="A13" s="2">
        <v>43916</v>
      </c>
      <c r="B13">
        <v>0</v>
      </c>
    </row>
    <row r="14" spans="1:34">
      <c r="A14" s="2">
        <v>43917</v>
      </c>
      <c r="B14">
        <v>0</v>
      </c>
    </row>
    <row r="15" spans="1:34">
      <c r="A15" s="2">
        <v>43918</v>
      </c>
      <c r="B15">
        <v>0</v>
      </c>
    </row>
    <row r="16" spans="1:34">
      <c r="A16" s="2">
        <v>43919</v>
      </c>
      <c r="B16">
        <v>0</v>
      </c>
    </row>
    <row r="17" spans="1:7">
      <c r="A17" s="2">
        <v>43920</v>
      </c>
      <c r="B17">
        <v>0</v>
      </c>
      <c r="E17">
        <v>0</v>
      </c>
    </row>
    <row r="18" spans="1:7">
      <c r="A18" s="2">
        <v>43921</v>
      </c>
      <c r="B18">
        <v>0</v>
      </c>
      <c r="E18">
        <v>0</v>
      </c>
    </row>
    <row r="19" spans="1:7">
      <c r="A19" s="2">
        <v>43922</v>
      </c>
      <c r="B19">
        <v>0</v>
      </c>
      <c r="E19">
        <v>0</v>
      </c>
    </row>
    <row r="20" spans="1:7">
      <c r="A20" s="2">
        <v>43923</v>
      </c>
      <c r="B20">
        <v>0</v>
      </c>
      <c r="E20">
        <v>0</v>
      </c>
    </row>
    <row r="21" spans="1:7">
      <c r="A21" s="2">
        <v>43924</v>
      </c>
      <c r="B21">
        <v>0</v>
      </c>
      <c r="E21">
        <v>0</v>
      </c>
    </row>
    <row r="22" spans="1:7">
      <c r="A22" s="2">
        <v>43925</v>
      </c>
      <c r="B22">
        <v>0</v>
      </c>
      <c r="E22">
        <v>0</v>
      </c>
    </row>
    <row r="23" spans="1:7">
      <c r="A23" s="2">
        <v>43926</v>
      </c>
      <c r="B23">
        <v>0</v>
      </c>
      <c r="E23">
        <v>0</v>
      </c>
    </row>
    <row r="24" spans="1:7">
      <c r="A24" s="2">
        <v>43927</v>
      </c>
      <c r="B24">
        <v>0</v>
      </c>
      <c r="E24">
        <v>0</v>
      </c>
    </row>
    <row r="25" spans="1:7">
      <c r="A25" s="2">
        <v>43928</v>
      </c>
      <c r="B25">
        <v>0</v>
      </c>
      <c r="E25">
        <v>0</v>
      </c>
    </row>
    <row r="26" spans="1:7">
      <c r="A26" s="2">
        <v>43929</v>
      </c>
      <c r="B26">
        <v>0</v>
      </c>
      <c r="E26">
        <v>0</v>
      </c>
    </row>
    <row r="27" spans="1:7">
      <c r="A27" s="2">
        <v>43930</v>
      </c>
      <c r="B27">
        <v>0</v>
      </c>
      <c r="E27">
        <v>0</v>
      </c>
    </row>
    <row r="28" spans="1:7">
      <c r="A28" s="2">
        <v>43931</v>
      </c>
      <c r="B28">
        <v>0</v>
      </c>
      <c r="E28">
        <v>982</v>
      </c>
      <c r="F28">
        <v>479</v>
      </c>
      <c r="G28">
        <v>4</v>
      </c>
    </row>
    <row r="29" spans="1:7">
      <c r="A29" s="2">
        <v>43932</v>
      </c>
      <c r="B29">
        <v>0</v>
      </c>
      <c r="E29">
        <v>445</v>
      </c>
      <c r="F29">
        <v>203</v>
      </c>
      <c r="G29">
        <v>1</v>
      </c>
    </row>
    <row r="30" spans="1:7">
      <c r="A30" s="2">
        <v>43933</v>
      </c>
      <c r="B30">
        <v>0</v>
      </c>
      <c r="E30">
        <v>218</v>
      </c>
      <c r="F30">
        <v>20</v>
      </c>
    </row>
    <row r="31" spans="1:7">
      <c r="A31" s="2">
        <v>43934</v>
      </c>
      <c r="B31">
        <v>0</v>
      </c>
      <c r="E31">
        <v>430</v>
      </c>
      <c r="F31">
        <v>54</v>
      </c>
    </row>
    <row r="32" spans="1:7">
      <c r="A32" s="2">
        <v>43935</v>
      </c>
      <c r="B32">
        <v>0</v>
      </c>
      <c r="E32">
        <v>903</v>
      </c>
      <c r="F32">
        <v>381</v>
      </c>
      <c r="G32">
        <v>1</v>
      </c>
    </row>
    <row r="33" spans="1:7">
      <c r="A33" s="2">
        <v>43936</v>
      </c>
      <c r="E33">
        <v>625</v>
      </c>
      <c r="F33">
        <v>226</v>
      </c>
      <c r="G33">
        <v>5</v>
      </c>
    </row>
    <row r="34" spans="1:7">
      <c r="A34" s="2">
        <v>43937</v>
      </c>
      <c r="C34" s="25"/>
      <c r="D34" s="25"/>
      <c r="E34">
        <v>1064</v>
      </c>
      <c r="F34">
        <v>366</v>
      </c>
    </row>
    <row r="35" spans="1:7">
      <c r="A35" s="2">
        <v>43938</v>
      </c>
      <c r="E35">
        <v>1274</v>
      </c>
      <c r="F35">
        <v>486</v>
      </c>
      <c r="G35">
        <v>136</v>
      </c>
    </row>
    <row r="36" spans="1:7">
      <c r="A36" s="2">
        <v>43939</v>
      </c>
      <c r="E36">
        <v>333</v>
      </c>
      <c r="F36">
        <v>20</v>
      </c>
      <c r="G36">
        <v>34</v>
      </c>
    </row>
    <row r="37" spans="1:7">
      <c r="A37" s="2">
        <v>43940</v>
      </c>
      <c r="E37">
        <v>0</v>
      </c>
    </row>
    <row r="38" spans="1:7">
      <c r="A38" s="2">
        <v>43941</v>
      </c>
      <c r="E38">
        <v>0</v>
      </c>
    </row>
    <row r="39" spans="1:7">
      <c r="A39" s="2">
        <v>43942</v>
      </c>
      <c r="E39">
        <v>786</v>
      </c>
      <c r="F39">
        <v>37</v>
      </c>
    </row>
    <row r="40" spans="1:7">
      <c r="A40" s="2">
        <v>43943</v>
      </c>
      <c r="E40">
        <v>0</v>
      </c>
    </row>
    <row r="41" spans="1:7">
      <c r="A41" s="2">
        <v>43944</v>
      </c>
      <c r="E41">
        <v>0</v>
      </c>
    </row>
    <row r="42" spans="1:7">
      <c r="A42" s="2">
        <v>43945</v>
      </c>
      <c r="E42">
        <v>0</v>
      </c>
    </row>
    <row r="43" spans="1:7">
      <c r="A43" s="2">
        <v>43946</v>
      </c>
      <c r="E43">
        <v>30</v>
      </c>
      <c r="F43">
        <v>3</v>
      </c>
    </row>
    <row r="44" spans="1:7">
      <c r="A44" s="2">
        <v>43947</v>
      </c>
      <c r="E44">
        <v>0</v>
      </c>
    </row>
    <row r="45" spans="1:7">
      <c r="A45" s="2">
        <v>43948</v>
      </c>
      <c r="E45">
        <v>0</v>
      </c>
    </row>
    <row r="46" spans="1:7">
      <c r="A46" s="2">
        <v>43949</v>
      </c>
      <c r="E46">
        <v>0</v>
      </c>
    </row>
    <row r="47" spans="1:7">
      <c r="A47" s="2">
        <v>43950</v>
      </c>
      <c r="E47">
        <v>225</v>
      </c>
      <c r="F47">
        <v>8</v>
      </c>
    </row>
    <row r="48" spans="1:7">
      <c r="A48" s="2">
        <v>43951</v>
      </c>
      <c r="E48">
        <v>0</v>
      </c>
    </row>
    <row r="49" spans="1:10">
      <c r="A49" s="2">
        <v>43952</v>
      </c>
      <c r="E49">
        <v>0</v>
      </c>
      <c r="H49">
        <v>0</v>
      </c>
    </row>
    <row r="50" spans="1:10">
      <c r="A50" s="2">
        <v>43953</v>
      </c>
      <c r="E50">
        <v>0</v>
      </c>
      <c r="H50">
        <v>0</v>
      </c>
    </row>
    <row r="51" spans="1:10">
      <c r="A51" s="2">
        <v>43954</v>
      </c>
      <c r="E51">
        <v>0</v>
      </c>
      <c r="H51">
        <v>0</v>
      </c>
    </row>
    <row r="52" spans="1:10">
      <c r="A52" s="2">
        <v>43955</v>
      </c>
      <c r="E52">
        <v>0</v>
      </c>
      <c r="H52">
        <v>0</v>
      </c>
    </row>
    <row r="53" spans="1:10">
      <c r="A53" s="2">
        <v>43956</v>
      </c>
      <c r="E53">
        <v>0</v>
      </c>
      <c r="H53">
        <v>0</v>
      </c>
    </row>
    <row r="54" spans="1:10">
      <c r="A54" s="2">
        <v>43957</v>
      </c>
      <c r="E54">
        <v>0</v>
      </c>
      <c r="H54">
        <v>0</v>
      </c>
    </row>
    <row r="55" spans="1:10">
      <c r="A55" s="2">
        <v>43958</v>
      </c>
      <c r="E55">
        <v>0</v>
      </c>
      <c r="H55">
        <v>0</v>
      </c>
    </row>
    <row r="56" spans="1:10">
      <c r="A56" s="2">
        <v>43959</v>
      </c>
      <c r="E56">
        <v>308</v>
      </c>
      <c r="F56">
        <v>11</v>
      </c>
      <c r="G56">
        <v>4</v>
      </c>
      <c r="H56">
        <v>270</v>
      </c>
      <c r="I56">
        <v>119</v>
      </c>
    </row>
    <row r="57" spans="1:10">
      <c r="A57" s="2">
        <v>43960</v>
      </c>
      <c r="E57">
        <v>0</v>
      </c>
      <c r="H57">
        <v>0</v>
      </c>
    </row>
    <row r="58" spans="1:10">
      <c r="A58" s="2">
        <v>43961</v>
      </c>
      <c r="E58">
        <v>0</v>
      </c>
      <c r="H58">
        <v>0</v>
      </c>
    </row>
    <row r="59" spans="1:10">
      <c r="A59" s="2">
        <v>43962</v>
      </c>
      <c r="E59">
        <v>77</v>
      </c>
      <c r="F59">
        <v>75</v>
      </c>
      <c r="G59">
        <v>2</v>
      </c>
      <c r="H59">
        <v>891</v>
      </c>
      <c r="I59">
        <v>420</v>
      </c>
      <c r="J59">
        <v>219</v>
      </c>
    </row>
    <row r="60" spans="1:10">
      <c r="A60" s="2">
        <v>43963</v>
      </c>
      <c r="E60">
        <v>31</v>
      </c>
      <c r="F60">
        <v>31</v>
      </c>
      <c r="H60">
        <v>231</v>
      </c>
      <c r="I60">
        <v>78</v>
      </c>
      <c r="J60">
        <v>16</v>
      </c>
    </row>
    <row r="61" spans="1:10">
      <c r="A61" s="2">
        <v>43964</v>
      </c>
      <c r="E61">
        <v>73</v>
      </c>
      <c r="F61">
        <v>73</v>
      </c>
      <c r="H61">
        <v>573</v>
      </c>
      <c r="I61">
        <v>235</v>
      </c>
      <c r="J61">
        <v>71</v>
      </c>
    </row>
    <row r="62" spans="1:10">
      <c r="A62" s="2">
        <v>43965</v>
      </c>
      <c r="E62">
        <v>13</v>
      </c>
      <c r="F62">
        <v>13</v>
      </c>
      <c r="H62">
        <v>227</v>
      </c>
      <c r="I62">
        <v>95</v>
      </c>
      <c r="J62">
        <v>32</v>
      </c>
    </row>
    <row r="63" spans="1:10">
      <c r="A63" s="2">
        <v>43966</v>
      </c>
      <c r="E63">
        <v>26</v>
      </c>
      <c r="F63">
        <v>26</v>
      </c>
      <c r="H63">
        <v>250</v>
      </c>
      <c r="I63">
        <v>111</v>
      </c>
    </row>
    <row r="64" spans="1:10">
      <c r="A64" s="2">
        <v>43967</v>
      </c>
      <c r="E64">
        <v>0</v>
      </c>
      <c r="H64">
        <v>209</v>
      </c>
      <c r="I64">
        <v>104</v>
      </c>
    </row>
    <row r="65" spans="1:13">
      <c r="A65" s="2">
        <v>43968</v>
      </c>
      <c r="E65">
        <v>0</v>
      </c>
      <c r="H65">
        <v>229</v>
      </c>
      <c r="I65">
        <v>93</v>
      </c>
    </row>
    <row r="66" spans="1:13">
      <c r="A66" s="2">
        <v>43969</v>
      </c>
      <c r="E66">
        <v>0</v>
      </c>
      <c r="H66">
        <v>282</v>
      </c>
      <c r="I66">
        <v>124</v>
      </c>
    </row>
    <row r="67" spans="1:13">
      <c r="A67" s="2">
        <v>43970</v>
      </c>
      <c r="E67">
        <v>0</v>
      </c>
      <c r="H67">
        <v>207</v>
      </c>
      <c r="I67">
        <v>98</v>
      </c>
    </row>
    <row r="68" spans="1:13">
      <c r="A68" s="2">
        <v>43971</v>
      </c>
      <c r="E68">
        <v>0</v>
      </c>
      <c r="H68">
        <v>233</v>
      </c>
      <c r="I68">
        <v>140</v>
      </c>
    </row>
    <row r="69" spans="1:13">
      <c r="A69" s="2">
        <v>43972</v>
      </c>
      <c r="E69">
        <v>0</v>
      </c>
      <c r="H69">
        <v>270</v>
      </c>
      <c r="I69">
        <v>119</v>
      </c>
      <c r="J69">
        <v>42</v>
      </c>
    </row>
    <row r="70" spans="1:13">
      <c r="A70" s="2">
        <v>43973</v>
      </c>
      <c r="E70">
        <v>0</v>
      </c>
      <c r="H70">
        <v>213</v>
      </c>
      <c r="I70">
        <v>118</v>
      </c>
      <c r="J70">
        <v>15</v>
      </c>
    </row>
    <row r="71" spans="1:13">
      <c r="A71" s="2">
        <v>43974</v>
      </c>
      <c r="E71">
        <v>0</v>
      </c>
      <c r="H71">
        <v>93</v>
      </c>
      <c r="I71">
        <v>31</v>
      </c>
    </row>
    <row r="72" spans="1:13">
      <c r="A72" s="2">
        <v>43975</v>
      </c>
      <c r="E72">
        <v>0</v>
      </c>
      <c r="H72">
        <v>100</v>
      </c>
      <c r="I72">
        <v>63</v>
      </c>
      <c r="J72">
        <v>4</v>
      </c>
    </row>
    <row r="73" spans="1:13">
      <c r="A73" s="2">
        <v>43976</v>
      </c>
      <c r="E73">
        <v>0</v>
      </c>
      <c r="H73">
        <v>148</v>
      </c>
      <c r="I73">
        <v>33</v>
      </c>
    </row>
    <row r="74" spans="1:13">
      <c r="A74" s="2">
        <v>43977</v>
      </c>
      <c r="E74">
        <v>0</v>
      </c>
      <c r="H74">
        <v>216</v>
      </c>
      <c r="I74">
        <v>126</v>
      </c>
    </row>
    <row r="75" spans="1:13">
      <c r="A75" s="2">
        <v>43978</v>
      </c>
      <c r="E75">
        <v>0</v>
      </c>
      <c r="H75">
        <v>299</v>
      </c>
      <c r="I75">
        <v>117</v>
      </c>
    </row>
    <row r="76" spans="1:13">
      <c r="A76" s="2">
        <v>43979</v>
      </c>
      <c r="E76">
        <v>0</v>
      </c>
      <c r="H76">
        <v>0</v>
      </c>
    </row>
    <row r="77" spans="1:13">
      <c r="A77" s="2">
        <v>43980</v>
      </c>
      <c r="E77">
        <v>0</v>
      </c>
      <c r="H77">
        <v>0</v>
      </c>
    </row>
    <row r="78" spans="1:13">
      <c r="A78" s="2">
        <v>43981</v>
      </c>
      <c r="E78">
        <v>0</v>
      </c>
      <c r="H78">
        <v>0</v>
      </c>
    </row>
    <row r="79" spans="1:13">
      <c r="A79" s="2">
        <v>43982</v>
      </c>
      <c r="E79">
        <v>0</v>
      </c>
      <c r="H79">
        <v>0</v>
      </c>
    </row>
    <row r="80" spans="1:13">
      <c r="A80" s="2">
        <v>43983</v>
      </c>
      <c r="H80">
        <v>7</v>
      </c>
      <c r="K80">
        <v>713</v>
      </c>
      <c r="L80">
        <v>185</v>
      </c>
      <c r="M80">
        <v>424</v>
      </c>
    </row>
    <row r="81" spans="1:16">
      <c r="A81" s="2">
        <v>43984</v>
      </c>
      <c r="H81">
        <v>0</v>
      </c>
      <c r="K81">
        <v>487</v>
      </c>
      <c r="L81">
        <v>279</v>
      </c>
      <c r="M81">
        <v>68</v>
      </c>
    </row>
    <row r="82" spans="1:16">
      <c r="A82" s="2">
        <v>43985</v>
      </c>
      <c r="H82">
        <v>0</v>
      </c>
      <c r="K82">
        <v>0</v>
      </c>
    </row>
    <row r="83" spans="1:16">
      <c r="A83" s="2">
        <v>43986</v>
      </c>
      <c r="H83">
        <v>0</v>
      </c>
      <c r="K83">
        <v>0</v>
      </c>
    </row>
    <row r="84" spans="1:16">
      <c r="A84" s="2">
        <v>43987</v>
      </c>
      <c r="H84">
        <v>0</v>
      </c>
      <c r="K84">
        <v>0</v>
      </c>
    </row>
    <row r="85" spans="1:16">
      <c r="A85" s="2">
        <v>43988</v>
      </c>
      <c r="H85">
        <v>0</v>
      </c>
      <c r="K85">
        <v>0</v>
      </c>
    </row>
    <row r="86" spans="1:16">
      <c r="A86" s="2">
        <v>43989</v>
      </c>
      <c r="H86">
        <v>0</v>
      </c>
      <c r="K86">
        <v>0</v>
      </c>
    </row>
    <row r="87" spans="1:16">
      <c r="A87" s="2">
        <v>43990</v>
      </c>
      <c r="H87">
        <v>0</v>
      </c>
      <c r="K87">
        <v>0</v>
      </c>
    </row>
    <row r="88" spans="1:16">
      <c r="A88" s="2">
        <v>43991</v>
      </c>
      <c r="H88">
        <v>0</v>
      </c>
      <c r="K88">
        <v>0</v>
      </c>
    </row>
    <row r="89" spans="1:16">
      <c r="A89" s="2">
        <v>43992</v>
      </c>
      <c r="H89">
        <v>0</v>
      </c>
      <c r="K89">
        <v>0</v>
      </c>
    </row>
    <row r="90" spans="1:16">
      <c r="A90" s="2">
        <v>43993</v>
      </c>
      <c r="H90">
        <v>0</v>
      </c>
      <c r="K90">
        <v>0</v>
      </c>
    </row>
    <row r="91" spans="1:16">
      <c r="A91" s="2">
        <v>43994</v>
      </c>
      <c r="H91">
        <v>0</v>
      </c>
      <c r="K91">
        <v>227</v>
      </c>
      <c r="L91">
        <v>123</v>
      </c>
      <c r="M91">
        <v>22</v>
      </c>
    </row>
    <row r="92" spans="1:16">
      <c r="A92" s="2">
        <v>43995</v>
      </c>
      <c r="H92">
        <v>0</v>
      </c>
      <c r="K92">
        <v>137</v>
      </c>
      <c r="L92">
        <v>106</v>
      </c>
      <c r="M92">
        <v>4</v>
      </c>
    </row>
    <row r="93" spans="1:16">
      <c r="A93" s="2">
        <v>43996</v>
      </c>
      <c r="H93">
        <v>0</v>
      </c>
      <c r="K93">
        <v>144</v>
      </c>
      <c r="L93">
        <v>102</v>
      </c>
      <c r="M93">
        <v>12</v>
      </c>
    </row>
    <row r="94" spans="1:16">
      <c r="A94" s="2">
        <v>43997</v>
      </c>
      <c r="H94">
        <v>1</v>
      </c>
      <c r="K94">
        <v>213</v>
      </c>
      <c r="L94">
        <v>129</v>
      </c>
      <c r="M94">
        <v>20</v>
      </c>
      <c r="N94">
        <v>249</v>
      </c>
      <c r="O94">
        <v>159</v>
      </c>
      <c r="P94">
        <v>39</v>
      </c>
    </row>
    <row r="95" spans="1:16">
      <c r="A95" s="2">
        <v>43998</v>
      </c>
      <c r="K95">
        <v>333</v>
      </c>
      <c r="L95">
        <v>266</v>
      </c>
      <c r="M95">
        <v>11</v>
      </c>
      <c r="N95">
        <v>633</v>
      </c>
      <c r="O95">
        <v>424</v>
      </c>
      <c r="P95">
        <v>43</v>
      </c>
    </row>
    <row r="96" spans="1:16">
      <c r="A96" s="2">
        <v>43999</v>
      </c>
      <c r="K96">
        <v>518</v>
      </c>
      <c r="L96">
        <v>329</v>
      </c>
      <c r="M96">
        <v>127</v>
      </c>
      <c r="N96">
        <v>792</v>
      </c>
      <c r="O96">
        <v>504</v>
      </c>
      <c r="P96">
        <v>179</v>
      </c>
    </row>
    <row r="97" spans="1:16">
      <c r="A97" s="2">
        <v>44000</v>
      </c>
      <c r="K97">
        <v>172</v>
      </c>
      <c r="L97">
        <v>69</v>
      </c>
      <c r="M97">
        <v>4</v>
      </c>
      <c r="N97">
        <v>300</v>
      </c>
      <c r="O97">
        <v>173</v>
      </c>
      <c r="P97">
        <v>26</v>
      </c>
    </row>
    <row r="98" spans="1:16">
      <c r="A98" s="2">
        <v>44001</v>
      </c>
      <c r="K98">
        <v>436</v>
      </c>
      <c r="L98">
        <v>204</v>
      </c>
      <c r="M98">
        <v>16</v>
      </c>
      <c r="N98">
        <v>349</v>
      </c>
      <c r="O98">
        <v>239</v>
      </c>
      <c r="P98">
        <v>46</v>
      </c>
    </row>
    <row r="99" spans="1:16">
      <c r="A99" s="2">
        <v>44002</v>
      </c>
      <c r="K99">
        <v>168</v>
      </c>
      <c r="L99">
        <v>84</v>
      </c>
      <c r="M99">
        <v>17</v>
      </c>
      <c r="N99">
        <v>160</v>
      </c>
      <c r="O99">
        <v>83</v>
      </c>
      <c r="P99">
        <v>31</v>
      </c>
    </row>
    <row r="100" spans="1:16">
      <c r="A100" s="2">
        <v>44003</v>
      </c>
      <c r="K100">
        <v>118</v>
      </c>
      <c r="L100">
        <v>102</v>
      </c>
      <c r="M100">
        <v>3</v>
      </c>
      <c r="N100">
        <v>79</v>
      </c>
      <c r="O100">
        <v>46</v>
      </c>
      <c r="P100">
        <v>10</v>
      </c>
    </row>
    <row r="101" spans="1:16">
      <c r="A101" s="2">
        <v>44004</v>
      </c>
      <c r="K101">
        <v>355</v>
      </c>
      <c r="L101">
        <v>263</v>
      </c>
      <c r="M101">
        <v>55</v>
      </c>
      <c r="N101">
        <v>307</v>
      </c>
      <c r="O101">
        <v>201</v>
      </c>
      <c r="P101">
        <v>50</v>
      </c>
    </row>
    <row r="102" spans="1:16">
      <c r="A102" s="2">
        <v>44005</v>
      </c>
      <c r="K102">
        <v>364</v>
      </c>
      <c r="L102">
        <v>105</v>
      </c>
      <c r="M102">
        <v>3</v>
      </c>
      <c r="N102">
        <v>308</v>
      </c>
      <c r="O102">
        <v>188</v>
      </c>
      <c r="P102">
        <v>16</v>
      </c>
    </row>
    <row r="103" spans="1:16">
      <c r="A103" s="2">
        <v>44006</v>
      </c>
      <c r="K103">
        <v>0</v>
      </c>
      <c r="N103">
        <v>0</v>
      </c>
    </row>
    <row r="104" spans="1:16">
      <c r="A104" s="2">
        <v>44007</v>
      </c>
      <c r="K104">
        <v>0</v>
      </c>
      <c r="N104">
        <v>0</v>
      </c>
    </row>
    <row r="105" spans="1:16">
      <c r="A105" s="2">
        <v>44008</v>
      </c>
      <c r="K105">
        <v>443</v>
      </c>
      <c r="L105">
        <v>348</v>
      </c>
      <c r="M105">
        <v>32</v>
      </c>
      <c r="N105">
        <v>310</v>
      </c>
      <c r="O105">
        <v>221</v>
      </c>
      <c r="P105">
        <v>31</v>
      </c>
    </row>
    <row r="106" spans="1:16">
      <c r="A106" s="2">
        <v>44009</v>
      </c>
      <c r="K106">
        <v>263</v>
      </c>
      <c r="L106">
        <v>173</v>
      </c>
      <c r="M106">
        <v>8</v>
      </c>
      <c r="N106">
        <v>289</v>
      </c>
      <c r="O106">
        <v>196</v>
      </c>
      <c r="P106">
        <v>13</v>
      </c>
    </row>
    <row r="107" spans="1:16">
      <c r="A107" s="2">
        <v>44010</v>
      </c>
      <c r="K107">
        <v>257</v>
      </c>
      <c r="L107">
        <v>146</v>
      </c>
      <c r="M107">
        <v>6</v>
      </c>
      <c r="N107">
        <v>250</v>
      </c>
      <c r="O107">
        <v>146</v>
      </c>
      <c r="P107">
        <v>23</v>
      </c>
    </row>
    <row r="108" spans="1:16">
      <c r="A108" s="2">
        <v>44011</v>
      </c>
      <c r="K108">
        <v>908</v>
      </c>
      <c r="L108">
        <v>829</v>
      </c>
      <c r="M108">
        <v>28</v>
      </c>
      <c r="N108">
        <v>475</v>
      </c>
      <c r="O108">
        <v>312</v>
      </c>
      <c r="P108">
        <v>58</v>
      </c>
    </row>
    <row r="109" spans="1:16">
      <c r="A109" s="2">
        <v>44012</v>
      </c>
      <c r="K109">
        <v>195</v>
      </c>
      <c r="L109">
        <v>160</v>
      </c>
      <c r="M109">
        <v>8</v>
      </c>
      <c r="N109">
        <v>397</v>
      </c>
      <c r="O109">
        <v>309</v>
      </c>
      <c r="P109">
        <v>27</v>
      </c>
    </row>
    <row r="110" spans="1:16">
      <c r="A110" s="2">
        <v>44013</v>
      </c>
      <c r="K110">
        <v>310</v>
      </c>
      <c r="L110">
        <v>154</v>
      </c>
      <c r="M110">
        <v>8</v>
      </c>
      <c r="N110">
        <v>463</v>
      </c>
      <c r="O110">
        <v>291</v>
      </c>
      <c r="P110">
        <v>52</v>
      </c>
    </row>
    <row r="111" spans="1:16">
      <c r="A111" s="2">
        <v>44014</v>
      </c>
      <c r="K111">
        <v>188</v>
      </c>
      <c r="L111">
        <v>122</v>
      </c>
      <c r="M111">
        <v>10</v>
      </c>
      <c r="N111">
        <v>378</v>
      </c>
      <c r="O111">
        <v>240</v>
      </c>
      <c r="P111">
        <v>25</v>
      </c>
    </row>
    <row r="112" spans="1:16">
      <c r="A112" s="2">
        <v>44015</v>
      </c>
      <c r="K112">
        <v>238</v>
      </c>
      <c r="L112">
        <v>144</v>
      </c>
      <c r="M112">
        <v>3</v>
      </c>
      <c r="N112">
        <v>407</v>
      </c>
      <c r="O112">
        <v>234</v>
      </c>
      <c r="P112">
        <v>40</v>
      </c>
    </row>
    <row r="113" spans="1:16">
      <c r="A113" s="2">
        <v>44016</v>
      </c>
      <c r="K113">
        <v>135</v>
      </c>
      <c r="L113">
        <v>67</v>
      </c>
      <c r="M113">
        <v>4</v>
      </c>
      <c r="N113">
        <v>268</v>
      </c>
      <c r="O113">
        <v>127</v>
      </c>
      <c r="P113">
        <v>11</v>
      </c>
    </row>
    <row r="114" spans="1:16">
      <c r="A114" s="2">
        <v>44017</v>
      </c>
      <c r="K114">
        <v>114</v>
      </c>
      <c r="L114">
        <v>73</v>
      </c>
      <c r="M114">
        <v>6</v>
      </c>
      <c r="N114">
        <v>314</v>
      </c>
      <c r="O114">
        <v>247</v>
      </c>
      <c r="P114">
        <v>12</v>
      </c>
    </row>
    <row r="115" spans="1:16">
      <c r="A115" s="2">
        <v>44018</v>
      </c>
      <c r="K115">
        <v>109</v>
      </c>
      <c r="L115">
        <v>53</v>
      </c>
      <c r="M115">
        <v>3</v>
      </c>
      <c r="N115">
        <v>346</v>
      </c>
      <c r="O115">
        <v>193</v>
      </c>
      <c r="P115">
        <v>14</v>
      </c>
    </row>
    <row r="116" spans="1:16">
      <c r="A116" s="2">
        <v>44019</v>
      </c>
      <c r="K116">
        <v>197</v>
      </c>
      <c r="L116">
        <v>176</v>
      </c>
      <c r="M116">
        <v>4</v>
      </c>
      <c r="N116">
        <v>369</v>
      </c>
      <c r="O116">
        <v>321</v>
      </c>
      <c r="P116">
        <v>17</v>
      </c>
    </row>
    <row r="117" spans="1:16">
      <c r="A117" s="2">
        <v>44020</v>
      </c>
      <c r="K117">
        <v>73</v>
      </c>
      <c r="L117">
        <v>44</v>
      </c>
      <c r="M117">
        <v>1</v>
      </c>
      <c r="N117">
        <v>378</v>
      </c>
      <c r="O117">
        <v>271</v>
      </c>
      <c r="P117">
        <v>12</v>
      </c>
    </row>
    <row r="118" spans="1:16">
      <c r="A118" s="2">
        <v>44021</v>
      </c>
      <c r="K118">
        <v>97</v>
      </c>
      <c r="L118">
        <v>42</v>
      </c>
      <c r="N118">
        <v>354</v>
      </c>
      <c r="O118">
        <v>251</v>
      </c>
      <c r="P118">
        <v>17</v>
      </c>
    </row>
    <row r="119" spans="1:16">
      <c r="A119" s="2">
        <v>44022</v>
      </c>
      <c r="K119">
        <v>43</v>
      </c>
      <c r="L119">
        <v>20</v>
      </c>
      <c r="N119">
        <v>285</v>
      </c>
      <c r="O119">
        <v>247</v>
      </c>
      <c r="P119">
        <v>6</v>
      </c>
    </row>
    <row r="120" spans="1:16">
      <c r="A120" s="2">
        <v>44023</v>
      </c>
      <c r="K120">
        <v>32</v>
      </c>
      <c r="L120">
        <v>17</v>
      </c>
      <c r="N120">
        <v>165</v>
      </c>
      <c r="O120">
        <v>118</v>
      </c>
      <c r="P120">
        <v>8</v>
      </c>
    </row>
    <row r="121" spans="1:16">
      <c r="A121" s="2">
        <v>44024</v>
      </c>
      <c r="K121">
        <v>32</v>
      </c>
      <c r="L121">
        <v>8</v>
      </c>
      <c r="N121">
        <v>183</v>
      </c>
      <c r="O121">
        <v>150</v>
      </c>
      <c r="P121">
        <v>6</v>
      </c>
    </row>
    <row r="122" spans="1:16">
      <c r="A122" s="2">
        <v>44025</v>
      </c>
      <c r="K122">
        <v>33</v>
      </c>
      <c r="L122">
        <v>11</v>
      </c>
      <c r="N122">
        <v>207</v>
      </c>
      <c r="O122">
        <v>133</v>
      </c>
      <c r="P122">
        <v>10</v>
      </c>
    </row>
    <row r="123" spans="1:16">
      <c r="A123" s="2">
        <v>44026</v>
      </c>
      <c r="K123">
        <v>22</v>
      </c>
      <c r="L123">
        <v>9</v>
      </c>
      <c r="N123">
        <v>281</v>
      </c>
      <c r="O123">
        <v>211</v>
      </c>
      <c r="P123">
        <v>10</v>
      </c>
    </row>
    <row r="124" spans="1:16">
      <c r="A124" s="2">
        <v>44027</v>
      </c>
      <c r="K124">
        <v>6</v>
      </c>
      <c r="N124">
        <v>221</v>
      </c>
      <c r="O124">
        <v>130</v>
      </c>
      <c r="P124">
        <v>4</v>
      </c>
    </row>
    <row r="125" spans="1:16">
      <c r="A125" s="2">
        <v>44028</v>
      </c>
      <c r="N125">
        <v>183</v>
      </c>
      <c r="O125">
        <v>146</v>
      </c>
      <c r="P125">
        <v>7</v>
      </c>
    </row>
    <row r="126" spans="1:16">
      <c r="A126" s="2">
        <v>44029</v>
      </c>
      <c r="N126">
        <v>187</v>
      </c>
      <c r="O126">
        <v>102</v>
      </c>
      <c r="P126">
        <v>9</v>
      </c>
    </row>
    <row r="127" spans="1:16">
      <c r="A127" s="2">
        <v>44030</v>
      </c>
      <c r="N127">
        <v>98</v>
      </c>
      <c r="O127">
        <v>67</v>
      </c>
      <c r="P127">
        <v>6</v>
      </c>
    </row>
    <row r="128" spans="1:16">
      <c r="A128" s="2">
        <v>44031</v>
      </c>
      <c r="N128">
        <v>95</v>
      </c>
      <c r="O128">
        <v>67</v>
      </c>
      <c r="P128">
        <v>5</v>
      </c>
    </row>
    <row r="129" spans="1:16">
      <c r="A129" s="2">
        <v>44032</v>
      </c>
      <c r="N129">
        <v>117</v>
      </c>
      <c r="O129">
        <v>87</v>
      </c>
    </row>
    <row r="130" spans="1:16">
      <c r="A130" s="2">
        <v>44033</v>
      </c>
      <c r="N130">
        <v>138</v>
      </c>
      <c r="O130">
        <v>88</v>
      </c>
      <c r="P130">
        <v>4</v>
      </c>
    </row>
    <row r="131" spans="1:16">
      <c r="A131" s="2">
        <v>44034</v>
      </c>
      <c r="N131">
        <v>101</v>
      </c>
      <c r="O131">
        <v>60</v>
      </c>
      <c r="P131">
        <v>1</v>
      </c>
    </row>
    <row r="132" spans="1:16">
      <c r="A132" s="2">
        <v>44035</v>
      </c>
      <c r="N132">
        <v>95</v>
      </c>
      <c r="O132">
        <v>64</v>
      </c>
    </row>
    <row r="133" spans="1:16">
      <c r="A133" s="2">
        <v>44036</v>
      </c>
      <c r="N133">
        <v>82</v>
      </c>
      <c r="O133">
        <v>43</v>
      </c>
      <c r="P133">
        <v>6</v>
      </c>
    </row>
    <row r="134" spans="1:16">
      <c r="A134" s="2">
        <v>44037</v>
      </c>
      <c r="N134">
        <v>70</v>
      </c>
      <c r="O134">
        <v>47</v>
      </c>
      <c r="P134">
        <v>2</v>
      </c>
    </row>
    <row r="135" spans="1:16">
      <c r="A135" s="2">
        <v>44038</v>
      </c>
      <c r="N135">
        <v>70</v>
      </c>
      <c r="O135">
        <v>37</v>
      </c>
    </row>
    <row r="136" spans="1:16">
      <c r="A136" s="2">
        <v>44039</v>
      </c>
      <c r="N136">
        <v>64</v>
      </c>
      <c r="O136">
        <v>28</v>
      </c>
      <c r="P136">
        <v>1</v>
      </c>
    </row>
    <row r="137" spans="1:16">
      <c r="A137" s="2">
        <v>44040</v>
      </c>
      <c r="N137">
        <v>39</v>
      </c>
      <c r="O137">
        <v>21</v>
      </c>
    </row>
    <row r="138" spans="1:16">
      <c r="A138" s="2">
        <v>44041</v>
      </c>
      <c r="N138">
        <v>18</v>
      </c>
      <c r="O138">
        <v>9</v>
      </c>
    </row>
    <row r="139" spans="1:16">
      <c r="A139" s="2">
        <v>44042</v>
      </c>
      <c r="N139">
        <v>17</v>
      </c>
      <c r="O139">
        <v>11</v>
      </c>
    </row>
    <row r="140" spans="1:16">
      <c r="A140" s="2">
        <v>44043</v>
      </c>
      <c r="N140">
        <v>9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7BD0-0C69-4511-B81B-495F6374E9CF}">
  <dimension ref="A1:AC140"/>
  <sheetViews>
    <sheetView tabSelected="1" workbookViewId="0">
      <selection activeCell="Q17" sqref="Q17"/>
    </sheetView>
  </sheetViews>
  <sheetFormatPr defaultRowHeight="14.5"/>
  <cols>
    <col min="1" max="1" width="10.6328125" bestFit="1" customWidth="1"/>
    <col min="2" max="2" width="20.26953125" bestFit="1" customWidth="1"/>
    <col min="3" max="3" width="22.36328125" bestFit="1" customWidth="1"/>
    <col min="4" max="4" width="23.7265625" bestFit="1" customWidth="1"/>
    <col min="5" max="5" width="27.1796875" bestFit="1" customWidth="1"/>
    <col min="10" max="10" width="13.7265625" bestFit="1" customWidth="1"/>
    <col min="13" max="13" width="21.54296875" bestFit="1" customWidth="1"/>
    <col min="14" max="14" width="13.7265625" bestFit="1" customWidth="1"/>
    <col min="15" max="15" width="17.54296875" bestFit="1" customWidth="1"/>
    <col min="16" max="16" width="18.81640625" bestFit="1" customWidth="1"/>
    <col min="17" max="17" width="21.54296875" bestFit="1" customWidth="1"/>
    <col min="18" max="18" width="13.7265625" bestFit="1" customWidth="1"/>
    <col min="20" max="20" width="18.81640625" bestFit="1" customWidth="1"/>
    <col min="21" max="21" width="21.54296875" bestFit="1" customWidth="1"/>
  </cols>
  <sheetData>
    <row r="1" spans="1:29">
      <c r="B1" s="1" t="s">
        <v>2</v>
      </c>
      <c r="C1" s="1"/>
      <c r="D1" s="1"/>
      <c r="E1" s="1"/>
      <c r="F1" s="1" t="s">
        <v>3</v>
      </c>
      <c r="G1" s="1"/>
      <c r="H1" s="1"/>
      <c r="I1" s="1"/>
      <c r="J1" s="1" t="s">
        <v>4</v>
      </c>
      <c r="K1" s="1"/>
      <c r="L1" s="1"/>
      <c r="M1" s="1"/>
      <c r="N1" s="1" t="s">
        <v>5</v>
      </c>
      <c r="O1" s="1"/>
      <c r="P1" s="1"/>
      <c r="Q1" s="1"/>
      <c r="R1" s="1" t="s">
        <v>6</v>
      </c>
      <c r="S1" s="1"/>
      <c r="T1" s="1"/>
      <c r="U1" s="1"/>
    </row>
    <row r="2" spans="1:29" ht="14" customHeight="1">
      <c r="B2" t="s">
        <v>59</v>
      </c>
      <c r="C2" t="s">
        <v>60</v>
      </c>
      <c r="D2" t="s">
        <v>48</v>
      </c>
      <c r="E2" t="s">
        <v>49</v>
      </c>
      <c r="F2" t="s">
        <v>59</v>
      </c>
      <c r="G2" t="s">
        <v>60</v>
      </c>
      <c r="H2" t="s">
        <v>48</v>
      </c>
      <c r="I2" t="s">
        <v>49</v>
      </c>
      <c r="J2" t="s">
        <v>59</v>
      </c>
      <c r="K2" t="s">
        <v>60</v>
      </c>
      <c r="L2" t="s">
        <v>48</v>
      </c>
      <c r="M2" t="s">
        <v>49</v>
      </c>
      <c r="N2" t="s">
        <v>59</v>
      </c>
      <c r="O2" t="s">
        <v>60</v>
      </c>
      <c r="P2" t="s">
        <v>48</v>
      </c>
      <c r="Q2" t="s">
        <v>49</v>
      </c>
      <c r="R2" t="s">
        <v>59</v>
      </c>
      <c r="S2" t="s">
        <v>60</v>
      </c>
      <c r="T2" t="s">
        <v>48</v>
      </c>
      <c r="U2" t="s">
        <v>49</v>
      </c>
      <c r="Y2" s="29" t="s">
        <v>57</v>
      </c>
      <c r="AA2" s="27"/>
      <c r="AB2" s="27"/>
      <c r="AC2" s="27"/>
    </row>
    <row r="3" spans="1:29">
      <c r="A3" s="2">
        <v>43906</v>
      </c>
      <c r="B3">
        <v>2680</v>
      </c>
      <c r="C3">
        <v>2550</v>
      </c>
      <c r="D3">
        <v>119</v>
      </c>
      <c r="E3">
        <v>11</v>
      </c>
      <c r="Y3" s="27"/>
      <c r="Z3" s="27" t="s">
        <v>58</v>
      </c>
      <c r="AA3" s="27" t="s">
        <v>52</v>
      </c>
      <c r="AB3" s="27" t="s">
        <v>54</v>
      </c>
      <c r="AC3" s="27" t="s">
        <v>55</v>
      </c>
    </row>
    <row r="4" spans="1:29">
      <c r="A4" s="2">
        <v>43907</v>
      </c>
      <c r="B4">
        <v>2759</v>
      </c>
      <c r="C4">
        <v>2632</v>
      </c>
      <c r="D4">
        <v>127</v>
      </c>
      <c r="Y4" s="27" t="s">
        <v>2</v>
      </c>
      <c r="Z4" s="27">
        <f>SUM(B:B)</f>
        <v>8790</v>
      </c>
      <c r="AA4" s="27">
        <f>SUM(C:C)</f>
        <v>8533</v>
      </c>
      <c r="AB4" s="27">
        <f>SUM(D:D)</f>
        <v>246</v>
      </c>
      <c r="AC4" s="27">
        <f>SUM(E:E)</f>
        <v>11</v>
      </c>
    </row>
    <row r="5" spans="1:29">
      <c r="A5" s="2">
        <v>43908</v>
      </c>
      <c r="B5">
        <v>3084</v>
      </c>
      <c r="C5">
        <v>3084</v>
      </c>
      <c r="Y5" s="27"/>
      <c r="Z5" s="27"/>
      <c r="AA5" s="28">
        <f>AA4/Z4</f>
        <v>0.97076222980659843</v>
      </c>
      <c r="AB5" s="28">
        <f>AB4/Z4</f>
        <v>2.7986348122866895E-2</v>
      </c>
      <c r="AC5" s="28">
        <f>AC4/Z4</f>
        <v>1.2514220705346986E-3</v>
      </c>
    </row>
    <row r="6" spans="1:29">
      <c r="A6" s="2">
        <v>43909</v>
      </c>
      <c r="B6">
        <v>0</v>
      </c>
      <c r="Y6" s="27" t="s">
        <v>3</v>
      </c>
      <c r="Z6" s="27">
        <v>53213</v>
      </c>
      <c r="AA6" s="27">
        <v>51684</v>
      </c>
      <c r="AB6" s="27">
        <v>585</v>
      </c>
      <c r="AC6" s="27">
        <v>944</v>
      </c>
    </row>
    <row r="7" spans="1:29">
      <c r="A7" s="2">
        <v>43910</v>
      </c>
      <c r="B7">
        <v>0</v>
      </c>
      <c r="Y7" s="27"/>
      <c r="Z7" s="27"/>
      <c r="AA7" s="28">
        <f>AA6/Z6</f>
        <v>0.97126641985980866</v>
      </c>
      <c r="AB7" s="28">
        <f>AB6/Z6</f>
        <v>1.0993554206678819E-2</v>
      </c>
      <c r="AC7" s="28">
        <f>AC6/Z6</f>
        <v>1.7740025933512489E-2</v>
      </c>
    </row>
    <row r="8" spans="1:29">
      <c r="A8" s="2">
        <v>43911</v>
      </c>
      <c r="B8">
        <v>0</v>
      </c>
      <c r="Y8" s="27" t="s">
        <v>4</v>
      </c>
      <c r="Z8" s="27">
        <v>21649</v>
      </c>
      <c r="AA8" s="27">
        <v>20771</v>
      </c>
      <c r="AB8" s="27">
        <v>315</v>
      </c>
      <c r="AC8" s="27">
        <v>563</v>
      </c>
    </row>
    <row r="9" spans="1:29">
      <c r="A9" s="2">
        <v>43912</v>
      </c>
      <c r="B9">
        <v>0</v>
      </c>
      <c r="Y9" s="27"/>
      <c r="Z9" s="27"/>
      <c r="AA9" s="28">
        <f>AA8/Z8</f>
        <v>0.95944385421959444</v>
      </c>
      <c r="AB9" s="28">
        <f>AB8/Z8</f>
        <v>1.4550325650145503E-2</v>
      </c>
      <c r="AC9" s="28">
        <f>AC8/Z8</f>
        <v>2.6005820130260059E-2</v>
      </c>
    </row>
    <row r="10" spans="1:29">
      <c r="A10" s="2">
        <v>43913</v>
      </c>
      <c r="B10">
        <v>0</v>
      </c>
      <c r="Y10" s="27" t="s">
        <v>5</v>
      </c>
      <c r="Z10" s="27">
        <v>34405</v>
      </c>
      <c r="AA10" s="27">
        <v>31523</v>
      </c>
      <c r="AB10" s="27">
        <v>457</v>
      </c>
      <c r="AC10" s="27">
        <v>2425</v>
      </c>
    </row>
    <row r="11" spans="1:29">
      <c r="A11" s="2">
        <v>43914</v>
      </c>
      <c r="B11">
        <v>0</v>
      </c>
      <c r="Y11" s="27"/>
      <c r="Z11" s="27"/>
      <c r="AA11" s="28">
        <f>AA10/Z10</f>
        <v>0.91623310565324811</v>
      </c>
      <c r="AB11" s="28">
        <f>AB10/Z10</f>
        <v>1.3282953059148379E-2</v>
      </c>
      <c r="AC11" s="28">
        <f>AC10/Z10</f>
        <v>7.0483941287603546E-2</v>
      </c>
    </row>
    <row r="12" spans="1:29">
      <c r="A12" s="2">
        <v>43915</v>
      </c>
      <c r="B12">
        <v>0</v>
      </c>
      <c r="Y12" s="27" t="s">
        <v>6</v>
      </c>
      <c r="Z12" s="27">
        <v>45398</v>
      </c>
      <c r="AA12" s="27">
        <v>41940</v>
      </c>
      <c r="AB12" s="27">
        <v>873</v>
      </c>
      <c r="AC12" s="27">
        <v>2585</v>
      </c>
    </row>
    <row r="13" spans="1:29">
      <c r="A13" s="2">
        <v>43916</v>
      </c>
      <c r="B13">
        <v>0</v>
      </c>
      <c r="Y13" s="27"/>
      <c r="Z13" s="27"/>
      <c r="AA13" s="28">
        <f>AA12/Z12</f>
        <v>0.9238292435790123</v>
      </c>
      <c r="AB13" s="28">
        <f>AB12/Z12</f>
        <v>1.9229922022996608E-2</v>
      </c>
      <c r="AC13" s="28">
        <f>AC12/Z12</f>
        <v>5.6940834397991101E-2</v>
      </c>
    </row>
    <row r="14" spans="1:29">
      <c r="A14" s="2">
        <v>43917</v>
      </c>
      <c r="B14">
        <v>0</v>
      </c>
    </row>
    <row r="15" spans="1:29">
      <c r="A15" s="2">
        <v>43918</v>
      </c>
      <c r="B15">
        <v>3</v>
      </c>
      <c r="C15">
        <v>3</v>
      </c>
    </row>
    <row r="16" spans="1:29">
      <c r="A16" s="2">
        <v>43919</v>
      </c>
      <c r="B16">
        <v>0</v>
      </c>
    </row>
    <row r="17" spans="1:9">
      <c r="A17" s="2">
        <v>43920</v>
      </c>
      <c r="B17">
        <v>0</v>
      </c>
      <c r="F17">
        <v>0</v>
      </c>
    </row>
    <row r="18" spans="1:9">
      <c r="A18" s="2">
        <v>43921</v>
      </c>
      <c r="B18">
        <v>0</v>
      </c>
      <c r="F18">
        <v>0</v>
      </c>
    </row>
    <row r="19" spans="1:9">
      <c r="A19" s="2">
        <v>43922</v>
      </c>
      <c r="B19">
        <v>0</v>
      </c>
      <c r="F19">
        <v>0</v>
      </c>
    </row>
    <row r="20" spans="1:9">
      <c r="A20" s="2">
        <v>43923</v>
      </c>
      <c r="B20">
        <v>0</v>
      </c>
      <c r="F20">
        <v>0</v>
      </c>
    </row>
    <row r="21" spans="1:9">
      <c r="A21" s="2">
        <v>43924</v>
      </c>
      <c r="B21">
        <v>0</v>
      </c>
      <c r="F21">
        <v>0</v>
      </c>
    </row>
    <row r="22" spans="1:9">
      <c r="A22" s="2">
        <v>43925</v>
      </c>
      <c r="B22">
        <v>0</v>
      </c>
      <c r="F22">
        <v>0</v>
      </c>
    </row>
    <row r="23" spans="1:9">
      <c r="A23" s="2">
        <v>43926</v>
      </c>
      <c r="B23">
        <v>0</v>
      </c>
      <c r="F23">
        <v>0</v>
      </c>
    </row>
    <row r="24" spans="1:9">
      <c r="A24" s="2">
        <v>43927</v>
      </c>
      <c r="B24">
        <v>0</v>
      </c>
      <c r="F24">
        <v>0</v>
      </c>
    </row>
    <row r="25" spans="1:9">
      <c r="A25" s="2">
        <v>43928</v>
      </c>
      <c r="B25">
        <v>0</v>
      </c>
      <c r="F25">
        <v>0</v>
      </c>
    </row>
    <row r="26" spans="1:9">
      <c r="A26" s="2">
        <v>43929</v>
      </c>
      <c r="B26">
        <v>0</v>
      </c>
      <c r="F26">
        <v>0</v>
      </c>
    </row>
    <row r="27" spans="1:9">
      <c r="A27" s="2">
        <v>43930</v>
      </c>
      <c r="B27">
        <v>0</v>
      </c>
      <c r="F27">
        <v>0</v>
      </c>
    </row>
    <row r="28" spans="1:9">
      <c r="A28" s="2">
        <v>43931</v>
      </c>
      <c r="B28">
        <v>254</v>
      </c>
      <c r="C28">
        <v>254</v>
      </c>
      <c r="F28">
        <v>1346</v>
      </c>
      <c r="G28">
        <v>1241</v>
      </c>
      <c r="H28">
        <v>43</v>
      </c>
      <c r="I28">
        <v>62</v>
      </c>
    </row>
    <row r="29" spans="1:9">
      <c r="A29" s="2">
        <v>43932</v>
      </c>
      <c r="B29">
        <v>4</v>
      </c>
      <c r="C29">
        <v>4</v>
      </c>
      <c r="F29">
        <v>130</v>
      </c>
      <c r="G29">
        <v>128</v>
      </c>
      <c r="I29">
        <v>2</v>
      </c>
    </row>
    <row r="30" spans="1:9">
      <c r="A30" s="2">
        <v>43933</v>
      </c>
      <c r="B30">
        <v>6</v>
      </c>
      <c r="C30">
        <v>6</v>
      </c>
      <c r="F30">
        <v>141</v>
      </c>
      <c r="G30">
        <v>111</v>
      </c>
      <c r="I30">
        <v>30</v>
      </c>
    </row>
    <row r="31" spans="1:9">
      <c r="A31" s="2">
        <v>43934</v>
      </c>
      <c r="B31">
        <v>0</v>
      </c>
      <c r="F31">
        <v>420</v>
      </c>
      <c r="G31">
        <v>419</v>
      </c>
      <c r="H31">
        <v>1</v>
      </c>
    </row>
    <row r="32" spans="1:9">
      <c r="A32" s="2">
        <v>43935</v>
      </c>
      <c r="B32">
        <v>0</v>
      </c>
      <c r="F32">
        <v>1676</v>
      </c>
      <c r="G32">
        <v>1491</v>
      </c>
      <c r="H32">
        <v>102</v>
      </c>
      <c r="I32">
        <v>83</v>
      </c>
    </row>
    <row r="33" spans="1:9">
      <c r="A33" s="2">
        <v>43936</v>
      </c>
      <c r="F33">
        <v>3788</v>
      </c>
      <c r="G33">
        <v>2811</v>
      </c>
      <c r="H33">
        <v>365</v>
      </c>
      <c r="I33">
        <v>612</v>
      </c>
    </row>
    <row r="34" spans="1:9">
      <c r="A34" s="2">
        <v>43937</v>
      </c>
      <c r="F34">
        <v>2312</v>
      </c>
      <c r="G34">
        <v>2288</v>
      </c>
      <c r="H34">
        <v>8</v>
      </c>
      <c r="I34">
        <v>16</v>
      </c>
    </row>
    <row r="35" spans="1:9">
      <c r="A35" s="2">
        <v>43938</v>
      </c>
      <c r="F35">
        <v>37190</v>
      </c>
      <c r="G35">
        <v>37153</v>
      </c>
      <c r="H35">
        <v>19</v>
      </c>
      <c r="I35">
        <v>18</v>
      </c>
    </row>
    <row r="36" spans="1:9">
      <c r="A36" s="2">
        <v>43939</v>
      </c>
      <c r="F36">
        <v>666</v>
      </c>
      <c r="G36">
        <v>624</v>
      </c>
      <c r="H36">
        <v>22</v>
      </c>
      <c r="I36">
        <v>20</v>
      </c>
    </row>
    <row r="37" spans="1:9">
      <c r="A37" s="2">
        <v>43940</v>
      </c>
      <c r="F37">
        <v>0</v>
      </c>
    </row>
    <row r="38" spans="1:9">
      <c r="A38" s="2">
        <v>43941</v>
      </c>
      <c r="F38">
        <v>0</v>
      </c>
    </row>
    <row r="39" spans="1:9">
      <c r="A39" s="2">
        <v>43942</v>
      </c>
      <c r="F39">
        <v>446</v>
      </c>
      <c r="G39">
        <v>442</v>
      </c>
      <c r="H39">
        <v>3</v>
      </c>
      <c r="I39">
        <v>1</v>
      </c>
    </row>
    <row r="40" spans="1:9">
      <c r="A40" s="2">
        <v>43943</v>
      </c>
      <c r="F40">
        <v>0</v>
      </c>
    </row>
    <row r="41" spans="1:9">
      <c r="A41" s="2">
        <v>43944</v>
      </c>
      <c r="F41">
        <v>0</v>
      </c>
    </row>
    <row r="42" spans="1:9">
      <c r="A42" s="2">
        <v>43945</v>
      </c>
      <c r="F42">
        <v>0</v>
      </c>
    </row>
    <row r="43" spans="1:9">
      <c r="A43" s="2">
        <v>43946</v>
      </c>
      <c r="F43">
        <v>17</v>
      </c>
      <c r="G43">
        <v>16</v>
      </c>
      <c r="H43">
        <v>1</v>
      </c>
    </row>
    <row r="44" spans="1:9">
      <c r="A44" s="2">
        <v>43947</v>
      </c>
      <c r="F44">
        <v>0</v>
      </c>
    </row>
    <row r="45" spans="1:9">
      <c r="A45" s="2">
        <v>43948</v>
      </c>
      <c r="F45">
        <v>0</v>
      </c>
    </row>
    <row r="46" spans="1:9">
      <c r="A46" s="2">
        <v>43949</v>
      </c>
      <c r="F46">
        <v>0</v>
      </c>
    </row>
    <row r="47" spans="1:9">
      <c r="A47" s="2">
        <v>43950</v>
      </c>
      <c r="F47">
        <v>843</v>
      </c>
      <c r="G47">
        <v>785</v>
      </c>
      <c r="H47">
        <v>21</v>
      </c>
      <c r="I47">
        <v>37</v>
      </c>
    </row>
    <row r="48" spans="1:9">
      <c r="A48" s="2">
        <v>43951</v>
      </c>
      <c r="F48">
        <v>0</v>
      </c>
    </row>
    <row r="49" spans="1:13">
      <c r="A49" s="2">
        <v>43952</v>
      </c>
      <c r="F49">
        <v>0</v>
      </c>
      <c r="J49">
        <v>0</v>
      </c>
    </row>
    <row r="50" spans="1:13">
      <c r="A50" s="2">
        <v>43953</v>
      </c>
      <c r="F50">
        <v>0</v>
      </c>
      <c r="J50">
        <v>0</v>
      </c>
    </row>
    <row r="51" spans="1:13">
      <c r="A51" s="2">
        <v>43954</v>
      </c>
      <c r="F51">
        <v>0</v>
      </c>
      <c r="J51">
        <v>0</v>
      </c>
    </row>
    <row r="52" spans="1:13">
      <c r="A52" s="2">
        <v>43955</v>
      </c>
      <c r="F52">
        <v>0</v>
      </c>
      <c r="J52">
        <v>0</v>
      </c>
    </row>
    <row r="53" spans="1:13">
      <c r="A53" s="2">
        <v>43956</v>
      </c>
      <c r="F53">
        <v>0</v>
      </c>
      <c r="J53">
        <v>0</v>
      </c>
    </row>
    <row r="54" spans="1:13">
      <c r="A54" s="2">
        <v>43957</v>
      </c>
      <c r="F54">
        <v>0</v>
      </c>
      <c r="J54">
        <v>0</v>
      </c>
    </row>
    <row r="55" spans="1:13">
      <c r="A55" s="2">
        <v>43958</v>
      </c>
      <c r="F55">
        <v>0</v>
      </c>
      <c r="J55">
        <v>0</v>
      </c>
    </row>
    <row r="56" spans="1:13">
      <c r="A56" s="2">
        <v>43959</v>
      </c>
      <c r="F56">
        <v>521</v>
      </c>
      <c r="G56">
        <v>520</v>
      </c>
      <c r="I56">
        <v>1</v>
      </c>
      <c r="J56">
        <v>311</v>
      </c>
      <c r="K56">
        <v>259</v>
      </c>
      <c r="L56">
        <v>15</v>
      </c>
      <c r="M56">
        <v>37</v>
      </c>
    </row>
    <row r="57" spans="1:13">
      <c r="A57" s="2">
        <v>43960</v>
      </c>
      <c r="F57">
        <v>0</v>
      </c>
      <c r="J57">
        <v>0</v>
      </c>
    </row>
    <row r="58" spans="1:13">
      <c r="A58" s="2">
        <v>43961</v>
      </c>
      <c r="F58">
        <v>0</v>
      </c>
      <c r="J58">
        <v>0</v>
      </c>
    </row>
    <row r="59" spans="1:13">
      <c r="A59" s="2">
        <v>43962</v>
      </c>
      <c r="F59">
        <v>260</v>
      </c>
      <c r="G59">
        <v>246</v>
      </c>
      <c r="I59">
        <v>14</v>
      </c>
      <c r="J59">
        <v>467</v>
      </c>
      <c r="K59">
        <v>437</v>
      </c>
      <c r="L59">
        <v>9</v>
      </c>
      <c r="M59">
        <v>21</v>
      </c>
    </row>
    <row r="60" spans="1:13">
      <c r="A60" s="2">
        <v>43963</v>
      </c>
      <c r="F60">
        <v>46</v>
      </c>
      <c r="G60">
        <v>6</v>
      </c>
      <c r="I60">
        <v>40</v>
      </c>
      <c r="J60">
        <v>554</v>
      </c>
      <c r="K60">
        <v>285</v>
      </c>
      <c r="L60">
        <v>18</v>
      </c>
      <c r="M60">
        <v>251</v>
      </c>
    </row>
    <row r="61" spans="1:13">
      <c r="A61" s="2">
        <v>43964</v>
      </c>
      <c r="F61">
        <v>69</v>
      </c>
      <c r="G61">
        <v>69</v>
      </c>
      <c r="J61">
        <v>683</v>
      </c>
      <c r="K61">
        <v>652</v>
      </c>
      <c r="L61">
        <v>7</v>
      </c>
      <c r="M61">
        <v>24</v>
      </c>
    </row>
    <row r="62" spans="1:13">
      <c r="A62" s="2">
        <v>43965</v>
      </c>
      <c r="F62">
        <v>29</v>
      </c>
      <c r="G62">
        <v>29</v>
      </c>
      <c r="J62">
        <v>390</v>
      </c>
      <c r="K62">
        <v>327</v>
      </c>
      <c r="L62">
        <v>7</v>
      </c>
      <c r="M62">
        <v>56</v>
      </c>
    </row>
    <row r="63" spans="1:13">
      <c r="A63" s="2">
        <v>43966</v>
      </c>
      <c r="F63">
        <v>33</v>
      </c>
      <c r="G63">
        <v>33</v>
      </c>
      <c r="J63">
        <v>166</v>
      </c>
      <c r="K63">
        <v>110</v>
      </c>
      <c r="L63">
        <v>30</v>
      </c>
      <c r="M63">
        <v>26</v>
      </c>
    </row>
    <row r="64" spans="1:13">
      <c r="A64" s="2">
        <v>43967</v>
      </c>
      <c r="F64">
        <v>3264</v>
      </c>
      <c r="G64">
        <v>3256</v>
      </c>
      <c r="I64">
        <v>8</v>
      </c>
      <c r="J64">
        <v>369</v>
      </c>
      <c r="K64">
        <v>354</v>
      </c>
      <c r="L64">
        <v>9</v>
      </c>
      <c r="M64">
        <v>6</v>
      </c>
    </row>
    <row r="65" spans="1:17">
      <c r="A65" s="2">
        <v>43968</v>
      </c>
      <c r="F65">
        <v>7</v>
      </c>
      <c r="G65">
        <v>7</v>
      </c>
      <c r="J65">
        <v>240</v>
      </c>
      <c r="K65">
        <v>223</v>
      </c>
      <c r="L65">
        <v>16</v>
      </c>
      <c r="M65">
        <v>1</v>
      </c>
    </row>
    <row r="66" spans="1:17">
      <c r="A66" s="2">
        <v>43969</v>
      </c>
      <c r="F66">
        <v>0</v>
      </c>
      <c r="J66">
        <v>491</v>
      </c>
      <c r="K66">
        <v>455</v>
      </c>
      <c r="L66">
        <v>28</v>
      </c>
      <c r="M66">
        <v>8</v>
      </c>
    </row>
    <row r="67" spans="1:17">
      <c r="A67" s="2">
        <v>43970</v>
      </c>
      <c r="F67">
        <v>0</v>
      </c>
      <c r="J67">
        <v>703</v>
      </c>
      <c r="K67">
        <v>677</v>
      </c>
      <c r="L67">
        <v>24</v>
      </c>
      <c r="M67">
        <v>2</v>
      </c>
    </row>
    <row r="68" spans="1:17">
      <c r="A68" s="2">
        <v>43971</v>
      </c>
      <c r="F68">
        <v>0</v>
      </c>
      <c r="J68">
        <v>346</v>
      </c>
      <c r="K68">
        <v>314</v>
      </c>
      <c r="L68">
        <v>32</v>
      </c>
    </row>
    <row r="69" spans="1:17">
      <c r="A69" s="2">
        <v>43972</v>
      </c>
      <c r="F69">
        <v>0</v>
      </c>
      <c r="J69">
        <v>448</v>
      </c>
      <c r="K69">
        <v>402</v>
      </c>
      <c r="L69">
        <v>30</v>
      </c>
      <c r="M69">
        <v>16</v>
      </c>
    </row>
    <row r="70" spans="1:17">
      <c r="A70" s="2">
        <v>43973</v>
      </c>
      <c r="F70">
        <v>0</v>
      </c>
      <c r="J70">
        <v>586</v>
      </c>
      <c r="K70">
        <v>515</v>
      </c>
      <c r="L70">
        <v>36</v>
      </c>
      <c r="M70">
        <v>35</v>
      </c>
    </row>
    <row r="71" spans="1:17">
      <c r="A71" s="2">
        <v>43974</v>
      </c>
      <c r="F71">
        <v>0</v>
      </c>
      <c r="J71">
        <v>424</v>
      </c>
      <c r="K71">
        <v>404</v>
      </c>
      <c r="L71">
        <v>16</v>
      </c>
      <c r="M71">
        <v>4</v>
      </c>
    </row>
    <row r="72" spans="1:17">
      <c r="A72" s="2">
        <v>43975</v>
      </c>
      <c r="F72">
        <v>0</v>
      </c>
      <c r="J72">
        <v>403</v>
      </c>
      <c r="K72">
        <v>369</v>
      </c>
      <c r="L72">
        <v>33</v>
      </c>
      <c r="M72">
        <v>1</v>
      </c>
    </row>
    <row r="73" spans="1:17">
      <c r="A73" s="2">
        <v>43976</v>
      </c>
      <c r="F73">
        <v>0</v>
      </c>
      <c r="J73">
        <v>549</v>
      </c>
      <c r="K73">
        <v>476</v>
      </c>
      <c r="M73">
        <v>73</v>
      </c>
    </row>
    <row r="74" spans="1:17">
      <c r="A74" s="2">
        <v>43977</v>
      </c>
      <c r="F74">
        <v>0</v>
      </c>
      <c r="J74">
        <v>362</v>
      </c>
      <c r="K74">
        <v>357</v>
      </c>
      <c r="L74">
        <v>4</v>
      </c>
      <c r="M74">
        <v>1</v>
      </c>
    </row>
    <row r="75" spans="1:17">
      <c r="A75" s="2">
        <v>43978</v>
      </c>
      <c r="F75">
        <v>0</v>
      </c>
      <c r="J75">
        <v>530</v>
      </c>
      <c r="K75">
        <v>529</v>
      </c>
      <c r="M75">
        <v>1</v>
      </c>
    </row>
    <row r="76" spans="1:17">
      <c r="A76" s="2">
        <v>43979</v>
      </c>
      <c r="F76">
        <v>0</v>
      </c>
      <c r="J76">
        <v>0</v>
      </c>
    </row>
    <row r="77" spans="1:17">
      <c r="A77" s="2">
        <v>43980</v>
      </c>
      <c r="F77">
        <v>0</v>
      </c>
      <c r="J77">
        <v>0</v>
      </c>
    </row>
    <row r="78" spans="1:17">
      <c r="A78" s="2">
        <v>43981</v>
      </c>
      <c r="F78">
        <v>0</v>
      </c>
      <c r="J78">
        <v>0</v>
      </c>
    </row>
    <row r="79" spans="1:17">
      <c r="A79" s="2">
        <v>43982</v>
      </c>
      <c r="F79">
        <v>9</v>
      </c>
      <c r="G79">
        <v>9</v>
      </c>
      <c r="J79">
        <v>13623</v>
      </c>
      <c r="K79">
        <v>13622</v>
      </c>
      <c r="L79">
        <v>1</v>
      </c>
    </row>
    <row r="80" spans="1:17">
      <c r="A80" s="2">
        <v>43983</v>
      </c>
      <c r="J80">
        <v>0</v>
      </c>
      <c r="N80">
        <v>233</v>
      </c>
      <c r="O80">
        <v>204</v>
      </c>
      <c r="Q80">
        <v>29</v>
      </c>
    </row>
    <row r="81" spans="1:21">
      <c r="A81" s="2">
        <v>43984</v>
      </c>
      <c r="J81">
        <v>0</v>
      </c>
      <c r="N81">
        <v>788</v>
      </c>
      <c r="O81">
        <v>372</v>
      </c>
      <c r="P81">
        <v>1</v>
      </c>
      <c r="Q81">
        <v>415</v>
      </c>
    </row>
    <row r="82" spans="1:21">
      <c r="A82" s="2">
        <v>43985</v>
      </c>
      <c r="J82">
        <v>0</v>
      </c>
      <c r="N82">
        <v>0</v>
      </c>
    </row>
    <row r="83" spans="1:21">
      <c r="A83" s="2">
        <v>43986</v>
      </c>
      <c r="J83">
        <v>0</v>
      </c>
      <c r="N83">
        <v>0</v>
      </c>
    </row>
    <row r="84" spans="1:21">
      <c r="A84" s="2">
        <v>43987</v>
      </c>
      <c r="J84">
        <v>0</v>
      </c>
      <c r="N84">
        <v>0</v>
      </c>
    </row>
    <row r="85" spans="1:21">
      <c r="A85" s="2">
        <v>43988</v>
      </c>
      <c r="J85">
        <v>0</v>
      </c>
      <c r="N85">
        <v>0</v>
      </c>
    </row>
    <row r="86" spans="1:21">
      <c r="A86" s="2">
        <v>43989</v>
      </c>
      <c r="J86">
        <v>0</v>
      </c>
      <c r="N86">
        <v>0</v>
      </c>
    </row>
    <row r="87" spans="1:21">
      <c r="A87" s="2">
        <v>43990</v>
      </c>
      <c r="J87">
        <v>0</v>
      </c>
      <c r="N87">
        <v>0</v>
      </c>
    </row>
    <row r="88" spans="1:21">
      <c r="A88" s="2">
        <v>43991</v>
      </c>
      <c r="J88">
        <v>0</v>
      </c>
      <c r="N88">
        <v>0</v>
      </c>
    </row>
    <row r="89" spans="1:21">
      <c r="A89" s="2">
        <v>43992</v>
      </c>
      <c r="J89">
        <v>0</v>
      </c>
      <c r="N89">
        <v>0</v>
      </c>
    </row>
    <row r="90" spans="1:21">
      <c r="A90" s="2">
        <v>43993</v>
      </c>
      <c r="J90">
        <v>0</v>
      </c>
      <c r="N90">
        <v>0</v>
      </c>
    </row>
    <row r="91" spans="1:21">
      <c r="A91" s="2">
        <v>43994</v>
      </c>
      <c r="J91">
        <v>1</v>
      </c>
      <c r="K91">
        <v>1</v>
      </c>
      <c r="N91">
        <v>597</v>
      </c>
      <c r="O91">
        <v>394</v>
      </c>
      <c r="P91">
        <v>42</v>
      </c>
      <c r="Q91">
        <v>161</v>
      </c>
    </row>
    <row r="92" spans="1:21">
      <c r="A92" s="2">
        <v>43995</v>
      </c>
      <c r="J92">
        <v>3</v>
      </c>
      <c r="K92">
        <v>3</v>
      </c>
      <c r="N92">
        <v>402</v>
      </c>
      <c r="O92">
        <v>292</v>
      </c>
      <c r="P92">
        <v>3</v>
      </c>
      <c r="Q92">
        <v>107</v>
      </c>
    </row>
    <row r="93" spans="1:21">
      <c r="A93" s="2">
        <v>43996</v>
      </c>
      <c r="J93">
        <v>0</v>
      </c>
      <c r="N93">
        <v>138</v>
      </c>
      <c r="O93">
        <v>62</v>
      </c>
      <c r="P93">
        <v>10</v>
      </c>
      <c r="Q93">
        <v>66</v>
      </c>
    </row>
    <row r="94" spans="1:21">
      <c r="A94" s="2">
        <v>43997</v>
      </c>
      <c r="J94">
        <v>0</v>
      </c>
      <c r="N94">
        <v>390</v>
      </c>
      <c r="O94">
        <v>294</v>
      </c>
      <c r="P94">
        <v>16</v>
      </c>
      <c r="Q94">
        <v>80</v>
      </c>
      <c r="R94">
        <v>375</v>
      </c>
      <c r="S94">
        <v>340</v>
      </c>
      <c r="T94">
        <v>16</v>
      </c>
      <c r="U94">
        <v>19</v>
      </c>
    </row>
    <row r="95" spans="1:21">
      <c r="A95" s="2">
        <v>43998</v>
      </c>
      <c r="N95">
        <v>363</v>
      </c>
      <c r="O95">
        <v>249</v>
      </c>
      <c r="P95">
        <v>6</v>
      </c>
      <c r="Q95">
        <v>108</v>
      </c>
      <c r="R95">
        <v>297</v>
      </c>
      <c r="S95">
        <v>169</v>
      </c>
      <c r="T95">
        <v>7</v>
      </c>
      <c r="U95">
        <v>121</v>
      </c>
    </row>
    <row r="96" spans="1:21">
      <c r="A96" s="2">
        <v>43999</v>
      </c>
      <c r="N96">
        <v>538</v>
      </c>
      <c r="O96">
        <v>419</v>
      </c>
      <c r="P96">
        <v>15</v>
      </c>
      <c r="Q96">
        <v>104</v>
      </c>
      <c r="R96">
        <v>470</v>
      </c>
      <c r="S96">
        <v>364</v>
      </c>
      <c r="T96">
        <v>22</v>
      </c>
      <c r="U96">
        <v>84</v>
      </c>
    </row>
    <row r="97" spans="1:21">
      <c r="A97" s="2">
        <v>44000</v>
      </c>
      <c r="N97">
        <v>591</v>
      </c>
      <c r="O97">
        <v>328</v>
      </c>
      <c r="P97">
        <v>19</v>
      </c>
      <c r="Q97">
        <v>244</v>
      </c>
      <c r="R97">
        <v>489</v>
      </c>
      <c r="S97">
        <v>340</v>
      </c>
      <c r="T97">
        <v>18</v>
      </c>
      <c r="U97">
        <v>131</v>
      </c>
    </row>
    <row r="98" spans="1:21">
      <c r="A98" s="2">
        <v>44001</v>
      </c>
      <c r="N98">
        <v>456</v>
      </c>
      <c r="O98">
        <v>317</v>
      </c>
      <c r="P98">
        <v>34</v>
      </c>
      <c r="Q98">
        <v>105</v>
      </c>
      <c r="R98">
        <v>496</v>
      </c>
      <c r="S98">
        <v>364</v>
      </c>
      <c r="T98">
        <v>41</v>
      </c>
      <c r="U98">
        <v>91</v>
      </c>
    </row>
    <row r="99" spans="1:21">
      <c r="A99" s="2">
        <v>44002</v>
      </c>
      <c r="N99">
        <v>287</v>
      </c>
      <c r="O99">
        <v>219</v>
      </c>
      <c r="P99">
        <v>7</v>
      </c>
      <c r="Q99">
        <v>61</v>
      </c>
      <c r="R99">
        <v>223</v>
      </c>
      <c r="S99">
        <v>180</v>
      </c>
      <c r="T99">
        <v>11</v>
      </c>
      <c r="U99">
        <v>32</v>
      </c>
    </row>
    <row r="100" spans="1:21">
      <c r="A100" s="2">
        <v>44003</v>
      </c>
      <c r="N100">
        <v>170</v>
      </c>
      <c r="O100">
        <v>111</v>
      </c>
      <c r="P100">
        <v>16</v>
      </c>
      <c r="Q100">
        <v>43</v>
      </c>
      <c r="R100">
        <v>62</v>
      </c>
      <c r="S100">
        <v>49</v>
      </c>
      <c r="T100">
        <v>5</v>
      </c>
      <c r="U100">
        <v>8</v>
      </c>
    </row>
    <row r="101" spans="1:21">
      <c r="A101" s="2">
        <v>44004</v>
      </c>
      <c r="N101">
        <v>392</v>
      </c>
      <c r="O101">
        <v>307</v>
      </c>
      <c r="Q101">
        <v>85</v>
      </c>
      <c r="R101">
        <v>216</v>
      </c>
      <c r="S101">
        <v>181</v>
      </c>
      <c r="T101">
        <v>6</v>
      </c>
      <c r="U101">
        <v>29</v>
      </c>
    </row>
    <row r="102" spans="1:21">
      <c r="A102" s="2">
        <v>44005</v>
      </c>
      <c r="N102">
        <v>1167</v>
      </c>
      <c r="O102">
        <v>946</v>
      </c>
      <c r="P102">
        <v>33</v>
      </c>
      <c r="Q102">
        <v>188</v>
      </c>
      <c r="R102">
        <v>814</v>
      </c>
      <c r="S102">
        <v>629</v>
      </c>
      <c r="T102">
        <v>46</v>
      </c>
      <c r="U102">
        <v>139</v>
      </c>
    </row>
    <row r="103" spans="1:21">
      <c r="A103" s="2">
        <v>44006</v>
      </c>
      <c r="N103">
        <v>0</v>
      </c>
      <c r="R103">
        <v>0</v>
      </c>
    </row>
    <row r="104" spans="1:21">
      <c r="A104" s="2">
        <v>44007</v>
      </c>
      <c r="N104">
        <v>0</v>
      </c>
      <c r="R104">
        <v>0</v>
      </c>
    </row>
    <row r="105" spans="1:21">
      <c r="A105" s="2">
        <v>44008</v>
      </c>
      <c r="N105">
        <v>1066</v>
      </c>
      <c r="O105">
        <v>916</v>
      </c>
      <c r="P105">
        <v>26</v>
      </c>
      <c r="Q105">
        <v>124</v>
      </c>
      <c r="R105">
        <v>723</v>
      </c>
      <c r="S105">
        <v>543</v>
      </c>
      <c r="T105">
        <v>26</v>
      </c>
      <c r="U105">
        <v>154</v>
      </c>
    </row>
    <row r="106" spans="1:21">
      <c r="A106" s="2">
        <v>44009</v>
      </c>
      <c r="N106">
        <v>779</v>
      </c>
      <c r="O106">
        <v>697</v>
      </c>
      <c r="P106">
        <v>34</v>
      </c>
      <c r="Q106">
        <v>48</v>
      </c>
      <c r="R106">
        <v>678</v>
      </c>
      <c r="S106">
        <v>557</v>
      </c>
      <c r="T106">
        <v>63</v>
      </c>
      <c r="U106">
        <v>58</v>
      </c>
    </row>
    <row r="107" spans="1:21">
      <c r="A107" s="2">
        <v>44010</v>
      </c>
      <c r="N107">
        <v>543</v>
      </c>
      <c r="O107">
        <v>510</v>
      </c>
      <c r="P107">
        <v>12</v>
      </c>
      <c r="Q107">
        <v>21</v>
      </c>
      <c r="R107">
        <v>506</v>
      </c>
      <c r="S107">
        <v>458</v>
      </c>
      <c r="T107">
        <v>1</v>
      </c>
      <c r="U107">
        <v>47</v>
      </c>
    </row>
    <row r="108" spans="1:21">
      <c r="A108" s="2">
        <v>44011</v>
      </c>
      <c r="N108">
        <v>812</v>
      </c>
      <c r="O108">
        <v>743</v>
      </c>
      <c r="P108">
        <v>9</v>
      </c>
      <c r="Q108">
        <v>60</v>
      </c>
      <c r="R108">
        <v>777</v>
      </c>
      <c r="S108">
        <v>638</v>
      </c>
      <c r="T108">
        <v>11</v>
      </c>
      <c r="U108">
        <v>128</v>
      </c>
    </row>
    <row r="109" spans="1:21">
      <c r="A109" s="2">
        <v>44012</v>
      </c>
      <c r="N109">
        <v>690</v>
      </c>
      <c r="O109">
        <v>583</v>
      </c>
      <c r="P109">
        <v>28</v>
      </c>
      <c r="Q109">
        <v>79</v>
      </c>
      <c r="R109">
        <v>635</v>
      </c>
      <c r="S109">
        <v>468</v>
      </c>
      <c r="T109">
        <v>20</v>
      </c>
      <c r="U109">
        <v>147</v>
      </c>
    </row>
    <row r="110" spans="1:21">
      <c r="A110" s="2">
        <v>44013</v>
      </c>
      <c r="N110">
        <v>1027</v>
      </c>
      <c r="O110">
        <v>975</v>
      </c>
      <c r="P110">
        <v>35</v>
      </c>
      <c r="Q110">
        <v>17</v>
      </c>
      <c r="R110">
        <v>830</v>
      </c>
      <c r="S110">
        <v>732</v>
      </c>
      <c r="T110">
        <v>23</v>
      </c>
      <c r="U110">
        <v>75</v>
      </c>
    </row>
    <row r="111" spans="1:21">
      <c r="A111" s="2">
        <v>44014</v>
      </c>
      <c r="N111">
        <v>1412</v>
      </c>
      <c r="O111">
        <v>1344</v>
      </c>
      <c r="P111">
        <v>14</v>
      </c>
      <c r="Q111">
        <v>54</v>
      </c>
      <c r="R111">
        <v>937</v>
      </c>
      <c r="S111">
        <v>776</v>
      </c>
      <c r="T111">
        <v>32</v>
      </c>
      <c r="U111">
        <v>129</v>
      </c>
    </row>
    <row r="112" spans="1:21">
      <c r="A112" s="2">
        <v>44015</v>
      </c>
      <c r="N112">
        <v>2583</v>
      </c>
      <c r="O112">
        <v>2552</v>
      </c>
      <c r="P112">
        <v>9</v>
      </c>
      <c r="Q112">
        <v>22</v>
      </c>
      <c r="R112">
        <v>711</v>
      </c>
      <c r="S112">
        <v>563</v>
      </c>
      <c r="T112">
        <v>31</v>
      </c>
      <c r="U112">
        <v>117</v>
      </c>
    </row>
    <row r="113" spans="1:21">
      <c r="A113" s="2">
        <v>44016</v>
      </c>
      <c r="N113">
        <v>2447</v>
      </c>
      <c r="O113">
        <v>2414</v>
      </c>
      <c r="P113">
        <v>13</v>
      </c>
      <c r="Q113">
        <v>20</v>
      </c>
      <c r="R113">
        <v>958</v>
      </c>
      <c r="S113">
        <v>749</v>
      </c>
      <c r="T113">
        <v>95</v>
      </c>
      <c r="U113">
        <v>114</v>
      </c>
    </row>
    <row r="114" spans="1:21">
      <c r="A114" s="2">
        <v>44017</v>
      </c>
      <c r="N114">
        <v>1970</v>
      </c>
      <c r="O114">
        <v>1939</v>
      </c>
      <c r="P114">
        <v>9</v>
      </c>
      <c r="Q114">
        <v>22</v>
      </c>
      <c r="R114">
        <v>598</v>
      </c>
      <c r="S114">
        <v>528</v>
      </c>
      <c r="T114">
        <v>6</v>
      </c>
      <c r="U114">
        <v>64</v>
      </c>
    </row>
    <row r="115" spans="1:21">
      <c r="A115" s="2">
        <v>44018</v>
      </c>
      <c r="N115">
        <v>2776</v>
      </c>
      <c r="O115">
        <v>2650</v>
      </c>
      <c r="P115">
        <v>7</v>
      </c>
      <c r="Q115">
        <v>119</v>
      </c>
      <c r="R115">
        <v>853</v>
      </c>
      <c r="S115">
        <v>721</v>
      </c>
      <c r="T115">
        <v>17</v>
      </c>
      <c r="U115">
        <v>115</v>
      </c>
    </row>
    <row r="116" spans="1:21">
      <c r="A116" s="2">
        <v>44019</v>
      </c>
      <c r="N116">
        <v>1695</v>
      </c>
      <c r="O116">
        <v>1678</v>
      </c>
      <c r="P116">
        <v>8</v>
      </c>
      <c r="Q116">
        <v>9</v>
      </c>
      <c r="R116">
        <v>875</v>
      </c>
      <c r="S116">
        <v>773</v>
      </c>
      <c r="T116">
        <v>20</v>
      </c>
      <c r="U116">
        <v>82</v>
      </c>
    </row>
    <row r="117" spans="1:21">
      <c r="A117" s="2">
        <v>44020</v>
      </c>
      <c r="N117">
        <v>1584</v>
      </c>
      <c r="O117">
        <v>1559</v>
      </c>
      <c r="P117">
        <v>9</v>
      </c>
      <c r="Q117">
        <v>16</v>
      </c>
      <c r="R117">
        <v>775</v>
      </c>
      <c r="S117">
        <v>713</v>
      </c>
      <c r="T117">
        <v>11</v>
      </c>
      <c r="U117">
        <v>51</v>
      </c>
    </row>
    <row r="118" spans="1:21">
      <c r="A118" s="2">
        <v>44021</v>
      </c>
      <c r="N118">
        <v>1468</v>
      </c>
      <c r="O118">
        <v>1449</v>
      </c>
      <c r="P118">
        <v>9</v>
      </c>
      <c r="Q118">
        <v>10</v>
      </c>
      <c r="R118">
        <v>916</v>
      </c>
      <c r="S118">
        <v>832</v>
      </c>
      <c r="T118">
        <v>22</v>
      </c>
      <c r="U118">
        <v>62</v>
      </c>
    </row>
    <row r="119" spans="1:21">
      <c r="A119" s="2">
        <v>44022</v>
      </c>
      <c r="N119">
        <v>1411</v>
      </c>
      <c r="O119">
        <v>1389</v>
      </c>
      <c r="P119">
        <v>16</v>
      </c>
      <c r="Q119">
        <v>6</v>
      </c>
      <c r="R119">
        <v>964</v>
      </c>
      <c r="S119">
        <v>811</v>
      </c>
      <c r="T119">
        <v>39</v>
      </c>
      <c r="U119">
        <v>114</v>
      </c>
    </row>
    <row r="120" spans="1:21">
      <c r="A120" s="2">
        <v>44023</v>
      </c>
      <c r="N120">
        <v>1261</v>
      </c>
      <c r="O120">
        <v>1252</v>
      </c>
      <c r="P120">
        <v>8</v>
      </c>
      <c r="Q120">
        <v>1</v>
      </c>
      <c r="R120">
        <v>796</v>
      </c>
      <c r="S120">
        <v>710</v>
      </c>
      <c r="T120">
        <v>23</v>
      </c>
      <c r="U120">
        <v>63</v>
      </c>
    </row>
    <row r="121" spans="1:21">
      <c r="A121" s="2">
        <v>44024</v>
      </c>
      <c r="N121">
        <v>1163</v>
      </c>
      <c r="O121">
        <v>1158</v>
      </c>
      <c r="P121">
        <v>5</v>
      </c>
      <c r="R121">
        <v>853</v>
      </c>
      <c r="S121">
        <v>799</v>
      </c>
      <c r="T121">
        <v>26</v>
      </c>
      <c r="U121">
        <v>28</v>
      </c>
    </row>
    <row r="122" spans="1:21">
      <c r="A122" s="2">
        <v>44025</v>
      </c>
      <c r="N122">
        <v>1165</v>
      </c>
      <c r="O122">
        <v>1162</v>
      </c>
      <c r="P122">
        <v>2</v>
      </c>
      <c r="Q122">
        <v>1</v>
      </c>
      <c r="R122">
        <v>1074</v>
      </c>
      <c r="S122">
        <v>1005</v>
      </c>
      <c r="T122">
        <v>35</v>
      </c>
      <c r="U122">
        <v>34</v>
      </c>
    </row>
    <row r="123" spans="1:21">
      <c r="A123" s="2">
        <v>44026</v>
      </c>
      <c r="N123">
        <v>1197</v>
      </c>
      <c r="O123">
        <v>1195</v>
      </c>
      <c r="P123">
        <v>2</v>
      </c>
      <c r="R123">
        <v>1492</v>
      </c>
      <c r="S123">
        <v>1434</v>
      </c>
      <c r="T123">
        <v>7</v>
      </c>
      <c r="U123">
        <v>51</v>
      </c>
    </row>
    <row r="124" spans="1:21">
      <c r="A124" s="2">
        <v>44027</v>
      </c>
      <c r="N124">
        <v>844</v>
      </c>
      <c r="O124">
        <v>844</v>
      </c>
      <c r="R124">
        <v>1190</v>
      </c>
      <c r="S124">
        <v>1143</v>
      </c>
      <c r="T124">
        <v>7</v>
      </c>
      <c r="U124">
        <v>40</v>
      </c>
    </row>
    <row r="125" spans="1:21">
      <c r="A125" s="2">
        <v>44028</v>
      </c>
      <c r="R125">
        <v>2271</v>
      </c>
      <c r="S125">
        <v>2205</v>
      </c>
      <c r="T125">
        <v>31</v>
      </c>
      <c r="U125">
        <v>35</v>
      </c>
    </row>
    <row r="126" spans="1:21">
      <c r="A126" s="2">
        <v>44029</v>
      </c>
      <c r="R126">
        <v>2005</v>
      </c>
      <c r="S126">
        <v>1967</v>
      </c>
      <c r="T126">
        <v>7</v>
      </c>
      <c r="U126">
        <v>31</v>
      </c>
    </row>
    <row r="127" spans="1:21">
      <c r="A127" s="2">
        <v>44030</v>
      </c>
      <c r="R127">
        <v>1733</v>
      </c>
      <c r="S127">
        <v>1706</v>
      </c>
      <c r="T127">
        <v>7</v>
      </c>
      <c r="U127">
        <v>20</v>
      </c>
    </row>
    <row r="128" spans="1:21">
      <c r="A128" s="2">
        <v>44031</v>
      </c>
      <c r="R128">
        <v>1697</v>
      </c>
      <c r="S128">
        <v>1671</v>
      </c>
      <c r="T128">
        <v>4</v>
      </c>
      <c r="U128">
        <v>22</v>
      </c>
    </row>
    <row r="129" spans="1:21">
      <c r="A129" s="2">
        <v>44032</v>
      </c>
      <c r="R129">
        <v>2011</v>
      </c>
      <c r="S129">
        <v>1937</v>
      </c>
      <c r="T129">
        <v>29</v>
      </c>
      <c r="U129">
        <v>45</v>
      </c>
    </row>
    <row r="130" spans="1:21">
      <c r="A130" s="2">
        <v>44033</v>
      </c>
      <c r="R130">
        <v>1980</v>
      </c>
      <c r="S130">
        <v>1938</v>
      </c>
      <c r="T130">
        <v>25</v>
      </c>
      <c r="U130">
        <v>17</v>
      </c>
    </row>
    <row r="131" spans="1:21">
      <c r="A131" s="2">
        <v>44034</v>
      </c>
      <c r="R131">
        <v>1646</v>
      </c>
      <c r="S131">
        <v>1598</v>
      </c>
      <c r="T131">
        <v>28</v>
      </c>
      <c r="U131">
        <v>20</v>
      </c>
    </row>
    <row r="132" spans="1:21">
      <c r="A132" s="2">
        <v>44035</v>
      </c>
      <c r="R132">
        <v>1626</v>
      </c>
      <c r="S132">
        <v>1599</v>
      </c>
      <c r="T132">
        <v>11</v>
      </c>
      <c r="U132">
        <v>16</v>
      </c>
    </row>
    <row r="133" spans="1:21">
      <c r="A133" s="2">
        <v>44036</v>
      </c>
      <c r="R133">
        <v>1608</v>
      </c>
      <c r="S133">
        <v>1579</v>
      </c>
      <c r="T133">
        <v>17</v>
      </c>
      <c r="U133">
        <v>12</v>
      </c>
    </row>
    <row r="134" spans="1:21">
      <c r="A134" s="2">
        <v>44037</v>
      </c>
      <c r="R134">
        <v>1391</v>
      </c>
      <c r="S134">
        <v>1367</v>
      </c>
      <c r="T134">
        <v>15</v>
      </c>
      <c r="U134">
        <v>9</v>
      </c>
    </row>
    <row r="135" spans="1:21">
      <c r="A135" s="2">
        <v>44038</v>
      </c>
      <c r="R135">
        <v>1362</v>
      </c>
      <c r="S135">
        <v>1339</v>
      </c>
      <c r="T135">
        <v>1</v>
      </c>
      <c r="U135">
        <v>22</v>
      </c>
    </row>
    <row r="136" spans="1:21">
      <c r="A136" s="2">
        <v>44039</v>
      </c>
      <c r="R136">
        <v>1352</v>
      </c>
      <c r="S136">
        <v>1346</v>
      </c>
      <c r="T136">
        <v>3</v>
      </c>
      <c r="U136">
        <v>3</v>
      </c>
    </row>
    <row r="137" spans="1:21">
      <c r="A137" s="2">
        <v>44040</v>
      </c>
      <c r="R137">
        <v>1290</v>
      </c>
      <c r="S137">
        <v>1282</v>
      </c>
      <c r="T137">
        <v>4</v>
      </c>
      <c r="U137">
        <v>4</v>
      </c>
    </row>
    <row r="138" spans="1:21">
      <c r="A138" s="2">
        <v>44041</v>
      </c>
      <c r="R138">
        <v>1154</v>
      </c>
      <c r="S138">
        <v>1151</v>
      </c>
      <c r="T138">
        <v>1</v>
      </c>
      <c r="U138">
        <v>2</v>
      </c>
    </row>
    <row r="139" spans="1:21">
      <c r="A139" s="2">
        <v>44042</v>
      </c>
      <c r="R139">
        <v>1004</v>
      </c>
      <c r="S139">
        <v>1001</v>
      </c>
      <c r="T139">
        <v>3</v>
      </c>
    </row>
    <row r="140" spans="1:21">
      <c r="A140" s="2">
        <v>44043</v>
      </c>
      <c r="R140">
        <v>685</v>
      </c>
      <c r="S140">
        <v>685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Cancelled Days - DWM</vt:lpstr>
      <vt:lpstr>Cancelled Visits(Dur) Turnover</vt:lpstr>
      <vt:lpstr>DaysCancelled-FurtherUpates</vt:lpstr>
      <vt:lpstr>DaysBlocked-FurtherUpdates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2023-09-19T08:51:06Z</dcterms:created>
  <dcterms:modified xsi:type="dcterms:W3CDTF">2023-09-19T12:39:47Z</dcterms:modified>
</cp:coreProperties>
</file>