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60" windowWidth="19320" windowHeight="8505" tabRatio="928"/>
  </bookViews>
  <sheets>
    <sheet name="変更履歴" sheetId="33" r:id="rId1"/>
    <sheet name="テーブル一覧" sheetId="10" r:id="rId2"/>
    <sheet name="社員マスタ" sheetId="15" r:id="rId3"/>
    <sheet name="顧客マスタ" sheetId="7" r:id="rId4"/>
    <sheet name="仕入先マスタ" sheetId="28" r:id="rId5"/>
    <sheet name="部門マスタ" sheetId="29" r:id="rId6"/>
    <sheet name="会社情報" sheetId="16" r:id="rId7"/>
    <sheet name="契約情報" sheetId="13" r:id="rId8"/>
    <sheet name="契約明細" sheetId="14" r:id="rId9"/>
    <sheet name="社内管理台帳" sheetId="27" r:id="rId10"/>
    <sheet name="売上情報" sheetId="17" r:id="rId11"/>
    <sheet name="売上明細" sheetId="18" r:id="rId12"/>
    <sheet name="売上付紙" sheetId="19" r:id="rId13"/>
    <sheet name="見積情報" sheetId="11" r:id="rId14"/>
    <sheet name="見積明細" sheetId="12" r:id="rId15"/>
    <sheet name="コードマスタ" sheetId="20" r:id="rId16"/>
    <sheet name="請求書" sheetId="22" r:id="rId17"/>
    <sheet name="入金情報" sheetId="24" r:id="rId18"/>
    <sheet name="端末コードマスタ" sheetId="25" r:id="rId19"/>
    <sheet name="ユーザー情報 " sheetId="26" r:id="rId20"/>
    <sheet name="銀行情報" sheetId="31" r:id="rId21"/>
    <sheet name=" 操作ログ " sheetId="32" r:id="rId22"/>
  </sheets>
  <calcPr calcId="145621"/>
</workbook>
</file>

<file path=xl/calcChain.xml><?xml version="1.0" encoding="utf-8"?>
<calcChain xmlns="http://schemas.openxmlformats.org/spreadsheetml/2006/main">
  <c r="O2" i="32" l="1"/>
  <c r="O1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O2" i="31" l="1"/>
  <c r="O1" i="31"/>
  <c r="A35" i="31"/>
  <c r="A34" i="31"/>
  <c r="A33" i="31"/>
  <c r="A32" i="31"/>
  <c r="A31" i="31"/>
  <c r="A30" i="31"/>
  <c r="A29" i="31"/>
  <c r="A28" i="31"/>
  <c r="A27" i="31"/>
  <c r="A26" i="31"/>
  <c r="A25" i="31"/>
  <c r="A24" i="31"/>
  <c r="A23" i="31"/>
  <c r="A22" i="31"/>
  <c r="A21" i="31"/>
  <c r="A20" i="31"/>
  <c r="A19" i="31"/>
  <c r="A18" i="31"/>
  <c r="A17" i="31"/>
  <c r="A16" i="31"/>
  <c r="A15" i="31"/>
  <c r="A14" i="31"/>
  <c r="A13" i="31"/>
  <c r="A12" i="31"/>
  <c r="A11" i="31"/>
  <c r="A10" i="31"/>
  <c r="A9" i="31"/>
  <c r="A8" i="31"/>
  <c r="A7" i="31"/>
  <c r="A6" i="31"/>
  <c r="A5" i="31"/>
  <c r="A6" i="22" l="1"/>
  <c r="A21" i="18"/>
  <c r="A20" i="18"/>
  <c r="A19" i="18"/>
  <c r="A18" i="18"/>
  <c r="A19" i="17"/>
  <c r="A27" i="15" l="1"/>
  <c r="A7" i="22" l="1"/>
  <c r="A5" i="22"/>
  <c r="A14" i="19" l="1"/>
  <c r="A15" i="19"/>
  <c r="A16" i="19"/>
  <c r="A13" i="16"/>
  <c r="A14" i="16"/>
  <c r="A15" i="16"/>
  <c r="A28" i="15"/>
  <c r="A29" i="15"/>
  <c r="A30" i="15"/>
  <c r="O1" i="13"/>
  <c r="O2" i="19" l="1"/>
  <c r="A6" i="27"/>
  <c r="A26" i="15"/>
  <c r="A25" i="15"/>
  <c r="A18" i="27" l="1"/>
  <c r="O2" i="27"/>
  <c r="A16" i="27"/>
  <c r="A11" i="27" l="1"/>
  <c r="A10" i="27"/>
  <c r="O2" i="29" l="1"/>
  <c r="O1" i="29"/>
  <c r="O1" i="28"/>
  <c r="O2" i="28"/>
  <c r="A23" i="15"/>
  <c r="A24" i="15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8" i="28"/>
  <c r="A9" i="28"/>
  <c r="A10" i="28"/>
  <c r="A11" i="28"/>
  <c r="A12" i="28"/>
  <c r="A13" i="28"/>
  <c r="A14" i="28"/>
  <c r="A15" i="28"/>
  <c r="A16" i="28"/>
  <c r="A17" i="28"/>
  <c r="A18" i="28"/>
  <c r="A7" i="28"/>
  <c r="A6" i="28"/>
  <c r="A5" i="28"/>
  <c r="A15" i="27"/>
  <c r="A9" i="27"/>
  <c r="A8" i="27"/>
  <c r="A7" i="27"/>
  <c r="A12" i="27"/>
  <c r="O1" i="14" l="1"/>
  <c r="O2" i="14"/>
  <c r="O1" i="27"/>
  <c r="A47" i="27" l="1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7" i="27"/>
  <c r="A14" i="27"/>
  <c r="A13" i="27"/>
  <c r="A18" i="22" l="1"/>
  <c r="A17" i="22"/>
  <c r="A18" i="17" l="1"/>
  <c r="A9" i="18"/>
  <c r="A8" i="18"/>
  <c r="A15" i="18"/>
  <c r="A14" i="18"/>
  <c r="A13" i="18"/>
  <c r="A12" i="18"/>
  <c r="A16" i="17"/>
  <c r="A15" i="17"/>
  <c r="A14" i="17"/>
  <c r="A13" i="17"/>
  <c r="O2" i="26" l="1"/>
  <c r="O1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O2" i="25"/>
  <c r="O1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A11" i="25"/>
  <c r="A10" i="25"/>
  <c r="A9" i="25"/>
  <c r="A8" i="25"/>
  <c r="A7" i="25"/>
  <c r="A6" i="25"/>
  <c r="A5" i="25"/>
  <c r="A15" i="13"/>
  <c r="A14" i="13"/>
  <c r="A6" i="24" l="1"/>
  <c r="A8" i="22"/>
  <c r="O2" i="24"/>
  <c r="O1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5" i="24"/>
  <c r="A10" i="22"/>
  <c r="A12" i="17" l="1"/>
  <c r="O2" i="22"/>
  <c r="O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6" i="22"/>
  <c r="A15" i="22"/>
  <c r="A14" i="22"/>
  <c r="A13" i="22"/>
  <c r="A12" i="22"/>
  <c r="A11" i="22"/>
  <c r="A9" i="22"/>
  <c r="A20" i="17"/>
  <c r="A22" i="13"/>
  <c r="A11" i="17" l="1"/>
  <c r="A10" i="17"/>
  <c r="A11" i="13"/>
  <c r="A12" i="13"/>
  <c r="A13" i="13"/>
  <c r="O1" i="20"/>
  <c r="O2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21" i="15" l="1"/>
  <c r="A22" i="18" l="1"/>
  <c r="A21" i="17"/>
  <c r="A16" i="14"/>
  <c r="A12" i="16"/>
  <c r="A22" i="15"/>
  <c r="O2" i="12"/>
  <c r="O1" i="12"/>
  <c r="O2" i="11"/>
  <c r="O1" i="11"/>
  <c r="O1" i="19"/>
  <c r="O2" i="18"/>
  <c r="O1" i="18"/>
  <c r="O2" i="17"/>
  <c r="O1" i="17"/>
  <c r="O2" i="13"/>
  <c r="O2" i="16"/>
  <c r="O1" i="16"/>
  <c r="O2" i="7"/>
  <c r="O1" i="7"/>
  <c r="O2" i="15"/>
  <c r="O1" i="15"/>
  <c r="A13" i="19"/>
  <c r="A12" i="19"/>
  <c r="A11" i="19"/>
  <c r="A10" i="19"/>
  <c r="A9" i="19"/>
  <c r="A8" i="19"/>
  <c r="A7" i="19"/>
  <c r="A6" i="19"/>
  <c r="A5" i="19"/>
  <c r="A26" i="18"/>
  <c r="A25" i="18"/>
  <c r="A24" i="18"/>
  <c r="A23" i="18"/>
  <c r="A17" i="18"/>
  <c r="A16" i="18"/>
  <c r="A11" i="18"/>
  <c r="A10" i="18"/>
  <c r="A7" i="18"/>
  <c r="A6" i="18"/>
  <c r="A5" i="18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17" i="17"/>
  <c r="A9" i="17"/>
  <c r="A8" i="17"/>
  <c r="A7" i="17"/>
  <c r="A6" i="17"/>
  <c r="A5" i="17"/>
  <c r="A11" i="16"/>
  <c r="A10" i="16"/>
  <c r="A9" i="16"/>
  <c r="A8" i="16"/>
  <c r="A7" i="16"/>
  <c r="A6" i="16"/>
  <c r="A5" i="16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6" i="13"/>
  <c r="A5" i="13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5" i="14"/>
  <c r="A14" i="14"/>
  <c r="A13" i="14"/>
  <c r="A12" i="14"/>
  <c r="A11" i="14"/>
  <c r="A10" i="14"/>
  <c r="A9" i="14"/>
  <c r="A8" i="14"/>
  <c r="A7" i="14"/>
  <c r="A6" i="14"/>
  <c r="A5" i="14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1" i="13"/>
  <c r="A20" i="13"/>
  <c r="A19" i="13"/>
  <c r="A18" i="13"/>
  <c r="A23" i="13"/>
  <c r="A17" i="13"/>
  <c r="A16" i="13"/>
  <c r="A10" i="13"/>
  <c r="A9" i="13"/>
  <c r="A8" i="13"/>
  <c r="A7" i="13"/>
  <c r="A6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5" i="12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0" i="11"/>
  <c r="A19" i="11"/>
  <c r="A18" i="11"/>
  <c r="A17" i="11"/>
  <c r="A16" i="11"/>
  <c r="A21" i="11"/>
  <c r="A15" i="11"/>
  <c r="A14" i="11"/>
  <c r="A13" i="11"/>
  <c r="A12" i="11"/>
  <c r="A11" i="11"/>
  <c r="A10" i="11"/>
  <c r="A9" i="11"/>
  <c r="A8" i="11"/>
  <c r="A7" i="11"/>
  <c r="A6" i="11"/>
  <c r="A5" i="11"/>
  <c r="A41" i="7" l="1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4" i="7"/>
  <c r="A23" i="7"/>
  <c r="A22" i="7"/>
  <c r="A25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</calcChain>
</file>

<file path=xl/sharedStrings.xml><?xml version="1.0" encoding="utf-8"?>
<sst xmlns="http://schemas.openxmlformats.org/spreadsheetml/2006/main" count="1484" uniqueCount="562">
  <si>
    <t>テーブル定義書</t>
    <rPh sb="4" eb="7">
      <t>テイギショ</t>
    </rPh>
    <phoneticPr fontId="3"/>
  </si>
  <si>
    <t>論理名称</t>
    <rPh sb="0" eb="2">
      <t>ロンリ</t>
    </rPh>
    <rPh sb="2" eb="4">
      <t>メイショウ</t>
    </rPh>
    <phoneticPr fontId="3"/>
  </si>
  <si>
    <t>システムID</t>
    <phoneticPr fontId="3"/>
  </si>
  <si>
    <t>改訂日</t>
    <rPh sb="0" eb="2">
      <t>カイテイ</t>
    </rPh>
    <rPh sb="2" eb="3">
      <t>ビ</t>
    </rPh>
    <phoneticPr fontId="3"/>
  </si>
  <si>
    <t>物理名称</t>
    <rPh sb="0" eb="2">
      <t>ブツリ</t>
    </rPh>
    <rPh sb="2" eb="4">
      <t>メイショウ</t>
    </rPh>
    <phoneticPr fontId="3"/>
  </si>
  <si>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</si>
  <si>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</si>
  <si>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No</t>
    <phoneticPr fontId="3"/>
  </si>
  <si>
    <t>論理名称</t>
    <rPh sb="0" eb="2">
      <t>ロンリ</t>
    </rPh>
    <phoneticPr fontId="3"/>
  </si>
  <si>
    <t>物理名称</t>
    <rPh sb="2" eb="4">
      <t>メイショウ</t>
    </rPh>
    <phoneticPr fontId="3"/>
  </si>
  <si>
    <t>データ型</t>
  </si>
  <si>
    <t>桁数</t>
  </si>
  <si>
    <t>初期値</t>
  </si>
  <si>
    <t>PK</t>
  </si>
  <si>
    <t>IDX1</t>
  </si>
  <si>
    <t>IDX2</t>
  </si>
  <si>
    <t>NN</t>
  </si>
  <si>
    <t>備考</t>
  </si>
  <si>
    <t>○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</si>
  <si>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</si>
  <si>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</si>
  <si>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番号</t>
    <rPh sb="0" eb="2">
      <t>バンゴウ</t>
    </rPh>
    <phoneticPr fontId="2"/>
  </si>
  <si>
    <t>名称</t>
    <rPh sb="0" eb="2">
      <t>メイショウ</t>
    </rPh>
    <phoneticPr fontId="2"/>
  </si>
  <si>
    <t>物理テーブル名</t>
    <rPh sb="0" eb="2">
      <t>ブツリ</t>
    </rPh>
    <rPh sb="6" eb="7">
      <t>メイ</t>
    </rPh>
    <phoneticPr fontId="2"/>
  </si>
  <si>
    <t>顧客ID</t>
  </si>
  <si>
    <t>フリカナ</t>
  </si>
  <si>
    <t>代表者名</t>
  </si>
  <si>
    <t>設立年月日</t>
  </si>
  <si>
    <t>資本金</t>
  </si>
  <si>
    <t>売上高</t>
  </si>
  <si>
    <t>住所１</t>
  </si>
  <si>
    <t>住所２</t>
  </si>
  <si>
    <t>担当MAIL</t>
  </si>
  <si>
    <t>評価</t>
  </si>
  <si>
    <t>支払日</t>
  </si>
  <si>
    <t>並び順</t>
  </si>
  <si>
    <t>Varchar</t>
    <phoneticPr fontId="2"/>
  </si>
  <si>
    <t>Varchar</t>
    <phoneticPr fontId="2"/>
  </si>
  <si>
    <t>Decimal</t>
    <phoneticPr fontId="2"/>
  </si>
  <si>
    <t>内容</t>
  </si>
  <si>
    <t>場所</t>
  </si>
  <si>
    <t>開始日</t>
  </si>
  <si>
    <t>終了日</t>
  </si>
  <si>
    <t>見積ID</t>
  </si>
  <si>
    <t>見積番号</t>
  </si>
  <si>
    <t>単位</t>
  </si>
  <si>
    <t>単価</t>
  </si>
  <si>
    <t>数量</t>
  </si>
  <si>
    <t>Min勤務</t>
  </si>
  <si>
    <t>Max勤務</t>
  </si>
  <si>
    <t>減</t>
  </si>
  <si>
    <t>増</t>
  </si>
  <si>
    <t>金額</t>
  </si>
  <si>
    <t>見積日</t>
  </si>
  <si>
    <t>依頼番号</t>
  </si>
  <si>
    <t>依頼日</t>
  </si>
  <si>
    <t>方式</t>
  </si>
  <si>
    <t>Min勤務</t>
    <phoneticPr fontId="9" type="noConversion"/>
  </si>
  <si>
    <t>見積明細ID</t>
    <phoneticPr fontId="9" type="noConversion"/>
  </si>
  <si>
    <t>Decimal</t>
    <phoneticPr fontId="2"/>
  </si>
  <si>
    <t>契約日</t>
  </si>
  <si>
    <t>注文書番号</t>
  </si>
  <si>
    <t>営業担当１</t>
  </si>
  <si>
    <t>営業担当２</t>
  </si>
  <si>
    <t>契約明細ID</t>
    <phoneticPr fontId="9" type="noConversion"/>
  </si>
  <si>
    <t>システムID</t>
    <phoneticPr fontId="3"/>
  </si>
  <si>
    <t>No</t>
    <phoneticPr fontId="3"/>
  </si>
  <si>
    <t>技術者ID</t>
    <rPh sb="0" eb="3">
      <t>ギジュツシャ</t>
    </rPh>
    <phoneticPr fontId="1"/>
  </si>
  <si>
    <t>Varchar</t>
    <phoneticPr fontId="2"/>
  </si>
  <si>
    <t>○</t>
    <phoneticPr fontId="2"/>
  </si>
  <si>
    <t>フリカナ</t>
    <phoneticPr fontId="1"/>
  </si>
  <si>
    <t>生年月日</t>
    <rPh sb="0" eb="2">
      <t>セイネン</t>
    </rPh>
    <rPh sb="2" eb="4">
      <t>ガッピ</t>
    </rPh>
    <phoneticPr fontId="1"/>
  </si>
  <si>
    <t>yyyy/MM/dd</t>
    <phoneticPr fontId="2"/>
  </si>
  <si>
    <t>経験年数</t>
    <rPh sb="0" eb="2">
      <t>ケイケン</t>
    </rPh>
    <rPh sb="2" eb="4">
      <t>ネンスウ</t>
    </rPh>
    <phoneticPr fontId="1"/>
  </si>
  <si>
    <t>Decimal</t>
    <phoneticPr fontId="2"/>
  </si>
  <si>
    <t>学歴</t>
    <rPh sb="0" eb="2">
      <t>ガクレキ</t>
    </rPh>
    <phoneticPr fontId="1"/>
  </si>
  <si>
    <t>資格</t>
    <rPh sb="0" eb="2">
      <t>シカク</t>
    </rPh>
    <phoneticPr fontId="1"/>
  </si>
  <si>
    <t>0:基本設計 1:詳細設計 2:製造</t>
    <rPh sb="2" eb="4">
      <t>キホン</t>
    </rPh>
    <rPh sb="4" eb="6">
      <t>セッケイ</t>
    </rPh>
    <rPh sb="9" eb="11">
      <t>ショウサイ</t>
    </rPh>
    <rPh sb="16" eb="18">
      <t>セイゾウ</t>
    </rPh>
    <phoneticPr fontId="2"/>
  </si>
  <si>
    <t>言語</t>
    <rPh sb="0" eb="2">
      <t>ゲンゴ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</si>
  <si>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</si>
  <si>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</si>
  <si>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TEL</t>
    <phoneticPr fontId="1"/>
  </si>
  <si>
    <t>勤務先</t>
    <rPh sb="0" eb="3">
      <t>キンムサキ</t>
    </rPh>
    <phoneticPr fontId="1"/>
  </si>
  <si>
    <t>評価</t>
    <rPh sb="0" eb="2">
      <t>ヒョウカ</t>
    </rPh>
    <phoneticPr fontId="1"/>
  </si>
  <si>
    <t>備考</t>
    <rPh sb="0" eb="2">
      <t>ビコウ</t>
    </rPh>
    <phoneticPr fontId="1"/>
  </si>
  <si>
    <t>会社ID</t>
    <rPh sb="0" eb="2">
      <t>カイシャ</t>
    </rPh>
    <phoneticPr fontId="2"/>
  </si>
  <si>
    <t>会社名称</t>
    <rPh sb="0" eb="2">
      <t>カイシャ</t>
    </rPh>
    <rPh sb="2" eb="4">
      <t>メイショウ</t>
    </rPh>
    <phoneticPr fontId="2"/>
  </si>
  <si>
    <t>郵便番号</t>
    <rPh sb="0" eb="2">
      <t>ユウビン</t>
    </rPh>
    <rPh sb="2" eb="4">
      <t>バンゴウ</t>
    </rPh>
    <phoneticPr fontId="2"/>
  </si>
  <si>
    <t>住所</t>
    <rPh sb="0" eb="2">
      <t>ジュウショ</t>
    </rPh>
    <phoneticPr fontId="2"/>
  </si>
  <si>
    <t>代表者</t>
    <rPh sb="0" eb="3">
      <t>ダイヒョウシャ</t>
    </rPh>
    <phoneticPr fontId="2"/>
  </si>
  <si>
    <t>電話番号</t>
    <rPh sb="0" eb="2">
      <t>デンワ</t>
    </rPh>
    <rPh sb="2" eb="4">
      <t>バンゴウ</t>
    </rPh>
    <phoneticPr fontId="2"/>
  </si>
  <si>
    <t>営業担当</t>
    <rPh sb="0" eb="2">
      <t>エイギョウ</t>
    </rPh>
    <rPh sb="2" eb="4">
      <t>タントウ</t>
    </rPh>
    <phoneticPr fontId="2"/>
  </si>
  <si>
    <t>売上ID</t>
    <rPh sb="0" eb="2">
      <t>ウリアゲ</t>
    </rPh>
    <phoneticPr fontId="1"/>
  </si>
  <si>
    <t xml:space="preserve">AUTO_INCREMENT </t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</si>
  <si>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</si>
  <si>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</si>
  <si>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顧客ID</t>
    <rPh sb="0" eb="2">
      <t>コキャク</t>
    </rPh>
    <phoneticPr fontId="1"/>
  </si>
  <si>
    <t>契約ID</t>
    <rPh sb="0" eb="2">
      <t>ケイヤク</t>
    </rPh>
    <phoneticPr fontId="1"/>
  </si>
  <si>
    <t>Decimal</t>
    <phoneticPr fontId="1"/>
  </si>
  <si>
    <t>○</t>
    <phoneticPr fontId="2"/>
  </si>
  <si>
    <t>作業時間</t>
    <rPh sb="0" eb="2">
      <t>サギョウ</t>
    </rPh>
    <rPh sb="2" eb="4">
      <t>ジカン</t>
    </rPh>
    <phoneticPr fontId="1"/>
  </si>
  <si>
    <t>率</t>
    <rPh sb="0" eb="1">
      <t>リツ</t>
    </rPh>
    <phoneticPr fontId="1"/>
  </si>
  <si>
    <t>金額</t>
    <rPh sb="0" eb="2">
      <t>キンガク</t>
    </rPh>
    <phoneticPr fontId="1"/>
  </si>
  <si>
    <t>その他</t>
    <rPh sb="2" eb="3">
      <t>タ</t>
    </rPh>
    <phoneticPr fontId="1"/>
  </si>
  <si>
    <t>付紙ID</t>
  </si>
  <si>
    <t>控除項目</t>
    <rPh sb="0" eb="2">
      <t>コウジョ</t>
    </rPh>
    <rPh sb="2" eb="4">
      <t>コウモク</t>
    </rPh>
    <phoneticPr fontId="1"/>
  </si>
  <si>
    <t>控除金額</t>
    <rPh sb="0" eb="2">
      <t>コウジョ</t>
    </rPh>
    <rPh sb="2" eb="4">
      <t>キンガク</t>
    </rPh>
    <phoneticPr fontId="1"/>
  </si>
  <si>
    <t>控除備考</t>
    <rPh sb="0" eb="2">
      <t>コウジョ</t>
    </rPh>
    <rPh sb="2" eb="4">
      <t>ビコウ</t>
    </rPh>
    <phoneticPr fontId="1"/>
  </si>
  <si>
    <t>Varchar</t>
    <phoneticPr fontId="1"/>
  </si>
  <si>
    <t>追加項目</t>
    <rPh sb="0" eb="2">
      <t>ツイカ</t>
    </rPh>
    <rPh sb="2" eb="4">
      <t>コウモク</t>
    </rPh>
    <phoneticPr fontId="1"/>
  </si>
  <si>
    <t>追加金額</t>
    <rPh sb="0" eb="2">
      <t>ツイカ</t>
    </rPh>
    <rPh sb="2" eb="4">
      <t>キンガク</t>
    </rPh>
    <phoneticPr fontId="1"/>
  </si>
  <si>
    <t>追加備考</t>
    <rPh sb="0" eb="2">
      <t>ツイカ</t>
    </rPh>
    <rPh sb="2" eb="4">
      <t>ビコウ</t>
    </rPh>
    <phoneticPr fontId="1"/>
  </si>
  <si>
    <t>見積情報</t>
    <phoneticPr fontId="2"/>
  </si>
  <si>
    <t>T_Customer</t>
    <phoneticPr fontId="2"/>
  </si>
  <si>
    <t>T_Company</t>
    <phoneticPr fontId="2"/>
  </si>
  <si>
    <t>T_Contract</t>
    <phoneticPr fontId="2"/>
  </si>
  <si>
    <t>T_ContractDetail</t>
    <phoneticPr fontId="2"/>
  </si>
  <si>
    <t>T_Sale</t>
    <phoneticPr fontId="2"/>
  </si>
  <si>
    <t>T_SaleDetail</t>
    <phoneticPr fontId="2"/>
  </si>
  <si>
    <t>T_SaleAttatchment</t>
    <phoneticPr fontId="2"/>
  </si>
  <si>
    <t>T_Estimation</t>
    <phoneticPr fontId="2"/>
  </si>
  <si>
    <t>T_EstimationDetail</t>
    <phoneticPr fontId="2"/>
  </si>
  <si>
    <t>EmployeeID</t>
    <phoneticPr fontId="9" type="noConversion"/>
  </si>
  <si>
    <t>EmployeeName</t>
    <phoneticPr fontId="9" type="noConversion"/>
  </si>
  <si>
    <t>JapaneseSpell</t>
    <phoneticPr fontId="9" type="noConversion"/>
  </si>
  <si>
    <t>Birthday</t>
    <phoneticPr fontId="9" type="noConversion"/>
  </si>
  <si>
    <t>Experience</t>
    <phoneticPr fontId="9" type="noConversion"/>
  </si>
  <si>
    <t>Degree</t>
    <phoneticPr fontId="9" type="noConversion"/>
  </si>
  <si>
    <t>Certificate</t>
    <phoneticPr fontId="9" type="noConversion"/>
  </si>
  <si>
    <t>技術</t>
    <rPh sb="0" eb="2">
      <t>ギジュツ</t>
    </rPh>
    <phoneticPr fontId="1"/>
  </si>
  <si>
    <t>Skill</t>
    <phoneticPr fontId="9" type="noConversion"/>
  </si>
  <si>
    <t>Language</t>
    <phoneticPr fontId="9" type="noConversion"/>
  </si>
  <si>
    <t>PostCode</t>
    <phoneticPr fontId="9" type="noConversion"/>
  </si>
  <si>
    <t>Address1</t>
    <phoneticPr fontId="9" type="noConversion"/>
  </si>
  <si>
    <t>Address2</t>
    <phoneticPr fontId="9" type="noConversion"/>
  </si>
  <si>
    <t>Tel</t>
    <phoneticPr fontId="9" type="noConversion"/>
  </si>
  <si>
    <t>Company</t>
    <phoneticPr fontId="9" type="noConversion"/>
  </si>
  <si>
    <t>Remark</t>
    <phoneticPr fontId="9" type="noConversion"/>
  </si>
  <si>
    <t>DeleteFlg</t>
    <phoneticPr fontId="9" type="noConversion"/>
  </si>
  <si>
    <t>CustomerID</t>
    <phoneticPr fontId="2"/>
  </si>
  <si>
    <t>JapaneseSpell</t>
    <phoneticPr fontId="2"/>
  </si>
  <si>
    <t>Representor</t>
    <phoneticPr fontId="2"/>
  </si>
  <si>
    <t>FoundDate</t>
    <phoneticPr fontId="2"/>
  </si>
  <si>
    <t>Capital</t>
    <phoneticPr fontId="2"/>
  </si>
  <si>
    <t>従業員数</t>
    <rPh sb="3" eb="4">
      <t>スウ</t>
    </rPh>
    <phoneticPr fontId="2"/>
  </si>
  <si>
    <t>EmployeeCount</t>
    <phoneticPr fontId="2"/>
  </si>
  <si>
    <t>SaleAmount</t>
    <phoneticPr fontId="2"/>
  </si>
  <si>
    <t>PostCode</t>
    <phoneticPr fontId="2"/>
  </si>
  <si>
    <t>Address1</t>
    <phoneticPr fontId="2"/>
  </si>
  <si>
    <t>Address2</t>
    <phoneticPr fontId="2"/>
  </si>
  <si>
    <t>Tel</t>
    <phoneticPr fontId="2"/>
  </si>
  <si>
    <t>Fax</t>
    <phoneticPr fontId="2"/>
  </si>
  <si>
    <t>Undertaker</t>
    <phoneticPr fontId="2"/>
  </si>
  <si>
    <t>UndertakerMail</t>
    <phoneticPr fontId="2"/>
  </si>
  <si>
    <t>Remark</t>
    <phoneticPr fontId="2"/>
  </si>
  <si>
    <t>Note</t>
    <phoneticPr fontId="2"/>
  </si>
  <si>
    <t>PaymentDay</t>
    <phoneticPr fontId="2"/>
  </si>
  <si>
    <t>DeleteFlg</t>
    <phoneticPr fontId="2"/>
  </si>
  <si>
    <t>CompanyID</t>
    <phoneticPr fontId="9" type="noConversion"/>
  </si>
  <si>
    <t>CompanyName</t>
    <phoneticPr fontId="9" type="noConversion"/>
  </si>
  <si>
    <t>Address</t>
    <phoneticPr fontId="9" type="noConversion"/>
  </si>
  <si>
    <t>Representor</t>
    <phoneticPr fontId="9" type="noConversion"/>
  </si>
  <si>
    <t>ContractID</t>
    <phoneticPr fontId="9" type="noConversion"/>
  </si>
  <si>
    <t>ContractDate</t>
    <phoneticPr fontId="9" type="noConversion"/>
  </si>
  <si>
    <t>CustomerID</t>
    <phoneticPr fontId="9" type="noConversion"/>
  </si>
  <si>
    <t>OrderNo</t>
    <phoneticPr fontId="9" type="noConversion"/>
  </si>
  <si>
    <t>EmployType</t>
    <phoneticPr fontId="9" type="noConversion"/>
  </si>
  <si>
    <t>Amount</t>
    <phoneticPr fontId="9" type="noConversion"/>
  </si>
  <si>
    <t>StartDate</t>
    <phoneticPr fontId="9" type="noConversion"/>
  </si>
  <si>
    <t>EndDate</t>
    <phoneticPr fontId="9" type="noConversion"/>
  </si>
  <si>
    <t>Salesman1</t>
    <phoneticPr fontId="9" type="noConversion"/>
  </si>
  <si>
    <t>Salesman2</t>
    <phoneticPr fontId="9" type="noConversion"/>
  </si>
  <si>
    <t>PaymentDay</t>
    <phoneticPr fontId="9" type="noConversion"/>
  </si>
  <si>
    <t>DeleteFlg</t>
    <phoneticPr fontId="9" type="noConversion"/>
  </si>
  <si>
    <t>PaymentType</t>
    <phoneticPr fontId="2"/>
  </si>
  <si>
    <t>PaymentType</t>
    <phoneticPr fontId="9" type="noConversion"/>
  </si>
  <si>
    <t>DetailID</t>
    <phoneticPr fontId="9" type="noConversion"/>
  </si>
  <si>
    <t>技術者ID</t>
    <phoneticPr fontId="9" type="noConversion"/>
  </si>
  <si>
    <t>EmployeeID</t>
    <phoneticPr fontId="9" type="noConversion"/>
  </si>
  <si>
    <t>Unit</t>
    <phoneticPr fontId="9" type="noConversion"/>
  </si>
  <si>
    <t>Price</t>
    <phoneticPr fontId="9" type="noConversion"/>
  </si>
  <si>
    <t>Quantity</t>
    <phoneticPr fontId="9" type="noConversion"/>
  </si>
  <si>
    <t>MinHour</t>
    <phoneticPr fontId="9" type="noConversion"/>
  </si>
  <si>
    <t>MaxHour</t>
    <phoneticPr fontId="9" type="noConversion"/>
  </si>
  <si>
    <t>減賃金</t>
    <rPh sb="1" eb="2">
      <t>ちん</t>
    </rPh>
    <rPh sb="2" eb="3">
      <t>きん</t>
    </rPh>
    <phoneticPr fontId="9" type="noConversion"/>
  </si>
  <si>
    <t>増賃金</t>
    <phoneticPr fontId="9" type="noConversion"/>
  </si>
  <si>
    <t>MinusUnitPrice</t>
    <phoneticPr fontId="9" type="noConversion"/>
  </si>
  <si>
    <t>PlusUnitPrice</t>
    <phoneticPr fontId="9" type="noConversion"/>
  </si>
  <si>
    <t>SaleID</t>
    <phoneticPr fontId="9" type="noConversion"/>
  </si>
  <si>
    <t>SaleNo</t>
    <phoneticPr fontId="9" type="noConversion"/>
  </si>
  <si>
    <t>SaleDate</t>
    <phoneticPr fontId="9" type="noConversion"/>
  </si>
  <si>
    <t>ContractID</t>
    <phoneticPr fontId="9" type="noConversion"/>
  </si>
  <si>
    <t>WorkTime</t>
    <phoneticPr fontId="9" type="noConversion"/>
  </si>
  <si>
    <t>Rate</t>
    <phoneticPr fontId="9" type="noConversion"/>
  </si>
  <si>
    <t>RequestNo</t>
    <phoneticPr fontId="9" type="noConversion"/>
  </si>
  <si>
    <t>OtherAmount</t>
    <phoneticPr fontId="9" type="noConversion"/>
  </si>
  <si>
    <t>AttatchID</t>
    <phoneticPr fontId="9" type="noConversion"/>
  </si>
  <si>
    <t>SaleID</t>
    <phoneticPr fontId="9" type="noConversion"/>
  </si>
  <si>
    <t>MinusItem</t>
    <phoneticPr fontId="9" type="noConversion"/>
  </si>
  <si>
    <t>MinusAmount</t>
    <phoneticPr fontId="9" type="noConversion"/>
  </si>
  <si>
    <t>MinusNote</t>
    <phoneticPr fontId="9" type="noConversion"/>
  </si>
  <si>
    <t>PlusItem</t>
    <phoneticPr fontId="9" type="noConversion"/>
  </si>
  <si>
    <t>PlusAmount</t>
    <phoneticPr fontId="9" type="noConversion"/>
  </si>
  <si>
    <t>PlusNote</t>
    <phoneticPr fontId="9" type="noConversion"/>
  </si>
  <si>
    <t>EstimationID</t>
    <phoneticPr fontId="9" type="noConversion"/>
  </si>
  <si>
    <t>EstimationNo</t>
    <phoneticPr fontId="9" type="noConversion"/>
  </si>
  <si>
    <t>EstimationDate</t>
    <phoneticPr fontId="9" type="noConversion"/>
  </si>
  <si>
    <t>RequestDate</t>
    <phoneticPr fontId="9" type="noConversion"/>
  </si>
  <si>
    <t>Title</t>
    <phoneticPr fontId="9" type="noConversion"/>
  </si>
  <si>
    <t>Content</t>
    <phoneticPr fontId="9" type="noConversion"/>
  </si>
  <si>
    <t>営業担当１</t>
    <rPh sb="2" eb="4">
      <t>ﾀﾝﾄｳ</t>
    </rPh>
    <phoneticPr fontId="9" type="noConversion"/>
  </si>
  <si>
    <t>営業担当２</t>
    <rPh sb="2" eb="4">
      <t>たんとう</t>
    </rPh>
    <phoneticPr fontId="9" type="noConversion"/>
  </si>
  <si>
    <t>成果物</t>
    <phoneticPr fontId="9" type="noConversion"/>
  </si>
  <si>
    <t>Results</t>
    <phoneticPr fontId="9" type="noConversion"/>
  </si>
  <si>
    <t>EmployeeType</t>
    <phoneticPr fontId="9" type="noConversion"/>
  </si>
  <si>
    <t>社員ID</t>
    <rPh sb="0" eb="2">
      <t>シャイン</t>
    </rPh>
    <phoneticPr fontId="1"/>
  </si>
  <si>
    <t>社員名</t>
    <phoneticPr fontId="1"/>
  </si>
  <si>
    <t>社員区分</t>
    <rPh sb="2" eb="4">
      <t>クブン</t>
    </rPh>
    <phoneticPr fontId="1"/>
  </si>
  <si>
    <t>コードID</t>
    <phoneticPr fontId="2"/>
  </si>
  <si>
    <t>コード名称</t>
    <rPh sb="3" eb="5">
      <t>メイショウ</t>
    </rPh>
    <phoneticPr fontId="2"/>
  </si>
  <si>
    <t>コード区分</t>
    <rPh sb="3" eb="5">
      <t>クブン</t>
    </rPh>
    <phoneticPr fontId="2"/>
  </si>
  <si>
    <t>CodeType</t>
    <phoneticPr fontId="9" type="noConversion"/>
  </si>
  <si>
    <t>CodeId</t>
    <phoneticPr fontId="9" type="noConversion"/>
  </si>
  <si>
    <t>CodeName</t>
    <phoneticPr fontId="9" type="noConversion"/>
  </si>
  <si>
    <t>支払方法</t>
    <rPh sb="2" eb="4">
      <t>ほうほう</t>
    </rPh>
    <phoneticPr fontId="9" type="noConversion"/>
  </si>
  <si>
    <t>注文日</t>
    <phoneticPr fontId="9" type="noConversion"/>
  </si>
  <si>
    <t>契約件名</t>
    <rPh sb="0" eb="2">
      <t>けいやく</t>
    </rPh>
    <rPh sb="2" eb="4">
      <t>けんめい</t>
    </rPh>
    <phoneticPr fontId="9" type="noConversion"/>
  </si>
  <si>
    <t>ContractID</t>
    <phoneticPr fontId="9" type="noConversion"/>
  </si>
  <si>
    <t>契約金額</t>
    <rPh sb="0" eb="2">
      <t>けいやく</t>
    </rPh>
    <phoneticPr fontId="9" type="noConversion"/>
  </si>
  <si>
    <t>OrderDate</t>
    <phoneticPr fontId="9" type="noConversion"/>
  </si>
  <si>
    <t>削除フラグ</t>
    <phoneticPr fontId="9" type="noConversion"/>
  </si>
  <si>
    <t>削除フラグ</t>
    <phoneticPr fontId="9" type="noConversion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</si>
  <si>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</si>
  <si>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</si>
  <si>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StartDate</t>
    <phoneticPr fontId="9" type="noConversion"/>
  </si>
  <si>
    <t>EndDate</t>
    <phoneticPr fontId="9" type="noConversion"/>
  </si>
  <si>
    <t>処理済フラグ</t>
    <rPh sb="0" eb="2">
      <t>ショリ</t>
    </rPh>
    <rPh sb="2" eb="3">
      <t>スミ</t>
    </rPh>
    <phoneticPr fontId="1"/>
  </si>
  <si>
    <t>FinishFlag</t>
    <phoneticPr fontId="9" type="noConversion"/>
  </si>
  <si>
    <t>請求書発行済フラグ</t>
    <rPh sb="0" eb="3">
      <t>セイキュウショ</t>
    </rPh>
    <rPh sb="3" eb="5">
      <t>ハッコウ</t>
    </rPh>
    <rPh sb="5" eb="6">
      <t>ズ</t>
    </rPh>
    <phoneticPr fontId="1"/>
  </si>
  <si>
    <t>BillFlag</t>
    <phoneticPr fontId="9" type="noConversion"/>
  </si>
  <si>
    <t>"0":未発行 "1":発行済</t>
    <rPh sb="4" eb="5">
      <t>み</t>
    </rPh>
    <rPh sb="5" eb="7">
      <t>はっこう</t>
    </rPh>
    <rPh sb="12" eb="14">
      <t>はっこう</t>
    </rPh>
    <rPh sb="14" eb="15">
      <t>ず</t>
    </rPh>
    <phoneticPr fontId="9" type="noConversion"/>
  </si>
  <si>
    <t>請求書番号</t>
    <rPh sb="0" eb="3">
      <t>セイキュウショ</t>
    </rPh>
    <rPh sb="3" eb="5">
      <t>バンゴウ</t>
    </rPh>
    <phoneticPr fontId="2"/>
  </si>
  <si>
    <t>控除項目</t>
    <rPh sb="0" eb="2">
      <t>コウジョ</t>
    </rPh>
    <rPh sb="2" eb="4">
      <t>コウモク</t>
    </rPh>
    <phoneticPr fontId="2"/>
  </si>
  <si>
    <t>控除額</t>
    <rPh sb="0" eb="2">
      <t>コウジョ</t>
    </rPh>
    <rPh sb="2" eb="3">
      <t>ガク</t>
    </rPh>
    <phoneticPr fontId="2"/>
  </si>
  <si>
    <t>控除備考</t>
    <rPh sb="0" eb="2">
      <t>コウジョ</t>
    </rPh>
    <rPh sb="2" eb="4">
      <t>ビコウ</t>
    </rPh>
    <phoneticPr fontId="2"/>
  </si>
  <si>
    <t>追加項目</t>
    <rPh sb="0" eb="2">
      <t>ツイカ</t>
    </rPh>
    <rPh sb="2" eb="4">
      <t>コウモク</t>
    </rPh>
    <phoneticPr fontId="2"/>
  </si>
  <si>
    <t>追加額</t>
    <rPh sb="0" eb="2">
      <t>ツイカ</t>
    </rPh>
    <rPh sb="2" eb="3">
      <t>ガク</t>
    </rPh>
    <phoneticPr fontId="2"/>
  </si>
  <si>
    <t>追加備考</t>
    <rPh sb="0" eb="2">
      <t>ツイカ</t>
    </rPh>
    <rPh sb="2" eb="4">
      <t>ビコウ</t>
    </rPh>
    <phoneticPr fontId="2"/>
  </si>
  <si>
    <t>DeductionItem</t>
    <phoneticPr fontId="9" type="noConversion"/>
  </si>
  <si>
    <t>DeductionNotes</t>
    <phoneticPr fontId="9" type="noConversion"/>
  </si>
  <si>
    <t>AdditionalCost</t>
    <phoneticPr fontId="9" type="noConversion"/>
  </si>
  <si>
    <t>AdditionalNotes</t>
    <phoneticPr fontId="9" type="noConversion"/>
  </si>
  <si>
    <t>売上金額</t>
    <phoneticPr fontId="1"/>
  </si>
  <si>
    <t>SaleAmount</t>
    <phoneticPr fontId="9" type="noConversion"/>
  </si>
  <si>
    <t>作業形態</t>
    <rPh sb="0" eb="2">
      <t>さぎょう</t>
    </rPh>
    <rPh sb="2" eb="4">
      <t>けいたい</t>
    </rPh>
    <phoneticPr fontId="9" type="noConversion"/>
  </si>
  <si>
    <t>請求書</t>
    <rPh sb="0" eb="3">
      <t>セイキュウショ</t>
    </rPh>
    <phoneticPr fontId="2"/>
  </si>
  <si>
    <t>T_Bill</t>
    <phoneticPr fontId="2"/>
  </si>
  <si>
    <t>請求書明細</t>
    <rPh sb="0" eb="3">
      <t>セイキュウショ</t>
    </rPh>
    <rPh sb="3" eb="5">
      <t>メイサイ</t>
    </rPh>
    <phoneticPr fontId="2"/>
  </si>
  <si>
    <t>入金情報</t>
    <rPh sb="0" eb="2">
      <t>ニュウキン</t>
    </rPh>
    <rPh sb="2" eb="4">
      <t>ジョウホウ</t>
    </rPh>
    <phoneticPr fontId="2"/>
  </si>
  <si>
    <t>T_Receipt</t>
    <phoneticPr fontId="2"/>
  </si>
  <si>
    <t>BillNo</t>
    <phoneticPr fontId="9" type="noConversion"/>
  </si>
  <si>
    <t>請求総金額</t>
    <rPh sb="0" eb="2">
      <t>セイキュウ</t>
    </rPh>
    <rPh sb="2" eb="3">
      <t>ソウ</t>
    </rPh>
    <rPh sb="3" eb="5">
      <t>キンガク</t>
    </rPh>
    <phoneticPr fontId="2"/>
  </si>
  <si>
    <t>請求日</t>
    <rPh sb="0" eb="2">
      <t>セイキュウ</t>
    </rPh>
    <rPh sb="2" eb="3">
      <t>ビ</t>
    </rPh>
    <phoneticPr fontId="2"/>
  </si>
  <si>
    <t>SaleID</t>
    <phoneticPr fontId="9" type="noConversion"/>
  </si>
  <si>
    <t>入金額</t>
    <rPh sb="0" eb="2">
      <t>ニュウキン</t>
    </rPh>
    <rPh sb="2" eb="3">
      <t>ガク</t>
    </rPh>
    <phoneticPr fontId="2"/>
  </si>
  <si>
    <t>入金日</t>
    <rPh sb="0" eb="2">
      <t>ニュウキン</t>
    </rPh>
    <rPh sb="2" eb="3">
      <t>ビ</t>
    </rPh>
    <phoneticPr fontId="2"/>
  </si>
  <si>
    <t>支払サイト</t>
    <rPh sb="0" eb="2">
      <t>シハライ</t>
    </rPh>
    <phoneticPr fontId="1"/>
  </si>
  <si>
    <t>PaymentSite</t>
    <phoneticPr fontId="9" type="noConversion"/>
  </si>
  <si>
    <t>見積金額</t>
    <phoneticPr fontId="9" type="noConversion"/>
  </si>
  <si>
    <t>件名</t>
    <phoneticPr fontId="9" type="noConversion"/>
  </si>
  <si>
    <t>郵便番号</t>
    <rPh sb="0" eb="4">
      <t>ユウビンバンゴウ</t>
    </rPh>
    <phoneticPr fontId="1"/>
  </si>
  <si>
    <t>"0"</t>
    <phoneticPr fontId="9" type="noConversion"/>
  </si>
  <si>
    <t>郵便番号</t>
    <rPh sb="0" eb="2">
      <t>ユウビン</t>
    </rPh>
    <rPh sb="2" eb="4">
      <t>バンゴウ</t>
    </rPh>
    <phoneticPr fontId="2"/>
  </si>
  <si>
    <t>電話番号</t>
    <rPh sb="0" eb="2">
      <t>デンワ</t>
    </rPh>
    <rPh sb="2" eb="4">
      <t>バンゴウ</t>
    </rPh>
    <phoneticPr fontId="2"/>
  </si>
  <si>
    <t>ファックス</t>
    <phoneticPr fontId="2"/>
  </si>
  <si>
    <t>"1":役務請負、"2":派遣、"3":請負、"4":売買</t>
    <phoneticPr fontId="9" type="noConversion"/>
  </si>
  <si>
    <t>ContractNo</t>
    <phoneticPr fontId="9" type="noConversion"/>
  </si>
  <si>
    <t>EmployeeID</t>
    <phoneticPr fontId="9" type="noConversion"/>
  </si>
  <si>
    <t>社員ID</t>
    <phoneticPr fontId="9" type="noConversion"/>
  </si>
  <si>
    <t>AUTO_INCREMENT</t>
    <phoneticPr fontId="9" type="noConversion"/>
  </si>
  <si>
    <t>Int</t>
    <phoneticPr fontId="2"/>
  </si>
  <si>
    <t>AUTO_INCREMENT</t>
    <phoneticPr fontId="2"/>
  </si>
  <si>
    <t>AUTO_INCREMENT</t>
    <phoneticPr fontId="9" type="noConversion"/>
  </si>
  <si>
    <t>内容</t>
    <rPh sb="0" eb="2">
      <t>ないよう</t>
    </rPh>
    <phoneticPr fontId="9" type="noConversion"/>
  </si>
  <si>
    <t>備考</t>
    <rPh sb="0" eb="2">
      <t>びこう</t>
    </rPh>
    <phoneticPr fontId="9" type="noConversion"/>
  </si>
  <si>
    <t>Content</t>
    <phoneticPr fontId="9" type="noConversion"/>
  </si>
  <si>
    <t>Int</t>
    <phoneticPr fontId="2"/>
  </si>
  <si>
    <t>Note</t>
    <phoneticPr fontId="9" type="noConversion"/>
  </si>
  <si>
    <t>Note</t>
    <phoneticPr fontId="9" type="noConversion"/>
  </si>
  <si>
    <t>売上明細ID</t>
    <rPh sb="2" eb="4">
      <t>メイサイ</t>
    </rPh>
    <phoneticPr fontId="1"/>
  </si>
  <si>
    <t>SaleDetailID</t>
    <phoneticPr fontId="9" type="noConversion"/>
  </si>
  <si>
    <t>入金ID</t>
    <rPh sb="0" eb="2">
      <t>ニュウキン</t>
    </rPh>
    <phoneticPr fontId="2"/>
  </si>
  <si>
    <t>ReceiptID</t>
    <phoneticPr fontId="2"/>
  </si>
  <si>
    <t>端末コードマスタ</t>
    <rPh sb="0" eb="2">
      <t>タンマツ</t>
    </rPh>
    <phoneticPr fontId="2"/>
  </si>
  <si>
    <t>T_CodeMaster</t>
    <phoneticPr fontId="2"/>
  </si>
  <si>
    <t>T_PｃCodeMaster</t>
    <phoneticPr fontId="2"/>
  </si>
  <si>
    <t>端末コード</t>
    <rPh sb="0" eb="2">
      <t>タンマツ</t>
    </rPh>
    <phoneticPr fontId="2"/>
  </si>
  <si>
    <t>T_User</t>
    <phoneticPr fontId="2"/>
  </si>
  <si>
    <t>UserID</t>
    <phoneticPr fontId="2"/>
  </si>
  <si>
    <t>Varchar</t>
    <phoneticPr fontId="2"/>
  </si>
  <si>
    <t>登録日</t>
    <rPh sb="0" eb="2">
      <t>トウロク</t>
    </rPh>
    <rPh sb="2" eb="3">
      <t>ビ</t>
    </rPh>
    <phoneticPr fontId="2"/>
  </si>
  <si>
    <t>ユーザー名</t>
    <rPh sb="4" eb="5">
      <t>メイ</t>
    </rPh>
    <phoneticPr fontId="2"/>
  </si>
  <si>
    <t>PcCode</t>
    <phoneticPr fontId="9" type="noConversion"/>
  </si>
  <si>
    <t>ユーザーID</t>
    <phoneticPr fontId="2"/>
  </si>
  <si>
    <t>パスワード</t>
    <phoneticPr fontId="2"/>
  </si>
  <si>
    <t>Passwrod</t>
    <phoneticPr fontId="9" type="noConversion"/>
  </si>
  <si>
    <t>UserName</t>
    <phoneticPr fontId="9" type="noConversion"/>
  </si>
  <si>
    <t>RegistDate</t>
    <phoneticPr fontId="9" type="noConversion"/>
  </si>
  <si>
    <t>Content</t>
    <phoneticPr fontId="9" type="noConversion"/>
  </si>
  <si>
    <t>Salesman1</t>
    <phoneticPr fontId="9" type="noConversion"/>
  </si>
  <si>
    <t>Salesman2</t>
    <phoneticPr fontId="9" type="noConversion"/>
  </si>
  <si>
    <t>Unit</t>
    <phoneticPr fontId="9" type="noConversion"/>
  </si>
  <si>
    <t>MinHour</t>
    <phoneticPr fontId="9" type="noConversion"/>
  </si>
  <si>
    <t>MaxHour</t>
    <phoneticPr fontId="9" type="noConversion"/>
  </si>
  <si>
    <t>MinusUnitPrice</t>
    <phoneticPr fontId="9" type="noConversion"/>
  </si>
  <si>
    <t>PlusUnitPrice</t>
    <phoneticPr fontId="9" type="noConversion"/>
  </si>
  <si>
    <t>請求書番号</t>
    <rPh sb="0" eb="3">
      <t>セイキュウショ</t>
    </rPh>
    <rPh sb="3" eb="5">
      <t>ハッコウズ</t>
    </rPh>
    <phoneticPr fontId="1"/>
  </si>
  <si>
    <t>BillNo</t>
    <phoneticPr fontId="9" type="noConversion"/>
  </si>
  <si>
    <t>ReceiptDate</t>
    <phoneticPr fontId="9" type="noConversion"/>
  </si>
  <si>
    <t>ReceiptAmount</t>
    <phoneticPr fontId="9" type="noConversion"/>
  </si>
  <si>
    <t>BillAmountTotal</t>
    <phoneticPr fontId="2"/>
  </si>
  <si>
    <t>ReceiptID</t>
    <phoneticPr fontId="2"/>
  </si>
  <si>
    <t>BillDate</t>
    <phoneticPr fontId="2"/>
  </si>
  <si>
    <t>顧客窓口</t>
    <rPh sb="2" eb="4">
      <t>マドグチ</t>
    </rPh>
    <phoneticPr fontId="2"/>
  </si>
  <si>
    <t>ContractName</t>
    <phoneticPr fontId="9" type="noConversion"/>
  </si>
  <si>
    <t>作業工程</t>
    <rPh sb="0" eb="2">
      <t>サギョウ</t>
    </rPh>
    <rPh sb="2" eb="4">
      <t>コウテイ</t>
    </rPh>
    <phoneticPr fontId="2"/>
  </si>
  <si>
    <t>現場</t>
    <rPh sb="0" eb="2">
      <t>ゲンバ</t>
    </rPh>
    <phoneticPr fontId="2"/>
  </si>
  <si>
    <t>Varchar</t>
    <phoneticPr fontId="2"/>
  </si>
  <si>
    <t>稼働月</t>
    <rPh sb="0" eb="2">
      <t>カドウ</t>
    </rPh>
    <rPh sb="2" eb="3">
      <t>ゲツ</t>
    </rPh>
    <phoneticPr fontId="2"/>
  </si>
  <si>
    <t>売上</t>
    <rPh sb="0" eb="2">
      <t>うりあげ</t>
    </rPh>
    <phoneticPr fontId="9" type="noConversion"/>
  </si>
  <si>
    <t>稼働下限</t>
    <rPh sb="0" eb="2">
      <t>カドウ</t>
    </rPh>
    <rPh sb="2" eb="4">
      <t>カゲン</t>
    </rPh>
    <phoneticPr fontId="2"/>
  </si>
  <si>
    <t>稼働上限</t>
    <rPh sb="0" eb="2">
      <t>カドウ</t>
    </rPh>
    <rPh sb="2" eb="4">
      <t>ジョウゲン</t>
    </rPh>
    <phoneticPr fontId="2"/>
  </si>
  <si>
    <t>Decimal</t>
    <phoneticPr fontId="2"/>
  </si>
  <si>
    <t>控除単価</t>
    <rPh sb="0" eb="2">
      <t>こうじょ</t>
    </rPh>
    <rPh sb="2" eb="4">
      <t>たんか</t>
    </rPh>
    <phoneticPr fontId="9" type="noConversion"/>
  </si>
  <si>
    <t>超過単価</t>
    <rPh sb="0" eb="2">
      <t>ちょうか</t>
    </rPh>
    <rPh sb="2" eb="4">
      <t>たんか</t>
    </rPh>
    <phoneticPr fontId="9" type="noConversion"/>
  </si>
  <si>
    <t>交通費</t>
    <rPh sb="0" eb="3">
      <t>コウツウヒ</t>
    </rPh>
    <phoneticPr fontId="2"/>
  </si>
  <si>
    <t>仕入原価</t>
    <rPh sb="0" eb="2">
      <t>シイ</t>
    </rPh>
    <rPh sb="2" eb="4">
      <t>ゲンカ</t>
    </rPh>
    <phoneticPr fontId="2"/>
  </si>
  <si>
    <t>社内管理台帳</t>
    <rPh sb="0" eb="2">
      <t>シャナイ</t>
    </rPh>
    <rPh sb="2" eb="4">
      <t>カンリ</t>
    </rPh>
    <rPh sb="4" eb="6">
      <t>ダイチョウ</t>
    </rPh>
    <phoneticPr fontId="2"/>
  </si>
  <si>
    <t>注文書届日</t>
    <rPh sb="0" eb="3">
      <t>チュウモンショ</t>
    </rPh>
    <rPh sb="3" eb="4">
      <t>トドケ</t>
    </rPh>
    <rPh sb="4" eb="5">
      <t>ビ</t>
    </rPh>
    <phoneticPr fontId="2"/>
  </si>
  <si>
    <t>注文書番号</t>
    <rPh sb="0" eb="3">
      <t>チュウモンショ</t>
    </rPh>
    <rPh sb="3" eb="5">
      <t>バンゴウ</t>
    </rPh>
    <phoneticPr fontId="2"/>
  </si>
  <si>
    <t>Varchar</t>
    <phoneticPr fontId="2"/>
  </si>
  <si>
    <t>管理ID</t>
    <rPh sb="0" eb="2">
      <t>カンリ</t>
    </rPh>
    <phoneticPr fontId="2"/>
  </si>
  <si>
    <t>ManagementID</t>
    <phoneticPr fontId="2"/>
  </si>
  <si>
    <t>所属部門</t>
    <rPh sb="0" eb="1">
      <t>ショ</t>
    </rPh>
    <rPh sb="1" eb="2">
      <t>ゾク</t>
    </rPh>
    <rPh sb="2" eb="4">
      <t>ブモン</t>
    </rPh>
    <phoneticPr fontId="1"/>
  </si>
  <si>
    <t>仕入先担当</t>
    <rPh sb="0" eb="2">
      <t>シイレ</t>
    </rPh>
    <rPh sb="2" eb="3">
      <t>サキ</t>
    </rPh>
    <rPh sb="3" eb="5">
      <t>タントウ</t>
    </rPh>
    <phoneticPr fontId="2"/>
  </si>
  <si>
    <t>社員区分</t>
    <rPh sb="0" eb="2">
      <t>シャイン</t>
    </rPh>
    <rPh sb="2" eb="4">
      <t>クブン</t>
    </rPh>
    <phoneticPr fontId="2"/>
  </si>
  <si>
    <t>EB営業担当ID</t>
    <rPh sb="2" eb="4">
      <t>エイギョウ</t>
    </rPh>
    <rPh sb="4" eb="6">
      <t>タントウ</t>
    </rPh>
    <phoneticPr fontId="2"/>
  </si>
  <si>
    <t>社員マスタの社員IDを参照</t>
    <rPh sb="0" eb="2">
      <t>シャイン</t>
    </rPh>
    <rPh sb="6" eb="8">
      <t>シャイン</t>
    </rPh>
    <rPh sb="11" eb="13">
      <t>サンショウ</t>
    </rPh>
    <phoneticPr fontId="2"/>
  </si>
  <si>
    <t>仕入先ID</t>
    <rPh sb="0" eb="2">
      <t>しいれ</t>
    </rPh>
    <rPh sb="2" eb="3">
      <t>さき</t>
    </rPh>
    <phoneticPr fontId="9" type="noConversion"/>
  </si>
  <si>
    <t>仕入先ID</t>
    <rPh sb="0" eb="2">
      <t>シイレ</t>
    </rPh>
    <rPh sb="2" eb="3">
      <t>サキ</t>
    </rPh>
    <phoneticPr fontId="1"/>
  </si>
  <si>
    <t>仕入先担当</t>
    <rPh sb="3" eb="5">
      <t>タントウ</t>
    </rPh>
    <phoneticPr fontId="1"/>
  </si>
  <si>
    <t>仕入マスタ</t>
    <rPh sb="0" eb="2">
      <t>シイレ</t>
    </rPh>
    <phoneticPr fontId="2"/>
  </si>
  <si>
    <t>DeptID</t>
    <phoneticPr fontId="9" type="noConversion"/>
  </si>
  <si>
    <t>部門マスタ</t>
    <rPh sb="0" eb="2">
      <t>ブモン</t>
    </rPh>
    <phoneticPr fontId="2"/>
  </si>
  <si>
    <t>部門ID</t>
    <rPh sb="0" eb="2">
      <t>ブモン</t>
    </rPh>
    <phoneticPr fontId="2"/>
  </si>
  <si>
    <t>部門名</t>
    <rPh sb="0" eb="2">
      <t>ブモン</t>
    </rPh>
    <rPh sb="2" eb="3">
      <t>メイ</t>
    </rPh>
    <phoneticPr fontId="2"/>
  </si>
  <si>
    <t>サブリーダーID</t>
    <phoneticPr fontId="2"/>
  </si>
  <si>
    <t>リーダーID</t>
    <phoneticPr fontId="2"/>
  </si>
  <si>
    <t>LeaderID</t>
    <phoneticPr fontId="2"/>
  </si>
  <si>
    <t>SubLeaderID</t>
    <phoneticPr fontId="2"/>
  </si>
  <si>
    <t>Varchar</t>
    <phoneticPr fontId="2"/>
  </si>
  <si>
    <t>EmployeeID</t>
    <phoneticPr fontId="9" type="noConversion"/>
  </si>
  <si>
    <t>siireID</t>
    <phoneticPr fontId="9" type="noConversion"/>
  </si>
  <si>
    <t>営業担当１氏名</t>
    <rPh sb="5" eb="7">
      <t>シメイ</t>
    </rPh>
    <phoneticPr fontId="2"/>
  </si>
  <si>
    <t>営業担当２氏名</t>
    <rPh sb="5" eb="7">
      <t>シメイ</t>
    </rPh>
    <phoneticPr fontId="2"/>
  </si>
  <si>
    <t>Salesman1ID</t>
    <phoneticPr fontId="9" type="noConversion"/>
  </si>
  <si>
    <t>Salesman2ID</t>
    <phoneticPr fontId="9" type="noConversion"/>
  </si>
  <si>
    <t>社員区分名</t>
    <rPh sb="0" eb="2">
      <t>シャイン</t>
    </rPh>
    <rPh sb="2" eb="4">
      <t>クブン</t>
    </rPh>
    <rPh sb="4" eb="5">
      <t>メイ</t>
    </rPh>
    <phoneticPr fontId="2"/>
  </si>
  <si>
    <t>CustomerID</t>
    <phoneticPr fontId="2"/>
  </si>
  <si>
    <t>営業担当２ID</t>
    <phoneticPr fontId="2"/>
  </si>
  <si>
    <t>営業担当１ID</t>
    <phoneticPr fontId="2"/>
  </si>
  <si>
    <t>仕入先名</t>
    <rPh sb="0" eb="2">
      <t>シイレ</t>
    </rPh>
    <rPh sb="2" eb="3">
      <t>サキ</t>
    </rPh>
    <rPh sb="3" eb="4">
      <t>メイ</t>
    </rPh>
    <phoneticPr fontId="2"/>
  </si>
  <si>
    <t>顧客ID</t>
    <phoneticPr fontId="2"/>
  </si>
  <si>
    <t>顧客名</t>
    <rPh sb="2" eb="3">
      <t>メイ</t>
    </rPh>
    <phoneticPr fontId="2"/>
  </si>
  <si>
    <t>CustomerName</t>
    <phoneticPr fontId="2"/>
  </si>
  <si>
    <t>UpdateFlg</t>
    <phoneticPr fontId="2"/>
  </si>
  <si>
    <t>契約登録済フラッグ</t>
    <rPh sb="0" eb="2">
      <t>ケイヤク</t>
    </rPh>
    <rPh sb="2" eb="4">
      <t>トウロク</t>
    </rPh>
    <rPh sb="4" eb="5">
      <t>ズ</t>
    </rPh>
    <phoneticPr fontId="2"/>
  </si>
  <si>
    <t>DeptName</t>
    <phoneticPr fontId="9" type="noConversion"/>
  </si>
  <si>
    <t>siireSales</t>
    <phoneticPr fontId="9" type="noConversion"/>
  </si>
  <si>
    <t>EmployeeTypeName</t>
    <phoneticPr fontId="9" type="noConversion"/>
  </si>
  <si>
    <t>CustomerName</t>
    <phoneticPr fontId="2"/>
  </si>
  <si>
    <t>CustSalesman</t>
    <phoneticPr fontId="2"/>
  </si>
  <si>
    <t>ContractName</t>
    <phoneticPr fontId="9" type="noConversion"/>
  </si>
  <si>
    <t>ProjectName</t>
    <phoneticPr fontId="9" type="noConversion"/>
  </si>
  <si>
    <t>WorkAddr</t>
    <phoneticPr fontId="2"/>
  </si>
  <si>
    <t>StartDate</t>
    <phoneticPr fontId="9" type="noConversion"/>
  </si>
  <si>
    <t>EndDate</t>
    <phoneticPr fontId="9" type="noConversion"/>
  </si>
  <si>
    <t>Amount</t>
    <phoneticPr fontId="9" type="noConversion"/>
  </si>
  <si>
    <t>MinHour</t>
    <phoneticPr fontId="9" type="noConversion"/>
  </si>
  <si>
    <t>MaxHour</t>
    <phoneticPr fontId="9" type="noConversion"/>
  </si>
  <si>
    <t>MinusUnitPrice</t>
    <phoneticPr fontId="9" type="noConversion"/>
  </si>
  <si>
    <t>PlusUnitPrice</t>
    <phoneticPr fontId="9" type="noConversion"/>
  </si>
  <si>
    <t>Quantity</t>
    <phoneticPr fontId="9" type="noConversion"/>
  </si>
  <si>
    <t>TranExpense</t>
    <phoneticPr fontId="2"/>
  </si>
  <si>
    <t>Cost</t>
    <phoneticPr fontId="2"/>
  </si>
  <si>
    <t>Memo</t>
    <phoneticPr fontId="2"/>
  </si>
  <si>
    <t>OrderDate</t>
    <phoneticPr fontId="9" type="noConversion"/>
  </si>
  <si>
    <t>OrderNo</t>
    <phoneticPr fontId="9" type="noConversion"/>
  </si>
  <si>
    <t>DeleteFlg</t>
    <phoneticPr fontId="9" type="noConversion"/>
  </si>
  <si>
    <t>契約ID</t>
    <phoneticPr fontId="9" type="noConversion"/>
  </si>
  <si>
    <t>契約ID</t>
    <phoneticPr fontId="9" type="noConversion"/>
  </si>
  <si>
    <t>契約明細ID</t>
    <phoneticPr fontId="9" type="noConversion"/>
  </si>
  <si>
    <t>所属部門ID</t>
    <rPh sb="0" eb="1">
      <t>しょ</t>
    </rPh>
    <rPh sb="1" eb="2">
      <t>ぞく</t>
    </rPh>
    <rPh sb="2" eb="4">
      <t>ぶもん</t>
    </rPh>
    <phoneticPr fontId="9" type="noConversion"/>
  </si>
  <si>
    <t>担当者</t>
    <phoneticPr fontId="2"/>
  </si>
  <si>
    <t>開始日</t>
    <phoneticPr fontId="9" type="noConversion"/>
  </si>
  <si>
    <t>契約番号</t>
    <phoneticPr fontId="9" type="noConversion"/>
  </si>
  <si>
    <t>顧客ID</t>
    <phoneticPr fontId="9" type="noConversion"/>
  </si>
  <si>
    <t>技術者ID</t>
    <phoneticPr fontId="9" type="noConversion"/>
  </si>
  <si>
    <t>終了日</t>
    <phoneticPr fontId="9" type="noConversion"/>
  </si>
  <si>
    <t>数量</t>
    <phoneticPr fontId="9" type="noConversion"/>
  </si>
  <si>
    <t>契約ID</t>
    <phoneticPr fontId="9" type="noConversion"/>
  </si>
  <si>
    <t>yyyy/mmの形式</t>
    <phoneticPr fontId="2"/>
  </si>
  <si>
    <t>siireID</t>
    <phoneticPr fontId="9" type="noConversion"/>
  </si>
  <si>
    <t>siireName</t>
    <phoneticPr fontId="9" type="noConversion"/>
  </si>
  <si>
    <t>DeptID</t>
    <phoneticPr fontId="2"/>
  </si>
  <si>
    <t>DeptName</t>
    <phoneticPr fontId="2"/>
  </si>
  <si>
    <t>仕入先名</t>
    <phoneticPr fontId="1"/>
  </si>
  <si>
    <t>T_Dept</t>
    <phoneticPr fontId="2"/>
  </si>
  <si>
    <t>EBSalesID</t>
    <phoneticPr fontId="2"/>
  </si>
  <si>
    <t>T_ManagementBook</t>
    <phoneticPr fontId="2"/>
  </si>
  <si>
    <t>WorkMonth</t>
    <phoneticPr fontId="2"/>
  </si>
  <si>
    <t>Int</t>
    <phoneticPr fontId="2"/>
  </si>
  <si>
    <t>1:正社員 2:契約 3:個人事業主
4:他者技術者　5:営業担当</t>
    <rPh sb="2" eb="5">
      <t>せいしゃいん</t>
    </rPh>
    <rPh sb="8" eb="10">
      <t>けいやく</t>
    </rPh>
    <rPh sb="13" eb="15">
      <t>ｺｼﾞﾝ</t>
    </rPh>
    <rPh sb="15" eb="18">
      <t>ｼﾞｷﾞｮｳﾇｼ</t>
    </rPh>
    <rPh sb="21" eb="23">
      <t>たしゃ</t>
    </rPh>
    <rPh sb="23" eb="26">
      <t>ぎじゅつしゃ</t>
    </rPh>
    <rPh sb="29" eb="31">
      <t>えいぎょう</t>
    </rPh>
    <rPh sb="31" eb="33">
      <t>たんとう</t>
    </rPh>
    <phoneticPr fontId="9" type="noConversion"/>
  </si>
  <si>
    <t>10,0</t>
    <phoneticPr fontId="2"/>
  </si>
  <si>
    <t>10,0</t>
    <phoneticPr fontId="9" type="noConversion"/>
  </si>
  <si>
    <t>DataOrder</t>
    <phoneticPr fontId="2"/>
  </si>
  <si>
    <t>siirePrice</t>
    <phoneticPr fontId="2"/>
  </si>
  <si>
    <t>社員氏名</t>
    <rPh sb="0" eb="2">
      <t>シャイン</t>
    </rPh>
    <rPh sb="2" eb="4">
      <t>シメイ</t>
    </rPh>
    <phoneticPr fontId="2"/>
  </si>
  <si>
    <t>EmployeeName</t>
    <phoneticPr fontId="9" type="noConversion"/>
  </si>
  <si>
    <t>Varchar</t>
    <phoneticPr fontId="2"/>
  </si>
  <si>
    <t>Salesman1Name</t>
    <phoneticPr fontId="9" type="noConversion"/>
  </si>
  <si>
    <t>Varchar</t>
    <phoneticPr fontId="2"/>
  </si>
  <si>
    <t>Salesman2Name</t>
    <phoneticPr fontId="9" type="noConversion"/>
  </si>
  <si>
    <t>EmployeeType</t>
    <phoneticPr fontId="9" type="noConversion"/>
  </si>
  <si>
    <t>10,2</t>
    <phoneticPr fontId="9" type="noConversion"/>
  </si>
  <si>
    <t>T_Siire</t>
    <phoneticPr fontId="2"/>
  </si>
  <si>
    <t>10,2</t>
    <phoneticPr fontId="2"/>
  </si>
  <si>
    <t>Int</t>
    <phoneticPr fontId="2"/>
  </si>
  <si>
    <t>10,0</t>
    <phoneticPr fontId="9" type="noConversion"/>
  </si>
  <si>
    <t>Varchar</t>
    <phoneticPr fontId="2"/>
  </si>
  <si>
    <t>siireName</t>
    <phoneticPr fontId="9" type="noConversion"/>
  </si>
  <si>
    <t>siireSales</t>
    <phoneticPr fontId="9" type="noConversion"/>
  </si>
  <si>
    <t>10,0</t>
    <phoneticPr fontId="2"/>
  </si>
  <si>
    <t>"0"</t>
    <phoneticPr fontId="9" type="noConversion"/>
  </si>
  <si>
    <t>支払日</t>
    <phoneticPr fontId="2"/>
  </si>
  <si>
    <t>Int</t>
    <phoneticPr fontId="2"/>
  </si>
  <si>
    <t>単位</t>
    <phoneticPr fontId="2"/>
  </si>
  <si>
    <t>単価</t>
    <phoneticPr fontId="2"/>
  </si>
  <si>
    <t>Price</t>
    <phoneticPr fontId="2"/>
  </si>
  <si>
    <t>Unit</t>
    <phoneticPr fontId="2"/>
  </si>
  <si>
    <t>varchar</t>
    <phoneticPr fontId="2"/>
  </si>
  <si>
    <t>decimal</t>
    <phoneticPr fontId="2"/>
  </si>
  <si>
    <t>Int</t>
    <phoneticPr fontId="2"/>
  </si>
  <si>
    <t>Varchar</t>
    <phoneticPr fontId="2"/>
  </si>
  <si>
    <t>Int</t>
    <phoneticPr fontId="2"/>
  </si>
  <si>
    <t>端末IP</t>
    <rPh sb="0" eb="2">
      <t>タンマツ</t>
    </rPh>
    <phoneticPr fontId="2"/>
  </si>
  <si>
    <t>端末名</t>
    <rPh sb="0" eb="2">
      <t>タンマツ</t>
    </rPh>
    <rPh sb="2" eb="3">
      <t>メイ</t>
    </rPh>
    <phoneticPr fontId="2"/>
  </si>
  <si>
    <t>PcIP</t>
    <phoneticPr fontId="2"/>
  </si>
  <si>
    <t>PcName</t>
    <phoneticPr fontId="2"/>
  </si>
  <si>
    <t>契約明細</t>
    <phoneticPr fontId="2"/>
  </si>
  <si>
    <t>売上情報</t>
    <phoneticPr fontId="2"/>
  </si>
  <si>
    <t>売上明細</t>
    <phoneticPr fontId="2"/>
  </si>
  <si>
    <t>見積明細</t>
    <phoneticPr fontId="2"/>
  </si>
  <si>
    <t>SQLにない</t>
    <phoneticPr fontId="2"/>
  </si>
  <si>
    <t>identity、ソート用　AUTO_INCREMENT</t>
    <rPh sb="12" eb="13">
      <t>ヨウ</t>
    </rPh>
    <phoneticPr fontId="2"/>
  </si>
  <si>
    <t>"0.00"</t>
    <phoneticPr fontId="9" type="noConversion"/>
  </si>
  <si>
    <t>日割計算</t>
    <phoneticPr fontId="2"/>
  </si>
  <si>
    <t>郵便番号</t>
    <phoneticPr fontId="2"/>
  </si>
  <si>
    <t>PostCode</t>
    <phoneticPr fontId="2"/>
  </si>
  <si>
    <t>住所1</t>
    <phoneticPr fontId="2"/>
  </si>
  <si>
    <t>Address1</t>
    <phoneticPr fontId="2"/>
  </si>
  <si>
    <t>住所2</t>
    <phoneticPr fontId="2"/>
  </si>
  <si>
    <t>Address2</t>
    <phoneticPr fontId="2"/>
  </si>
  <si>
    <t>電話</t>
    <phoneticPr fontId="2"/>
  </si>
  <si>
    <t>Tel</t>
    <phoneticPr fontId="2"/>
  </si>
  <si>
    <t>FAX</t>
    <phoneticPr fontId="2"/>
  </si>
  <si>
    <t>Fax</t>
    <phoneticPr fontId="2"/>
  </si>
  <si>
    <t>削除フラグ</t>
    <phoneticPr fontId="2"/>
  </si>
  <si>
    <t>DeleteFlg</t>
    <phoneticPr fontId="2"/>
  </si>
  <si>
    <t>"0"</t>
    <phoneticPr fontId="2"/>
  </si>
  <si>
    <t>InsertTime</t>
    <phoneticPr fontId="9" type="noConversion"/>
  </si>
  <si>
    <t>UpdateTime</t>
    <phoneticPr fontId="9" type="noConversion"/>
  </si>
  <si>
    <t>DeleteTime</t>
    <phoneticPr fontId="9" type="noConversion"/>
  </si>
  <si>
    <t>CURRENT_TIMESTAMP</t>
    <phoneticPr fontId="9" type="noConversion"/>
  </si>
  <si>
    <t>TIMESTAMP</t>
    <phoneticPr fontId="9" type="noConversion"/>
  </si>
  <si>
    <t>インサート時間</t>
    <rPh sb="5" eb="7">
      <t>じかん</t>
    </rPh>
    <phoneticPr fontId="9" type="noConversion"/>
  </si>
  <si>
    <t>更新時間</t>
    <rPh sb="0" eb="2">
      <t>こうしん</t>
    </rPh>
    <rPh sb="2" eb="4">
      <t>じかん</t>
    </rPh>
    <phoneticPr fontId="9" type="noConversion"/>
  </si>
  <si>
    <t>削除時間</t>
    <rPh sb="0" eb="2">
      <t>さくじょ</t>
    </rPh>
    <rPh sb="2" eb="4">
      <t>じかん</t>
    </rPh>
    <phoneticPr fontId="9" type="noConversion"/>
  </si>
  <si>
    <t>CURRENT_TIMESTAMP</t>
    <phoneticPr fontId="9" type="noConversion"/>
  </si>
  <si>
    <t>顧客名</t>
    <phoneticPr fontId="2"/>
  </si>
  <si>
    <t>10,0</t>
    <phoneticPr fontId="9" type="noConversion"/>
  </si>
  <si>
    <t>顧客マスタ</t>
    <phoneticPr fontId="2"/>
  </si>
  <si>
    <t>会社情報</t>
    <phoneticPr fontId="2"/>
  </si>
  <si>
    <t>売上付紙</t>
    <phoneticPr fontId="2"/>
  </si>
  <si>
    <t>契約情報</t>
    <phoneticPr fontId="2"/>
  </si>
  <si>
    <t>T_Employee</t>
    <phoneticPr fontId="2"/>
  </si>
  <si>
    <t>社員マスタ</t>
    <phoneticPr fontId="2"/>
  </si>
  <si>
    <t>T_BillDetail</t>
    <phoneticPr fontId="2"/>
  </si>
  <si>
    <t>コードマスタ</t>
    <phoneticPr fontId="2"/>
  </si>
  <si>
    <t>ユーザー情報</t>
    <phoneticPr fontId="2"/>
  </si>
  <si>
    <t>Varchar</t>
    <phoneticPr fontId="2"/>
  </si>
  <si>
    <t>請求書枝番</t>
    <rPh sb="3" eb="5">
      <t>エダバン</t>
    </rPh>
    <phoneticPr fontId="2"/>
  </si>
  <si>
    <t>DeductionCost</t>
    <phoneticPr fontId="9" type="noConversion"/>
  </si>
  <si>
    <t>InsertTime</t>
    <phoneticPr fontId="9" type="noConversion"/>
  </si>
  <si>
    <t>AdditionalItem</t>
    <phoneticPr fontId="9" type="noConversion"/>
  </si>
  <si>
    <t>DeleteFlg</t>
    <phoneticPr fontId="9" type="noConversion"/>
  </si>
  <si>
    <t>顧客ID</t>
    <phoneticPr fontId="2"/>
  </si>
  <si>
    <t>CustomerID</t>
    <phoneticPr fontId="9" type="noConversion"/>
  </si>
  <si>
    <t>BillChildNo</t>
    <phoneticPr fontId="2"/>
  </si>
  <si>
    <t>carfare</t>
    <phoneticPr fontId="9" type="noConversion"/>
  </si>
  <si>
    <t>BillChildNo</t>
    <phoneticPr fontId="9" type="noConversion"/>
  </si>
  <si>
    <t>請求書枝番号</t>
    <rPh sb="0" eb="3">
      <t>せいきゅうしょ</t>
    </rPh>
    <rPh sb="3" eb="4">
      <t>えだ</t>
    </rPh>
    <rPh sb="4" eb="6">
      <t>ばんごう</t>
    </rPh>
    <phoneticPr fontId="9" type="noConversion"/>
  </si>
  <si>
    <t>purchase_carfare</t>
    <phoneticPr fontId="9" type="noConversion"/>
  </si>
  <si>
    <t>purchase_commuting</t>
    <phoneticPr fontId="9" type="noConversion"/>
  </si>
  <si>
    <t>purchase_price</t>
    <phoneticPr fontId="9" type="noConversion"/>
  </si>
  <si>
    <t>purchase_note</t>
    <phoneticPr fontId="9" type="noConversion"/>
  </si>
  <si>
    <t>交通費</t>
    <rPh sb="0" eb="3">
      <t>こうつうひ</t>
    </rPh>
    <phoneticPr fontId="9" type="noConversion"/>
  </si>
  <si>
    <t>通勤区間</t>
    <rPh sb="0" eb="2">
      <t>つうきん</t>
    </rPh>
    <rPh sb="2" eb="4">
      <t>くかん</t>
    </rPh>
    <phoneticPr fontId="9" type="noConversion"/>
  </si>
  <si>
    <t>仕入原価</t>
    <rPh sb="0" eb="2">
      <t>しいれ</t>
    </rPh>
    <rPh sb="2" eb="4">
      <t>げんか</t>
    </rPh>
    <phoneticPr fontId="9" type="noConversion"/>
  </si>
  <si>
    <t>備考</t>
    <rPh sb="0" eb="2">
      <t>びこう</t>
    </rPh>
    <phoneticPr fontId="9" type="noConversion"/>
  </si>
  <si>
    <t>BankInfoId</t>
    <phoneticPr fontId="2"/>
  </si>
  <si>
    <t>銀行情報</t>
    <rPh sb="0" eb="2">
      <t>ギンコウ</t>
    </rPh>
    <rPh sb="2" eb="4">
      <t>ジョウホウ</t>
    </rPh>
    <phoneticPr fontId="2"/>
  </si>
  <si>
    <t>T_BankInfo</t>
    <phoneticPr fontId="2"/>
  </si>
  <si>
    <t>BankInfoId</t>
    <phoneticPr fontId="2"/>
  </si>
  <si>
    <t>CompanyID</t>
    <phoneticPr fontId="2"/>
  </si>
  <si>
    <t>BankName</t>
    <phoneticPr fontId="2"/>
  </si>
  <si>
    <t>BankCode</t>
    <phoneticPr fontId="2"/>
  </si>
  <si>
    <t>BankBranch</t>
    <phoneticPr fontId="2"/>
  </si>
  <si>
    <t>BankBranchCode</t>
    <phoneticPr fontId="2"/>
  </si>
  <si>
    <t>BankAccountCode</t>
    <phoneticPr fontId="2"/>
  </si>
  <si>
    <t>BankAccountType</t>
    <phoneticPr fontId="2"/>
  </si>
  <si>
    <t>BankAccountHolderName</t>
    <phoneticPr fontId="2"/>
  </si>
  <si>
    <t>T_OperateLog</t>
    <phoneticPr fontId="2"/>
  </si>
  <si>
    <t>[操作ログ]</t>
    <rPh sb="1" eb="3">
      <t>ソウサ</t>
    </rPh>
    <phoneticPr fontId="2"/>
  </si>
  <si>
    <t>OperateLogID</t>
    <phoneticPr fontId="2"/>
  </si>
  <si>
    <t>TableName</t>
    <phoneticPr fontId="2"/>
  </si>
  <si>
    <t>UserID</t>
    <phoneticPr fontId="2"/>
  </si>
  <si>
    <t>Operate</t>
    <phoneticPr fontId="2"/>
  </si>
  <si>
    <t>LogTime</t>
    <phoneticPr fontId="2"/>
  </si>
  <si>
    <t xml:space="preserve">AUTO_INCREMENT  </t>
    <phoneticPr fontId="2"/>
  </si>
  <si>
    <t>会社ID</t>
    <phoneticPr fontId="2"/>
  </si>
  <si>
    <t>銀行名</t>
    <rPh sb="0" eb="3">
      <t>ギンコウメイ</t>
    </rPh>
    <phoneticPr fontId="2"/>
  </si>
  <si>
    <t>銀行コード</t>
    <rPh sb="0" eb="2">
      <t>ギンコウ</t>
    </rPh>
    <phoneticPr fontId="2"/>
  </si>
  <si>
    <t>銀行支店名</t>
    <rPh sb="0" eb="2">
      <t>ギンコウ</t>
    </rPh>
    <rPh sb="2" eb="5">
      <t>シテンメイ</t>
    </rPh>
    <phoneticPr fontId="2"/>
  </si>
  <si>
    <t>銀行支店コード</t>
    <rPh sb="0" eb="2">
      <t>ギンコウ</t>
    </rPh>
    <rPh sb="2" eb="4">
      <t>シテン</t>
    </rPh>
    <phoneticPr fontId="2"/>
  </si>
  <si>
    <t>口座番号</t>
    <rPh sb="0" eb="2">
      <t>コウザ</t>
    </rPh>
    <rPh sb="2" eb="4">
      <t>バンゴウ</t>
    </rPh>
    <phoneticPr fontId="2"/>
  </si>
  <si>
    <t>口座種別</t>
    <rPh sb="0" eb="2">
      <t>コウザ</t>
    </rPh>
    <rPh sb="2" eb="4">
      <t>シュベツ</t>
    </rPh>
    <phoneticPr fontId="2"/>
  </si>
  <si>
    <t>口座名義人</t>
    <rPh sb="0" eb="2">
      <t>コウザ</t>
    </rPh>
    <rPh sb="2" eb="4">
      <t>メイギ</t>
    </rPh>
    <rPh sb="4" eb="5">
      <t>ニン</t>
    </rPh>
    <phoneticPr fontId="2"/>
  </si>
  <si>
    <t>ログ時間</t>
    <rPh sb="2" eb="4">
      <t>ジカン</t>
    </rPh>
    <phoneticPr fontId="2"/>
  </si>
  <si>
    <t>操作ログID</t>
    <rPh sb="0" eb="2">
      <t>ソウサ</t>
    </rPh>
    <phoneticPr fontId="2"/>
  </si>
  <si>
    <t>テーブル名</t>
    <rPh sb="4" eb="5">
      <t>メイ</t>
    </rPh>
    <phoneticPr fontId="2"/>
  </si>
  <si>
    <t>ユーザーID</t>
    <phoneticPr fontId="2"/>
  </si>
  <si>
    <t>操作</t>
    <rPh sb="0" eb="2">
      <t>ソウサ</t>
    </rPh>
    <phoneticPr fontId="2"/>
  </si>
  <si>
    <t>銀行情報ID</t>
    <rPh sb="0" eb="2">
      <t>ギンコウ</t>
    </rPh>
    <rPh sb="2" eb="4">
      <t>ジョウホウ</t>
    </rPh>
    <phoneticPr fontId="2"/>
  </si>
  <si>
    <t>銀行情報ID</t>
    <phoneticPr fontId="2"/>
  </si>
  <si>
    <t>日付</t>
    <rPh sb="0" eb="2">
      <t>ヒヅケ</t>
    </rPh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</si>
  <si>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</si>
  <si>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</si>
  <si>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渡辺</t>
    <rPh sb="0" eb="2">
      <t>ワタナベ</t>
    </rPh>
    <phoneticPr fontId="2"/>
  </si>
  <si>
    <t>phpMyAdmin定義内容を反映</t>
    <rPh sb="10" eb="12">
      <t>テイギ</t>
    </rPh>
    <rPh sb="12" eb="14">
      <t>ナイヨウ</t>
    </rPh>
    <rPh sb="15" eb="17">
      <t>ハンエイ</t>
    </rPh>
    <phoneticPr fontId="2"/>
  </si>
  <si>
    <t xml:space="preserve">2015/6/10時点のphpMyAdminに定義された内容により当ＤＢ設計書の内容を改訂
・不足テーブルの追加（銀行情報、操作ログ）
・仕入先テーブルは削除されていたが一旦復活
・各テーブルのカラムの追加・削除を実施
</t>
    <rPh sb="9" eb="11">
      <t>ジテン</t>
    </rPh>
    <rPh sb="33" eb="34">
      <t>トウ</t>
    </rPh>
    <rPh sb="36" eb="39">
      <t>セッケイショ</t>
    </rPh>
    <rPh sb="40" eb="42">
      <t>ナイヨウ</t>
    </rPh>
    <rPh sb="43" eb="45">
      <t>カイテイ</t>
    </rPh>
    <rPh sb="47" eb="49">
      <t>フソク</t>
    </rPh>
    <rPh sb="54" eb="56">
      <t>ツイカ</t>
    </rPh>
    <rPh sb="57" eb="59">
      <t>ギンコウ</t>
    </rPh>
    <rPh sb="59" eb="61">
      <t>ジョウホウ</t>
    </rPh>
    <rPh sb="62" eb="64">
      <t>ソウサ</t>
    </rPh>
    <rPh sb="69" eb="71">
      <t>シイレ</t>
    </rPh>
    <rPh sb="71" eb="72">
      <t>サキ</t>
    </rPh>
    <rPh sb="77" eb="79">
      <t>サクジョ</t>
    </rPh>
    <rPh sb="85" eb="87">
      <t>イッタン</t>
    </rPh>
    <rPh sb="87" eb="89">
      <t>フッカツ</t>
    </rPh>
    <rPh sb="91" eb="92">
      <t>カク</t>
    </rPh>
    <rPh sb="101" eb="103">
      <t>ツイカ</t>
    </rPh>
    <rPh sb="104" eb="106">
      <t>サクジョ</t>
    </rPh>
    <rPh sb="107" eb="109">
      <t>ジッシ</t>
    </rPh>
    <phoneticPr fontId="2"/>
  </si>
  <si>
    <t>今までで赤字等になっていた文字をすべて黒字にし、今回改訂内容のみを赤字とした</t>
    <rPh sb="0" eb="1">
      <t>イマ</t>
    </rPh>
    <rPh sb="4" eb="6">
      <t>アカジ</t>
    </rPh>
    <rPh sb="6" eb="7">
      <t>トウ</t>
    </rPh>
    <rPh sb="13" eb="15">
      <t>モジ</t>
    </rPh>
    <rPh sb="19" eb="21">
      <t>クロジ</t>
    </rPh>
    <rPh sb="24" eb="26">
      <t>コンカイ</t>
    </rPh>
    <rPh sb="26" eb="28">
      <t>カイテイ</t>
    </rPh>
    <rPh sb="28" eb="30">
      <t>ナイヨウ</t>
    </rPh>
    <rPh sb="33" eb="35">
      <t>アカジ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</si>
</sst>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Ｐゴシック"/>
      <family val="3"/>
      <charset val="134"/>
      <scheme val="minor"/>
    </font>
    <font>
      <sz val="11"/>
      <color rgb="FFFF0000"/>
      <name val="ＭＳ ゴシック"/>
      <family val="3"/>
      <charset val="128"/>
    </font>
    <font>
      <strike/>
      <sz val="11"/>
      <name val="ＭＳ ゴシック"/>
      <family val="3"/>
      <charset val="128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scheme val="minor"/>
    </font>
    <font>
      <strike/>
      <sz val="11"/>
      <color rgb="FFFF0000"/>
      <name val="ＭＳ ゴシック"/>
      <family val="3"/>
      <charset val="128"/>
    </font>
    <font>
      <u/>
      <sz val="11"/>
      <name val="ＭＳ Ｐゴシック"/>
      <family val="2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u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86">
    <xf numFmtId="0" fontId="0" fillId="0" borderId="0" xfId="0"/>
    <xf numFmtId="0" fontId="5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2" fillId="0" borderId="0" xfId="0" applyFont="1"/>
    <xf numFmtId="0" fontId="15" fillId="0" borderId="17" xfId="0" applyFont="1" applyFill="1" applyBorder="1"/>
    <xf numFmtId="0" fontId="7" fillId="0" borderId="0" xfId="2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17" fillId="0" borderId="17" xfId="3" applyFont="1" applyFill="1" applyBorder="1" applyAlignment="1" applyProtection="1"/>
    <xf numFmtId="0" fontId="18" fillId="0" borderId="17" xfId="0" applyFont="1" applyFill="1" applyBorder="1"/>
    <xf numFmtId="0" fontId="18" fillId="0" borderId="17" xfId="0" applyFont="1" applyFill="1" applyBorder="1" applyAlignment="1">
      <alignment wrapText="1"/>
    </xf>
    <xf numFmtId="0" fontId="19" fillId="0" borderId="17" xfId="0" applyFont="1" applyFill="1" applyBorder="1"/>
    <xf numFmtId="0" fontId="18" fillId="0" borderId="17" xfId="0" applyFont="1" applyBorder="1"/>
    <xf numFmtId="0" fontId="18" fillId="6" borderId="17" xfId="0" applyFont="1" applyFill="1" applyBorder="1"/>
    <xf numFmtId="0" fontId="15" fillId="6" borderId="17" xfId="0" applyFont="1" applyFill="1" applyBorder="1"/>
    <xf numFmtId="0" fontId="0" fillId="0" borderId="17" xfId="0" applyFill="1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top"/>
    </xf>
    <xf numFmtId="0" fontId="18" fillId="0" borderId="17" xfId="0" applyFont="1" applyFill="1" applyBorder="1" applyAlignment="1">
      <alignment vertical="top" wrapText="1"/>
    </xf>
    <xf numFmtId="0" fontId="18" fillId="0" borderId="17" xfId="0" applyFont="1" applyFill="1" applyBorder="1" applyAlignment="1">
      <alignment horizontal="left" vertical="top"/>
    </xf>
    <xf numFmtId="0" fontId="18" fillId="0" borderId="17" xfId="0" applyFont="1" applyFill="1" applyBorder="1" applyAlignment="1">
      <alignment horizontal="left" vertical="top" wrapText="1"/>
    </xf>
    <xf numFmtId="0" fontId="7" fillId="0" borderId="17" xfId="2" applyFont="1" applyBorder="1" applyAlignment="1">
      <alignment vertical="center"/>
    </xf>
    <xf numFmtId="0" fontId="7" fillId="0" borderId="17" xfId="2" applyFont="1" applyBorder="1" applyAlignment="1">
      <alignment horizontal="center" vertical="center"/>
    </xf>
    <xf numFmtId="0" fontId="7" fillId="0" borderId="17" xfId="2" applyFont="1" applyBorder="1" applyAlignment="1">
      <alignment horizontal="right"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17" xfId="2" applyFont="1" applyBorder="1" applyAlignment="1">
      <alignment vertical="center" wrapText="1"/>
    </xf>
    <xf numFmtId="0" fontId="7" fillId="4" borderId="17" xfId="2" applyFont="1" applyFill="1" applyBorder="1" applyAlignment="1">
      <alignment horizontal="right" vertical="center"/>
    </xf>
    <xf numFmtId="0" fontId="10" fillId="4" borderId="18" xfId="2" applyFont="1" applyFill="1" applyBorder="1" applyAlignment="1">
      <alignment horizontal="center" vertical="center"/>
    </xf>
    <xf numFmtId="0" fontId="10" fillId="4" borderId="20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vertical="center" wrapText="1"/>
    </xf>
    <xf numFmtId="0" fontId="10" fillId="4" borderId="17" xfId="2" applyFont="1" applyFill="1" applyBorder="1" applyAlignment="1">
      <alignment vertical="center"/>
    </xf>
    <xf numFmtId="0" fontId="10" fillId="4" borderId="18" xfId="2" applyFont="1" applyFill="1" applyBorder="1" applyAlignment="1">
      <alignment vertical="center"/>
    </xf>
    <xf numFmtId="0" fontId="10" fillId="4" borderId="19" xfId="2" applyFont="1" applyFill="1" applyBorder="1" applyAlignment="1">
      <alignment vertical="center"/>
    </xf>
    <xf numFmtId="0" fontId="10" fillId="4" borderId="20" xfId="2" applyFont="1" applyFill="1" applyBorder="1" applyAlignment="1">
      <alignment vertical="center"/>
    </xf>
    <xf numFmtId="0" fontId="7" fillId="4" borderId="18" xfId="2" applyFont="1" applyFill="1" applyBorder="1" applyAlignment="1">
      <alignment vertical="center"/>
    </xf>
    <xf numFmtId="0" fontId="7" fillId="4" borderId="19" xfId="2" applyFont="1" applyFill="1" applyBorder="1" applyAlignment="1">
      <alignment vertical="center"/>
    </xf>
    <xf numFmtId="0" fontId="7" fillId="4" borderId="20" xfId="2" applyFont="1" applyFill="1" applyBorder="1" applyAlignment="1">
      <alignment vertical="center"/>
    </xf>
    <xf numFmtId="0" fontId="10" fillId="4" borderId="17" xfId="2" applyFont="1" applyFill="1" applyBorder="1" applyAlignment="1">
      <alignment horizontal="right" vertical="center"/>
    </xf>
    <xf numFmtId="0" fontId="10" fillId="0" borderId="18" xfId="2" applyFont="1" applyBorder="1" applyAlignment="1">
      <alignment vertical="center"/>
    </xf>
    <xf numFmtId="0" fontId="10" fillId="0" borderId="19" xfId="2" applyFont="1" applyBorder="1" applyAlignment="1">
      <alignment vertical="center"/>
    </xf>
    <xf numFmtId="0" fontId="10" fillId="0" borderId="20" xfId="2" applyFont="1" applyBorder="1" applyAlignment="1">
      <alignment vertical="center"/>
    </xf>
    <xf numFmtId="20" fontId="10" fillId="4" borderId="17" xfId="2" applyNumberFormat="1" applyFont="1" applyFill="1" applyBorder="1" applyAlignment="1">
      <alignment vertical="center"/>
    </xf>
    <xf numFmtId="0" fontId="7" fillId="4" borderId="17" xfId="2" applyFont="1" applyFill="1" applyBorder="1" applyAlignment="1">
      <alignment vertical="center"/>
    </xf>
    <xf numFmtId="0" fontId="10" fillId="0" borderId="17" xfId="2" applyFont="1" applyBorder="1" applyAlignment="1">
      <alignment vertical="center"/>
    </xf>
    <xf numFmtId="0" fontId="10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horizontal="left" vertical="center"/>
    </xf>
    <xf numFmtId="0" fontId="7" fillId="0" borderId="19" xfId="2" applyFont="1" applyBorder="1" applyAlignment="1">
      <alignment horizontal="left" vertical="center"/>
    </xf>
    <xf numFmtId="0" fontId="7" fillId="0" borderId="20" xfId="2" applyFont="1" applyBorder="1" applyAlignment="1">
      <alignment horizontal="left" vertical="center"/>
    </xf>
    <xf numFmtId="20" fontId="7" fillId="0" borderId="17" xfId="2" applyNumberFormat="1" applyFont="1" applyBorder="1" applyAlignment="1">
      <alignment vertical="center"/>
    </xf>
    <xf numFmtId="20" fontId="7" fillId="0" borderId="18" xfId="2" applyNumberFormat="1" applyFont="1" applyBorder="1" applyAlignment="1">
      <alignment vertical="center" wrapText="1"/>
    </xf>
    <xf numFmtId="20" fontId="7" fillId="0" borderId="19" xfId="2" applyNumberFormat="1" applyFont="1" applyBorder="1" applyAlignment="1">
      <alignment vertical="center"/>
    </xf>
    <xf numFmtId="20" fontId="7" fillId="0" borderId="20" xfId="2" applyNumberFormat="1" applyFont="1" applyBorder="1" applyAlignment="1">
      <alignment vertical="center"/>
    </xf>
    <xf numFmtId="0" fontId="6" fillId="2" borderId="17" xfId="2" applyFont="1" applyFill="1" applyBorder="1" applyAlignment="1">
      <alignment horizontal="center" vertical="center"/>
    </xf>
    <xf numFmtId="0" fontId="6" fillId="2" borderId="18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20" xfId="2" applyFont="1" applyFill="1" applyBorder="1" applyAlignment="1">
      <alignment horizontal="center" vertical="center"/>
    </xf>
    <xf numFmtId="14" fontId="7" fillId="0" borderId="7" xfId="2" applyNumberFormat="1" applyFont="1" applyBorder="1" applyAlignment="1">
      <alignment horizontal="center" vertical="center"/>
    </xf>
    <xf numFmtId="14" fontId="7" fillId="0" borderId="8" xfId="2" applyNumberFormat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6" fillId="2" borderId="15" xfId="1" applyFont="1" applyFill="1" applyBorder="1" applyAlignment="1">
      <alignment horizontal="center" vertical="center"/>
    </xf>
    <xf numFmtId="0" fontId="7" fillId="0" borderId="15" xfId="2" applyNumberFormat="1" applyFont="1" applyBorder="1" applyAlignment="1">
      <alignment horizontal="center" vertical="center"/>
    </xf>
    <xf numFmtId="0" fontId="7" fillId="0" borderId="16" xfId="2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0" fontId="7" fillId="0" borderId="5" xfId="2" applyFont="1" applyBorder="1" applyAlignment="1">
      <alignment vertical="center"/>
    </xf>
    <xf numFmtId="0" fontId="7" fillId="0" borderId="6" xfId="2" applyFont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vertical="center"/>
    </xf>
    <xf numFmtId="0" fontId="7" fillId="0" borderId="13" xfId="2" applyFont="1" applyFill="1" applyBorder="1" applyAlignment="1">
      <alignment vertical="center"/>
    </xf>
    <xf numFmtId="0" fontId="7" fillId="0" borderId="14" xfId="2" applyFont="1" applyFill="1" applyBorder="1" applyAlignment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7" fillId="0" borderId="4" xfId="2" applyFont="1" applyFill="1" applyBorder="1" applyAlignment="1">
      <alignment vertical="center"/>
    </xf>
    <xf numFmtId="0" fontId="7" fillId="0" borderId="5" xfId="2" applyFont="1" applyFill="1" applyBorder="1" applyAlignment="1">
      <alignment vertical="center"/>
    </xf>
    <xf numFmtId="0" fontId="7" fillId="0" borderId="6" xfId="2" applyFont="1" applyFill="1" applyBorder="1" applyAlignment="1">
      <alignment vertical="center"/>
    </xf>
    <xf numFmtId="0" fontId="7" fillId="0" borderId="17" xfId="2" applyFont="1" applyFill="1" applyBorder="1" applyAlignment="1">
      <alignment horizontal="right" vertical="center"/>
    </xf>
    <xf numFmtId="0" fontId="7" fillId="0" borderId="18" xfId="2" applyFont="1" applyFill="1" applyBorder="1" applyAlignment="1">
      <alignment horizontal="left" vertical="center"/>
    </xf>
    <xf numFmtId="0" fontId="7" fillId="0" borderId="19" xfId="2" applyFont="1" applyFill="1" applyBorder="1" applyAlignment="1">
      <alignment horizontal="left" vertical="center"/>
    </xf>
    <xf numFmtId="0" fontId="7" fillId="0" borderId="20" xfId="2" applyFont="1" applyFill="1" applyBorder="1" applyAlignment="1">
      <alignment horizontal="left" vertical="center"/>
    </xf>
    <xf numFmtId="0" fontId="7" fillId="0" borderId="17" xfId="2" applyFont="1" applyFill="1" applyBorder="1" applyAlignment="1">
      <alignment vertical="center"/>
    </xf>
    <xf numFmtId="0" fontId="7" fillId="0" borderId="17" xfId="2" applyFont="1" applyFill="1" applyBorder="1" applyAlignment="1">
      <alignment horizontal="center" vertical="center"/>
    </xf>
    <xf numFmtId="0" fontId="7" fillId="0" borderId="17" xfId="2" applyFont="1" applyFill="1" applyBorder="1" applyAlignment="1">
      <alignment vertical="center" wrapText="1"/>
    </xf>
    <xf numFmtId="0" fontId="16" fillId="0" borderId="17" xfId="2" applyFont="1" applyFill="1" applyBorder="1" applyAlignment="1">
      <alignment horizontal="right" vertical="center"/>
    </xf>
    <xf numFmtId="0" fontId="16" fillId="0" borderId="18" xfId="2" applyFont="1" applyFill="1" applyBorder="1" applyAlignment="1">
      <alignment horizontal="left" vertical="center"/>
    </xf>
    <xf numFmtId="0" fontId="16" fillId="0" borderId="19" xfId="2" applyFont="1" applyFill="1" applyBorder="1" applyAlignment="1">
      <alignment horizontal="left" vertical="center"/>
    </xf>
    <xf numFmtId="0" fontId="16" fillId="0" borderId="20" xfId="2" applyFont="1" applyFill="1" applyBorder="1" applyAlignment="1">
      <alignment horizontal="left" vertical="center"/>
    </xf>
    <xf numFmtId="0" fontId="16" fillId="0" borderId="17" xfId="2" applyFont="1" applyFill="1" applyBorder="1" applyAlignment="1">
      <alignment vertical="center"/>
    </xf>
    <xf numFmtId="0" fontId="16" fillId="0" borderId="18" xfId="2" applyFont="1" applyFill="1" applyBorder="1" applyAlignment="1">
      <alignment vertical="center"/>
    </xf>
    <xf numFmtId="0" fontId="16" fillId="0" borderId="19" xfId="2" applyFont="1" applyFill="1" applyBorder="1" applyAlignment="1">
      <alignment vertical="center"/>
    </xf>
    <xf numFmtId="0" fontId="16" fillId="0" borderId="20" xfId="2" applyFont="1" applyFill="1" applyBorder="1" applyAlignment="1">
      <alignment vertical="center"/>
    </xf>
    <xf numFmtId="0" fontId="16" fillId="0" borderId="17" xfId="2" applyFont="1" applyFill="1" applyBorder="1" applyAlignment="1">
      <alignment horizontal="center" vertical="center"/>
    </xf>
    <xf numFmtId="20" fontId="16" fillId="0" borderId="18" xfId="2" applyNumberFormat="1" applyFont="1" applyFill="1" applyBorder="1" applyAlignment="1">
      <alignment vertical="center" wrapText="1"/>
    </xf>
    <xf numFmtId="20" fontId="16" fillId="0" borderId="19" xfId="2" applyNumberFormat="1" applyFont="1" applyFill="1" applyBorder="1" applyAlignment="1">
      <alignment vertical="center"/>
    </xf>
    <xf numFmtId="20" fontId="16" fillId="0" borderId="20" xfId="2" applyNumberFormat="1" applyFont="1" applyFill="1" applyBorder="1" applyAlignment="1">
      <alignment vertical="center"/>
    </xf>
    <xf numFmtId="20" fontId="16" fillId="0" borderId="17" xfId="2" applyNumberFormat="1" applyFont="1" applyFill="1" applyBorder="1" applyAlignment="1">
      <alignment vertical="center"/>
    </xf>
    <xf numFmtId="0" fontId="16" fillId="0" borderId="17" xfId="2" applyFont="1" applyFill="1" applyBorder="1" applyAlignment="1">
      <alignment vertical="center" wrapText="1"/>
    </xf>
    <xf numFmtId="0" fontId="7" fillId="0" borderId="18" xfId="2" applyFont="1" applyFill="1" applyBorder="1" applyAlignment="1">
      <alignment vertical="center"/>
    </xf>
    <xf numFmtId="0" fontId="7" fillId="0" borderId="19" xfId="2" applyFont="1" applyFill="1" applyBorder="1" applyAlignment="1">
      <alignment vertical="center"/>
    </xf>
    <xf numFmtId="0" fontId="7" fillId="0" borderId="20" xfId="2" applyFont="1" applyFill="1" applyBorder="1" applyAlignment="1">
      <alignment vertical="center"/>
    </xf>
    <xf numFmtId="0" fontId="16" fillId="0" borderId="17" xfId="2" applyFont="1" applyBorder="1" applyAlignment="1">
      <alignment vertical="center"/>
    </xf>
    <xf numFmtId="0" fontId="16" fillId="0" borderId="17" xfId="2" applyFont="1" applyBorder="1" applyAlignment="1">
      <alignment horizontal="center" vertical="center"/>
    </xf>
    <xf numFmtId="0" fontId="16" fillId="0" borderId="17" xfId="2" applyFont="1" applyBorder="1" applyAlignment="1">
      <alignment horizontal="right" vertical="center"/>
    </xf>
    <xf numFmtId="0" fontId="16" fillId="0" borderId="18" xfId="2" applyFont="1" applyBorder="1" applyAlignment="1">
      <alignment vertical="center"/>
    </xf>
    <xf numFmtId="0" fontId="16" fillId="0" borderId="19" xfId="2" applyFont="1" applyBorder="1" applyAlignment="1">
      <alignment vertical="center"/>
    </xf>
    <xf numFmtId="0" fontId="16" fillId="0" borderId="20" xfId="2" applyFont="1" applyBorder="1" applyAlignment="1">
      <alignment vertical="center"/>
    </xf>
    <xf numFmtId="20" fontId="7" fillId="0" borderId="18" xfId="2" applyNumberFormat="1" applyFont="1" applyBorder="1" applyAlignment="1">
      <alignment vertical="center"/>
    </xf>
    <xf numFmtId="0" fontId="7" fillId="0" borderId="18" xfId="2" applyFont="1" applyBorder="1" applyAlignment="1">
      <alignment horizontal="right" vertical="center"/>
    </xf>
    <xf numFmtId="0" fontId="7" fillId="0" borderId="20" xfId="2" applyFont="1" applyBorder="1" applyAlignment="1">
      <alignment horizontal="right" vertical="center"/>
    </xf>
    <xf numFmtId="0" fontId="7" fillId="0" borderId="18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7" fillId="0" borderId="18" xfId="2" applyFont="1" applyBorder="1" applyAlignment="1">
      <alignment vertical="center" wrapText="1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20" fontId="7" fillId="0" borderId="18" xfId="2" applyNumberFormat="1" applyFont="1" applyBorder="1" applyAlignment="1">
      <alignment vertical="center" shrinkToFit="1"/>
    </xf>
    <xf numFmtId="20" fontId="7" fillId="0" borderId="19" xfId="2" applyNumberFormat="1" applyFont="1" applyBorder="1" applyAlignment="1">
      <alignment vertical="center" shrinkToFit="1"/>
    </xf>
    <xf numFmtId="20" fontId="7" fillId="0" borderId="20" xfId="2" applyNumberFormat="1" applyFont="1" applyBorder="1" applyAlignment="1">
      <alignment vertical="center" shrinkToFit="1"/>
    </xf>
    <xf numFmtId="0" fontId="11" fillId="5" borderId="18" xfId="2" applyFont="1" applyFill="1" applyBorder="1" applyAlignment="1">
      <alignment horizontal="center" vertical="center"/>
    </xf>
    <xf numFmtId="0" fontId="11" fillId="5" borderId="20" xfId="2" applyFont="1" applyFill="1" applyBorder="1" applyAlignment="1">
      <alignment horizontal="center" vertical="center"/>
    </xf>
    <xf numFmtId="0" fontId="11" fillId="5" borderId="18" xfId="2" applyFont="1" applyFill="1" applyBorder="1" applyAlignment="1">
      <alignment vertical="center" wrapText="1"/>
    </xf>
    <xf numFmtId="0" fontId="11" fillId="5" borderId="19" xfId="2" applyFont="1" applyFill="1" applyBorder="1" applyAlignment="1">
      <alignment vertical="center" wrapText="1"/>
    </xf>
    <xf numFmtId="0" fontId="11" fillId="5" borderId="20" xfId="2" applyFont="1" applyFill="1" applyBorder="1" applyAlignment="1">
      <alignment vertical="center" wrapText="1"/>
    </xf>
    <xf numFmtId="0" fontId="11" fillId="5" borderId="18" xfId="2" applyFont="1" applyFill="1" applyBorder="1" applyAlignment="1">
      <alignment horizontal="right" vertical="center"/>
    </xf>
    <xf numFmtId="0" fontId="11" fillId="5" borderId="20" xfId="2" applyFont="1" applyFill="1" applyBorder="1" applyAlignment="1">
      <alignment horizontal="right" vertical="center"/>
    </xf>
    <xf numFmtId="0" fontId="11" fillId="5" borderId="18" xfId="2" applyFont="1" applyFill="1" applyBorder="1" applyAlignment="1">
      <alignment vertical="center"/>
    </xf>
    <xf numFmtId="0" fontId="11" fillId="5" borderId="19" xfId="2" applyFont="1" applyFill="1" applyBorder="1" applyAlignment="1">
      <alignment vertical="center"/>
    </xf>
    <xf numFmtId="0" fontId="11" fillId="5" borderId="20" xfId="2" applyFont="1" applyFill="1" applyBorder="1" applyAlignment="1">
      <alignment vertical="center"/>
    </xf>
    <xf numFmtId="0" fontId="11" fillId="5" borderId="17" xfId="2" applyFont="1" applyFill="1" applyBorder="1" applyAlignment="1">
      <alignment vertical="center"/>
    </xf>
    <xf numFmtId="0" fontId="7" fillId="0" borderId="18" xfId="2" applyFont="1" applyFill="1" applyBorder="1" applyAlignment="1">
      <alignment horizontal="right" vertical="center"/>
    </xf>
    <xf numFmtId="0" fontId="7" fillId="0" borderId="20" xfId="2" applyFont="1" applyFill="1" applyBorder="1" applyAlignment="1">
      <alignment horizontal="right" vertical="center"/>
    </xf>
    <xf numFmtId="0" fontId="7" fillId="0" borderId="18" xfId="2" applyFont="1" applyFill="1" applyBorder="1" applyAlignment="1">
      <alignment horizontal="center" vertical="center"/>
    </xf>
    <xf numFmtId="0" fontId="7" fillId="0" borderId="20" xfId="2" applyFont="1" applyFill="1" applyBorder="1" applyAlignment="1">
      <alignment horizontal="center" vertical="center"/>
    </xf>
    <xf numFmtId="20" fontId="7" fillId="0" borderId="17" xfId="2" applyNumberFormat="1" applyFont="1" applyFill="1" applyBorder="1" applyAlignment="1">
      <alignment vertical="center"/>
    </xf>
    <xf numFmtId="0" fontId="7" fillId="0" borderId="18" xfId="2" applyFont="1" applyFill="1" applyBorder="1" applyAlignment="1">
      <alignment vertical="center" wrapText="1"/>
    </xf>
    <xf numFmtId="0" fontId="7" fillId="0" borderId="19" xfId="2" applyFont="1" applyFill="1" applyBorder="1" applyAlignment="1">
      <alignment vertical="center" wrapText="1"/>
    </xf>
    <xf numFmtId="0" fontId="7" fillId="0" borderId="20" xfId="2" applyFont="1" applyFill="1" applyBorder="1" applyAlignment="1">
      <alignment vertical="center" wrapText="1"/>
    </xf>
    <xf numFmtId="0" fontId="10" fillId="0" borderId="18" xfId="2" applyFont="1" applyFill="1" applyBorder="1" applyAlignment="1">
      <alignment vertical="center"/>
    </xf>
    <xf numFmtId="0" fontId="10" fillId="0" borderId="19" xfId="2" applyFont="1" applyFill="1" applyBorder="1" applyAlignment="1">
      <alignment vertical="center"/>
    </xf>
    <xf numFmtId="0" fontId="10" fillId="0" borderId="20" xfId="2" applyFont="1" applyFill="1" applyBorder="1" applyAlignment="1">
      <alignment vertical="center"/>
    </xf>
    <xf numFmtId="0" fontId="11" fillId="5" borderId="17" xfId="2" applyFont="1" applyFill="1" applyBorder="1" applyAlignment="1">
      <alignment horizontal="right" vertical="center"/>
    </xf>
    <xf numFmtId="0" fontId="11" fillId="5" borderId="18" xfId="2" applyFont="1" applyFill="1" applyBorder="1" applyAlignment="1">
      <alignment horizontal="left" vertical="center"/>
    </xf>
    <xf numFmtId="0" fontId="11" fillId="5" borderId="19" xfId="2" applyFont="1" applyFill="1" applyBorder="1" applyAlignment="1">
      <alignment horizontal="left" vertical="center"/>
    </xf>
    <xf numFmtId="0" fontId="11" fillId="5" borderId="20" xfId="2" applyFont="1" applyFill="1" applyBorder="1" applyAlignment="1">
      <alignment horizontal="left" vertical="center"/>
    </xf>
    <xf numFmtId="0" fontId="11" fillId="5" borderId="17" xfId="2" applyFont="1" applyFill="1" applyBorder="1" applyAlignment="1">
      <alignment horizontal="center" vertical="center"/>
    </xf>
    <xf numFmtId="20" fontId="11" fillId="5" borderId="17" xfId="2" applyNumberFormat="1" applyFont="1" applyFill="1" applyBorder="1" applyAlignment="1">
      <alignment vertical="center"/>
    </xf>
    <xf numFmtId="0" fontId="11" fillId="5" borderId="17" xfId="2" applyFont="1" applyFill="1" applyBorder="1" applyAlignment="1">
      <alignment vertical="center" wrapText="1"/>
    </xf>
    <xf numFmtId="0" fontId="10" fillId="0" borderId="17" xfId="2" applyFont="1" applyBorder="1" applyAlignment="1">
      <alignment horizontal="right" vertical="center"/>
    </xf>
    <xf numFmtId="0" fontId="10" fillId="0" borderId="18" xfId="2" applyFont="1" applyBorder="1" applyAlignment="1">
      <alignment horizontal="left" vertical="center"/>
    </xf>
    <xf numFmtId="0" fontId="10" fillId="0" borderId="19" xfId="2" applyFont="1" applyBorder="1" applyAlignment="1">
      <alignment horizontal="left" vertical="center"/>
    </xf>
    <xf numFmtId="0" fontId="10" fillId="0" borderId="20" xfId="2" applyFont="1" applyBorder="1" applyAlignment="1">
      <alignment horizontal="left" vertical="center"/>
    </xf>
    <xf numFmtId="0" fontId="13" fillId="0" borderId="17" xfId="2" applyFont="1" applyBorder="1" applyAlignment="1">
      <alignment vertical="center"/>
    </xf>
    <xf numFmtId="0" fontId="10" fillId="0" borderId="17" xfId="2" applyFont="1" applyBorder="1" applyAlignment="1">
      <alignment vertical="center" wrapText="1"/>
    </xf>
    <xf numFmtId="20" fontId="10" fillId="0" borderId="17" xfId="2" applyNumberFormat="1" applyFont="1" applyBorder="1" applyAlignment="1">
      <alignment vertical="center"/>
    </xf>
    <xf numFmtId="0" fontId="10" fillId="0" borderId="18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18" xfId="2" applyFont="1" applyBorder="1" applyAlignment="1">
      <alignment vertical="center" wrapText="1"/>
    </xf>
    <xf numFmtId="0" fontId="10" fillId="0" borderId="19" xfId="2" applyFont="1" applyBorder="1" applyAlignment="1">
      <alignment vertical="center" wrapText="1"/>
    </xf>
    <xf numFmtId="0" fontId="10" fillId="0" borderId="20" xfId="2" applyFont="1" applyBorder="1" applyAlignment="1">
      <alignment vertical="center" wrapText="1"/>
    </xf>
    <xf numFmtId="0" fontId="10" fillId="0" borderId="18" xfId="2" applyFont="1" applyBorder="1" applyAlignment="1">
      <alignment horizontal="right" vertical="center"/>
    </xf>
    <xf numFmtId="0" fontId="10" fillId="0" borderId="20" xfId="2" applyFont="1" applyBorder="1" applyAlignment="1">
      <alignment horizontal="right" vertical="center"/>
    </xf>
    <xf numFmtId="0" fontId="20" fillId="0" borderId="17" xfId="3" applyFont="1" applyFill="1" applyBorder="1" applyAlignment="1" applyProtection="1"/>
    <xf numFmtId="0" fontId="21" fillId="0" borderId="17" xfId="0" applyFont="1" applyFill="1" applyBorder="1"/>
    <xf numFmtId="0" fontId="20" fillId="0" borderId="17" xfId="3" applyFont="1" applyBorder="1" applyAlignment="1" applyProtection="1"/>
    <xf numFmtId="0" fontId="21" fillId="0" borderId="17" xfId="0" applyFont="1" applyBorder="1"/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zoomScale="85" zoomScaleNormal="85" workbookViewId="0">
      <selection activeCell="A2" sqref="A2"/>
    </sheetView>
  </sheetViews>
  <sheetFormatPr defaultColWidth="16.625" defaultRowHeight="13.5" x14ac:dyDescent="0.15"/>
  <cols>
    <col min="1" max="1" width="3.25" customWidth="1"/>
    <col min="2" max="2" width="5.25" bestFit="1" customWidth="1"/>
    <col min="3" max="3" width="10.5" bestFit="1" customWidth="1"/>
    <col min="4" max="4" width="29.375" customWidth="1"/>
    <col min="5" max="5" width="50.25" customWidth="1"/>
    <col min="6" max="6" width="7.125" bestFit="1" customWidth="1"/>
    <col min="7" max="7" width="29.5" customWidth="1"/>
  </cols>
  <sheetData>
    <row r="2" spans="2:7" ht="29.25" customHeight="1" x14ac:dyDescent="0.15">
      <c r="B2" s="17" t="s">
        <v>21</v>
      </c>
      <c r="C2" s="17" t="s">
        <v>555</v>
      </c>
      <c r="D2" s="17" t="s">
        <v>556</v>
      </c>
      <c r="E2" s="17" t="s">
        <v>19</v>
      </c>
      <c r="F2" s="17" t="s">
        <v>557</v>
      </c>
      <c r="G2" s="17" t="s">
        <v>20</v>
      </c>
    </row>
    <row r="3" spans="2:7" ht="81" x14ac:dyDescent="0.15">
      <c r="B3" s="7">
        <v>1</v>
      </c>
      <c r="C3" s="18">
        <v>42166</v>
      </c>
      <c r="D3" s="20" t="s">
        <v>559</v>
      </c>
      <c r="E3" s="21" t="s">
        <v>560</v>
      </c>
      <c r="F3" s="19" t="s">
        <v>558</v>
      </c>
      <c r="G3" s="23" t="s">
        <v>561</v>
      </c>
    </row>
    <row r="4" spans="2:7" x14ac:dyDescent="0.15">
      <c r="B4" s="7">
        <v>2</v>
      </c>
      <c r="C4" s="18"/>
      <c r="D4" s="20"/>
      <c r="E4" s="21"/>
      <c r="F4" s="19"/>
      <c r="G4" s="22"/>
    </row>
    <row r="5" spans="2:7" x14ac:dyDescent="0.15">
      <c r="B5" s="7">
        <v>3</v>
      </c>
      <c r="C5" s="18"/>
      <c r="D5" s="20"/>
      <c r="E5" s="21"/>
      <c r="F5" s="19"/>
      <c r="G5" s="22"/>
    </row>
    <row r="6" spans="2:7" x14ac:dyDescent="0.15">
      <c r="B6" s="7">
        <v>4</v>
      </c>
      <c r="C6" s="18"/>
      <c r="D6" s="20"/>
      <c r="E6" s="21"/>
      <c r="F6" s="19"/>
      <c r="G6" s="22"/>
    </row>
    <row r="7" spans="2:7" x14ac:dyDescent="0.15">
      <c r="B7" s="7">
        <v>5</v>
      </c>
      <c r="C7" s="18"/>
      <c r="D7" s="20"/>
      <c r="E7" s="21"/>
      <c r="F7" s="19"/>
      <c r="G7" s="22"/>
    </row>
    <row r="8" spans="2:7" x14ac:dyDescent="0.15">
      <c r="B8" s="7">
        <v>6</v>
      </c>
      <c r="C8" s="18"/>
      <c r="D8" s="20"/>
      <c r="E8" s="21"/>
      <c r="F8" s="19"/>
      <c r="G8" s="22"/>
    </row>
    <row r="9" spans="2:7" x14ac:dyDescent="0.15">
      <c r="B9" s="7">
        <v>7</v>
      </c>
      <c r="C9" s="18"/>
      <c r="D9" s="20"/>
      <c r="E9" s="21"/>
      <c r="F9" s="19"/>
      <c r="G9" s="22"/>
    </row>
    <row r="10" spans="2:7" x14ac:dyDescent="0.15">
      <c r="B10" s="7">
        <v>8</v>
      </c>
      <c r="C10" s="18"/>
      <c r="D10" s="20"/>
      <c r="E10" s="21"/>
      <c r="F10" s="19"/>
      <c r="G10" s="22"/>
    </row>
    <row r="11" spans="2:7" x14ac:dyDescent="0.15">
      <c r="B11" s="7">
        <v>9</v>
      </c>
      <c r="C11" s="18"/>
      <c r="D11" s="20"/>
      <c r="E11" s="21"/>
      <c r="F11" s="19"/>
      <c r="G11" s="22"/>
    </row>
    <row r="12" spans="2:7" x14ac:dyDescent="0.15">
      <c r="B12" s="7">
        <v>10</v>
      </c>
      <c r="C12" s="18"/>
      <c r="D12" s="20"/>
      <c r="E12" s="21"/>
      <c r="F12" s="19"/>
      <c r="G12" s="22"/>
    </row>
    <row r="13" spans="2:7" x14ac:dyDescent="0.15">
      <c r="B13" s="7">
        <v>11</v>
      </c>
      <c r="C13" s="18"/>
      <c r="D13" s="20"/>
      <c r="E13" s="21"/>
      <c r="F13" s="19"/>
      <c r="G13" s="22"/>
    </row>
    <row r="14" spans="2:7" x14ac:dyDescent="0.15">
      <c r="B14" s="7">
        <v>12</v>
      </c>
      <c r="C14" s="18"/>
      <c r="D14" s="20"/>
      <c r="E14" s="21"/>
      <c r="F14" s="19"/>
      <c r="G14" s="22"/>
    </row>
    <row r="15" spans="2:7" x14ac:dyDescent="0.15">
      <c r="B15" s="7">
        <v>13</v>
      </c>
      <c r="C15" s="18"/>
      <c r="D15" s="20"/>
      <c r="E15" s="21"/>
      <c r="F15" s="19"/>
      <c r="G15" s="22"/>
    </row>
    <row r="16" spans="2:7" x14ac:dyDescent="0.15">
      <c r="B16" s="7">
        <v>14</v>
      </c>
      <c r="C16" s="18"/>
      <c r="D16" s="20"/>
      <c r="E16" s="21"/>
      <c r="F16" s="19"/>
      <c r="G16" s="22"/>
    </row>
    <row r="17" spans="2:7" x14ac:dyDescent="0.15">
      <c r="B17" s="7">
        <v>15</v>
      </c>
      <c r="C17" s="18"/>
      <c r="D17" s="20"/>
      <c r="E17" s="21"/>
      <c r="F17" s="19"/>
      <c r="G17" s="22"/>
    </row>
    <row r="18" spans="2:7" x14ac:dyDescent="0.15">
      <c r="B18" s="7">
        <v>16</v>
      </c>
      <c r="C18" s="18"/>
      <c r="D18" s="20"/>
      <c r="E18" s="21"/>
      <c r="F18" s="19"/>
      <c r="G18" s="22"/>
    </row>
    <row r="19" spans="2:7" x14ac:dyDescent="0.15">
      <c r="B19" s="7">
        <v>17</v>
      </c>
      <c r="C19" s="18"/>
      <c r="D19" s="20"/>
      <c r="E19" s="21"/>
      <c r="F19" s="19"/>
      <c r="G19" s="22"/>
    </row>
    <row r="20" spans="2:7" s="6" customFormat="1" x14ac:dyDescent="0.15">
      <c r="B20" s="7">
        <v>18</v>
      </c>
      <c r="C20" s="18"/>
      <c r="D20" s="20"/>
      <c r="E20" s="21"/>
      <c r="F20" s="19"/>
      <c r="G20" s="22"/>
    </row>
    <row r="21" spans="2:7" x14ac:dyDescent="0.15">
      <c r="B21" s="7">
        <v>19</v>
      </c>
      <c r="C21" s="18"/>
      <c r="D21" s="20"/>
      <c r="E21" s="21"/>
      <c r="F21" s="19"/>
      <c r="G21" s="22"/>
    </row>
    <row r="22" spans="2:7" x14ac:dyDescent="0.15">
      <c r="B22" s="7">
        <v>20</v>
      </c>
      <c r="C22" s="18"/>
      <c r="D22" s="20"/>
      <c r="E22" s="21"/>
      <c r="F22" s="19"/>
      <c r="G22" s="22"/>
    </row>
    <row r="23" spans="2:7" x14ac:dyDescent="0.15">
      <c r="B23" s="7">
        <v>21</v>
      </c>
      <c r="C23" s="18"/>
      <c r="D23" s="20"/>
      <c r="E23" s="21"/>
      <c r="F23" s="19"/>
      <c r="G23" s="2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23"/>
  <sheetViews>
    <sheetView workbookViewId="0">
      <selection activeCell="A2" sqref="A2"/>
    </sheetView>
  </sheetViews>
  <sheetFormatPr defaultColWidth="16.625" defaultRowHeight="13.5" x14ac:dyDescent="0.15"/>
  <cols>
    <col min="1" max="1" width="3.25" customWidth="1"/>
    <col min="2" max="2" width="5.25" bestFit="1" customWidth="1"/>
    <col min="3" max="3" width="20.125" customWidth="1"/>
    <col min="4" max="4" width="19.625" customWidth="1"/>
    <col min="5" max="5" width="28.25" customWidth="1"/>
    <col min="6" max="6" width="29.5" customWidth="1"/>
  </cols>
  <sheetData>
    <row r="2" spans="2:6" ht="29.25" customHeight="1" x14ac:dyDescent="0.15">
      <c r="B2" s="3" t="s">
        <v>21</v>
      </c>
      <c r="C2" s="3" t="s">
        <v>22</v>
      </c>
      <c r="D2" s="3" t="s">
        <v>23</v>
      </c>
      <c r="E2" s="3" t="s">
        <v>19</v>
      </c>
      <c r="F2" s="3" t="s">
        <v>20</v>
      </c>
    </row>
    <row r="3" spans="2:6" x14ac:dyDescent="0.15">
      <c r="B3" s="7">
        <v>1</v>
      </c>
      <c r="C3" s="10" t="s">
        <v>496</v>
      </c>
      <c r="D3" s="11" t="s">
        <v>495</v>
      </c>
      <c r="E3" s="12"/>
      <c r="F3" s="11"/>
    </row>
    <row r="4" spans="2:6" x14ac:dyDescent="0.15">
      <c r="B4" s="7">
        <v>2</v>
      </c>
      <c r="C4" s="10" t="s">
        <v>491</v>
      </c>
      <c r="D4" s="11" t="s">
        <v>113</v>
      </c>
      <c r="E4" s="11"/>
      <c r="F4" s="11"/>
    </row>
    <row r="5" spans="2:6" x14ac:dyDescent="0.15">
      <c r="B5" s="7">
        <v>3</v>
      </c>
      <c r="C5" s="10" t="s">
        <v>492</v>
      </c>
      <c r="D5" s="11" t="s">
        <v>114</v>
      </c>
      <c r="E5" s="11"/>
      <c r="F5" s="11"/>
    </row>
    <row r="6" spans="2:6" x14ac:dyDescent="0.15">
      <c r="B6" s="7">
        <v>4</v>
      </c>
      <c r="C6" s="10" t="s">
        <v>494</v>
      </c>
      <c r="D6" s="11" t="s">
        <v>115</v>
      </c>
      <c r="E6" s="12"/>
      <c r="F6" s="11"/>
    </row>
    <row r="7" spans="2:6" x14ac:dyDescent="0.15">
      <c r="B7" s="7">
        <v>5</v>
      </c>
      <c r="C7" s="10" t="s">
        <v>459</v>
      </c>
      <c r="D7" s="11" t="s">
        <v>116</v>
      </c>
      <c r="E7" s="11"/>
      <c r="F7" s="11"/>
    </row>
    <row r="8" spans="2:6" x14ac:dyDescent="0.15">
      <c r="B8" s="7">
        <v>6</v>
      </c>
      <c r="C8" s="10" t="s">
        <v>460</v>
      </c>
      <c r="D8" s="11" t="s">
        <v>117</v>
      </c>
      <c r="E8" s="11"/>
      <c r="F8" s="11"/>
    </row>
    <row r="9" spans="2:6" x14ac:dyDescent="0.15">
      <c r="B9" s="7">
        <v>7</v>
      </c>
      <c r="C9" s="10" t="s">
        <v>461</v>
      </c>
      <c r="D9" s="11" t="s">
        <v>118</v>
      </c>
      <c r="E9" s="12"/>
      <c r="F9" s="11"/>
    </row>
    <row r="10" spans="2:6" x14ac:dyDescent="0.15">
      <c r="B10" s="7">
        <v>8</v>
      </c>
      <c r="C10" s="10" t="s">
        <v>493</v>
      </c>
      <c r="D10" s="11" t="s">
        <v>119</v>
      </c>
      <c r="E10" s="11"/>
      <c r="F10" s="11"/>
    </row>
    <row r="11" spans="2:6" x14ac:dyDescent="0.15">
      <c r="B11" s="7">
        <v>9</v>
      </c>
      <c r="C11" s="10" t="s">
        <v>112</v>
      </c>
      <c r="D11" s="11" t="s">
        <v>120</v>
      </c>
      <c r="E11" s="11"/>
      <c r="F11" s="11"/>
    </row>
    <row r="12" spans="2:6" x14ac:dyDescent="0.15">
      <c r="B12" s="7">
        <v>10</v>
      </c>
      <c r="C12" s="10" t="s">
        <v>462</v>
      </c>
      <c r="D12" s="11" t="s">
        <v>121</v>
      </c>
      <c r="E12" s="11"/>
      <c r="F12" s="11"/>
    </row>
    <row r="13" spans="2:6" x14ac:dyDescent="0.15">
      <c r="B13" s="7">
        <v>11</v>
      </c>
      <c r="C13" s="10" t="s">
        <v>498</v>
      </c>
      <c r="D13" s="11" t="s">
        <v>294</v>
      </c>
      <c r="E13" s="11"/>
      <c r="F13" s="11"/>
    </row>
    <row r="14" spans="2:6" x14ac:dyDescent="0.15">
      <c r="B14" s="7">
        <v>12</v>
      </c>
      <c r="C14" s="10" t="s">
        <v>255</v>
      </c>
      <c r="D14" s="11" t="s">
        <v>256</v>
      </c>
      <c r="E14" s="11"/>
      <c r="F14" s="11"/>
    </row>
    <row r="15" spans="2:6" x14ac:dyDescent="0.15">
      <c r="B15" s="16">
        <v>13</v>
      </c>
      <c r="C15" s="15" t="s">
        <v>257</v>
      </c>
      <c r="D15" s="15" t="s">
        <v>497</v>
      </c>
      <c r="E15" s="15"/>
      <c r="F15" s="15" t="s">
        <v>463</v>
      </c>
    </row>
    <row r="16" spans="2:6" x14ac:dyDescent="0.15">
      <c r="B16" s="7">
        <v>14</v>
      </c>
      <c r="C16" s="10" t="s">
        <v>258</v>
      </c>
      <c r="D16" s="11" t="s">
        <v>259</v>
      </c>
      <c r="E16" s="11"/>
      <c r="F16" s="11"/>
    </row>
    <row r="17" spans="2:6" x14ac:dyDescent="0.15">
      <c r="B17" s="7">
        <v>15</v>
      </c>
      <c r="C17" s="10" t="s">
        <v>293</v>
      </c>
      <c r="D17" s="11" t="s">
        <v>295</v>
      </c>
      <c r="E17" s="11"/>
      <c r="F17" s="11"/>
    </row>
    <row r="18" spans="2:6" x14ac:dyDescent="0.15">
      <c r="B18" s="7">
        <v>16</v>
      </c>
      <c r="C18" s="10" t="s">
        <v>499</v>
      </c>
      <c r="D18" s="11" t="s">
        <v>297</v>
      </c>
      <c r="E18" s="11"/>
      <c r="F18" s="11"/>
    </row>
    <row r="19" spans="2:6" x14ac:dyDescent="0.15">
      <c r="B19" s="7">
        <v>17</v>
      </c>
      <c r="C19" s="10" t="s">
        <v>337</v>
      </c>
      <c r="D19" s="11" t="s">
        <v>419</v>
      </c>
      <c r="E19" s="11"/>
      <c r="F19" s="11"/>
    </row>
    <row r="20" spans="2:6" s="6" customFormat="1" x14ac:dyDescent="0.15">
      <c r="B20" s="7">
        <v>18</v>
      </c>
      <c r="C20" s="10" t="s">
        <v>351</v>
      </c>
      <c r="D20" s="11" t="s">
        <v>435</v>
      </c>
      <c r="E20" s="13"/>
      <c r="F20" s="13"/>
    </row>
    <row r="21" spans="2:6" x14ac:dyDescent="0.15">
      <c r="B21" s="7">
        <v>19</v>
      </c>
      <c r="C21" s="10" t="s">
        <v>353</v>
      </c>
      <c r="D21" s="11" t="s">
        <v>417</v>
      </c>
      <c r="E21" s="11"/>
      <c r="F21" s="11"/>
    </row>
    <row r="22" spans="2:6" x14ac:dyDescent="0.15">
      <c r="B22" s="7">
        <v>20</v>
      </c>
      <c r="C22" s="182" t="s">
        <v>521</v>
      </c>
      <c r="D22" s="183" t="s">
        <v>522</v>
      </c>
      <c r="E22" s="11"/>
      <c r="F22" s="11"/>
    </row>
    <row r="23" spans="2:6" x14ac:dyDescent="0.15">
      <c r="B23" s="7">
        <v>21</v>
      </c>
      <c r="C23" s="184" t="s">
        <v>533</v>
      </c>
      <c r="D23" s="185" t="s">
        <v>532</v>
      </c>
      <c r="E23" s="11"/>
      <c r="F23" s="14"/>
    </row>
  </sheetData>
  <phoneticPr fontId="2"/>
  <hyperlinks>
    <hyperlink ref="C6" location="契約情報!A1" display="契約情報"/>
    <hyperlink ref="C3" location="社員マスタ!A1" display="社員マスタ"/>
    <hyperlink ref="C4" location="顧客マスタ!A1" display="顧客マスタ"/>
    <hyperlink ref="C5" location="会社情報!A1" display="会社情報"/>
    <hyperlink ref="C7" location="契約明細!A1" display="契約明細"/>
    <hyperlink ref="C8" location="売上情報!A1" display="売上情報"/>
    <hyperlink ref="C9" location="売上明細!A1" display="売上明細"/>
    <hyperlink ref="C10" location="売上付紙!A1" display="売上付紙"/>
    <hyperlink ref="C11" location="見積情報!A1" display="見積情報"/>
    <hyperlink ref="C12" location="見積明細!A1" display="見積明細"/>
    <hyperlink ref="C13" location="コードマスタ!A1" display="コードマスタ"/>
    <hyperlink ref="C14" location="請求書!A1" display="請求書"/>
    <hyperlink ref="C16" location="入金情報!A1" display="入金情報"/>
    <hyperlink ref="C17" location="端末コードマスタ!A1" display="端末コードマスタ"/>
    <hyperlink ref="C18" location="'ユーザー情報 '!A1" display="ユーザー情報"/>
    <hyperlink ref="C19" location="社内管理台帳!A1" display="社内管理台帳"/>
    <hyperlink ref="C20" location="仕入先マスタ!A1" display="仕入マスタ"/>
    <hyperlink ref="C21" location="部門マスタ!A1" display="部門マスタ"/>
    <hyperlink ref="C22" location="銀行情報!A1" display="銀行情報"/>
    <hyperlink ref="C23" location="' 操作ログ '!A1" display="[操作ログ]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47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テーブル一覧!C3</f>
        <v>社員マスタ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65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テーブル一覧!D3</f>
        <v>T_Employee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66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0" si="0">ROW()-4</f>
        <v>1</v>
      </c>
      <c r="B5" s="26"/>
      <c r="C5" s="51" t="s">
        <v>215</v>
      </c>
      <c r="D5" s="52"/>
      <c r="E5" s="52"/>
      <c r="F5" s="52"/>
      <c r="G5" s="52"/>
      <c r="H5" s="52"/>
      <c r="I5" s="52"/>
      <c r="J5" s="52"/>
      <c r="K5" s="53"/>
      <c r="L5" s="51" t="s">
        <v>122</v>
      </c>
      <c r="M5" s="52"/>
      <c r="N5" s="52"/>
      <c r="O5" s="52"/>
      <c r="P5" s="52"/>
      <c r="Q5" s="52"/>
      <c r="R5" s="52"/>
      <c r="S5" s="52"/>
      <c r="T5" s="53"/>
      <c r="U5" s="24" t="s">
        <v>280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69</v>
      </c>
      <c r="AF5" s="25"/>
      <c r="AG5" s="25"/>
      <c r="AH5" s="25"/>
      <c r="AI5" s="25"/>
      <c r="AJ5" s="25"/>
      <c r="AK5" s="25"/>
      <c r="AL5" s="25"/>
      <c r="AM5" s="24" t="s">
        <v>279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27.75" customHeight="1" x14ac:dyDescent="0.15">
      <c r="A6" s="26">
        <f t="shared" si="0"/>
        <v>2</v>
      </c>
      <c r="B6" s="26"/>
      <c r="C6" s="51" t="s">
        <v>216</v>
      </c>
      <c r="D6" s="52"/>
      <c r="E6" s="52"/>
      <c r="F6" s="52"/>
      <c r="G6" s="52"/>
      <c r="H6" s="52"/>
      <c r="I6" s="52"/>
      <c r="J6" s="52"/>
      <c r="K6" s="53"/>
      <c r="L6" s="51" t="s">
        <v>123</v>
      </c>
      <c r="M6" s="52"/>
      <c r="N6" s="52"/>
      <c r="O6" s="52"/>
      <c r="P6" s="52"/>
      <c r="Q6" s="52"/>
      <c r="R6" s="52"/>
      <c r="S6" s="52"/>
      <c r="T6" s="53"/>
      <c r="U6" s="24" t="s">
        <v>68</v>
      </c>
      <c r="V6" s="24"/>
      <c r="W6" s="24"/>
      <c r="X6" s="24"/>
      <c r="Y6" s="24"/>
      <c r="Z6" s="24">
        <v>50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30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51" t="s">
        <v>70</v>
      </c>
      <c r="D7" s="52"/>
      <c r="E7" s="52"/>
      <c r="F7" s="52"/>
      <c r="G7" s="52"/>
      <c r="H7" s="52"/>
      <c r="I7" s="52"/>
      <c r="J7" s="52"/>
      <c r="K7" s="53"/>
      <c r="L7" s="51" t="s">
        <v>124</v>
      </c>
      <c r="M7" s="52"/>
      <c r="N7" s="52"/>
      <c r="O7" s="52"/>
      <c r="P7" s="52"/>
      <c r="Q7" s="52"/>
      <c r="R7" s="52"/>
      <c r="S7" s="52"/>
      <c r="T7" s="53"/>
      <c r="U7" s="24" t="s">
        <v>68</v>
      </c>
      <c r="V7" s="24"/>
      <c r="W7" s="24"/>
      <c r="X7" s="24"/>
      <c r="Y7" s="24"/>
      <c r="Z7" s="24">
        <v>50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51" t="s">
        <v>71</v>
      </c>
      <c r="D8" s="52"/>
      <c r="E8" s="52"/>
      <c r="F8" s="52"/>
      <c r="G8" s="52"/>
      <c r="H8" s="52"/>
      <c r="I8" s="52"/>
      <c r="J8" s="52"/>
      <c r="K8" s="53"/>
      <c r="L8" s="51" t="s">
        <v>125</v>
      </c>
      <c r="M8" s="52"/>
      <c r="N8" s="52"/>
      <c r="O8" s="52"/>
      <c r="P8" s="52"/>
      <c r="Q8" s="52"/>
      <c r="R8" s="52"/>
      <c r="S8" s="52"/>
      <c r="T8" s="53"/>
      <c r="U8" s="24" t="s">
        <v>68</v>
      </c>
      <c r="V8" s="24"/>
      <c r="W8" s="24"/>
      <c r="X8" s="24"/>
      <c r="Y8" s="24"/>
      <c r="Z8" s="24">
        <v>10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 t="s">
        <v>72</v>
      </c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53.25" customHeight="1" x14ac:dyDescent="0.15">
      <c r="A9" s="26">
        <f t="shared" si="0"/>
        <v>5</v>
      </c>
      <c r="B9" s="26"/>
      <c r="C9" s="51" t="s">
        <v>73</v>
      </c>
      <c r="D9" s="52"/>
      <c r="E9" s="52"/>
      <c r="F9" s="52"/>
      <c r="G9" s="52"/>
      <c r="H9" s="52"/>
      <c r="I9" s="52"/>
      <c r="J9" s="52"/>
      <c r="K9" s="53"/>
      <c r="L9" s="51" t="s">
        <v>126</v>
      </c>
      <c r="M9" s="52"/>
      <c r="N9" s="52"/>
      <c r="O9" s="52"/>
      <c r="P9" s="52"/>
      <c r="Q9" s="52"/>
      <c r="R9" s="52"/>
      <c r="S9" s="52"/>
      <c r="T9" s="53"/>
      <c r="U9" s="24" t="s">
        <v>74</v>
      </c>
      <c r="V9" s="24"/>
      <c r="W9" s="24"/>
      <c r="X9" s="24"/>
      <c r="Y9" s="24"/>
      <c r="Z9" s="27" t="s">
        <v>438</v>
      </c>
      <c r="AA9" s="29"/>
      <c r="AB9" s="27"/>
      <c r="AC9" s="28"/>
      <c r="AD9" s="29"/>
      <c r="AE9" s="25"/>
      <c r="AF9" s="25"/>
      <c r="AG9" s="25"/>
      <c r="AH9" s="25"/>
      <c r="AI9" s="25"/>
      <c r="AJ9" s="25"/>
      <c r="AK9" s="25"/>
      <c r="AL9" s="25"/>
      <c r="AM9" s="55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7"/>
    </row>
    <row r="10" spans="1:52" s="2" customFormat="1" ht="13.5" x14ac:dyDescent="0.15">
      <c r="A10" s="26">
        <f t="shared" si="0"/>
        <v>6</v>
      </c>
      <c r="B10" s="26"/>
      <c r="C10" s="51" t="s">
        <v>75</v>
      </c>
      <c r="D10" s="52"/>
      <c r="E10" s="52"/>
      <c r="F10" s="52"/>
      <c r="G10" s="52"/>
      <c r="H10" s="52"/>
      <c r="I10" s="52"/>
      <c r="J10" s="52"/>
      <c r="K10" s="53"/>
      <c r="L10" s="51" t="s">
        <v>127</v>
      </c>
      <c r="M10" s="52"/>
      <c r="N10" s="52"/>
      <c r="O10" s="52"/>
      <c r="P10" s="52"/>
      <c r="Q10" s="52"/>
      <c r="R10" s="52"/>
      <c r="S10" s="52"/>
      <c r="T10" s="53"/>
      <c r="U10" s="24" t="s">
        <v>68</v>
      </c>
      <c r="V10" s="24"/>
      <c r="W10" s="24"/>
      <c r="X10" s="24"/>
      <c r="Y10" s="24"/>
      <c r="Z10" s="24">
        <v>200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5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51" t="s">
        <v>76</v>
      </c>
      <c r="D11" s="52"/>
      <c r="E11" s="52"/>
      <c r="F11" s="52"/>
      <c r="G11" s="52"/>
      <c r="H11" s="52"/>
      <c r="I11" s="52"/>
      <c r="J11" s="52"/>
      <c r="K11" s="53"/>
      <c r="L11" s="51" t="s">
        <v>128</v>
      </c>
      <c r="M11" s="52"/>
      <c r="N11" s="52"/>
      <c r="O11" s="52"/>
      <c r="P11" s="52"/>
      <c r="Q11" s="52"/>
      <c r="R11" s="52"/>
      <c r="S11" s="52"/>
      <c r="T11" s="53"/>
      <c r="U11" s="24" t="s">
        <v>68</v>
      </c>
      <c r="V11" s="24"/>
      <c r="W11" s="24"/>
      <c r="X11" s="24"/>
      <c r="Y11" s="24"/>
      <c r="Z11" s="24">
        <v>200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30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51" t="s">
        <v>129</v>
      </c>
      <c r="D12" s="52"/>
      <c r="E12" s="52"/>
      <c r="F12" s="52"/>
      <c r="G12" s="52"/>
      <c r="H12" s="52"/>
      <c r="I12" s="52"/>
      <c r="J12" s="52"/>
      <c r="K12" s="53"/>
      <c r="L12" s="51" t="s">
        <v>130</v>
      </c>
      <c r="M12" s="52"/>
      <c r="N12" s="52"/>
      <c r="O12" s="52"/>
      <c r="P12" s="52"/>
      <c r="Q12" s="52"/>
      <c r="R12" s="52"/>
      <c r="S12" s="52"/>
      <c r="T12" s="53"/>
      <c r="U12" s="24" t="s">
        <v>68</v>
      </c>
      <c r="V12" s="24"/>
      <c r="W12" s="24"/>
      <c r="X12" s="24"/>
      <c r="Y12" s="24"/>
      <c r="Z12" s="24">
        <v>1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 t="s">
        <v>77</v>
      </c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51" t="s">
        <v>78</v>
      </c>
      <c r="D13" s="52"/>
      <c r="E13" s="52"/>
      <c r="F13" s="52"/>
      <c r="G13" s="52"/>
      <c r="H13" s="52"/>
      <c r="I13" s="52"/>
      <c r="J13" s="52"/>
      <c r="K13" s="53"/>
      <c r="L13" s="51" t="s">
        <v>131</v>
      </c>
      <c r="M13" s="52"/>
      <c r="N13" s="52"/>
      <c r="O13" s="52"/>
      <c r="P13" s="52"/>
      <c r="Q13" s="52"/>
      <c r="R13" s="52"/>
      <c r="S13" s="52"/>
      <c r="T13" s="53"/>
      <c r="U13" s="24" t="s">
        <v>68</v>
      </c>
      <c r="V13" s="24"/>
      <c r="W13" s="24"/>
      <c r="X13" s="24"/>
      <c r="Y13" s="24"/>
      <c r="Z13" s="24">
        <v>200</v>
      </c>
      <c r="AA13" s="24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51" t="s">
        <v>270</v>
      </c>
      <c r="D14" s="52"/>
      <c r="E14" s="52"/>
      <c r="F14" s="52"/>
      <c r="G14" s="52"/>
      <c r="H14" s="52"/>
      <c r="I14" s="52"/>
      <c r="J14" s="52"/>
      <c r="K14" s="53"/>
      <c r="L14" s="51" t="s">
        <v>132</v>
      </c>
      <c r="M14" s="52"/>
      <c r="N14" s="52"/>
      <c r="O14" s="52"/>
      <c r="P14" s="52"/>
      <c r="Q14" s="52"/>
      <c r="R14" s="52"/>
      <c r="S14" s="52"/>
      <c r="T14" s="53"/>
      <c r="U14" s="24" t="s">
        <v>68</v>
      </c>
      <c r="V14" s="24"/>
      <c r="W14" s="24"/>
      <c r="X14" s="24"/>
      <c r="Y14" s="24"/>
      <c r="Z14" s="24">
        <v>10</v>
      </c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51" t="s">
        <v>79</v>
      </c>
      <c r="D15" s="52"/>
      <c r="E15" s="52"/>
      <c r="F15" s="52"/>
      <c r="G15" s="52"/>
      <c r="H15" s="52"/>
      <c r="I15" s="52"/>
      <c r="J15" s="52"/>
      <c r="K15" s="53"/>
      <c r="L15" s="51" t="s">
        <v>133</v>
      </c>
      <c r="M15" s="52"/>
      <c r="N15" s="52"/>
      <c r="O15" s="52"/>
      <c r="P15" s="52"/>
      <c r="Q15" s="52"/>
      <c r="R15" s="52"/>
      <c r="S15" s="52"/>
      <c r="T15" s="53"/>
      <c r="U15" s="24" t="s">
        <v>68</v>
      </c>
      <c r="V15" s="24"/>
      <c r="W15" s="24"/>
      <c r="X15" s="24"/>
      <c r="Y15" s="24"/>
      <c r="Z15" s="24">
        <v>200</v>
      </c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30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51" t="s">
        <v>80</v>
      </c>
      <c r="D16" s="52"/>
      <c r="E16" s="52"/>
      <c r="F16" s="52"/>
      <c r="G16" s="52"/>
      <c r="H16" s="52"/>
      <c r="I16" s="52"/>
      <c r="J16" s="52"/>
      <c r="K16" s="53"/>
      <c r="L16" s="51" t="s">
        <v>134</v>
      </c>
      <c r="M16" s="52"/>
      <c r="N16" s="52"/>
      <c r="O16" s="52"/>
      <c r="P16" s="52"/>
      <c r="Q16" s="52"/>
      <c r="R16" s="52"/>
      <c r="S16" s="52"/>
      <c r="T16" s="53"/>
      <c r="U16" s="24" t="s">
        <v>68</v>
      </c>
      <c r="V16" s="24"/>
      <c r="W16" s="24"/>
      <c r="X16" s="24"/>
      <c r="Y16" s="24"/>
      <c r="Z16" s="24">
        <v>200</v>
      </c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51" t="s">
        <v>81</v>
      </c>
      <c r="D17" s="52"/>
      <c r="E17" s="52"/>
      <c r="F17" s="52"/>
      <c r="G17" s="52"/>
      <c r="H17" s="52"/>
      <c r="I17" s="52"/>
      <c r="J17" s="52"/>
      <c r="K17" s="53"/>
      <c r="L17" s="51" t="s">
        <v>135</v>
      </c>
      <c r="M17" s="52"/>
      <c r="N17" s="52"/>
      <c r="O17" s="52"/>
      <c r="P17" s="52"/>
      <c r="Q17" s="52"/>
      <c r="R17" s="52"/>
      <c r="S17" s="52"/>
      <c r="T17" s="53"/>
      <c r="U17" s="24" t="s">
        <v>68</v>
      </c>
      <c r="V17" s="24"/>
      <c r="W17" s="24"/>
      <c r="X17" s="24"/>
      <c r="Y17" s="24"/>
      <c r="Z17" s="24">
        <v>20</v>
      </c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51" t="s">
        <v>82</v>
      </c>
      <c r="D18" s="52"/>
      <c r="E18" s="52"/>
      <c r="F18" s="52"/>
      <c r="G18" s="52"/>
      <c r="H18" s="52"/>
      <c r="I18" s="52"/>
      <c r="J18" s="52"/>
      <c r="K18" s="53"/>
      <c r="L18" s="51" t="s">
        <v>136</v>
      </c>
      <c r="M18" s="52"/>
      <c r="N18" s="52"/>
      <c r="O18" s="52"/>
      <c r="P18" s="52"/>
      <c r="Q18" s="52"/>
      <c r="R18" s="52"/>
      <c r="S18" s="52"/>
      <c r="T18" s="53"/>
      <c r="U18" s="24" t="s">
        <v>68</v>
      </c>
      <c r="V18" s="24"/>
      <c r="W18" s="24"/>
      <c r="X18" s="24"/>
      <c r="Y18" s="24"/>
      <c r="Z18" s="24">
        <v>200</v>
      </c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51" t="s">
        <v>83</v>
      </c>
      <c r="D19" s="52"/>
      <c r="E19" s="52"/>
      <c r="F19" s="52"/>
      <c r="G19" s="52"/>
      <c r="H19" s="52"/>
      <c r="I19" s="52"/>
      <c r="J19" s="52"/>
      <c r="K19" s="53"/>
      <c r="L19" s="51" t="s">
        <v>137</v>
      </c>
      <c r="M19" s="52"/>
      <c r="N19" s="52"/>
      <c r="O19" s="52"/>
      <c r="P19" s="52"/>
      <c r="Q19" s="52"/>
      <c r="R19" s="52"/>
      <c r="S19" s="52"/>
      <c r="T19" s="53"/>
      <c r="U19" s="24" t="s">
        <v>68</v>
      </c>
      <c r="V19" s="24"/>
      <c r="W19" s="24"/>
      <c r="X19" s="24"/>
      <c r="Y19" s="24"/>
      <c r="Z19" s="24">
        <v>2000</v>
      </c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30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51" t="s">
        <v>84</v>
      </c>
      <c r="D20" s="52"/>
      <c r="E20" s="52"/>
      <c r="F20" s="52"/>
      <c r="G20" s="52"/>
      <c r="H20" s="52"/>
      <c r="I20" s="52"/>
      <c r="J20" s="52"/>
      <c r="K20" s="53"/>
      <c r="L20" s="51" t="s">
        <v>287</v>
      </c>
      <c r="M20" s="52"/>
      <c r="N20" s="52"/>
      <c r="O20" s="52"/>
      <c r="P20" s="52"/>
      <c r="Q20" s="52"/>
      <c r="R20" s="52"/>
      <c r="S20" s="52"/>
      <c r="T20" s="53"/>
      <c r="U20" s="24" t="s">
        <v>68</v>
      </c>
      <c r="V20" s="24"/>
      <c r="W20" s="24"/>
      <c r="X20" s="24"/>
      <c r="Y20" s="24"/>
      <c r="Z20" s="24">
        <v>2000</v>
      </c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29.25" customHeight="1" x14ac:dyDescent="0.15">
      <c r="A21" s="26">
        <f t="shared" si="0"/>
        <v>17</v>
      </c>
      <c r="B21" s="26"/>
      <c r="C21" s="51" t="s">
        <v>217</v>
      </c>
      <c r="D21" s="52"/>
      <c r="E21" s="52"/>
      <c r="F21" s="52"/>
      <c r="G21" s="52"/>
      <c r="H21" s="52"/>
      <c r="I21" s="52"/>
      <c r="J21" s="52"/>
      <c r="K21" s="53"/>
      <c r="L21" s="51" t="s">
        <v>214</v>
      </c>
      <c r="M21" s="52"/>
      <c r="N21" s="52"/>
      <c r="O21" s="52"/>
      <c r="P21" s="52"/>
      <c r="Q21" s="52"/>
      <c r="R21" s="52"/>
      <c r="S21" s="52"/>
      <c r="T21" s="53"/>
      <c r="U21" s="24" t="s">
        <v>36</v>
      </c>
      <c r="V21" s="24"/>
      <c r="W21" s="24"/>
      <c r="X21" s="24"/>
      <c r="Y21" s="24"/>
      <c r="Z21" s="24">
        <v>1</v>
      </c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30" t="s">
        <v>422</v>
      </c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231</v>
      </c>
      <c r="D22" s="28"/>
      <c r="E22" s="28"/>
      <c r="F22" s="28"/>
      <c r="G22" s="28"/>
      <c r="H22" s="28"/>
      <c r="I22" s="28"/>
      <c r="J22" s="28"/>
      <c r="K22" s="29"/>
      <c r="L22" s="27" t="s">
        <v>138</v>
      </c>
      <c r="M22" s="28"/>
      <c r="N22" s="28"/>
      <c r="O22" s="28"/>
      <c r="P22" s="28"/>
      <c r="Q22" s="28"/>
      <c r="R22" s="28"/>
      <c r="S22" s="28"/>
      <c r="T22" s="29"/>
      <c r="U22" s="24" t="s">
        <v>36</v>
      </c>
      <c r="V22" s="24"/>
      <c r="W22" s="24"/>
      <c r="X22" s="24"/>
      <c r="Y22" s="24"/>
      <c r="Z22" s="24">
        <v>1</v>
      </c>
      <c r="AA22" s="24"/>
      <c r="AB22" s="24" t="s">
        <v>271</v>
      </c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51" t="s">
        <v>402</v>
      </c>
      <c r="D23" s="52"/>
      <c r="E23" s="52"/>
      <c r="F23" s="52"/>
      <c r="G23" s="52"/>
      <c r="H23" s="52"/>
      <c r="I23" s="52"/>
      <c r="J23" s="52"/>
      <c r="K23" s="53"/>
      <c r="L23" s="27" t="s">
        <v>352</v>
      </c>
      <c r="M23" s="28"/>
      <c r="N23" s="28"/>
      <c r="O23" s="28"/>
      <c r="P23" s="28"/>
      <c r="Q23" s="28"/>
      <c r="R23" s="28"/>
      <c r="S23" s="28"/>
      <c r="T23" s="29"/>
      <c r="U23" s="24" t="s">
        <v>280</v>
      </c>
      <c r="V23" s="24"/>
      <c r="W23" s="24"/>
      <c r="X23" s="24"/>
      <c r="Y23" s="24"/>
      <c r="Z23" s="24">
        <v>8</v>
      </c>
      <c r="AA23" s="24"/>
      <c r="AB23" s="49"/>
      <c r="AC23" s="49"/>
      <c r="AD23" s="49"/>
      <c r="AE23" s="50"/>
      <c r="AF23" s="50"/>
      <c r="AG23" s="50"/>
      <c r="AH23" s="50"/>
      <c r="AI23" s="50"/>
      <c r="AJ23" s="50"/>
      <c r="AK23" s="50"/>
      <c r="AL23" s="50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</row>
    <row r="24" spans="1:52" s="2" customFormat="1" ht="13.5" x14ac:dyDescent="0.15">
      <c r="A24" s="26">
        <f t="shared" si="0"/>
        <v>20</v>
      </c>
      <c r="B24" s="26"/>
      <c r="C24" s="51" t="s">
        <v>348</v>
      </c>
      <c r="D24" s="52"/>
      <c r="E24" s="52"/>
      <c r="F24" s="52"/>
      <c r="G24" s="52"/>
      <c r="H24" s="52"/>
      <c r="I24" s="52"/>
      <c r="J24" s="52"/>
      <c r="K24" s="53"/>
      <c r="L24" s="51" t="s">
        <v>412</v>
      </c>
      <c r="M24" s="52"/>
      <c r="N24" s="52"/>
      <c r="O24" s="52"/>
      <c r="P24" s="52"/>
      <c r="Q24" s="52"/>
      <c r="R24" s="52"/>
      <c r="S24" s="52"/>
      <c r="T24" s="53"/>
      <c r="U24" s="24" t="s">
        <v>280</v>
      </c>
      <c r="V24" s="24"/>
      <c r="W24" s="24"/>
      <c r="X24" s="24"/>
      <c r="Y24" s="24"/>
      <c r="Z24" s="24">
        <v>8</v>
      </c>
      <c r="AA24" s="24"/>
      <c r="AB24" s="49"/>
      <c r="AC24" s="49"/>
      <c r="AD24" s="49"/>
      <c r="AE24" s="50"/>
      <c r="AF24" s="50"/>
      <c r="AG24" s="50"/>
      <c r="AH24" s="50"/>
      <c r="AI24" s="50"/>
      <c r="AJ24" s="50"/>
      <c r="AK24" s="50"/>
      <c r="AL24" s="50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</row>
    <row r="25" spans="1:52" s="2" customFormat="1" ht="13.5" x14ac:dyDescent="0.15">
      <c r="A25" s="31">
        <f t="shared" si="0"/>
        <v>21</v>
      </c>
      <c r="B25" s="31"/>
      <c r="C25" s="40" t="s">
        <v>344</v>
      </c>
      <c r="D25" s="41"/>
      <c r="E25" s="41"/>
      <c r="F25" s="41"/>
      <c r="G25" s="41"/>
      <c r="H25" s="41"/>
      <c r="I25" s="41"/>
      <c r="J25" s="41"/>
      <c r="K25" s="42"/>
      <c r="L25" s="40" t="s">
        <v>378</v>
      </c>
      <c r="M25" s="41"/>
      <c r="N25" s="41"/>
      <c r="O25" s="41"/>
      <c r="P25" s="41"/>
      <c r="Q25" s="41"/>
      <c r="R25" s="41"/>
      <c r="S25" s="41"/>
      <c r="T25" s="42"/>
      <c r="U25" s="48" t="s">
        <v>36</v>
      </c>
      <c r="V25" s="48"/>
      <c r="W25" s="48"/>
      <c r="X25" s="48"/>
      <c r="Y25" s="48"/>
      <c r="Z25" s="48">
        <v>50</v>
      </c>
      <c r="AA25" s="48"/>
      <c r="AB25" s="37"/>
      <c r="AC25" s="38"/>
      <c r="AD25" s="39"/>
      <c r="AE25" s="32"/>
      <c r="AF25" s="33"/>
      <c r="AG25" s="34"/>
      <c r="AH25" s="34"/>
      <c r="AI25" s="34"/>
      <c r="AJ25" s="34"/>
      <c r="AK25" s="34"/>
      <c r="AL25" s="34"/>
      <c r="AM25" s="47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</row>
    <row r="26" spans="1:52" s="2" customFormat="1" ht="13.5" x14ac:dyDescent="0.15">
      <c r="A26" s="31">
        <f t="shared" si="0"/>
        <v>22</v>
      </c>
      <c r="B26" s="31"/>
      <c r="C26" s="40" t="s">
        <v>336</v>
      </c>
      <c r="D26" s="41"/>
      <c r="E26" s="41"/>
      <c r="F26" s="41"/>
      <c r="G26" s="41"/>
      <c r="H26" s="41"/>
      <c r="I26" s="41"/>
      <c r="J26" s="41"/>
      <c r="K26" s="42"/>
      <c r="L26" s="40" t="s">
        <v>426</v>
      </c>
      <c r="M26" s="41"/>
      <c r="N26" s="41"/>
      <c r="O26" s="41"/>
      <c r="P26" s="41"/>
      <c r="Q26" s="41"/>
      <c r="R26" s="41"/>
      <c r="S26" s="41"/>
      <c r="T26" s="42"/>
      <c r="U26" s="40" t="s">
        <v>38</v>
      </c>
      <c r="V26" s="41"/>
      <c r="W26" s="41"/>
      <c r="X26" s="41"/>
      <c r="Y26" s="42"/>
      <c r="Z26" s="40" t="s">
        <v>424</v>
      </c>
      <c r="AA26" s="42"/>
      <c r="AB26" s="37"/>
      <c r="AC26" s="38"/>
      <c r="AD26" s="39"/>
      <c r="AE26" s="32"/>
      <c r="AF26" s="33"/>
      <c r="AG26" s="34"/>
      <c r="AH26" s="34"/>
      <c r="AI26" s="34"/>
      <c r="AJ26" s="34"/>
      <c r="AK26" s="34"/>
      <c r="AL26" s="34"/>
      <c r="AM26" s="35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</row>
    <row r="27" spans="1:52" s="2" customFormat="1" ht="13.5" x14ac:dyDescent="0.15">
      <c r="A27" s="43">
        <f t="shared" si="0"/>
        <v>23</v>
      </c>
      <c r="B27" s="43"/>
      <c r="C27" s="44" t="s">
        <v>516</v>
      </c>
      <c r="D27" s="45"/>
      <c r="E27" s="45"/>
      <c r="F27" s="45"/>
      <c r="G27" s="45"/>
      <c r="H27" s="45"/>
      <c r="I27" s="45"/>
      <c r="J27" s="45"/>
      <c r="K27" s="46"/>
      <c r="L27" s="44" t="s">
        <v>509</v>
      </c>
      <c r="M27" s="28"/>
      <c r="N27" s="28"/>
      <c r="O27" s="28"/>
      <c r="P27" s="28"/>
      <c r="Q27" s="28"/>
      <c r="R27" s="28"/>
      <c r="S27" s="28"/>
      <c r="T27" s="29"/>
      <c r="U27" s="37" t="s">
        <v>38</v>
      </c>
      <c r="V27" s="38"/>
      <c r="W27" s="38"/>
      <c r="X27" s="38"/>
      <c r="Y27" s="39"/>
      <c r="Z27" s="37" t="s">
        <v>424</v>
      </c>
      <c r="AA27" s="39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31">
        <f t="shared" si="0"/>
        <v>24</v>
      </c>
      <c r="B28" s="31"/>
      <c r="C28" s="27" t="s">
        <v>485</v>
      </c>
      <c r="D28" s="28"/>
      <c r="E28" s="28"/>
      <c r="F28" s="28"/>
      <c r="G28" s="28"/>
      <c r="H28" s="28"/>
      <c r="I28" s="28"/>
      <c r="J28" s="28"/>
      <c r="K28" s="29"/>
      <c r="L28" s="27" t="s">
        <v>480</v>
      </c>
      <c r="M28" s="28"/>
      <c r="N28" s="28"/>
      <c r="O28" s="28"/>
      <c r="P28" s="28"/>
      <c r="Q28" s="28"/>
      <c r="R28" s="28"/>
      <c r="S28" s="28"/>
      <c r="T28" s="29"/>
      <c r="U28" s="24" t="s">
        <v>484</v>
      </c>
      <c r="V28" s="24"/>
      <c r="W28" s="24"/>
      <c r="X28" s="24"/>
      <c r="Y28" s="24"/>
      <c r="Z28" s="24"/>
      <c r="AA28" s="24"/>
      <c r="AB28" s="24" t="s">
        <v>488</v>
      </c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31">
        <f t="shared" si="0"/>
        <v>25</v>
      </c>
      <c r="B29" s="31"/>
      <c r="C29" s="27" t="s">
        <v>486</v>
      </c>
      <c r="D29" s="28"/>
      <c r="E29" s="28"/>
      <c r="F29" s="28"/>
      <c r="G29" s="28"/>
      <c r="H29" s="28"/>
      <c r="I29" s="28"/>
      <c r="J29" s="28"/>
      <c r="K29" s="29"/>
      <c r="L29" s="27" t="s">
        <v>481</v>
      </c>
      <c r="M29" s="28"/>
      <c r="N29" s="28"/>
      <c r="O29" s="28"/>
      <c r="P29" s="28"/>
      <c r="Q29" s="28"/>
      <c r="R29" s="28"/>
      <c r="S29" s="28"/>
      <c r="T29" s="29"/>
      <c r="U29" s="24" t="s">
        <v>484</v>
      </c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3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31">
        <f t="shared" si="0"/>
        <v>26</v>
      </c>
      <c r="B30" s="31"/>
      <c r="C30" s="27" t="s">
        <v>487</v>
      </c>
      <c r="D30" s="28"/>
      <c r="E30" s="28"/>
      <c r="F30" s="28"/>
      <c r="G30" s="28"/>
      <c r="H30" s="28"/>
      <c r="I30" s="28"/>
      <c r="J30" s="28"/>
      <c r="K30" s="29"/>
      <c r="L30" s="27" t="s">
        <v>482</v>
      </c>
      <c r="M30" s="28"/>
      <c r="N30" s="28"/>
      <c r="O30" s="28"/>
      <c r="P30" s="28"/>
      <c r="Q30" s="28"/>
      <c r="R30" s="28"/>
      <c r="S30" s="28"/>
      <c r="T30" s="29"/>
      <c r="U30" s="24" t="s">
        <v>484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3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30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/>
    <row r="38" spans="1:52" s="2" customFormat="1" ht="13.5" x14ac:dyDescent="0.15"/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</sheetData>
  <mergeCells count="376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2:B22"/>
    <mergeCell ref="C22:K22"/>
    <mergeCell ref="L22:T22"/>
    <mergeCell ref="U22:Y22"/>
    <mergeCell ref="Z22:AA22"/>
    <mergeCell ref="A20:B20"/>
    <mergeCell ref="C20:K20"/>
    <mergeCell ref="L20:T20"/>
    <mergeCell ref="U20:Y20"/>
    <mergeCell ref="Z20:AA20"/>
    <mergeCell ref="A21:B21"/>
    <mergeCell ref="C21:K21"/>
    <mergeCell ref="L21:T21"/>
    <mergeCell ref="U21:Y21"/>
    <mergeCell ref="Z21:AA21"/>
    <mergeCell ref="AB22:AD22"/>
    <mergeCell ref="AE22:AF22"/>
    <mergeCell ref="AG22:AH22"/>
    <mergeCell ref="AI22:AJ22"/>
    <mergeCell ref="AK22:AL22"/>
    <mergeCell ref="AM22:AZ22"/>
    <mergeCell ref="AE20:AF20"/>
    <mergeCell ref="AG20:AH20"/>
    <mergeCell ref="AI20:AJ20"/>
    <mergeCell ref="AK20:AL20"/>
    <mergeCell ref="AM20:AZ20"/>
    <mergeCell ref="AB20:AD20"/>
    <mergeCell ref="AB21:AD21"/>
    <mergeCell ref="AE21:AF21"/>
    <mergeCell ref="AG21:AH21"/>
    <mergeCell ref="AI21:AJ21"/>
    <mergeCell ref="AK21:AL21"/>
    <mergeCell ref="AM21:AZ21"/>
    <mergeCell ref="A24:B24"/>
    <mergeCell ref="C24:K24"/>
    <mergeCell ref="L24:T24"/>
    <mergeCell ref="U24:Y24"/>
    <mergeCell ref="Z24:AA24"/>
    <mergeCell ref="A23:B23"/>
    <mergeCell ref="C23:K23"/>
    <mergeCell ref="L23:T23"/>
    <mergeCell ref="U23:Y23"/>
    <mergeCell ref="Z23:AA23"/>
    <mergeCell ref="AB24:AD24"/>
    <mergeCell ref="AE24:AF24"/>
    <mergeCell ref="AG24:AH24"/>
    <mergeCell ref="AI24:AJ24"/>
    <mergeCell ref="AK24:AL24"/>
    <mergeCell ref="AM24:AZ24"/>
    <mergeCell ref="AE23:AF23"/>
    <mergeCell ref="AG23:AH23"/>
    <mergeCell ref="AI23:AJ23"/>
    <mergeCell ref="AK23:AL23"/>
    <mergeCell ref="AM23:AZ23"/>
    <mergeCell ref="AB23:AD23"/>
    <mergeCell ref="AB25:AD25"/>
    <mergeCell ref="AE25:AF25"/>
    <mergeCell ref="AG25:AH25"/>
    <mergeCell ref="AI25:AJ25"/>
    <mergeCell ref="AK25:AL25"/>
    <mergeCell ref="AM25:AZ25"/>
    <mergeCell ref="A25:B25"/>
    <mergeCell ref="C25:K25"/>
    <mergeCell ref="L25:T25"/>
    <mergeCell ref="U25:Y25"/>
    <mergeCell ref="Z25:AA25"/>
    <mergeCell ref="A28:B28"/>
    <mergeCell ref="C28:K28"/>
    <mergeCell ref="L28:T28"/>
    <mergeCell ref="U28:Y28"/>
    <mergeCell ref="Z28:AA28"/>
    <mergeCell ref="A26:B26"/>
    <mergeCell ref="C26:K26"/>
    <mergeCell ref="L26:T26"/>
    <mergeCell ref="U26:Y26"/>
    <mergeCell ref="Z26:AA26"/>
    <mergeCell ref="A27:B27"/>
    <mergeCell ref="C27:K27"/>
    <mergeCell ref="L27:T27"/>
    <mergeCell ref="U27:Y27"/>
    <mergeCell ref="Z27:AA27"/>
    <mergeCell ref="AB28:AD28"/>
    <mergeCell ref="AE28:AF28"/>
    <mergeCell ref="AG28:AH28"/>
    <mergeCell ref="AI28:AJ28"/>
    <mergeCell ref="AK28:AL28"/>
    <mergeCell ref="AM28:AZ28"/>
    <mergeCell ref="AE26:AF26"/>
    <mergeCell ref="AG26:AH26"/>
    <mergeCell ref="AI26:AJ26"/>
    <mergeCell ref="AK26:AL26"/>
    <mergeCell ref="AM26:AZ26"/>
    <mergeCell ref="AB26:AD26"/>
    <mergeCell ref="AB27:AD27"/>
    <mergeCell ref="AE27:AF27"/>
    <mergeCell ref="AG27:AH27"/>
    <mergeCell ref="AI27:AJ27"/>
    <mergeCell ref="AK27:AL27"/>
    <mergeCell ref="AM27:AZ27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B30:AD30"/>
    <mergeCell ref="AE30:AF30"/>
    <mergeCell ref="AG30:AH30"/>
    <mergeCell ref="AI30:AJ30"/>
    <mergeCell ref="AK30:AL30"/>
    <mergeCell ref="AM30:AZ30"/>
    <mergeCell ref="AE29:AF29"/>
    <mergeCell ref="AG29:AH29"/>
    <mergeCell ref="AI29:AJ29"/>
    <mergeCell ref="AK29:AL29"/>
    <mergeCell ref="AM29:AZ29"/>
    <mergeCell ref="AB29:AD29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B32:AD32"/>
    <mergeCell ref="AE32:AF32"/>
    <mergeCell ref="AG32:AH32"/>
    <mergeCell ref="AI32:AJ32"/>
    <mergeCell ref="AK32:AL32"/>
    <mergeCell ref="AM32:AZ32"/>
    <mergeCell ref="AE31:AF31"/>
    <mergeCell ref="AG31:AH31"/>
    <mergeCell ref="AI31:AJ31"/>
    <mergeCell ref="AK31:AL31"/>
    <mergeCell ref="AM31:AZ31"/>
    <mergeCell ref="AB31:AD31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B34:AD34"/>
    <mergeCell ref="AE34:AF34"/>
    <mergeCell ref="AG34:AH34"/>
    <mergeCell ref="AI34:AJ34"/>
    <mergeCell ref="AK34:AL34"/>
    <mergeCell ref="AM34:AZ34"/>
    <mergeCell ref="AE33:AF33"/>
    <mergeCell ref="AG33:AH33"/>
    <mergeCell ref="AI33:AJ33"/>
    <mergeCell ref="AK33:AL33"/>
    <mergeCell ref="AM33:AZ33"/>
    <mergeCell ref="AB33:AD33"/>
    <mergeCell ref="A36:B36"/>
    <mergeCell ref="C36:K36"/>
    <mergeCell ref="L36:T36"/>
    <mergeCell ref="U36:Y36"/>
    <mergeCell ref="Z36:AA36"/>
    <mergeCell ref="A35:B35"/>
    <mergeCell ref="C35:K35"/>
    <mergeCell ref="L35:T35"/>
    <mergeCell ref="U35:Y35"/>
    <mergeCell ref="Z35:AA35"/>
    <mergeCell ref="AB36:AD36"/>
    <mergeCell ref="AE36:AF36"/>
    <mergeCell ref="AG36:AH36"/>
    <mergeCell ref="AI36:AJ36"/>
    <mergeCell ref="AK36:AL36"/>
    <mergeCell ref="AM36:AZ36"/>
    <mergeCell ref="AE35:AF35"/>
    <mergeCell ref="AG35:AH35"/>
    <mergeCell ref="AI35:AJ35"/>
    <mergeCell ref="AK35:AL35"/>
    <mergeCell ref="AM35:AZ35"/>
    <mergeCell ref="AB35:AD35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52"/>
  <sheetViews>
    <sheetView workbookViewId="0">
      <pane ySplit="4" topLeftCell="A5" activePane="bottomLeft" state="frozen"/>
      <selection pane="bottomLeft" activeCell="A6" sqref="A6:B6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テーブル一覧!C4</f>
        <v>顧客マスタ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テーブル一覧!D4</f>
        <v>T_Customer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41" si="0">ROW()-4</f>
        <v>1</v>
      </c>
      <c r="B5" s="26"/>
      <c r="C5" s="27" t="s">
        <v>24</v>
      </c>
      <c r="D5" s="28"/>
      <c r="E5" s="28"/>
      <c r="F5" s="28"/>
      <c r="G5" s="28"/>
      <c r="H5" s="28"/>
      <c r="I5" s="28"/>
      <c r="J5" s="28"/>
      <c r="K5" s="29"/>
      <c r="L5" s="27" t="s">
        <v>139</v>
      </c>
      <c r="M5" s="28"/>
      <c r="N5" s="28"/>
      <c r="O5" s="28"/>
      <c r="P5" s="28"/>
      <c r="Q5" s="28"/>
      <c r="R5" s="28"/>
      <c r="S5" s="28"/>
      <c r="T5" s="29"/>
      <c r="U5" s="24" t="s">
        <v>280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 t="s">
        <v>281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26">
        <f t="shared" si="0"/>
        <v>2</v>
      </c>
      <c r="B6" s="26"/>
      <c r="C6" s="27" t="s">
        <v>489</v>
      </c>
      <c r="D6" s="28"/>
      <c r="E6" s="28"/>
      <c r="F6" s="28"/>
      <c r="G6" s="28"/>
      <c r="H6" s="28"/>
      <c r="I6" s="28"/>
      <c r="J6" s="28"/>
      <c r="K6" s="29"/>
      <c r="L6" s="27" t="s">
        <v>374</v>
      </c>
      <c r="M6" s="28"/>
      <c r="N6" s="28"/>
      <c r="O6" s="28"/>
      <c r="P6" s="28"/>
      <c r="Q6" s="28"/>
      <c r="R6" s="28"/>
      <c r="S6" s="28"/>
      <c r="T6" s="29"/>
      <c r="U6" s="24" t="s">
        <v>36</v>
      </c>
      <c r="V6" s="24"/>
      <c r="W6" s="24"/>
      <c r="X6" s="24"/>
      <c r="Y6" s="24"/>
      <c r="Z6" s="24">
        <v>200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30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27" t="s">
        <v>25</v>
      </c>
      <c r="D7" s="28"/>
      <c r="E7" s="28"/>
      <c r="F7" s="28"/>
      <c r="G7" s="28"/>
      <c r="H7" s="28"/>
      <c r="I7" s="28"/>
      <c r="J7" s="28"/>
      <c r="K7" s="29"/>
      <c r="L7" s="27" t="s">
        <v>140</v>
      </c>
      <c r="M7" s="28"/>
      <c r="N7" s="28"/>
      <c r="O7" s="28"/>
      <c r="P7" s="28"/>
      <c r="Q7" s="28"/>
      <c r="R7" s="28"/>
      <c r="S7" s="28"/>
      <c r="T7" s="29"/>
      <c r="U7" s="24" t="s">
        <v>36</v>
      </c>
      <c r="V7" s="24"/>
      <c r="W7" s="24"/>
      <c r="X7" s="24"/>
      <c r="Y7" s="24"/>
      <c r="Z7" s="24">
        <v>200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26</v>
      </c>
      <c r="D8" s="28"/>
      <c r="E8" s="28"/>
      <c r="F8" s="28"/>
      <c r="G8" s="28"/>
      <c r="H8" s="28"/>
      <c r="I8" s="28"/>
      <c r="J8" s="28"/>
      <c r="K8" s="29"/>
      <c r="L8" s="27" t="s">
        <v>141</v>
      </c>
      <c r="M8" s="28"/>
      <c r="N8" s="28"/>
      <c r="O8" s="28"/>
      <c r="P8" s="28"/>
      <c r="Q8" s="28"/>
      <c r="R8" s="28"/>
      <c r="S8" s="28"/>
      <c r="T8" s="29"/>
      <c r="U8" s="24" t="s">
        <v>37</v>
      </c>
      <c r="V8" s="24"/>
      <c r="W8" s="24"/>
      <c r="X8" s="24"/>
      <c r="Y8" s="24"/>
      <c r="Z8" s="24">
        <v>50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5.75" customHeight="1" x14ac:dyDescent="0.15">
      <c r="A9" s="26">
        <f t="shared" si="0"/>
        <v>5</v>
      </c>
      <c r="B9" s="26"/>
      <c r="C9" s="27" t="s">
        <v>27</v>
      </c>
      <c r="D9" s="28"/>
      <c r="E9" s="28"/>
      <c r="F9" s="28"/>
      <c r="G9" s="28"/>
      <c r="H9" s="28"/>
      <c r="I9" s="28"/>
      <c r="J9" s="28"/>
      <c r="K9" s="29"/>
      <c r="L9" s="27" t="s">
        <v>142</v>
      </c>
      <c r="M9" s="28"/>
      <c r="N9" s="28"/>
      <c r="O9" s="28"/>
      <c r="P9" s="28"/>
      <c r="Q9" s="28"/>
      <c r="R9" s="28"/>
      <c r="S9" s="28"/>
      <c r="T9" s="29"/>
      <c r="U9" s="24" t="s">
        <v>37</v>
      </c>
      <c r="V9" s="24"/>
      <c r="W9" s="24"/>
      <c r="X9" s="24"/>
      <c r="Y9" s="24"/>
      <c r="Z9" s="24">
        <v>10</v>
      </c>
      <c r="AA9" s="24"/>
      <c r="AB9" s="27"/>
      <c r="AC9" s="28"/>
      <c r="AD9" s="29"/>
      <c r="AE9" s="25"/>
      <c r="AF9" s="25"/>
      <c r="AG9" s="25"/>
      <c r="AH9" s="25"/>
      <c r="AI9" s="25"/>
      <c r="AJ9" s="25"/>
      <c r="AK9" s="25"/>
      <c r="AL9" s="25"/>
      <c r="AM9" s="55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7"/>
    </row>
    <row r="10" spans="1:52" s="2" customFormat="1" ht="13.5" x14ac:dyDescent="0.15">
      <c r="A10" s="26">
        <f t="shared" si="0"/>
        <v>6</v>
      </c>
      <c r="B10" s="26"/>
      <c r="C10" s="27" t="s">
        <v>28</v>
      </c>
      <c r="D10" s="28"/>
      <c r="E10" s="28"/>
      <c r="F10" s="28"/>
      <c r="G10" s="28"/>
      <c r="H10" s="28"/>
      <c r="I10" s="28"/>
      <c r="J10" s="28"/>
      <c r="K10" s="29"/>
      <c r="L10" s="27" t="s">
        <v>143</v>
      </c>
      <c r="M10" s="28"/>
      <c r="N10" s="28"/>
      <c r="O10" s="28"/>
      <c r="P10" s="28"/>
      <c r="Q10" s="28"/>
      <c r="R10" s="28"/>
      <c r="S10" s="28"/>
      <c r="T10" s="29"/>
      <c r="U10" s="24" t="s">
        <v>37</v>
      </c>
      <c r="V10" s="24"/>
      <c r="W10" s="24"/>
      <c r="X10" s="24"/>
      <c r="Y10" s="24"/>
      <c r="Z10" s="24">
        <v>20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5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144</v>
      </c>
      <c r="D11" s="28"/>
      <c r="E11" s="28"/>
      <c r="F11" s="28"/>
      <c r="G11" s="28"/>
      <c r="H11" s="28"/>
      <c r="I11" s="28"/>
      <c r="J11" s="28"/>
      <c r="K11" s="29"/>
      <c r="L11" s="27" t="s">
        <v>145</v>
      </c>
      <c r="M11" s="28"/>
      <c r="N11" s="28"/>
      <c r="O11" s="28"/>
      <c r="P11" s="28"/>
      <c r="Q11" s="28"/>
      <c r="R11" s="28"/>
      <c r="S11" s="28"/>
      <c r="T11" s="29"/>
      <c r="U11" s="24" t="s">
        <v>37</v>
      </c>
      <c r="V11" s="24"/>
      <c r="W11" s="24"/>
      <c r="X11" s="24"/>
      <c r="Y11" s="24"/>
      <c r="Z11" s="24">
        <v>20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30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29</v>
      </c>
      <c r="D12" s="28"/>
      <c r="E12" s="28"/>
      <c r="F12" s="28"/>
      <c r="G12" s="28"/>
      <c r="H12" s="28"/>
      <c r="I12" s="28"/>
      <c r="J12" s="28"/>
      <c r="K12" s="29"/>
      <c r="L12" s="27" t="s">
        <v>146</v>
      </c>
      <c r="M12" s="28"/>
      <c r="N12" s="28"/>
      <c r="O12" s="28"/>
      <c r="P12" s="28"/>
      <c r="Q12" s="28"/>
      <c r="R12" s="28"/>
      <c r="S12" s="28"/>
      <c r="T12" s="29"/>
      <c r="U12" s="24" t="s">
        <v>37</v>
      </c>
      <c r="V12" s="24"/>
      <c r="W12" s="24"/>
      <c r="X12" s="24"/>
      <c r="Y12" s="24"/>
      <c r="Z12" s="24">
        <v>20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272</v>
      </c>
      <c r="D13" s="28"/>
      <c r="E13" s="28"/>
      <c r="F13" s="28"/>
      <c r="G13" s="28"/>
      <c r="H13" s="28"/>
      <c r="I13" s="28"/>
      <c r="J13" s="28"/>
      <c r="K13" s="29"/>
      <c r="L13" s="27" t="s">
        <v>147</v>
      </c>
      <c r="M13" s="28"/>
      <c r="N13" s="28"/>
      <c r="O13" s="28"/>
      <c r="P13" s="28"/>
      <c r="Q13" s="28"/>
      <c r="R13" s="28"/>
      <c r="S13" s="28"/>
      <c r="T13" s="29"/>
      <c r="U13" s="24" t="s">
        <v>36</v>
      </c>
      <c r="V13" s="24"/>
      <c r="W13" s="24"/>
      <c r="X13" s="24"/>
      <c r="Y13" s="24"/>
      <c r="Z13" s="24">
        <v>10</v>
      </c>
      <c r="AA13" s="24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30</v>
      </c>
      <c r="D14" s="28"/>
      <c r="E14" s="28"/>
      <c r="F14" s="28"/>
      <c r="G14" s="28"/>
      <c r="H14" s="28"/>
      <c r="I14" s="28"/>
      <c r="J14" s="28"/>
      <c r="K14" s="29"/>
      <c r="L14" s="27" t="s">
        <v>148</v>
      </c>
      <c r="M14" s="28"/>
      <c r="N14" s="28"/>
      <c r="O14" s="28"/>
      <c r="P14" s="28"/>
      <c r="Q14" s="28"/>
      <c r="R14" s="28"/>
      <c r="S14" s="28"/>
      <c r="T14" s="29"/>
      <c r="U14" s="24" t="s">
        <v>36</v>
      </c>
      <c r="V14" s="24"/>
      <c r="W14" s="24"/>
      <c r="X14" s="24"/>
      <c r="Y14" s="24"/>
      <c r="Z14" s="24">
        <v>200</v>
      </c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31</v>
      </c>
      <c r="D15" s="28"/>
      <c r="E15" s="28"/>
      <c r="F15" s="28"/>
      <c r="G15" s="28"/>
      <c r="H15" s="28"/>
      <c r="I15" s="28"/>
      <c r="J15" s="28"/>
      <c r="K15" s="29"/>
      <c r="L15" s="27" t="s">
        <v>149</v>
      </c>
      <c r="M15" s="28"/>
      <c r="N15" s="28"/>
      <c r="O15" s="28"/>
      <c r="P15" s="28"/>
      <c r="Q15" s="28"/>
      <c r="R15" s="28"/>
      <c r="S15" s="28"/>
      <c r="T15" s="29"/>
      <c r="U15" s="24" t="s">
        <v>36</v>
      </c>
      <c r="V15" s="24"/>
      <c r="W15" s="24"/>
      <c r="X15" s="24"/>
      <c r="Y15" s="24"/>
      <c r="Z15" s="24">
        <v>200</v>
      </c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30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273</v>
      </c>
      <c r="D16" s="28"/>
      <c r="E16" s="28"/>
      <c r="F16" s="28"/>
      <c r="G16" s="28"/>
      <c r="H16" s="28"/>
      <c r="I16" s="28"/>
      <c r="J16" s="28"/>
      <c r="K16" s="29"/>
      <c r="L16" s="27" t="s">
        <v>150</v>
      </c>
      <c r="M16" s="28"/>
      <c r="N16" s="28"/>
      <c r="O16" s="28"/>
      <c r="P16" s="28"/>
      <c r="Q16" s="28"/>
      <c r="R16" s="28"/>
      <c r="S16" s="28"/>
      <c r="T16" s="29"/>
      <c r="U16" s="24" t="s">
        <v>36</v>
      </c>
      <c r="V16" s="24"/>
      <c r="W16" s="24"/>
      <c r="X16" s="24"/>
      <c r="Y16" s="24"/>
      <c r="Z16" s="24">
        <v>20</v>
      </c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 t="s">
        <v>274</v>
      </c>
      <c r="D17" s="28"/>
      <c r="E17" s="28"/>
      <c r="F17" s="28"/>
      <c r="G17" s="28"/>
      <c r="H17" s="28"/>
      <c r="I17" s="28"/>
      <c r="J17" s="28"/>
      <c r="K17" s="29"/>
      <c r="L17" s="27" t="s">
        <v>151</v>
      </c>
      <c r="M17" s="28"/>
      <c r="N17" s="28"/>
      <c r="O17" s="28"/>
      <c r="P17" s="28"/>
      <c r="Q17" s="28"/>
      <c r="R17" s="28"/>
      <c r="S17" s="28"/>
      <c r="T17" s="29"/>
      <c r="U17" s="24" t="s">
        <v>36</v>
      </c>
      <c r="V17" s="24"/>
      <c r="W17" s="24"/>
      <c r="X17" s="24"/>
      <c r="Y17" s="24"/>
      <c r="Z17" s="24">
        <v>20</v>
      </c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 t="s">
        <v>403</v>
      </c>
      <c r="D18" s="28"/>
      <c r="E18" s="28"/>
      <c r="F18" s="28"/>
      <c r="G18" s="28"/>
      <c r="H18" s="28"/>
      <c r="I18" s="28"/>
      <c r="J18" s="28"/>
      <c r="K18" s="29"/>
      <c r="L18" s="27" t="s">
        <v>152</v>
      </c>
      <c r="M18" s="28"/>
      <c r="N18" s="28"/>
      <c r="O18" s="28"/>
      <c r="P18" s="28"/>
      <c r="Q18" s="28"/>
      <c r="R18" s="28"/>
      <c r="S18" s="28"/>
      <c r="T18" s="29"/>
      <c r="U18" s="24" t="s">
        <v>36</v>
      </c>
      <c r="V18" s="24"/>
      <c r="W18" s="24"/>
      <c r="X18" s="24"/>
      <c r="Y18" s="24"/>
      <c r="Z18" s="24">
        <v>50</v>
      </c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 t="s">
        <v>32</v>
      </c>
      <c r="D19" s="28"/>
      <c r="E19" s="28"/>
      <c r="F19" s="28"/>
      <c r="G19" s="28"/>
      <c r="H19" s="28"/>
      <c r="I19" s="28"/>
      <c r="J19" s="28"/>
      <c r="K19" s="29"/>
      <c r="L19" s="27" t="s">
        <v>153</v>
      </c>
      <c r="M19" s="28"/>
      <c r="N19" s="28"/>
      <c r="O19" s="28"/>
      <c r="P19" s="28"/>
      <c r="Q19" s="28"/>
      <c r="R19" s="28"/>
      <c r="S19" s="28"/>
      <c r="T19" s="29"/>
      <c r="U19" s="24" t="s">
        <v>36</v>
      </c>
      <c r="V19" s="24"/>
      <c r="W19" s="24"/>
      <c r="X19" s="24"/>
      <c r="Y19" s="24"/>
      <c r="Z19" s="24">
        <v>100</v>
      </c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30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 t="s">
        <v>33</v>
      </c>
      <c r="D20" s="28"/>
      <c r="E20" s="28"/>
      <c r="F20" s="28"/>
      <c r="G20" s="28"/>
      <c r="H20" s="28"/>
      <c r="I20" s="28"/>
      <c r="J20" s="28"/>
      <c r="K20" s="29"/>
      <c r="L20" s="27" t="s">
        <v>154</v>
      </c>
      <c r="M20" s="28"/>
      <c r="N20" s="28"/>
      <c r="O20" s="28"/>
      <c r="P20" s="28"/>
      <c r="Q20" s="28"/>
      <c r="R20" s="28"/>
      <c r="S20" s="28"/>
      <c r="T20" s="29"/>
      <c r="U20" s="24" t="s">
        <v>36</v>
      </c>
      <c r="V20" s="24"/>
      <c r="W20" s="24"/>
      <c r="X20" s="24"/>
      <c r="Y20" s="24"/>
      <c r="Z20" s="24">
        <v>2000</v>
      </c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 t="s">
        <v>17</v>
      </c>
      <c r="D21" s="28"/>
      <c r="E21" s="28"/>
      <c r="F21" s="28"/>
      <c r="G21" s="28"/>
      <c r="H21" s="28"/>
      <c r="I21" s="28"/>
      <c r="J21" s="28"/>
      <c r="K21" s="29"/>
      <c r="L21" s="27" t="s">
        <v>155</v>
      </c>
      <c r="M21" s="28"/>
      <c r="N21" s="28"/>
      <c r="O21" s="28"/>
      <c r="P21" s="28"/>
      <c r="Q21" s="28"/>
      <c r="R21" s="28"/>
      <c r="S21" s="28"/>
      <c r="T21" s="29"/>
      <c r="U21" s="24" t="s">
        <v>36</v>
      </c>
      <c r="V21" s="24"/>
      <c r="W21" s="24"/>
      <c r="X21" s="24"/>
      <c r="Y21" s="24"/>
      <c r="Z21" s="24">
        <v>2000</v>
      </c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224</v>
      </c>
      <c r="D22" s="28"/>
      <c r="E22" s="28"/>
      <c r="F22" s="28"/>
      <c r="G22" s="28"/>
      <c r="H22" s="28"/>
      <c r="I22" s="28"/>
      <c r="J22" s="28"/>
      <c r="K22" s="29"/>
      <c r="L22" s="27" t="s">
        <v>174</v>
      </c>
      <c r="M22" s="28"/>
      <c r="N22" s="28"/>
      <c r="O22" s="28"/>
      <c r="P22" s="28"/>
      <c r="Q22" s="28"/>
      <c r="R22" s="28"/>
      <c r="S22" s="28"/>
      <c r="T22" s="29"/>
      <c r="U22" s="24" t="s">
        <v>37</v>
      </c>
      <c r="V22" s="24"/>
      <c r="W22" s="24"/>
      <c r="X22" s="24"/>
      <c r="Y22" s="24"/>
      <c r="Z22" s="24">
        <v>2</v>
      </c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 t="s">
        <v>34</v>
      </c>
      <c r="D23" s="28"/>
      <c r="E23" s="28"/>
      <c r="F23" s="28"/>
      <c r="G23" s="28"/>
      <c r="H23" s="28"/>
      <c r="I23" s="28"/>
      <c r="J23" s="28"/>
      <c r="K23" s="29"/>
      <c r="L23" s="27" t="s">
        <v>156</v>
      </c>
      <c r="M23" s="28"/>
      <c r="N23" s="28"/>
      <c r="O23" s="28"/>
      <c r="P23" s="28"/>
      <c r="Q23" s="28"/>
      <c r="R23" s="28"/>
      <c r="S23" s="28"/>
      <c r="T23" s="29"/>
      <c r="U23" s="24" t="s">
        <v>36</v>
      </c>
      <c r="V23" s="24"/>
      <c r="W23" s="24"/>
      <c r="X23" s="24"/>
      <c r="Y23" s="24"/>
      <c r="Z23" s="24">
        <v>2</v>
      </c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30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 t="s">
        <v>35</v>
      </c>
      <c r="D24" s="28"/>
      <c r="E24" s="28"/>
      <c r="F24" s="28"/>
      <c r="G24" s="28"/>
      <c r="H24" s="28"/>
      <c r="I24" s="28"/>
      <c r="J24" s="28"/>
      <c r="K24" s="29"/>
      <c r="L24" s="27" t="s">
        <v>425</v>
      </c>
      <c r="M24" s="28"/>
      <c r="N24" s="28"/>
      <c r="O24" s="28"/>
      <c r="P24" s="28"/>
      <c r="Q24" s="28"/>
      <c r="R24" s="28"/>
      <c r="S24" s="28"/>
      <c r="T24" s="29"/>
      <c r="U24" s="24" t="s">
        <v>36</v>
      </c>
      <c r="V24" s="24"/>
      <c r="W24" s="24"/>
      <c r="X24" s="24"/>
      <c r="Y24" s="24"/>
      <c r="Z24" s="24">
        <v>8</v>
      </c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 t="s">
        <v>231</v>
      </c>
      <c r="D25" s="28"/>
      <c r="E25" s="28"/>
      <c r="F25" s="28"/>
      <c r="G25" s="28"/>
      <c r="H25" s="28"/>
      <c r="I25" s="28"/>
      <c r="J25" s="28"/>
      <c r="K25" s="29"/>
      <c r="L25" s="27" t="s">
        <v>157</v>
      </c>
      <c r="M25" s="28"/>
      <c r="N25" s="28"/>
      <c r="O25" s="28"/>
      <c r="P25" s="28"/>
      <c r="Q25" s="28"/>
      <c r="R25" s="28"/>
      <c r="S25" s="28"/>
      <c r="T25" s="29"/>
      <c r="U25" s="24" t="s">
        <v>36</v>
      </c>
      <c r="V25" s="24"/>
      <c r="W25" s="24"/>
      <c r="X25" s="24"/>
      <c r="Y25" s="24"/>
      <c r="Z25" s="24">
        <v>1</v>
      </c>
      <c r="AA25" s="24"/>
      <c r="AB25" s="24" t="s">
        <v>271</v>
      </c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 t="s">
        <v>346</v>
      </c>
      <c r="D26" s="28"/>
      <c r="E26" s="28"/>
      <c r="F26" s="28"/>
      <c r="G26" s="28"/>
      <c r="H26" s="28"/>
      <c r="I26" s="28"/>
      <c r="J26" s="28"/>
      <c r="K26" s="29"/>
      <c r="L26" s="27" t="s">
        <v>418</v>
      </c>
      <c r="M26" s="28"/>
      <c r="N26" s="28"/>
      <c r="O26" s="28"/>
      <c r="P26" s="28"/>
      <c r="Q26" s="28"/>
      <c r="R26" s="28"/>
      <c r="S26" s="28"/>
      <c r="T26" s="29"/>
      <c r="U26" s="24" t="s">
        <v>280</v>
      </c>
      <c r="V26" s="24"/>
      <c r="W26" s="24"/>
      <c r="X26" s="24"/>
      <c r="Y26" s="24"/>
      <c r="Z26" s="24">
        <v>8</v>
      </c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 t="s">
        <v>347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 t="s">
        <v>485</v>
      </c>
      <c r="D27" s="28"/>
      <c r="E27" s="28"/>
      <c r="F27" s="28"/>
      <c r="G27" s="28"/>
      <c r="H27" s="28"/>
      <c r="I27" s="28"/>
      <c r="J27" s="28"/>
      <c r="K27" s="29"/>
      <c r="L27" s="27" t="s">
        <v>480</v>
      </c>
      <c r="M27" s="28"/>
      <c r="N27" s="28"/>
      <c r="O27" s="28"/>
      <c r="P27" s="28"/>
      <c r="Q27" s="28"/>
      <c r="R27" s="28"/>
      <c r="S27" s="28"/>
      <c r="T27" s="29"/>
      <c r="U27" s="24" t="s">
        <v>484</v>
      </c>
      <c r="V27" s="24"/>
      <c r="W27" s="24"/>
      <c r="X27" s="24"/>
      <c r="Y27" s="24"/>
      <c r="Z27" s="24"/>
      <c r="AA27" s="24"/>
      <c r="AB27" s="24" t="s">
        <v>483</v>
      </c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 t="s">
        <v>486</v>
      </c>
      <c r="D28" s="28"/>
      <c r="E28" s="28"/>
      <c r="F28" s="28"/>
      <c r="G28" s="28"/>
      <c r="H28" s="28"/>
      <c r="I28" s="28"/>
      <c r="J28" s="28"/>
      <c r="K28" s="29"/>
      <c r="L28" s="27" t="s">
        <v>481</v>
      </c>
      <c r="M28" s="28"/>
      <c r="N28" s="28"/>
      <c r="O28" s="28"/>
      <c r="P28" s="28"/>
      <c r="Q28" s="28"/>
      <c r="R28" s="28"/>
      <c r="S28" s="28"/>
      <c r="T28" s="29"/>
      <c r="U28" s="24" t="s">
        <v>484</v>
      </c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30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 t="s">
        <v>487</v>
      </c>
      <c r="D29" s="28"/>
      <c r="E29" s="28"/>
      <c r="F29" s="28"/>
      <c r="G29" s="28"/>
      <c r="H29" s="28"/>
      <c r="I29" s="28"/>
      <c r="J29" s="28"/>
      <c r="K29" s="29"/>
      <c r="L29" s="27" t="s">
        <v>482</v>
      </c>
      <c r="M29" s="28"/>
      <c r="N29" s="28"/>
      <c r="O29" s="28"/>
      <c r="P29" s="28"/>
      <c r="Q29" s="28"/>
      <c r="R29" s="28"/>
      <c r="S29" s="28"/>
      <c r="T29" s="29"/>
      <c r="U29" s="24" t="s">
        <v>484</v>
      </c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30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>
        <f t="shared" si="0"/>
        <v>35</v>
      </c>
      <c r="B39" s="26"/>
      <c r="C39" s="27"/>
      <c r="D39" s="28"/>
      <c r="E39" s="28"/>
      <c r="F39" s="28"/>
      <c r="G39" s="28"/>
      <c r="H39" s="28"/>
      <c r="I39" s="28"/>
      <c r="J39" s="28"/>
      <c r="K39" s="29"/>
      <c r="L39" s="27"/>
      <c r="M39" s="28"/>
      <c r="N39" s="28"/>
      <c r="O39" s="28"/>
      <c r="P39" s="28"/>
      <c r="Q39" s="28"/>
      <c r="R39" s="28"/>
      <c r="S39" s="28"/>
      <c r="T39" s="29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30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>
      <c r="A40" s="26">
        <f t="shared" si="0"/>
        <v>36</v>
      </c>
      <c r="B40" s="26"/>
      <c r="C40" s="27"/>
      <c r="D40" s="28"/>
      <c r="E40" s="28"/>
      <c r="F40" s="28"/>
      <c r="G40" s="28"/>
      <c r="H40" s="28"/>
      <c r="I40" s="28"/>
      <c r="J40" s="28"/>
      <c r="K40" s="29"/>
      <c r="L40" s="27"/>
      <c r="M40" s="28"/>
      <c r="N40" s="28"/>
      <c r="O40" s="28"/>
      <c r="P40" s="28"/>
      <c r="Q40" s="28"/>
      <c r="R40" s="28"/>
      <c r="S40" s="28"/>
      <c r="T40" s="29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s="2" customFormat="1" ht="13.5" x14ac:dyDescent="0.15">
      <c r="A41" s="26">
        <f t="shared" si="0"/>
        <v>37</v>
      </c>
      <c r="B41" s="26"/>
      <c r="C41" s="27"/>
      <c r="D41" s="28"/>
      <c r="E41" s="28"/>
      <c r="F41" s="28"/>
      <c r="G41" s="28"/>
      <c r="H41" s="28"/>
      <c r="I41" s="28"/>
      <c r="J41" s="28"/>
      <c r="K41" s="29"/>
      <c r="L41" s="27"/>
      <c r="M41" s="28"/>
      <c r="N41" s="28"/>
      <c r="O41" s="28"/>
      <c r="P41" s="28"/>
      <c r="Q41" s="28"/>
      <c r="R41" s="28"/>
      <c r="S41" s="28"/>
      <c r="T41" s="29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  <row r="50" s="2" customFormat="1" ht="13.5" x14ac:dyDescent="0.15"/>
    <row r="51" s="2" customFormat="1" ht="13.5" x14ac:dyDescent="0.15"/>
    <row r="52" s="2" customFormat="1" ht="13.5" x14ac:dyDescent="0.15"/>
  </sheetData>
  <mergeCells count="431"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2:AD22"/>
    <mergeCell ref="AE22:AF22"/>
    <mergeCell ref="AG22:AH22"/>
    <mergeCell ref="AI22:AJ22"/>
    <mergeCell ref="AK22:AL22"/>
    <mergeCell ref="AM22:AZ22"/>
    <mergeCell ref="AE25:AF25"/>
    <mergeCell ref="AG25:AH25"/>
    <mergeCell ref="AI25:AJ25"/>
    <mergeCell ref="AK25:AL25"/>
    <mergeCell ref="AM25:AZ25"/>
    <mergeCell ref="AB25:AD25"/>
    <mergeCell ref="AB24:AD24"/>
    <mergeCell ref="AE24:AF24"/>
    <mergeCell ref="AG24:AH24"/>
    <mergeCell ref="AI24:AJ24"/>
    <mergeCell ref="AK24:AL24"/>
    <mergeCell ref="AM24:AZ24"/>
    <mergeCell ref="AE23:AF23"/>
    <mergeCell ref="AG23:AH23"/>
    <mergeCell ref="AI23:AJ23"/>
    <mergeCell ref="AK23:AL23"/>
    <mergeCell ref="AM23:AZ23"/>
    <mergeCell ref="AB23:AD23"/>
    <mergeCell ref="A22:B22"/>
    <mergeCell ref="C22:K22"/>
    <mergeCell ref="L22:T22"/>
    <mergeCell ref="U22:Y22"/>
    <mergeCell ref="Z22:AA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23:B23"/>
    <mergeCell ref="C23:K23"/>
    <mergeCell ref="L23:T23"/>
    <mergeCell ref="U23:Y23"/>
    <mergeCell ref="Z23:AA23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Z53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9"/>
  </cols>
  <sheetData>
    <row r="1" spans="1:52" s="8" customFormat="1" ht="14.25" thickTop="1" x14ac:dyDescent="0.1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1"/>
      <c r="K1" s="79" t="s">
        <v>1</v>
      </c>
      <c r="L1" s="80"/>
      <c r="M1" s="80"/>
      <c r="N1" s="81"/>
      <c r="O1" s="95" t="str">
        <f>テーブル一覧!C20</f>
        <v>仕入マスタ</v>
      </c>
      <c r="P1" s="96"/>
      <c r="Q1" s="96"/>
      <c r="R1" s="96"/>
      <c r="S1" s="96"/>
      <c r="T1" s="96"/>
      <c r="U1" s="96"/>
      <c r="V1" s="96"/>
      <c r="W1" s="96"/>
      <c r="X1" s="97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8" customFormat="1" ht="14.25" thickBot="1" x14ac:dyDescent="0.2">
      <c r="A2" s="92"/>
      <c r="B2" s="93"/>
      <c r="C2" s="93"/>
      <c r="D2" s="93"/>
      <c r="E2" s="93"/>
      <c r="F2" s="93"/>
      <c r="G2" s="93"/>
      <c r="H2" s="93"/>
      <c r="I2" s="93"/>
      <c r="J2" s="94"/>
      <c r="K2" s="64" t="s">
        <v>4</v>
      </c>
      <c r="L2" s="65"/>
      <c r="M2" s="65"/>
      <c r="N2" s="66"/>
      <c r="O2" s="86" t="str">
        <f>テーブル一覧!D20</f>
        <v>T_Siire</v>
      </c>
      <c r="P2" s="87"/>
      <c r="Q2" s="87"/>
      <c r="R2" s="87"/>
      <c r="S2" s="87"/>
      <c r="T2" s="87"/>
      <c r="U2" s="87"/>
      <c r="V2" s="87"/>
      <c r="W2" s="87"/>
      <c r="X2" s="88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8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8" customFormat="1" ht="13.5" x14ac:dyDescent="0.15">
      <c r="A5" s="98">
        <f t="shared" ref="A5:A42" si="0">ROW()-4</f>
        <v>1</v>
      </c>
      <c r="B5" s="98"/>
      <c r="C5" s="99" t="s">
        <v>349</v>
      </c>
      <c r="D5" s="100"/>
      <c r="E5" s="100"/>
      <c r="F5" s="100"/>
      <c r="G5" s="100"/>
      <c r="H5" s="100"/>
      <c r="I5" s="100"/>
      <c r="J5" s="100"/>
      <c r="K5" s="101"/>
      <c r="L5" s="99" t="s">
        <v>362</v>
      </c>
      <c r="M5" s="100"/>
      <c r="N5" s="100"/>
      <c r="O5" s="100"/>
      <c r="P5" s="100"/>
      <c r="Q5" s="100"/>
      <c r="R5" s="100"/>
      <c r="S5" s="100"/>
      <c r="T5" s="101"/>
      <c r="U5" s="102" t="s">
        <v>280</v>
      </c>
      <c r="V5" s="102"/>
      <c r="W5" s="102"/>
      <c r="X5" s="102"/>
      <c r="Y5" s="102"/>
      <c r="Z5" s="102">
        <v>8</v>
      </c>
      <c r="AA5" s="102"/>
      <c r="AB5" s="102"/>
      <c r="AC5" s="102"/>
      <c r="AD5" s="102"/>
      <c r="AE5" s="103" t="s">
        <v>69</v>
      </c>
      <c r="AF5" s="103"/>
      <c r="AG5" s="103"/>
      <c r="AH5" s="103"/>
      <c r="AI5" s="103"/>
      <c r="AJ5" s="103"/>
      <c r="AK5" s="103"/>
      <c r="AL5" s="103"/>
      <c r="AM5" s="102" t="s">
        <v>279</v>
      </c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</row>
    <row r="6" spans="1:52" s="8" customFormat="1" ht="13.5" x14ac:dyDescent="0.15">
      <c r="A6" s="98">
        <f t="shared" si="0"/>
        <v>2</v>
      </c>
      <c r="B6" s="98"/>
      <c r="C6" s="99" t="s">
        <v>416</v>
      </c>
      <c r="D6" s="100"/>
      <c r="E6" s="100"/>
      <c r="F6" s="100"/>
      <c r="G6" s="100"/>
      <c r="H6" s="100"/>
      <c r="I6" s="100"/>
      <c r="J6" s="100"/>
      <c r="K6" s="101"/>
      <c r="L6" s="99" t="s">
        <v>413</v>
      </c>
      <c r="M6" s="100"/>
      <c r="N6" s="100"/>
      <c r="O6" s="100"/>
      <c r="P6" s="100"/>
      <c r="Q6" s="100"/>
      <c r="R6" s="100"/>
      <c r="S6" s="100"/>
      <c r="T6" s="101"/>
      <c r="U6" s="102" t="s">
        <v>36</v>
      </c>
      <c r="V6" s="102"/>
      <c r="W6" s="102"/>
      <c r="X6" s="102"/>
      <c r="Y6" s="102"/>
      <c r="Z6" s="102">
        <v>200</v>
      </c>
      <c r="AA6" s="102"/>
      <c r="AB6" s="102"/>
      <c r="AC6" s="102"/>
      <c r="AD6" s="102"/>
      <c r="AE6" s="103"/>
      <c r="AF6" s="103"/>
      <c r="AG6" s="103"/>
      <c r="AH6" s="103"/>
      <c r="AI6" s="103"/>
      <c r="AJ6" s="103"/>
      <c r="AK6" s="103"/>
      <c r="AL6" s="103"/>
      <c r="AM6" s="104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</row>
    <row r="7" spans="1:52" s="8" customFormat="1" ht="13.5" x14ac:dyDescent="0.15">
      <c r="A7" s="98">
        <f t="shared" si="0"/>
        <v>3</v>
      </c>
      <c r="B7" s="98"/>
      <c r="C7" s="99" t="s">
        <v>350</v>
      </c>
      <c r="D7" s="100"/>
      <c r="E7" s="100"/>
      <c r="F7" s="100"/>
      <c r="G7" s="100"/>
      <c r="H7" s="100"/>
      <c r="I7" s="100"/>
      <c r="J7" s="100"/>
      <c r="K7" s="101"/>
      <c r="L7" s="99" t="s">
        <v>378</v>
      </c>
      <c r="M7" s="100"/>
      <c r="N7" s="100"/>
      <c r="O7" s="100"/>
      <c r="P7" s="100"/>
      <c r="Q7" s="100"/>
      <c r="R7" s="100"/>
      <c r="S7" s="100"/>
      <c r="T7" s="101"/>
      <c r="U7" s="102" t="s">
        <v>340</v>
      </c>
      <c r="V7" s="102"/>
      <c r="W7" s="102"/>
      <c r="X7" s="102"/>
      <c r="Y7" s="102"/>
      <c r="Z7" s="102">
        <v>50</v>
      </c>
      <c r="AA7" s="102"/>
      <c r="AB7" s="102"/>
      <c r="AC7" s="102"/>
      <c r="AD7" s="102"/>
      <c r="AE7" s="103"/>
      <c r="AF7" s="103"/>
      <c r="AG7" s="103"/>
      <c r="AH7" s="103"/>
      <c r="AI7" s="103"/>
      <c r="AJ7" s="103"/>
      <c r="AK7" s="103"/>
      <c r="AL7" s="103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</row>
    <row r="8" spans="1:52" s="8" customFormat="1" ht="13.5" x14ac:dyDescent="0.15">
      <c r="A8" s="105">
        <f t="shared" si="0"/>
        <v>4</v>
      </c>
      <c r="B8" s="105"/>
      <c r="C8" s="106" t="s">
        <v>467</v>
      </c>
      <c r="D8" s="107"/>
      <c r="E8" s="107"/>
      <c r="F8" s="107"/>
      <c r="G8" s="107"/>
      <c r="H8" s="107"/>
      <c r="I8" s="107"/>
      <c r="J8" s="107"/>
      <c r="K8" s="108"/>
      <c r="L8" s="106" t="s">
        <v>468</v>
      </c>
      <c r="M8" s="107"/>
      <c r="N8" s="107"/>
      <c r="O8" s="107"/>
      <c r="P8" s="107"/>
      <c r="Q8" s="107"/>
      <c r="R8" s="107"/>
      <c r="S8" s="107"/>
      <c r="T8" s="108"/>
      <c r="U8" s="109" t="s">
        <v>36</v>
      </c>
      <c r="V8" s="109"/>
      <c r="W8" s="109"/>
      <c r="X8" s="109"/>
      <c r="Y8" s="109"/>
      <c r="Z8" s="109">
        <v>10</v>
      </c>
      <c r="AA8" s="109"/>
      <c r="AB8" s="109"/>
      <c r="AC8" s="109"/>
      <c r="AD8" s="109"/>
      <c r="AE8" s="113"/>
      <c r="AF8" s="113"/>
      <c r="AG8" s="113"/>
      <c r="AH8" s="113"/>
      <c r="AI8" s="113"/>
      <c r="AJ8" s="113"/>
      <c r="AK8" s="113"/>
      <c r="AL8" s="113"/>
      <c r="AM8" s="117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</row>
    <row r="9" spans="1:52" s="8" customFormat="1" ht="13.5" x14ac:dyDescent="0.15">
      <c r="A9" s="105">
        <f t="shared" si="0"/>
        <v>5</v>
      </c>
      <c r="B9" s="105"/>
      <c r="C9" s="106" t="s">
        <v>469</v>
      </c>
      <c r="D9" s="107"/>
      <c r="E9" s="107"/>
      <c r="F9" s="107"/>
      <c r="G9" s="107"/>
      <c r="H9" s="107"/>
      <c r="I9" s="107"/>
      <c r="J9" s="107"/>
      <c r="K9" s="108"/>
      <c r="L9" s="106" t="s">
        <v>470</v>
      </c>
      <c r="M9" s="107"/>
      <c r="N9" s="107"/>
      <c r="O9" s="107"/>
      <c r="P9" s="107"/>
      <c r="Q9" s="107"/>
      <c r="R9" s="107"/>
      <c r="S9" s="107"/>
      <c r="T9" s="108"/>
      <c r="U9" s="109" t="s">
        <v>36</v>
      </c>
      <c r="V9" s="109"/>
      <c r="W9" s="109"/>
      <c r="X9" s="109"/>
      <c r="Y9" s="109"/>
      <c r="Z9" s="109">
        <v>200</v>
      </c>
      <c r="AA9" s="109"/>
      <c r="AB9" s="110"/>
      <c r="AC9" s="111"/>
      <c r="AD9" s="112"/>
      <c r="AE9" s="113"/>
      <c r="AF9" s="113"/>
      <c r="AG9" s="113"/>
      <c r="AH9" s="113"/>
      <c r="AI9" s="113"/>
      <c r="AJ9" s="113"/>
      <c r="AK9" s="113"/>
      <c r="AL9" s="113"/>
      <c r="AM9" s="114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</row>
    <row r="10" spans="1:52" s="8" customFormat="1" ht="13.5" x14ac:dyDescent="0.15">
      <c r="A10" s="105">
        <f t="shared" si="0"/>
        <v>6</v>
      </c>
      <c r="B10" s="105"/>
      <c r="C10" s="106" t="s">
        <v>471</v>
      </c>
      <c r="D10" s="107"/>
      <c r="E10" s="107"/>
      <c r="F10" s="107"/>
      <c r="G10" s="107"/>
      <c r="H10" s="107"/>
      <c r="I10" s="107"/>
      <c r="J10" s="107"/>
      <c r="K10" s="108"/>
      <c r="L10" s="106" t="s">
        <v>472</v>
      </c>
      <c r="M10" s="107"/>
      <c r="N10" s="107"/>
      <c r="O10" s="107"/>
      <c r="P10" s="107"/>
      <c r="Q10" s="107"/>
      <c r="R10" s="107"/>
      <c r="S10" s="107"/>
      <c r="T10" s="108"/>
      <c r="U10" s="109" t="s">
        <v>36</v>
      </c>
      <c r="V10" s="109"/>
      <c r="W10" s="109"/>
      <c r="X10" s="109"/>
      <c r="Y10" s="109"/>
      <c r="Z10" s="109">
        <v>200</v>
      </c>
      <c r="AA10" s="109"/>
      <c r="AB10" s="109"/>
      <c r="AC10" s="109"/>
      <c r="AD10" s="109"/>
      <c r="AE10" s="113"/>
      <c r="AF10" s="113"/>
      <c r="AG10" s="113"/>
      <c r="AH10" s="113"/>
      <c r="AI10" s="113"/>
      <c r="AJ10" s="113"/>
      <c r="AK10" s="113"/>
      <c r="AL10" s="113"/>
      <c r="AM10" s="117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</row>
    <row r="11" spans="1:52" s="8" customFormat="1" ht="13.5" x14ac:dyDescent="0.15">
      <c r="A11" s="105">
        <f t="shared" si="0"/>
        <v>7</v>
      </c>
      <c r="B11" s="105"/>
      <c r="C11" s="106" t="s">
        <v>473</v>
      </c>
      <c r="D11" s="107"/>
      <c r="E11" s="107"/>
      <c r="F11" s="107"/>
      <c r="G11" s="107"/>
      <c r="H11" s="107"/>
      <c r="I11" s="107"/>
      <c r="J11" s="107"/>
      <c r="K11" s="108"/>
      <c r="L11" s="106" t="s">
        <v>474</v>
      </c>
      <c r="M11" s="107"/>
      <c r="N11" s="107"/>
      <c r="O11" s="107"/>
      <c r="P11" s="107"/>
      <c r="Q11" s="107"/>
      <c r="R11" s="107"/>
      <c r="S11" s="107"/>
      <c r="T11" s="108"/>
      <c r="U11" s="109" t="s">
        <v>36</v>
      </c>
      <c r="V11" s="109"/>
      <c r="W11" s="109"/>
      <c r="X11" s="109"/>
      <c r="Y11" s="109"/>
      <c r="Z11" s="109">
        <v>20</v>
      </c>
      <c r="AA11" s="109"/>
      <c r="AB11" s="109"/>
      <c r="AC11" s="109"/>
      <c r="AD11" s="109"/>
      <c r="AE11" s="113"/>
      <c r="AF11" s="113"/>
      <c r="AG11" s="113"/>
      <c r="AH11" s="113"/>
      <c r="AI11" s="113"/>
      <c r="AJ11" s="113"/>
      <c r="AK11" s="113"/>
      <c r="AL11" s="113"/>
      <c r="AM11" s="118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</row>
    <row r="12" spans="1:52" s="8" customFormat="1" ht="13.5" x14ac:dyDescent="0.15">
      <c r="A12" s="105">
        <f t="shared" si="0"/>
        <v>8</v>
      </c>
      <c r="B12" s="105"/>
      <c r="C12" s="106" t="s">
        <v>475</v>
      </c>
      <c r="D12" s="107"/>
      <c r="E12" s="107"/>
      <c r="F12" s="107"/>
      <c r="G12" s="107"/>
      <c r="H12" s="107"/>
      <c r="I12" s="107"/>
      <c r="J12" s="107"/>
      <c r="K12" s="108"/>
      <c r="L12" s="106" t="s">
        <v>476</v>
      </c>
      <c r="M12" s="107"/>
      <c r="N12" s="107"/>
      <c r="O12" s="107"/>
      <c r="P12" s="107"/>
      <c r="Q12" s="107"/>
      <c r="R12" s="107"/>
      <c r="S12" s="107"/>
      <c r="T12" s="108"/>
      <c r="U12" s="109" t="s">
        <v>36</v>
      </c>
      <c r="V12" s="109"/>
      <c r="W12" s="109"/>
      <c r="X12" s="109"/>
      <c r="Y12" s="109"/>
      <c r="Z12" s="109">
        <v>20</v>
      </c>
      <c r="AA12" s="109"/>
      <c r="AB12" s="109"/>
      <c r="AC12" s="109"/>
      <c r="AD12" s="109"/>
      <c r="AE12" s="113"/>
      <c r="AF12" s="113"/>
      <c r="AG12" s="113"/>
      <c r="AH12" s="113"/>
      <c r="AI12" s="113"/>
      <c r="AJ12" s="113"/>
      <c r="AK12" s="113"/>
      <c r="AL12" s="113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</row>
    <row r="13" spans="1:52" s="8" customFormat="1" ht="13.5" x14ac:dyDescent="0.15">
      <c r="A13" s="105">
        <f t="shared" si="0"/>
        <v>9</v>
      </c>
      <c r="B13" s="105"/>
      <c r="C13" s="106" t="s">
        <v>477</v>
      </c>
      <c r="D13" s="107"/>
      <c r="E13" s="107"/>
      <c r="F13" s="107"/>
      <c r="G13" s="107"/>
      <c r="H13" s="107"/>
      <c r="I13" s="107"/>
      <c r="J13" s="107"/>
      <c r="K13" s="108"/>
      <c r="L13" s="106" t="s">
        <v>478</v>
      </c>
      <c r="M13" s="107"/>
      <c r="N13" s="107"/>
      <c r="O13" s="107"/>
      <c r="P13" s="107"/>
      <c r="Q13" s="107"/>
      <c r="R13" s="107"/>
      <c r="S13" s="107"/>
      <c r="T13" s="108"/>
      <c r="U13" s="109" t="s">
        <v>36</v>
      </c>
      <c r="V13" s="109"/>
      <c r="W13" s="109"/>
      <c r="X13" s="109"/>
      <c r="Y13" s="109"/>
      <c r="Z13" s="109">
        <v>1</v>
      </c>
      <c r="AA13" s="109"/>
      <c r="AB13" s="109" t="s">
        <v>479</v>
      </c>
      <c r="AC13" s="109"/>
      <c r="AD13" s="109"/>
      <c r="AE13" s="113"/>
      <c r="AF13" s="113"/>
      <c r="AG13" s="113"/>
      <c r="AH13" s="113"/>
      <c r="AI13" s="113"/>
      <c r="AJ13" s="113"/>
      <c r="AK13" s="113"/>
      <c r="AL13" s="113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</row>
    <row r="14" spans="1:52" s="8" customFormat="1" ht="13.5" customHeight="1" x14ac:dyDescent="0.15">
      <c r="A14" s="98">
        <f t="shared" si="0"/>
        <v>10</v>
      </c>
      <c r="B14" s="98"/>
      <c r="C14" s="99" t="s">
        <v>485</v>
      </c>
      <c r="D14" s="100"/>
      <c r="E14" s="100"/>
      <c r="F14" s="100"/>
      <c r="G14" s="100"/>
      <c r="H14" s="100"/>
      <c r="I14" s="100"/>
      <c r="J14" s="100"/>
      <c r="K14" s="101"/>
      <c r="L14" s="99" t="s">
        <v>480</v>
      </c>
      <c r="M14" s="100"/>
      <c r="N14" s="100"/>
      <c r="O14" s="100"/>
      <c r="P14" s="100"/>
      <c r="Q14" s="100"/>
      <c r="R14" s="100"/>
      <c r="S14" s="100"/>
      <c r="T14" s="101"/>
      <c r="U14" s="102" t="s">
        <v>484</v>
      </c>
      <c r="V14" s="102"/>
      <c r="W14" s="102"/>
      <c r="X14" s="102"/>
      <c r="Y14" s="102"/>
      <c r="Z14" s="102"/>
      <c r="AA14" s="102"/>
      <c r="AB14" s="102" t="s">
        <v>483</v>
      </c>
      <c r="AC14" s="102"/>
      <c r="AD14" s="102"/>
      <c r="AE14" s="103"/>
      <c r="AF14" s="103"/>
      <c r="AG14" s="103"/>
      <c r="AH14" s="103"/>
      <c r="AI14" s="103"/>
      <c r="AJ14" s="103"/>
      <c r="AK14" s="103"/>
      <c r="AL14" s="103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</row>
    <row r="15" spans="1:52" s="8" customFormat="1" ht="13.5" customHeight="1" x14ac:dyDescent="0.15">
      <c r="A15" s="98">
        <f t="shared" si="0"/>
        <v>11</v>
      </c>
      <c r="B15" s="98"/>
      <c r="C15" s="99" t="s">
        <v>486</v>
      </c>
      <c r="D15" s="100"/>
      <c r="E15" s="100"/>
      <c r="F15" s="100"/>
      <c r="G15" s="100"/>
      <c r="H15" s="100"/>
      <c r="I15" s="100"/>
      <c r="J15" s="100"/>
      <c r="K15" s="101"/>
      <c r="L15" s="99" t="s">
        <v>481</v>
      </c>
      <c r="M15" s="100"/>
      <c r="N15" s="100"/>
      <c r="O15" s="100"/>
      <c r="P15" s="100"/>
      <c r="Q15" s="100"/>
      <c r="R15" s="100"/>
      <c r="S15" s="100"/>
      <c r="T15" s="101"/>
      <c r="U15" s="102" t="s">
        <v>484</v>
      </c>
      <c r="V15" s="102"/>
      <c r="W15" s="102"/>
      <c r="X15" s="102"/>
      <c r="Y15" s="102"/>
      <c r="Z15" s="102"/>
      <c r="AA15" s="102"/>
      <c r="AB15" s="102"/>
      <c r="AC15" s="102"/>
      <c r="AD15" s="102"/>
      <c r="AE15" s="103"/>
      <c r="AF15" s="103"/>
      <c r="AG15" s="103"/>
      <c r="AH15" s="103"/>
      <c r="AI15" s="103"/>
      <c r="AJ15" s="103"/>
      <c r="AK15" s="103"/>
      <c r="AL15" s="103"/>
      <c r="AM15" s="104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</row>
    <row r="16" spans="1:52" s="8" customFormat="1" ht="13.5" customHeight="1" x14ac:dyDescent="0.15">
      <c r="A16" s="98">
        <f t="shared" si="0"/>
        <v>12</v>
      </c>
      <c r="B16" s="98"/>
      <c r="C16" s="99" t="s">
        <v>487</v>
      </c>
      <c r="D16" s="100"/>
      <c r="E16" s="100"/>
      <c r="F16" s="100"/>
      <c r="G16" s="100"/>
      <c r="H16" s="100"/>
      <c r="I16" s="100"/>
      <c r="J16" s="100"/>
      <c r="K16" s="101"/>
      <c r="L16" s="99" t="s">
        <v>482</v>
      </c>
      <c r="M16" s="100"/>
      <c r="N16" s="100"/>
      <c r="O16" s="100"/>
      <c r="P16" s="100"/>
      <c r="Q16" s="100"/>
      <c r="R16" s="100"/>
      <c r="S16" s="100"/>
      <c r="T16" s="101"/>
      <c r="U16" s="102" t="s">
        <v>484</v>
      </c>
      <c r="V16" s="102"/>
      <c r="W16" s="102"/>
      <c r="X16" s="102"/>
      <c r="Y16" s="102"/>
      <c r="Z16" s="102"/>
      <c r="AA16" s="102"/>
      <c r="AB16" s="102"/>
      <c r="AC16" s="102"/>
      <c r="AD16" s="102"/>
      <c r="AE16" s="103"/>
      <c r="AF16" s="103"/>
      <c r="AG16" s="103"/>
      <c r="AH16" s="103"/>
      <c r="AI16" s="103"/>
      <c r="AJ16" s="103"/>
      <c r="AK16" s="103"/>
      <c r="AL16" s="103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</row>
    <row r="17" spans="1:52" s="8" customFormat="1" ht="13.5" x14ac:dyDescent="0.15">
      <c r="A17" s="98">
        <f t="shared" si="0"/>
        <v>13</v>
      </c>
      <c r="B17" s="98"/>
      <c r="C17" s="99"/>
      <c r="D17" s="100"/>
      <c r="E17" s="100"/>
      <c r="F17" s="100"/>
      <c r="G17" s="100"/>
      <c r="H17" s="100"/>
      <c r="I17" s="100"/>
      <c r="J17" s="100"/>
      <c r="K17" s="101"/>
      <c r="L17" s="99"/>
      <c r="M17" s="100"/>
      <c r="N17" s="100"/>
      <c r="O17" s="100"/>
      <c r="P17" s="100"/>
      <c r="Q17" s="100"/>
      <c r="R17" s="100"/>
      <c r="S17" s="100"/>
      <c r="T17" s="101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3"/>
      <c r="AF17" s="103"/>
      <c r="AG17" s="103"/>
      <c r="AH17" s="103"/>
      <c r="AI17" s="103"/>
      <c r="AJ17" s="103"/>
      <c r="AK17" s="103"/>
      <c r="AL17" s="103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</row>
    <row r="18" spans="1:52" s="8" customFormat="1" ht="13.5" x14ac:dyDescent="0.15">
      <c r="A18" s="98">
        <f t="shared" si="0"/>
        <v>14</v>
      </c>
      <c r="B18" s="98"/>
      <c r="C18" s="99"/>
      <c r="D18" s="100"/>
      <c r="E18" s="100"/>
      <c r="F18" s="100"/>
      <c r="G18" s="100"/>
      <c r="H18" s="100"/>
      <c r="I18" s="100"/>
      <c r="J18" s="100"/>
      <c r="K18" s="101"/>
      <c r="L18" s="99"/>
      <c r="M18" s="100"/>
      <c r="N18" s="100"/>
      <c r="O18" s="100"/>
      <c r="P18" s="100"/>
      <c r="Q18" s="100"/>
      <c r="R18" s="100"/>
      <c r="S18" s="100"/>
      <c r="T18" s="101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3"/>
      <c r="AF18" s="103"/>
      <c r="AG18" s="103"/>
      <c r="AH18" s="103"/>
      <c r="AI18" s="103"/>
      <c r="AJ18" s="103"/>
      <c r="AK18" s="103"/>
      <c r="AL18" s="103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</row>
    <row r="19" spans="1:52" s="8" customFormat="1" ht="13.5" x14ac:dyDescent="0.15">
      <c r="A19" s="98">
        <f t="shared" si="0"/>
        <v>15</v>
      </c>
      <c r="B19" s="98"/>
      <c r="C19" s="99"/>
      <c r="D19" s="100"/>
      <c r="E19" s="100"/>
      <c r="F19" s="100"/>
      <c r="G19" s="100"/>
      <c r="H19" s="100"/>
      <c r="I19" s="100"/>
      <c r="J19" s="100"/>
      <c r="K19" s="101"/>
      <c r="L19" s="99"/>
      <c r="M19" s="100"/>
      <c r="N19" s="100"/>
      <c r="O19" s="100"/>
      <c r="P19" s="100"/>
      <c r="Q19" s="100"/>
      <c r="R19" s="100"/>
      <c r="S19" s="100"/>
      <c r="T19" s="101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3"/>
      <c r="AF19" s="103"/>
      <c r="AG19" s="103"/>
      <c r="AH19" s="103"/>
      <c r="AI19" s="103"/>
      <c r="AJ19" s="103"/>
      <c r="AK19" s="103"/>
      <c r="AL19" s="103"/>
      <c r="AM19" s="104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</row>
    <row r="20" spans="1:52" s="8" customFormat="1" ht="13.5" x14ac:dyDescent="0.15">
      <c r="A20" s="98">
        <f t="shared" si="0"/>
        <v>16</v>
      </c>
      <c r="B20" s="98"/>
      <c r="C20" s="99"/>
      <c r="D20" s="100"/>
      <c r="E20" s="100"/>
      <c r="F20" s="100"/>
      <c r="G20" s="100"/>
      <c r="H20" s="100"/>
      <c r="I20" s="100"/>
      <c r="J20" s="100"/>
      <c r="K20" s="101"/>
      <c r="L20" s="99"/>
      <c r="M20" s="100"/>
      <c r="N20" s="100"/>
      <c r="O20" s="100"/>
      <c r="P20" s="100"/>
      <c r="Q20" s="100"/>
      <c r="R20" s="100"/>
      <c r="S20" s="100"/>
      <c r="T20" s="101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3"/>
      <c r="AF20" s="103"/>
      <c r="AG20" s="103"/>
      <c r="AH20" s="103"/>
      <c r="AI20" s="103"/>
      <c r="AJ20" s="103"/>
      <c r="AK20" s="103"/>
      <c r="AL20" s="103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</row>
    <row r="21" spans="1:52" s="8" customFormat="1" ht="13.5" x14ac:dyDescent="0.15">
      <c r="A21" s="98">
        <f t="shared" si="0"/>
        <v>17</v>
      </c>
      <c r="B21" s="98"/>
      <c r="C21" s="99"/>
      <c r="D21" s="100"/>
      <c r="E21" s="100"/>
      <c r="F21" s="100"/>
      <c r="G21" s="100"/>
      <c r="H21" s="100"/>
      <c r="I21" s="100"/>
      <c r="J21" s="100"/>
      <c r="K21" s="101"/>
      <c r="L21" s="99"/>
      <c r="M21" s="100"/>
      <c r="N21" s="100"/>
      <c r="O21" s="100"/>
      <c r="P21" s="100"/>
      <c r="Q21" s="100"/>
      <c r="R21" s="100"/>
      <c r="S21" s="100"/>
      <c r="T21" s="101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3"/>
      <c r="AF21" s="103"/>
      <c r="AG21" s="103"/>
      <c r="AH21" s="103"/>
      <c r="AI21" s="103"/>
      <c r="AJ21" s="103"/>
      <c r="AK21" s="103"/>
      <c r="AL21" s="103"/>
      <c r="AM21" s="104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</row>
    <row r="22" spans="1:52" s="8" customFormat="1" ht="13.5" x14ac:dyDescent="0.15">
      <c r="A22" s="98">
        <f t="shared" si="0"/>
        <v>18</v>
      </c>
      <c r="B22" s="98"/>
      <c r="C22" s="119"/>
      <c r="D22" s="120"/>
      <c r="E22" s="120"/>
      <c r="F22" s="120"/>
      <c r="G22" s="120"/>
      <c r="H22" s="120"/>
      <c r="I22" s="120"/>
      <c r="J22" s="120"/>
      <c r="K22" s="121"/>
      <c r="L22" s="119"/>
      <c r="M22" s="120"/>
      <c r="N22" s="120"/>
      <c r="O22" s="120"/>
      <c r="P22" s="120"/>
      <c r="Q22" s="120"/>
      <c r="R22" s="120"/>
      <c r="S22" s="120"/>
      <c r="T22" s="121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3"/>
      <c r="AF22" s="103"/>
      <c r="AG22" s="103"/>
      <c r="AH22" s="103"/>
      <c r="AI22" s="103"/>
      <c r="AJ22" s="103"/>
      <c r="AK22" s="103"/>
      <c r="AL22" s="103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</row>
    <row r="23" spans="1:52" s="8" customFormat="1" ht="13.5" x14ac:dyDescent="0.15">
      <c r="A23" s="98">
        <f t="shared" si="0"/>
        <v>19</v>
      </c>
      <c r="B23" s="98"/>
      <c r="C23" s="99"/>
      <c r="D23" s="100"/>
      <c r="E23" s="100"/>
      <c r="F23" s="100"/>
      <c r="G23" s="100"/>
      <c r="H23" s="100"/>
      <c r="I23" s="100"/>
      <c r="J23" s="100"/>
      <c r="K23" s="101"/>
      <c r="L23" s="119"/>
      <c r="M23" s="120"/>
      <c r="N23" s="120"/>
      <c r="O23" s="120"/>
      <c r="P23" s="120"/>
      <c r="Q23" s="120"/>
      <c r="R23" s="120"/>
      <c r="S23" s="120"/>
      <c r="T23" s="121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3"/>
      <c r="AF23" s="103"/>
      <c r="AG23" s="103"/>
      <c r="AH23" s="103"/>
      <c r="AI23" s="103"/>
      <c r="AJ23" s="103"/>
      <c r="AK23" s="103"/>
      <c r="AL23" s="103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</row>
    <row r="24" spans="1:52" s="8" customFormat="1" ht="13.5" x14ac:dyDescent="0.15">
      <c r="A24" s="98">
        <f t="shared" si="0"/>
        <v>20</v>
      </c>
      <c r="B24" s="98"/>
      <c r="C24" s="99"/>
      <c r="D24" s="100"/>
      <c r="E24" s="100"/>
      <c r="F24" s="100"/>
      <c r="G24" s="100"/>
      <c r="H24" s="100"/>
      <c r="I24" s="100"/>
      <c r="J24" s="100"/>
      <c r="K24" s="101"/>
      <c r="L24" s="119"/>
      <c r="M24" s="120"/>
      <c r="N24" s="120"/>
      <c r="O24" s="120"/>
      <c r="P24" s="120"/>
      <c r="Q24" s="120"/>
      <c r="R24" s="120"/>
      <c r="S24" s="120"/>
      <c r="T24" s="121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3"/>
      <c r="AF24" s="103"/>
      <c r="AG24" s="103"/>
      <c r="AH24" s="103"/>
      <c r="AI24" s="103"/>
      <c r="AJ24" s="103"/>
      <c r="AK24" s="103"/>
      <c r="AL24" s="103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</row>
    <row r="25" spans="1:52" s="8" customFormat="1" ht="13.5" x14ac:dyDescent="0.15">
      <c r="A25" s="98">
        <f t="shared" si="0"/>
        <v>21</v>
      </c>
      <c r="B25" s="98"/>
      <c r="C25" s="99"/>
      <c r="D25" s="100"/>
      <c r="E25" s="100"/>
      <c r="F25" s="100"/>
      <c r="G25" s="100"/>
      <c r="H25" s="100"/>
      <c r="I25" s="100"/>
      <c r="J25" s="100"/>
      <c r="K25" s="101"/>
      <c r="L25" s="119"/>
      <c r="M25" s="120"/>
      <c r="N25" s="120"/>
      <c r="O25" s="120"/>
      <c r="P25" s="120"/>
      <c r="Q25" s="120"/>
      <c r="R25" s="120"/>
      <c r="S25" s="120"/>
      <c r="T25" s="121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3"/>
      <c r="AF25" s="103"/>
      <c r="AG25" s="103"/>
      <c r="AH25" s="103"/>
      <c r="AI25" s="103"/>
      <c r="AJ25" s="103"/>
      <c r="AK25" s="103"/>
      <c r="AL25" s="103"/>
      <c r="AM25" s="104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</row>
    <row r="26" spans="1:52" s="8" customFormat="1" ht="13.5" x14ac:dyDescent="0.15">
      <c r="A26" s="98">
        <f t="shared" si="0"/>
        <v>22</v>
      </c>
      <c r="B26" s="98"/>
      <c r="C26" s="119"/>
      <c r="D26" s="120"/>
      <c r="E26" s="120"/>
      <c r="F26" s="120"/>
      <c r="G26" s="120"/>
      <c r="H26" s="120"/>
      <c r="I26" s="120"/>
      <c r="J26" s="120"/>
      <c r="K26" s="121"/>
      <c r="L26" s="119"/>
      <c r="M26" s="120"/>
      <c r="N26" s="120"/>
      <c r="O26" s="120"/>
      <c r="P26" s="120"/>
      <c r="Q26" s="120"/>
      <c r="R26" s="120"/>
      <c r="S26" s="120"/>
      <c r="T26" s="121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3"/>
      <c r="AF26" s="103"/>
      <c r="AG26" s="103"/>
      <c r="AH26" s="103"/>
      <c r="AI26" s="103"/>
      <c r="AJ26" s="103"/>
      <c r="AK26" s="103"/>
      <c r="AL26" s="103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</row>
    <row r="27" spans="1:52" s="8" customFormat="1" ht="13.5" x14ac:dyDescent="0.15">
      <c r="A27" s="98">
        <f t="shared" si="0"/>
        <v>23</v>
      </c>
      <c r="B27" s="98"/>
      <c r="C27" s="119"/>
      <c r="D27" s="120"/>
      <c r="E27" s="120"/>
      <c r="F27" s="120"/>
      <c r="G27" s="120"/>
      <c r="H27" s="120"/>
      <c r="I27" s="120"/>
      <c r="J27" s="120"/>
      <c r="K27" s="121"/>
      <c r="L27" s="119"/>
      <c r="M27" s="120"/>
      <c r="N27" s="120"/>
      <c r="O27" s="120"/>
      <c r="P27" s="120"/>
      <c r="Q27" s="120"/>
      <c r="R27" s="120"/>
      <c r="S27" s="120"/>
      <c r="T27" s="121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3"/>
      <c r="AF27" s="103"/>
      <c r="AG27" s="103"/>
      <c r="AH27" s="103"/>
      <c r="AI27" s="103"/>
      <c r="AJ27" s="103"/>
      <c r="AK27" s="103"/>
      <c r="AL27" s="103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</row>
    <row r="28" spans="1:52" s="8" customFormat="1" ht="13.5" x14ac:dyDescent="0.15">
      <c r="A28" s="98">
        <f t="shared" si="0"/>
        <v>24</v>
      </c>
      <c r="B28" s="98"/>
      <c r="C28" s="119"/>
      <c r="D28" s="120"/>
      <c r="E28" s="120"/>
      <c r="F28" s="120"/>
      <c r="G28" s="120"/>
      <c r="H28" s="120"/>
      <c r="I28" s="120"/>
      <c r="J28" s="120"/>
      <c r="K28" s="121"/>
      <c r="L28" s="119"/>
      <c r="M28" s="120"/>
      <c r="N28" s="120"/>
      <c r="O28" s="120"/>
      <c r="P28" s="120"/>
      <c r="Q28" s="120"/>
      <c r="R28" s="120"/>
      <c r="S28" s="120"/>
      <c r="T28" s="121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3"/>
      <c r="AF28" s="103"/>
      <c r="AG28" s="103"/>
      <c r="AH28" s="103"/>
      <c r="AI28" s="103"/>
      <c r="AJ28" s="103"/>
      <c r="AK28" s="103"/>
      <c r="AL28" s="103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</row>
    <row r="29" spans="1:52" s="8" customFormat="1" ht="13.5" x14ac:dyDescent="0.15">
      <c r="A29" s="98">
        <f t="shared" si="0"/>
        <v>25</v>
      </c>
      <c r="B29" s="98"/>
      <c r="C29" s="119"/>
      <c r="D29" s="120"/>
      <c r="E29" s="120"/>
      <c r="F29" s="120"/>
      <c r="G29" s="120"/>
      <c r="H29" s="120"/>
      <c r="I29" s="120"/>
      <c r="J29" s="120"/>
      <c r="K29" s="121"/>
      <c r="L29" s="119"/>
      <c r="M29" s="120"/>
      <c r="N29" s="120"/>
      <c r="O29" s="120"/>
      <c r="P29" s="120"/>
      <c r="Q29" s="120"/>
      <c r="R29" s="120"/>
      <c r="S29" s="120"/>
      <c r="T29" s="121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3"/>
      <c r="AF29" s="103"/>
      <c r="AG29" s="103"/>
      <c r="AH29" s="103"/>
      <c r="AI29" s="103"/>
      <c r="AJ29" s="103"/>
      <c r="AK29" s="103"/>
      <c r="AL29" s="103"/>
      <c r="AM29" s="104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</row>
    <row r="30" spans="1:52" s="8" customFormat="1" ht="13.5" x14ac:dyDescent="0.15">
      <c r="A30" s="98">
        <f t="shared" si="0"/>
        <v>26</v>
      </c>
      <c r="B30" s="98"/>
      <c r="C30" s="119"/>
      <c r="D30" s="120"/>
      <c r="E30" s="120"/>
      <c r="F30" s="120"/>
      <c r="G30" s="120"/>
      <c r="H30" s="120"/>
      <c r="I30" s="120"/>
      <c r="J30" s="120"/>
      <c r="K30" s="121"/>
      <c r="L30" s="119"/>
      <c r="M30" s="120"/>
      <c r="N30" s="120"/>
      <c r="O30" s="120"/>
      <c r="P30" s="120"/>
      <c r="Q30" s="120"/>
      <c r="R30" s="120"/>
      <c r="S30" s="120"/>
      <c r="T30" s="121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3"/>
      <c r="AF30" s="103"/>
      <c r="AG30" s="103"/>
      <c r="AH30" s="103"/>
      <c r="AI30" s="103"/>
      <c r="AJ30" s="103"/>
      <c r="AK30" s="103"/>
      <c r="AL30" s="103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</row>
    <row r="31" spans="1:52" s="8" customFormat="1" ht="13.5" x14ac:dyDescent="0.15">
      <c r="A31" s="98">
        <f t="shared" si="0"/>
        <v>27</v>
      </c>
      <c r="B31" s="98"/>
      <c r="C31" s="119"/>
      <c r="D31" s="120"/>
      <c r="E31" s="120"/>
      <c r="F31" s="120"/>
      <c r="G31" s="120"/>
      <c r="H31" s="120"/>
      <c r="I31" s="120"/>
      <c r="J31" s="120"/>
      <c r="K31" s="121"/>
      <c r="L31" s="119"/>
      <c r="M31" s="120"/>
      <c r="N31" s="120"/>
      <c r="O31" s="120"/>
      <c r="P31" s="120"/>
      <c r="Q31" s="120"/>
      <c r="R31" s="120"/>
      <c r="S31" s="120"/>
      <c r="T31" s="121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3"/>
      <c r="AF31" s="103"/>
      <c r="AG31" s="103"/>
      <c r="AH31" s="103"/>
      <c r="AI31" s="103"/>
      <c r="AJ31" s="103"/>
      <c r="AK31" s="103"/>
      <c r="AL31" s="103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</row>
    <row r="32" spans="1:52" s="8" customFormat="1" ht="13.5" x14ac:dyDescent="0.15">
      <c r="A32" s="98">
        <f t="shared" si="0"/>
        <v>28</v>
      </c>
      <c r="B32" s="98"/>
      <c r="C32" s="119"/>
      <c r="D32" s="120"/>
      <c r="E32" s="120"/>
      <c r="F32" s="120"/>
      <c r="G32" s="120"/>
      <c r="H32" s="120"/>
      <c r="I32" s="120"/>
      <c r="J32" s="120"/>
      <c r="K32" s="121"/>
      <c r="L32" s="119"/>
      <c r="M32" s="120"/>
      <c r="N32" s="120"/>
      <c r="O32" s="120"/>
      <c r="P32" s="120"/>
      <c r="Q32" s="120"/>
      <c r="R32" s="120"/>
      <c r="S32" s="120"/>
      <c r="T32" s="121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3"/>
      <c r="AF32" s="103"/>
      <c r="AG32" s="103"/>
      <c r="AH32" s="103"/>
      <c r="AI32" s="103"/>
      <c r="AJ32" s="103"/>
      <c r="AK32" s="103"/>
      <c r="AL32" s="103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</row>
    <row r="33" spans="1:52" s="8" customFormat="1" ht="13.5" x14ac:dyDescent="0.15">
      <c r="A33" s="98">
        <f t="shared" si="0"/>
        <v>29</v>
      </c>
      <c r="B33" s="98"/>
      <c r="C33" s="119"/>
      <c r="D33" s="120"/>
      <c r="E33" s="120"/>
      <c r="F33" s="120"/>
      <c r="G33" s="120"/>
      <c r="H33" s="120"/>
      <c r="I33" s="120"/>
      <c r="J33" s="120"/>
      <c r="K33" s="121"/>
      <c r="L33" s="119"/>
      <c r="M33" s="120"/>
      <c r="N33" s="120"/>
      <c r="O33" s="120"/>
      <c r="P33" s="120"/>
      <c r="Q33" s="120"/>
      <c r="R33" s="120"/>
      <c r="S33" s="120"/>
      <c r="T33" s="121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3"/>
      <c r="AF33" s="103"/>
      <c r="AG33" s="103"/>
      <c r="AH33" s="103"/>
      <c r="AI33" s="103"/>
      <c r="AJ33" s="103"/>
      <c r="AK33" s="103"/>
      <c r="AL33" s="103"/>
      <c r="AM33" s="104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</row>
    <row r="34" spans="1:52" s="8" customFormat="1" ht="13.5" x14ac:dyDescent="0.15">
      <c r="A34" s="98">
        <f t="shared" si="0"/>
        <v>30</v>
      </c>
      <c r="B34" s="98"/>
      <c r="C34" s="119"/>
      <c r="D34" s="120"/>
      <c r="E34" s="120"/>
      <c r="F34" s="120"/>
      <c r="G34" s="120"/>
      <c r="H34" s="120"/>
      <c r="I34" s="120"/>
      <c r="J34" s="120"/>
      <c r="K34" s="121"/>
      <c r="L34" s="119"/>
      <c r="M34" s="120"/>
      <c r="N34" s="120"/>
      <c r="O34" s="120"/>
      <c r="P34" s="120"/>
      <c r="Q34" s="120"/>
      <c r="R34" s="120"/>
      <c r="S34" s="120"/>
      <c r="T34" s="121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3"/>
      <c r="AF34" s="103"/>
      <c r="AG34" s="103"/>
      <c r="AH34" s="103"/>
      <c r="AI34" s="103"/>
      <c r="AJ34" s="103"/>
      <c r="AK34" s="103"/>
      <c r="AL34" s="103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</row>
    <row r="35" spans="1:52" s="8" customFormat="1" ht="13.5" x14ac:dyDescent="0.15">
      <c r="A35" s="98">
        <f t="shared" si="0"/>
        <v>31</v>
      </c>
      <c r="B35" s="98"/>
      <c r="C35" s="119"/>
      <c r="D35" s="120"/>
      <c r="E35" s="120"/>
      <c r="F35" s="120"/>
      <c r="G35" s="120"/>
      <c r="H35" s="120"/>
      <c r="I35" s="120"/>
      <c r="J35" s="120"/>
      <c r="K35" s="121"/>
      <c r="L35" s="119"/>
      <c r="M35" s="120"/>
      <c r="N35" s="120"/>
      <c r="O35" s="120"/>
      <c r="P35" s="120"/>
      <c r="Q35" s="120"/>
      <c r="R35" s="120"/>
      <c r="S35" s="120"/>
      <c r="T35" s="121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3"/>
      <c r="AF35" s="103"/>
      <c r="AG35" s="103"/>
      <c r="AH35" s="103"/>
      <c r="AI35" s="103"/>
      <c r="AJ35" s="103"/>
      <c r="AK35" s="103"/>
      <c r="AL35" s="103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</row>
    <row r="36" spans="1:52" s="8" customFormat="1" ht="13.5" x14ac:dyDescent="0.15">
      <c r="A36" s="98">
        <f t="shared" si="0"/>
        <v>32</v>
      </c>
      <c r="B36" s="98"/>
      <c r="C36" s="119"/>
      <c r="D36" s="120"/>
      <c r="E36" s="120"/>
      <c r="F36" s="120"/>
      <c r="G36" s="120"/>
      <c r="H36" s="120"/>
      <c r="I36" s="120"/>
      <c r="J36" s="120"/>
      <c r="K36" s="121"/>
      <c r="L36" s="119"/>
      <c r="M36" s="120"/>
      <c r="N36" s="120"/>
      <c r="O36" s="120"/>
      <c r="P36" s="120"/>
      <c r="Q36" s="120"/>
      <c r="R36" s="120"/>
      <c r="S36" s="120"/>
      <c r="T36" s="121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3"/>
      <c r="AF36" s="103"/>
      <c r="AG36" s="103"/>
      <c r="AH36" s="103"/>
      <c r="AI36" s="103"/>
      <c r="AJ36" s="103"/>
      <c r="AK36" s="103"/>
      <c r="AL36" s="103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</row>
    <row r="37" spans="1:52" s="8" customFormat="1" ht="13.5" x14ac:dyDescent="0.15">
      <c r="A37" s="98">
        <f t="shared" si="0"/>
        <v>33</v>
      </c>
      <c r="B37" s="98"/>
      <c r="C37" s="119"/>
      <c r="D37" s="120"/>
      <c r="E37" s="120"/>
      <c r="F37" s="120"/>
      <c r="G37" s="120"/>
      <c r="H37" s="120"/>
      <c r="I37" s="120"/>
      <c r="J37" s="120"/>
      <c r="K37" s="121"/>
      <c r="L37" s="119"/>
      <c r="M37" s="120"/>
      <c r="N37" s="120"/>
      <c r="O37" s="120"/>
      <c r="P37" s="120"/>
      <c r="Q37" s="120"/>
      <c r="R37" s="120"/>
      <c r="S37" s="120"/>
      <c r="T37" s="121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3"/>
      <c r="AF37" s="103"/>
      <c r="AG37" s="103"/>
      <c r="AH37" s="103"/>
      <c r="AI37" s="103"/>
      <c r="AJ37" s="103"/>
      <c r="AK37" s="103"/>
      <c r="AL37" s="103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</row>
    <row r="38" spans="1:52" s="8" customFormat="1" ht="13.5" x14ac:dyDescent="0.15">
      <c r="A38" s="98">
        <f t="shared" si="0"/>
        <v>34</v>
      </c>
      <c r="B38" s="98"/>
      <c r="C38" s="119"/>
      <c r="D38" s="120"/>
      <c r="E38" s="120"/>
      <c r="F38" s="120"/>
      <c r="G38" s="120"/>
      <c r="H38" s="120"/>
      <c r="I38" s="120"/>
      <c r="J38" s="120"/>
      <c r="K38" s="121"/>
      <c r="L38" s="119"/>
      <c r="M38" s="120"/>
      <c r="N38" s="120"/>
      <c r="O38" s="120"/>
      <c r="P38" s="120"/>
      <c r="Q38" s="120"/>
      <c r="R38" s="120"/>
      <c r="S38" s="120"/>
      <c r="T38" s="121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3"/>
      <c r="AF38" s="103"/>
      <c r="AG38" s="103"/>
      <c r="AH38" s="103"/>
      <c r="AI38" s="103"/>
      <c r="AJ38" s="103"/>
      <c r="AK38" s="103"/>
      <c r="AL38" s="103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</row>
    <row r="39" spans="1:52" s="8" customFormat="1" ht="13.5" x14ac:dyDescent="0.15">
      <c r="A39" s="98">
        <f t="shared" si="0"/>
        <v>35</v>
      </c>
      <c r="B39" s="98"/>
      <c r="C39" s="119"/>
      <c r="D39" s="120"/>
      <c r="E39" s="120"/>
      <c r="F39" s="120"/>
      <c r="G39" s="120"/>
      <c r="H39" s="120"/>
      <c r="I39" s="120"/>
      <c r="J39" s="120"/>
      <c r="K39" s="121"/>
      <c r="L39" s="119"/>
      <c r="M39" s="120"/>
      <c r="N39" s="120"/>
      <c r="O39" s="120"/>
      <c r="P39" s="120"/>
      <c r="Q39" s="120"/>
      <c r="R39" s="120"/>
      <c r="S39" s="120"/>
      <c r="T39" s="121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3"/>
      <c r="AF39" s="103"/>
      <c r="AG39" s="103"/>
      <c r="AH39" s="103"/>
      <c r="AI39" s="103"/>
      <c r="AJ39" s="103"/>
      <c r="AK39" s="103"/>
      <c r="AL39" s="103"/>
      <c r="AM39" s="104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</row>
    <row r="40" spans="1:52" s="8" customFormat="1" ht="13.5" x14ac:dyDescent="0.15">
      <c r="A40" s="98">
        <f t="shared" si="0"/>
        <v>36</v>
      </c>
      <c r="B40" s="98"/>
      <c r="C40" s="119"/>
      <c r="D40" s="120"/>
      <c r="E40" s="120"/>
      <c r="F40" s="120"/>
      <c r="G40" s="120"/>
      <c r="H40" s="120"/>
      <c r="I40" s="120"/>
      <c r="J40" s="120"/>
      <c r="K40" s="121"/>
      <c r="L40" s="119"/>
      <c r="M40" s="120"/>
      <c r="N40" s="120"/>
      <c r="O40" s="120"/>
      <c r="P40" s="120"/>
      <c r="Q40" s="120"/>
      <c r="R40" s="120"/>
      <c r="S40" s="120"/>
      <c r="T40" s="121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3"/>
      <c r="AF40" s="103"/>
      <c r="AG40" s="103"/>
      <c r="AH40" s="103"/>
      <c r="AI40" s="103"/>
      <c r="AJ40" s="103"/>
      <c r="AK40" s="103"/>
      <c r="AL40" s="103"/>
      <c r="AM40" s="104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</row>
    <row r="41" spans="1:52" s="8" customFormat="1" ht="13.5" x14ac:dyDescent="0.15">
      <c r="A41" s="98">
        <f t="shared" si="0"/>
        <v>37</v>
      </c>
      <c r="B41" s="98"/>
      <c r="C41" s="119"/>
      <c r="D41" s="120"/>
      <c r="E41" s="120"/>
      <c r="F41" s="120"/>
      <c r="G41" s="120"/>
      <c r="H41" s="120"/>
      <c r="I41" s="120"/>
      <c r="J41" s="120"/>
      <c r="K41" s="121"/>
      <c r="L41" s="119"/>
      <c r="M41" s="120"/>
      <c r="N41" s="120"/>
      <c r="O41" s="120"/>
      <c r="P41" s="120"/>
      <c r="Q41" s="120"/>
      <c r="R41" s="120"/>
      <c r="S41" s="120"/>
      <c r="T41" s="121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3"/>
      <c r="AF41" s="103"/>
      <c r="AG41" s="103"/>
      <c r="AH41" s="103"/>
      <c r="AI41" s="103"/>
      <c r="AJ41" s="103"/>
      <c r="AK41" s="103"/>
      <c r="AL41" s="103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</row>
    <row r="42" spans="1:52" s="8" customFormat="1" ht="13.5" x14ac:dyDescent="0.15">
      <c r="A42" s="98">
        <f t="shared" si="0"/>
        <v>38</v>
      </c>
      <c r="B42" s="98"/>
      <c r="C42" s="119"/>
      <c r="D42" s="120"/>
      <c r="E42" s="120"/>
      <c r="F42" s="120"/>
      <c r="G42" s="120"/>
      <c r="H42" s="120"/>
      <c r="I42" s="120"/>
      <c r="J42" s="120"/>
      <c r="K42" s="121"/>
      <c r="L42" s="119"/>
      <c r="M42" s="120"/>
      <c r="N42" s="120"/>
      <c r="O42" s="120"/>
      <c r="P42" s="120"/>
      <c r="Q42" s="120"/>
      <c r="R42" s="120"/>
      <c r="S42" s="120"/>
      <c r="T42" s="121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3"/>
      <c r="AF42" s="103"/>
      <c r="AG42" s="103"/>
      <c r="AH42" s="103"/>
      <c r="AI42" s="103"/>
      <c r="AJ42" s="103"/>
      <c r="AK42" s="103"/>
      <c r="AL42" s="103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</row>
    <row r="43" spans="1:52" s="8" customFormat="1" ht="13.5" x14ac:dyDescent="0.15"/>
    <row r="44" spans="1:52" s="8" customFormat="1" ht="13.5" x14ac:dyDescent="0.15"/>
    <row r="45" spans="1:52" s="8" customFormat="1" ht="13.5" x14ac:dyDescent="0.15"/>
    <row r="46" spans="1:52" s="8" customFormat="1" ht="13.5" x14ac:dyDescent="0.15"/>
    <row r="47" spans="1:52" s="8" customFormat="1" ht="13.5" x14ac:dyDescent="0.15"/>
    <row r="48" spans="1:52" s="8" customFormat="1" ht="13.5" x14ac:dyDescent="0.15"/>
    <row r="49" s="8" customFormat="1" ht="13.5" x14ac:dyDescent="0.15"/>
    <row r="50" s="8" customFormat="1" ht="13.5" x14ac:dyDescent="0.15"/>
    <row r="51" s="8" customFormat="1" ht="13.5" x14ac:dyDescent="0.15"/>
    <row r="52" s="8" customFormat="1" ht="13.5" x14ac:dyDescent="0.15"/>
    <row r="53" s="8" customFormat="1" ht="13.5" x14ac:dyDescent="0.15"/>
  </sheetData>
  <mergeCells count="442">
    <mergeCell ref="AE42:AF42"/>
    <mergeCell ref="AG42:AH42"/>
    <mergeCell ref="AI42:AJ42"/>
    <mergeCell ref="AK42:AL42"/>
    <mergeCell ref="AM42:AZ42"/>
    <mergeCell ref="A42:B42"/>
    <mergeCell ref="C42:K42"/>
    <mergeCell ref="L42:T42"/>
    <mergeCell ref="U42:Y42"/>
    <mergeCell ref="Z42:AA42"/>
    <mergeCell ref="AB42:AD42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Z52"/>
  <sheetViews>
    <sheetView workbookViewId="0">
      <pane ySplit="4" topLeftCell="A5" activePane="bottomLeft" state="frozen"/>
      <selection pane="bottomLeft" sqref="A1:J2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テーブル一覧!C21</f>
        <v>部門マスタ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テーブル一覧!D21</f>
        <v>T_Dept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41" si="0">ROW()-4</f>
        <v>1</v>
      </c>
      <c r="B5" s="26"/>
      <c r="C5" s="27" t="s">
        <v>354</v>
      </c>
      <c r="D5" s="28"/>
      <c r="E5" s="28"/>
      <c r="F5" s="28"/>
      <c r="G5" s="28"/>
      <c r="H5" s="28"/>
      <c r="I5" s="28"/>
      <c r="J5" s="28"/>
      <c r="K5" s="29"/>
      <c r="L5" s="27" t="s">
        <v>414</v>
      </c>
      <c r="M5" s="28"/>
      <c r="N5" s="28"/>
      <c r="O5" s="28"/>
      <c r="P5" s="28"/>
      <c r="Q5" s="28"/>
      <c r="R5" s="28"/>
      <c r="S5" s="28"/>
      <c r="T5" s="29"/>
      <c r="U5" s="24" t="s">
        <v>280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 t="s">
        <v>281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26">
        <f t="shared" si="0"/>
        <v>2</v>
      </c>
      <c r="B6" s="26"/>
      <c r="C6" s="27" t="s">
        <v>355</v>
      </c>
      <c r="D6" s="28"/>
      <c r="E6" s="28"/>
      <c r="F6" s="28"/>
      <c r="G6" s="28"/>
      <c r="H6" s="28"/>
      <c r="I6" s="28"/>
      <c r="J6" s="28"/>
      <c r="K6" s="29"/>
      <c r="L6" s="27" t="s">
        <v>415</v>
      </c>
      <c r="M6" s="28"/>
      <c r="N6" s="28"/>
      <c r="O6" s="28"/>
      <c r="P6" s="28"/>
      <c r="Q6" s="28"/>
      <c r="R6" s="28"/>
      <c r="S6" s="28"/>
      <c r="T6" s="29"/>
      <c r="U6" s="24" t="s">
        <v>36</v>
      </c>
      <c r="V6" s="24"/>
      <c r="W6" s="24"/>
      <c r="X6" s="24"/>
      <c r="Y6" s="24"/>
      <c r="Z6" s="24">
        <v>200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30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27" t="s">
        <v>357</v>
      </c>
      <c r="D7" s="28"/>
      <c r="E7" s="28"/>
      <c r="F7" s="28"/>
      <c r="G7" s="28"/>
      <c r="H7" s="28"/>
      <c r="I7" s="28"/>
      <c r="J7" s="28"/>
      <c r="K7" s="29"/>
      <c r="L7" s="27" t="s">
        <v>358</v>
      </c>
      <c r="M7" s="28"/>
      <c r="N7" s="28"/>
      <c r="O7" s="28"/>
      <c r="P7" s="28"/>
      <c r="Q7" s="28"/>
      <c r="R7" s="28"/>
      <c r="S7" s="28"/>
      <c r="T7" s="29"/>
      <c r="U7" s="24" t="s">
        <v>280</v>
      </c>
      <c r="V7" s="24"/>
      <c r="W7" s="24"/>
      <c r="X7" s="24"/>
      <c r="Y7" s="24"/>
      <c r="Z7" s="24">
        <v>8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356</v>
      </c>
      <c r="D8" s="28"/>
      <c r="E8" s="28"/>
      <c r="F8" s="28"/>
      <c r="G8" s="28"/>
      <c r="H8" s="28"/>
      <c r="I8" s="28"/>
      <c r="J8" s="28"/>
      <c r="K8" s="29"/>
      <c r="L8" s="27" t="s">
        <v>359</v>
      </c>
      <c r="M8" s="28"/>
      <c r="N8" s="28"/>
      <c r="O8" s="28"/>
      <c r="P8" s="28"/>
      <c r="Q8" s="28"/>
      <c r="R8" s="28"/>
      <c r="S8" s="28"/>
      <c r="T8" s="29"/>
      <c r="U8" s="24" t="s">
        <v>280</v>
      </c>
      <c r="V8" s="24"/>
      <c r="W8" s="24"/>
      <c r="X8" s="24"/>
      <c r="Y8" s="24"/>
      <c r="Z8" s="24">
        <v>8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5.75" customHeight="1" x14ac:dyDescent="0.15">
      <c r="A9" s="26">
        <f t="shared" si="0"/>
        <v>5</v>
      </c>
      <c r="B9" s="26"/>
      <c r="C9" s="27" t="s">
        <v>485</v>
      </c>
      <c r="D9" s="28"/>
      <c r="E9" s="28"/>
      <c r="F9" s="28"/>
      <c r="G9" s="28"/>
      <c r="H9" s="28"/>
      <c r="I9" s="28"/>
      <c r="J9" s="28"/>
      <c r="K9" s="29"/>
      <c r="L9" s="27" t="s">
        <v>480</v>
      </c>
      <c r="M9" s="28"/>
      <c r="N9" s="28"/>
      <c r="O9" s="28"/>
      <c r="P9" s="28"/>
      <c r="Q9" s="28"/>
      <c r="R9" s="28"/>
      <c r="S9" s="28"/>
      <c r="T9" s="29"/>
      <c r="U9" s="24" t="s">
        <v>484</v>
      </c>
      <c r="V9" s="24"/>
      <c r="W9" s="24"/>
      <c r="X9" s="24"/>
      <c r="Y9" s="24"/>
      <c r="Z9" s="24"/>
      <c r="AA9" s="24"/>
      <c r="AB9" s="24" t="s">
        <v>483</v>
      </c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55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7"/>
    </row>
    <row r="10" spans="1:52" s="2" customFormat="1" ht="13.5" x14ac:dyDescent="0.15">
      <c r="A10" s="26">
        <f t="shared" si="0"/>
        <v>6</v>
      </c>
      <c r="B10" s="26"/>
      <c r="C10" s="27" t="s">
        <v>486</v>
      </c>
      <c r="D10" s="28"/>
      <c r="E10" s="28"/>
      <c r="F10" s="28"/>
      <c r="G10" s="28"/>
      <c r="H10" s="28"/>
      <c r="I10" s="28"/>
      <c r="J10" s="28"/>
      <c r="K10" s="29"/>
      <c r="L10" s="27" t="s">
        <v>481</v>
      </c>
      <c r="M10" s="28"/>
      <c r="N10" s="28"/>
      <c r="O10" s="28"/>
      <c r="P10" s="28"/>
      <c r="Q10" s="28"/>
      <c r="R10" s="28"/>
      <c r="S10" s="28"/>
      <c r="T10" s="29"/>
      <c r="U10" s="24" t="s">
        <v>484</v>
      </c>
      <c r="V10" s="24"/>
      <c r="W10" s="24"/>
      <c r="X10" s="24"/>
      <c r="Y10" s="24"/>
      <c r="Z10" s="24"/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5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487</v>
      </c>
      <c r="D11" s="28"/>
      <c r="E11" s="28"/>
      <c r="F11" s="28"/>
      <c r="G11" s="28"/>
      <c r="H11" s="28"/>
      <c r="I11" s="28"/>
      <c r="J11" s="28"/>
      <c r="K11" s="29"/>
      <c r="L11" s="27" t="s">
        <v>482</v>
      </c>
      <c r="M11" s="28"/>
      <c r="N11" s="28"/>
      <c r="O11" s="28"/>
      <c r="P11" s="28"/>
      <c r="Q11" s="28"/>
      <c r="R11" s="28"/>
      <c r="S11" s="28"/>
      <c r="T11" s="29"/>
      <c r="U11" s="24" t="s">
        <v>484</v>
      </c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30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/>
      <c r="D12" s="28"/>
      <c r="E12" s="28"/>
      <c r="F12" s="28"/>
      <c r="G12" s="28"/>
      <c r="H12" s="28"/>
      <c r="I12" s="28"/>
      <c r="J12" s="28"/>
      <c r="K12" s="29"/>
      <c r="L12" s="27"/>
      <c r="M12" s="28"/>
      <c r="N12" s="28"/>
      <c r="O12" s="28"/>
      <c r="P12" s="28"/>
      <c r="Q12" s="28"/>
      <c r="R12" s="28"/>
      <c r="S12" s="28"/>
      <c r="T12" s="29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/>
      <c r="D13" s="28"/>
      <c r="E13" s="28"/>
      <c r="F13" s="28"/>
      <c r="G13" s="28"/>
      <c r="H13" s="28"/>
      <c r="I13" s="28"/>
      <c r="J13" s="28"/>
      <c r="K13" s="29"/>
      <c r="L13" s="27"/>
      <c r="M13" s="28"/>
      <c r="N13" s="28"/>
      <c r="O13" s="28"/>
      <c r="P13" s="28"/>
      <c r="Q13" s="28"/>
      <c r="R13" s="28"/>
      <c r="S13" s="28"/>
      <c r="T13" s="29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30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30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30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44"/>
      <c r="D26" s="45"/>
      <c r="E26" s="45"/>
      <c r="F26" s="45"/>
      <c r="G26" s="45"/>
      <c r="H26" s="45"/>
      <c r="I26" s="45"/>
      <c r="J26" s="45"/>
      <c r="K26" s="46"/>
      <c r="L26" s="44"/>
      <c r="M26" s="45"/>
      <c r="N26" s="45"/>
      <c r="O26" s="45"/>
      <c r="P26" s="45"/>
      <c r="Q26" s="45"/>
      <c r="R26" s="45"/>
      <c r="S26" s="45"/>
      <c r="T26" s="46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50"/>
      <c r="AF26" s="50"/>
      <c r="AG26" s="50"/>
      <c r="AH26" s="50"/>
      <c r="AI26" s="50"/>
      <c r="AJ26" s="50"/>
      <c r="AK26" s="50"/>
      <c r="AL26" s="50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30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30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>
        <f t="shared" si="0"/>
        <v>35</v>
      </c>
      <c r="B39" s="26"/>
      <c r="C39" s="27"/>
      <c r="D39" s="28"/>
      <c r="E39" s="28"/>
      <c r="F39" s="28"/>
      <c r="G39" s="28"/>
      <c r="H39" s="28"/>
      <c r="I39" s="28"/>
      <c r="J39" s="28"/>
      <c r="K39" s="29"/>
      <c r="L39" s="27"/>
      <c r="M39" s="28"/>
      <c r="N39" s="28"/>
      <c r="O39" s="28"/>
      <c r="P39" s="28"/>
      <c r="Q39" s="28"/>
      <c r="R39" s="28"/>
      <c r="S39" s="28"/>
      <c r="T39" s="29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30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>
      <c r="A40" s="26">
        <f t="shared" si="0"/>
        <v>36</v>
      </c>
      <c r="B40" s="26"/>
      <c r="C40" s="27"/>
      <c r="D40" s="28"/>
      <c r="E40" s="28"/>
      <c r="F40" s="28"/>
      <c r="G40" s="28"/>
      <c r="H40" s="28"/>
      <c r="I40" s="28"/>
      <c r="J40" s="28"/>
      <c r="K40" s="29"/>
      <c r="L40" s="27"/>
      <c r="M40" s="28"/>
      <c r="N40" s="28"/>
      <c r="O40" s="28"/>
      <c r="P40" s="28"/>
      <c r="Q40" s="28"/>
      <c r="R40" s="28"/>
      <c r="S40" s="28"/>
      <c r="T40" s="29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s="2" customFormat="1" ht="13.5" x14ac:dyDescent="0.15">
      <c r="A41" s="26">
        <f t="shared" si="0"/>
        <v>37</v>
      </c>
      <c r="B41" s="26"/>
      <c r="C41" s="27"/>
      <c r="D41" s="28"/>
      <c r="E41" s="28"/>
      <c r="F41" s="28"/>
      <c r="G41" s="28"/>
      <c r="H41" s="28"/>
      <c r="I41" s="28"/>
      <c r="J41" s="28"/>
      <c r="K41" s="29"/>
      <c r="L41" s="27"/>
      <c r="M41" s="28"/>
      <c r="N41" s="28"/>
      <c r="O41" s="28"/>
      <c r="P41" s="28"/>
      <c r="Q41" s="28"/>
      <c r="R41" s="28"/>
      <c r="S41" s="28"/>
      <c r="T41" s="29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  <row r="50" s="2" customFormat="1" ht="13.5" x14ac:dyDescent="0.15"/>
    <row r="51" s="2" customFormat="1" ht="13.5" x14ac:dyDescent="0.15"/>
    <row r="52" s="2" customFormat="1" ht="13.5" x14ac:dyDescent="0.15"/>
  </sheetData>
  <mergeCells count="431"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50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テーブル一覧!C5</f>
        <v>会社情報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65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テーブル一覧!D5</f>
        <v>T_Company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66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15" si="0">ROW()-4</f>
        <v>1</v>
      </c>
      <c r="B5" s="26"/>
      <c r="C5" s="27" t="s">
        <v>85</v>
      </c>
      <c r="D5" s="28"/>
      <c r="E5" s="28"/>
      <c r="F5" s="28"/>
      <c r="G5" s="28"/>
      <c r="H5" s="28"/>
      <c r="I5" s="28"/>
      <c r="J5" s="28"/>
      <c r="K5" s="29"/>
      <c r="L5" s="27" t="s">
        <v>158</v>
      </c>
      <c r="M5" s="28"/>
      <c r="N5" s="28"/>
      <c r="O5" s="28"/>
      <c r="P5" s="28"/>
      <c r="Q5" s="28"/>
      <c r="R5" s="28"/>
      <c r="S5" s="28"/>
      <c r="T5" s="29"/>
      <c r="U5" s="24" t="s">
        <v>437</v>
      </c>
      <c r="V5" s="24"/>
      <c r="W5" s="24"/>
      <c r="X5" s="24"/>
      <c r="Y5" s="24"/>
      <c r="Z5" s="24">
        <v>3</v>
      </c>
      <c r="AA5" s="24"/>
      <c r="AB5" s="24"/>
      <c r="AC5" s="24"/>
      <c r="AD5" s="24"/>
      <c r="AE5" s="25" t="s">
        <v>69</v>
      </c>
      <c r="AF5" s="25"/>
      <c r="AG5" s="25"/>
      <c r="AH5" s="25"/>
      <c r="AI5" s="25"/>
      <c r="AJ5" s="25"/>
      <c r="AK5" s="25"/>
      <c r="AL5" s="25"/>
      <c r="AM5" s="24" t="s">
        <v>282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 t="shared" si="0"/>
        <v>2</v>
      </c>
      <c r="B6" s="26"/>
      <c r="C6" s="27" t="s">
        <v>86</v>
      </c>
      <c r="D6" s="28"/>
      <c r="E6" s="28"/>
      <c r="F6" s="28"/>
      <c r="G6" s="28"/>
      <c r="H6" s="28"/>
      <c r="I6" s="28"/>
      <c r="J6" s="28"/>
      <c r="K6" s="29"/>
      <c r="L6" s="27" t="s">
        <v>159</v>
      </c>
      <c r="M6" s="28"/>
      <c r="N6" s="28"/>
      <c r="O6" s="28"/>
      <c r="P6" s="28"/>
      <c r="Q6" s="28"/>
      <c r="R6" s="28"/>
      <c r="S6" s="28"/>
      <c r="T6" s="29"/>
      <c r="U6" s="24" t="s">
        <v>68</v>
      </c>
      <c r="V6" s="24"/>
      <c r="W6" s="24"/>
      <c r="X6" s="24"/>
      <c r="Y6" s="24"/>
      <c r="Z6" s="24">
        <v>200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5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27" t="s">
        <v>87</v>
      </c>
      <c r="D7" s="28"/>
      <c r="E7" s="28"/>
      <c r="F7" s="28"/>
      <c r="G7" s="28"/>
      <c r="H7" s="28"/>
      <c r="I7" s="28"/>
      <c r="J7" s="28"/>
      <c r="K7" s="29"/>
      <c r="L7" s="27" t="s">
        <v>132</v>
      </c>
      <c r="M7" s="28"/>
      <c r="N7" s="28"/>
      <c r="O7" s="28"/>
      <c r="P7" s="28"/>
      <c r="Q7" s="28"/>
      <c r="R7" s="28"/>
      <c r="S7" s="28"/>
      <c r="T7" s="29"/>
      <c r="U7" s="24" t="s">
        <v>68</v>
      </c>
      <c r="V7" s="24"/>
      <c r="W7" s="24"/>
      <c r="X7" s="24"/>
      <c r="Y7" s="24"/>
      <c r="Z7" s="24">
        <v>10</v>
      </c>
      <c r="AA7" s="24"/>
      <c r="AB7" s="27"/>
      <c r="AC7" s="28"/>
      <c r="AD7" s="29"/>
      <c r="AE7" s="25"/>
      <c r="AF7" s="25"/>
      <c r="AG7" s="25"/>
      <c r="AH7" s="25"/>
      <c r="AI7" s="25"/>
      <c r="AJ7" s="25"/>
      <c r="AK7" s="25"/>
      <c r="AL7" s="25"/>
      <c r="AM7" s="128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7"/>
    </row>
    <row r="8" spans="1:52" s="2" customFormat="1" ht="13.5" x14ac:dyDescent="0.15">
      <c r="A8" s="26">
        <f t="shared" si="0"/>
        <v>4</v>
      </c>
      <c r="B8" s="26"/>
      <c r="C8" s="27" t="s">
        <v>88</v>
      </c>
      <c r="D8" s="28"/>
      <c r="E8" s="28"/>
      <c r="F8" s="28"/>
      <c r="G8" s="28"/>
      <c r="H8" s="28"/>
      <c r="I8" s="28"/>
      <c r="J8" s="28"/>
      <c r="K8" s="29"/>
      <c r="L8" s="27" t="s">
        <v>160</v>
      </c>
      <c r="M8" s="28"/>
      <c r="N8" s="28"/>
      <c r="O8" s="28"/>
      <c r="P8" s="28"/>
      <c r="Q8" s="28"/>
      <c r="R8" s="28"/>
      <c r="S8" s="28"/>
      <c r="T8" s="29"/>
      <c r="U8" s="24" t="s">
        <v>68</v>
      </c>
      <c r="V8" s="24"/>
      <c r="W8" s="24"/>
      <c r="X8" s="24"/>
      <c r="Y8" s="24"/>
      <c r="Z8" s="24">
        <v>200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89</v>
      </c>
      <c r="D9" s="28"/>
      <c r="E9" s="28"/>
      <c r="F9" s="28"/>
      <c r="G9" s="28"/>
      <c r="H9" s="28"/>
      <c r="I9" s="28"/>
      <c r="J9" s="28"/>
      <c r="K9" s="29"/>
      <c r="L9" s="27" t="s">
        <v>161</v>
      </c>
      <c r="M9" s="28"/>
      <c r="N9" s="28"/>
      <c r="O9" s="28"/>
      <c r="P9" s="28"/>
      <c r="Q9" s="28"/>
      <c r="R9" s="28"/>
      <c r="S9" s="28"/>
      <c r="T9" s="29"/>
      <c r="U9" s="24" t="s">
        <v>68</v>
      </c>
      <c r="V9" s="24"/>
      <c r="W9" s="24"/>
      <c r="X9" s="24"/>
      <c r="Y9" s="24"/>
      <c r="Z9" s="24">
        <v>50</v>
      </c>
      <c r="AA9" s="24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30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90</v>
      </c>
      <c r="D10" s="28"/>
      <c r="E10" s="28"/>
      <c r="F10" s="28"/>
      <c r="G10" s="28"/>
      <c r="H10" s="28"/>
      <c r="I10" s="28"/>
      <c r="J10" s="28"/>
      <c r="K10" s="29"/>
      <c r="L10" s="27" t="s">
        <v>135</v>
      </c>
      <c r="M10" s="28"/>
      <c r="N10" s="28"/>
      <c r="O10" s="28"/>
      <c r="P10" s="28"/>
      <c r="Q10" s="28"/>
      <c r="R10" s="28"/>
      <c r="S10" s="28"/>
      <c r="T10" s="29"/>
      <c r="U10" s="24" t="s">
        <v>68</v>
      </c>
      <c r="V10" s="24"/>
      <c r="W10" s="24"/>
      <c r="X10" s="24"/>
      <c r="Y10" s="24"/>
      <c r="Z10" s="24">
        <v>20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124">
        <f t="shared" si="0"/>
        <v>7</v>
      </c>
      <c r="B11" s="124"/>
      <c r="C11" s="125" t="s">
        <v>91</v>
      </c>
      <c r="D11" s="126"/>
      <c r="E11" s="126"/>
      <c r="F11" s="126"/>
      <c r="G11" s="126"/>
      <c r="H11" s="126"/>
      <c r="I11" s="126"/>
      <c r="J11" s="126"/>
      <c r="K11" s="127"/>
      <c r="L11" s="125" t="s">
        <v>277</v>
      </c>
      <c r="M11" s="126"/>
      <c r="N11" s="126"/>
      <c r="O11" s="126"/>
      <c r="P11" s="126"/>
      <c r="Q11" s="126"/>
      <c r="R11" s="126"/>
      <c r="S11" s="126"/>
      <c r="T11" s="127"/>
      <c r="U11" s="122" t="s">
        <v>437</v>
      </c>
      <c r="V11" s="122"/>
      <c r="W11" s="122"/>
      <c r="X11" s="122"/>
      <c r="Y11" s="122"/>
      <c r="Z11" s="122">
        <v>8</v>
      </c>
      <c r="AA11" s="122"/>
      <c r="AB11" s="122"/>
      <c r="AC11" s="122"/>
      <c r="AD11" s="122"/>
      <c r="AE11" s="123"/>
      <c r="AF11" s="123"/>
      <c r="AG11" s="123"/>
      <c r="AH11" s="123"/>
      <c r="AI11" s="123"/>
      <c r="AJ11" s="123"/>
      <c r="AK11" s="123"/>
      <c r="AL11" s="123"/>
      <c r="AM11" s="122" t="s">
        <v>278</v>
      </c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</row>
    <row r="12" spans="1:52" s="2" customFormat="1" ht="13.5" x14ac:dyDescent="0.15">
      <c r="A12" s="26">
        <f t="shared" si="0"/>
        <v>8</v>
      </c>
      <c r="B12" s="26"/>
      <c r="C12" s="27" t="s">
        <v>231</v>
      </c>
      <c r="D12" s="28"/>
      <c r="E12" s="28"/>
      <c r="F12" s="28"/>
      <c r="G12" s="28"/>
      <c r="H12" s="28"/>
      <c r="I12" s="28"/>
      <c r="J12" s="28"/>
      <c r="K12" s="29"/>
      <c r="L12" s="27" t="s">
        <v>138</v>
      </c>
      <c r="M12" s="28"/>
      <c r="N12" s="28"/>
      <c r="O12" s="28"/>
      <c r="P12" s="28"/>
      <c r="Q12" s="28"/>
      <c r="R12" s="28"/>
      <c r="S12" s="28"/>
      <c r="T12" s="29"/>
      <c r="U12" s="24" t="s">
        <v>36</v>
      </c>
      <c r="V12" s="24"/>
      <c r="W12" s="24"/>
      <c r="X12" s="24"/>
      <c r="Y12" s="24"/>
      <c r="Z12" s="24">
        <v>1</v>
      </c>
      <c r="AA12" s="24"/>
      <c r="AB12" s="24" t="s">
        <v>271</v>
      </c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485</v>
      </c>
      <c r="D13" s="28"/>
      <c r="E13" s="28"/>
      <c r="F13" s="28"/>
      <c r="G13" s="28"/>
      <c r="H13" s="28"/>
      <c r="I13" s="28"/>
      <c r="J13" s="28"/>
      <c r="K13" s="29"/>
      <c r="L13" s="27" t="s">
        <v>480</v>
      </c>
      <c r="M13" s="28"/>
      <c r="N13" s="28"/>
      <c r="O13" s="28"/>
      <c r="P13" s="28"/>
      <c r="Q13" s="28"/>
      <c r="R13" s="28"/>
      <c r="S13" s="28"/>
      <c r="T13" s="29"/>
      <c r="U13" s="24" t="s">
        <v>484</v>
      </c>
      <c r="V13" s="24"/>
      <c r="W13" s="24"/>
      <c r="X13" s="24"/>
      <c r="Y13" s="24"/>
      <c r="Z13" s="24"/>
      <c r="AA13" s="24"/>
      <c r="AB13" s="24" t="s">
        <v>483</v>
      </c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30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486</v>
      </c>
      <c r="D14" s="28"/>
      <c r="E14" s="28"/>
      <c r="F14" s="28"/>
      <c r="G14" s="28"/>
      <c r="H14" s="28"/>
      <c r="I14" s="28"/>
      <c r="J14" s="28"/>
      <c r="K14" s="29"/>
      <c r="L14" s="27" t="s">
        <v>481</v>
      </c>
      <c r="M14" s="28"/>
      <c r="N14" s="28"/>
      <c r="O14" s="28"/>
      <c r="P14" s="28"/>
      <c r="Q14" s="28"/>
      <c r="R14" s="28"/>
      <c r="S14" s="28"/>
      <c r="T14" s="29"/>
      <c r="U14" s="24" t="s">
        <v>484</v>
      </c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487</v>
      </c>
      <c r="D15" s="28"/>
      <c r="E15" s="28"/>
      <c r="F15" s="28"/>
      <c r="G15" s="28"/>
      <c r="H15" s="28"/>
      <c r="I15" s="28"/>
      <c r="J15" s="28"/>
      <c r="K15" s="29"/>
      <c r="L15" s="27" t="s">
        <v>482</v>
      </c>
      <c r="M15" s="28"/>
      <c r="N15" s="28"/>
      <c r="O15" s="28"/>
      <c r="P15" s="28"/>
      <c r="Q15" s="28"/>
      <c r="R15" s="28"/>
      <c r="S15" s="28"/>
      <c r="T15" s="29"/>
      <c r="U15" s="24" t="s">
        <v>484</v>
      </c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/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/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30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/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/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30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30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30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30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9"/>
      <c r="L39" s="27"/>
      <c r="M39" s="28"/>
      <c r="N39" s="28"/>
      <c r="O39" s="28"/>
      <c r="P39" s="28"/>
      <c r="Q39" s="28"/>
      <c r="R39" s="28"/>
      <c r="S39" s="28"/>
      <c r="T39" s="29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  <row r="50" s="2" customFormat="1" ht="13.5" x14ac:dyDescent="0.15"/>
  </sheetData>
  <mergeCells count="409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Z57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テーブル一覧!C6</f>
        <v>契約情報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テーブル一覧!D6</f>
        <v>T_Contract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6" si="0">ROW()-4</f>
        <v>1</v>
      </c>
      <c r="B5" s="26"/>
      <c r="C5" s="27" t="s">
        <v>410</v>
      </c>
      <c r="D5" s="28"/>
      <c r="E5" s="28"/>
      <c r="F5" s="28"/>
      <c r="G5" s="28"/>
      <c r="H5" s="28"/>
      <c r="I5" s="28"/>
      <c r="J5" s="28"/>
      <c r="K5" s="29"/>
      <c r="L5" s="27" t="s">
        <v>227</v>
      </c>
      <c r="M5" s="28"/>
      <c r="N5" s="28"/>
      <c r="O5" s="28"/>
      <c r="P5" s="28"/>
      <c r="Q5" s="28"/>
      <c r="R5" s="28"/>
      <c r="S5" s="28"/>
      <c r="T5" s="29"/>
      <c r="U5" s="24" t="s">
        <v>286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129">
        <f t="shared" si="0"/>
        <v>2</v>
      </c>
      <c r="B6" s="130"/>
      <c r="C6" s="27" t="s">
        <v>405</v>
      </c>
      <c r="D6" s="28"/>
      <c r="E6" s="28"/>
      <c r="F6" s="28"/>
      <c r="G6" s="28"/>
      <c r="H6" s="28"/>
      <c r="I6" s="28"/>
      <c r="J6" s="28"/>
      <c r="K6" s="29"/>
      <c r="L6" s="27" t="s">
        <v>276</v>
      </c>
      <c r="M6" s="28"/>
      <c r="N6" s="28"/>
      <c r="O6" s="28"/>
      <c r="P6" s="28"/>
      <c r="Q6" s="28"/>
      <c r="R6" s="28"/>
      <c r="S6" s="28"/>
      <c r="T6" s="29"/>
      <c r="U6" s="27" t="s">
        <v>36</v>
      </c>
      <c r="V6" s="28"/>
      <c r="W6" s="28"/>
      <c r="X6" s="28"/>
      <c r="Y6" s="29"/>
      <c r="Z6" s="27">
        <v>50</v>
      </c>
      <c r="AA6" s="29"/>
      <c r="AB6" s="27"/>
      <c r="AC6" s="28"/>
      <c r="AD6" s="29"/>
      <c r="AE6" s="131"/>
      <c r="AF6" s="132"/>
      <c r="AG6" s="131"/>
      <c r="AH6" s="132"/>
      <c r="AI6" s="131"/>
      <c r="AJ6" s="132"/>
      <c r="AK6" s="131"/>
      <c r="AL6" s="132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5"/>
    </row>
    <row r="7" spans="1:52" s="2" customFormat="1" ht="13.5" x14ac:dyDescent="0.15">
      <c r="A7" s="26">
        <f t="shared" ref="A7:A46" si="1">ROW()-4</f>
        <v>3</v>
      </c>
      <c r="B7" s="26"/>
      <c r="C7" s="27" t="s">
        <v>60</v>
      </c>
      <c r="D7" s="28"/>
      <c r="E7" s="28"/>
      <c r="F7" s="28"/>
      <c r="G7" s="28"/>
      <c r="H7" s="28"/>
      <c r="I7" s="28"/>
      <c r="J7" s="28"/>
      <c r="K7" s="29"/>
      <c r="L7" s="27" t="s">
        <v>163</v>
      </c>
      <c r="M7" s="28"/>
      <c r="N7" s="28"/>
      <c r="O7" s="28"/>
      <c r="P7" s="28"/>
      <c r="Q7" s="28"/>
      <c r="R7" s="28"/>
      <c r="S7" s="28"/>
      <c r="T7" s="29"/>
      <c r="U7" s="24" t="s">
        <v>36</v>
      </c>
      <c r="V7" s="24"/>
      <c r="W7" s="24"/>
      <c r="X7" s="24"/>
      <c r="Y7" s="24"/>
      <c r="Z7" s="24">
        <v>10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2" customHeight="1" x14ac:dyDescent="0.15">
      <c r="A8" s="129">
        <f t="shared" si="1"/>
        <v>4</v>
      </c>
      <c r="B8" s="130"/>
      <c r="C8" s="27" t="s">
        <v>406</v>
      </c>
      <c r="D8" s="28"/>
      <c r="E8" s="28"/>
      <c r="F8" s="28"/>
      <c r="G8" s="28"/>
      <c r="H8" s="28"/>
      <c r="I8" s="28"/>
      <c r="J8" s="28"/>
      <c r="K8" s="29"/>
      <c r="L8" s="27" t="s">
        <v>164</v>
      </c>
      <c r="M8" s="28"/>
      <c r="N8" s="28"/>
      <c r="O8" s="28"/>
      <c r="P8" s="28"/>
      <c r="Q8" s="28"/>
      <c r="R8" s="28"/>
      <c r="S8" s="28"/>
      <c r="T8" s="29"/>
      <c r="U8" s="24" t="s">
        <v>286</v>
      </c>
      <c r="V8" s="24"/>
      <c r="W8" s="24"/>
      <c r="X8" s="24"/>
      <c r="Y8" s="24"/>
      <c r="Z8" s="27">
        <v>8</v>
      </c>
      <c r="AA8" s="29"/>
      <c r="AB8" s="27"/>
      <c r="AC8" s="28"/>
      <c r="AD8" s="29"/>
      <c r="AE8" s="131"/>
      <c r="AF8" s="132"/>
      <c r="AG8" s="131"/>
      <c r="AH8" s="132"/>
      <c r="AI8" s="131"/>
      <c r="AJ8" s="132"/>
      <c r="AK8" s="131"/>
      <c r="AL8" s="132"/>
      <c r="AM8" s="133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5"/>
    </row>
    <row r="9" spans="1:52" s="2" customFormat="1" ht="13.5" x14ac:dyDescent="0.15">
      <c r="A9" s="26">
        <f t="shared" si="1"/>
        <v>5</v>
      </c>
      <c r="B9" s="26"/>
      <c r="C9" s="27" t="s">
        <v>61</v>
      </c>
      <c r="D9" s="28"/>
      <c r="E9" s="28"/>
      <c r="F9" s="28"/>
      <c r="G9" s="28"/>
      <c r="H9" s="28"/>
      <c r="I9" s="28"/>
      <c r="J9" s="28"/>
      <c r="K9" s="29"/>
      <c r="L9" s="27" t="s">
        <v>165</v>
      </c>
      <c r="M9" s="28"/>
      <c r="N9" s="28"/>
      <c r="O9" s="28"/>
      <c r="P9" s="28"/>
      <c r="Q9" s="28"/>
      <c r="R9" s="28"/>
      <c r="S9" s="28"/>
      <c r="T9" s="29"/>
      <c r="U9" s="27" t="s">
        <v>37</v>
      </c>
      <c r="V9" s="28"/>
      <c r="W9" s="28"/>
      <c r="X9" s="28"/>
      <c r="Y9" s="29"/>
      <c r="Z9" s="27">
        <v>10</v>
      </c>
      <c r="AA9" s="29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5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5.75" customHeight="1" x14ac:dyDescent="0.15">
      <c r="A10" s="26">
        <f t="shared" si="1"/>
        <v>6</v>
      </c>
      <c r="B10" s="26"/>
      <c r="C10" s="27" t="s">
        <v>56</v>
      </c>
      <c r="D10" s="28"/>
      <c r="E10" s="28"/>
      <c r="F10" s="28"/>
      <c r="G10" s="28"/>
      <c r="H10" s="28"/>
      <c r="I10" s="28"/>
      <c r="J10" s="28"/>
      <c r="K10" s="29"/>
      <c r="L10" s="27" t="s">
        <v>166</v>
      </c>
      <c r="M10" s="28"/>
      <c r="N10" s="28"/>
      <c r="O10" s="28"/>
      <c r="P10" s="28"/>
      <c r="Q10" s="28"/>
      <c r="R10" s="28"/>
      <c r="S10" s="28"/>
      <c r="T10" s="29"/>
      <c r="U10" s="27" t="s">
        <v>37</v>
      </c>
      <c r="V10" s="28"/>
      <c r="W10" s="28"/>
      <c r="X10" s="28"/>
      <c r="Y10" s="29"/>
      <c r="Z10" s="27">
        <v>1</v>
      </c>
      <c r="AA10" s="29"/>
      <c r="AB10" s="27"/>
      <c r="AC10" s="28"/>
      <c r="AD10" s="29"/>
      <c r="AE10" s="25"/>
      <c r="AF10" s="25"/>
      <c r="AG10" s="25"/>
      <c r="AH10" s="25"/>
      <c r="AI10" s="25"/>
      <c r="AJ10" s="25"/>
      <c r="AK10" s="25"/>
      <c r="AL10" s="25"/>
      <c r="AM10" s="136" t="s">
        <v>275</v>
      </c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8"/>
    </row>
    <row r="11" spans="1:52" s="2" customFormat="1" ht="13.5" x14ac:dyDescent="0.15">
      <c r="A11" s="26">
        <f t="shared" si="1"/>
        <v>7</v>
      </c>
      <c r="B11" s="26"/>
      <c r="C11" s="27" t="s">
        <v>225</v>
      </c>
      <c r="D11" s="28"/>
      <c r="E11" s="28"/>
      <c r="F11" s="28"/>
      <c r="G11" s="28"/>
      <c r="H11" s="28"/>
      <c r="I11" s="28"/>
      <c r="J11" s="28"/>
      <c r="K11" s="29"/>
      <c r="L11" s="27" t="s">
        <v>229</v>
      </c>
      <c r="M11" s="28"/>
      <c r="N11" s="28"/>
      <c r="O11" s="28"/>
      <c r="P11" s="28"/>
      <c r="Q11" s="28"/>
      <c r="R11" s="28"/>
      <c r="S11" s="28"/>
      <c r="T11" s="29"/>
      <c r="U11" s="24" t="s">
        <v>36</v>
      </c>
      <c r="V11" s="24"/>
      <c r="W11" s="24"/>
      <c r="X11" s="24"/>
      <c r="Y11" s="24"/>
      <c r="Z11" s="24">
        <v>10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5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5.75" customHeight="1" x14ac:dyDescent="0.15">
      <c r="A12" s="26">
        <f t="shared" si="1"/>
        <v>8</v>
      </c>
      <c r="B12" s="26"/>
      <c r="C12" s="27" t="s">
        <v>226</v>
      </c>
      <c r="D12" s="28"/>
      <c r="E12" s="28"/>
      <c r="F12" s="28"/>
      <c r="G12" s="28"/>
      <c r="H12" s="28"/>
      <c r="I12" s="28"/>
      <c r="J12" s="28"/>
      <c r="K12" s="29"/>
      <c r="L12" s="27" t="s">
        <v>324</v>
      </c>
      <c r="M12" s="28"/>
      <c r="N12" s="28"/>
      <c r="O12" s="28"/>
      <c r="P12" s="28"/>
      <c r="Q12" s="28"/>
      <c r="R12" s="28"/>
      <c r="S12" s="28"/>
      <c r="T12" s="29"/>
      <c r="U12" s="27" t="s">
        <v>37</v>
      </c>
      <c r="V12" s="28"/>
      <c r="W12" s="28"/>
      <c r="X12" s="28"/>
      <c r="Y12" s="29"/>
      <c r="Z12" s="27">
        <v>50</v>
      </c>
      <c r="AA12" s="29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5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1"/>
        <v>9</v>
      </c>
      <c r="B13" s="26"/>
      <c r="C13" s="27" t="s">
        <v>228</v>
      </c>
      <c r="D13" s="28"/>
      <c r="E13" s="28"/>
      <c r="F13" s="28"/>
      <c r="G13" s="28"/>
      <c r="H13" s="28"/>
      <c r="I13" s="28"/>
      <c r="J13" s="28"/>
      <c r="K13" s="29"/>
      <c r="L13" s="27" t="s">
        <v>167</v>
      </c>
      <c r="M13" s="28"/>
      <c r="N13" s="28"/>
      <c r="O13" s="28"/>
      <c r="P13" s="28"/>
      <c r="Q13" s="28"/>
      <c r="R13" s="28"/>
      <c r="S13" s="28"/>
      <c r="T13" s="29"/>
      <c r="U13" s="27" t="s">
        <v>38</v>
      </c>
      <c r="V13" s="28"/>
      <c r="W13" s="28"/>
      <c r="X13" s="28"/>
      <c r="Y13" s="29"/>
      <c r="Z13" s="27" t="s">
        <v>424</v>
      </c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5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1"/>
        <v>10</v>
      </c>
      <c r="B14" s="26"/>
      <c r="C14" s="27" t="s">
        <v>283</v>
      </c>
      <c r="D14" s="28"/>
      <c r="E14" s="28"/>
      <c r="F14" s="28"/>
      <c r="G14" s="28"/>
      <c r="H14" s="28"/>
      <c r="I14" s="28"/>
      <c r="J14" s="28"/>
      <c r="K14" s="29"/>
      <c r="L14" s="27" t="s">
        <v>285</v>
      </c>
      <c r="M14" s="28"/>
      <c r="N14" s="28"/>
      <c r="O14" s="28"/>
      <c r="P14" s="28"/>
      <c r="Q14" s="28"/>
      <c r="R14" s="28"/>
      <c r="S14" s="28"/>
      <c r="T14" s="29"/>
      <c r="U14" s="27" t="s">
        <v>37</v>
      </c>
      <c r="V14" s="28"/>
      <c r="W14" s="28"/>
      <c r="X14" s="28"/>
      <c r="Y14" s="29"/>
      <c r="Z14" s="27">
        <v>50</v>
      </c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5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1"/>
        <v>11</v>
      </c>
      <c r="B15" s="26"/>
      <c r="C15" s="27" t="s">
        <v>284</v>
      </c>
      <c r="D15" s="28"/>
      <c r="E15" s="28"/>
      <c r="F15" s="28"/>
      <c r="G15" s="28"/>
      <c r="H15" s="28"/>
      <c r="I15" s="28"/>
      <c r="J15" s="28"/>
      <c r="K15" s="29"/>
      <c r="L15" s="27" t="s">
        <v>288</v>
      </c>
      <c r="M15" s="28"/>
      <c r="N15" s="28"/>
      <c r="O15" s="28"/>
      <c r="P15" s="28"/>
      <c r="Q15" s="28"/>
      <c r="R15" s="28"/>
      <c r="S15" s="28"/>
      <c r="T15" s="29"/>
      <c r="U15" s="27" t="s">
        <v>37</v>
      </c>
      <c r="V15" s="28"/>
      <c r="W15" s="28"/>
      <c r="X15" s="28"/>
      <c r="Y15" s="29"/>
      <c r="Z15" s="27">
        <v>50</v>
      </c>
      <c r="AA15" s="29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5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1"/>
        <v>12</v>
      </c>
      <c r="B16" s="26"/>
      <c r="C16" s="27" t="s">
        <v>404</v>
      </c>
      <c r="D16" s="28"/>
      <c r="E16" s="28"/>
      <c r="F16" s="28"/>
      <c r="G16" s="28"/>
      <c r="H16" s="28"/>
      <c r="I16" s="28"/>
      <c r="J16" s="28"/>
      <c r="K16" s="29"/>
      <c r="L16" s="27" t="s">
        <v>168</v>
      </c>
      <c r="M16" s="28"/>
      <c r="N16" s="28"/>
      <c r="O16" s="28"/>
      <c r="P16" s="28"/>
      <c r="Q16" s="28"/>
      <c r="R16" s="28"/>
      <c r="S16" s="28"/>
      <c r="T16" s="29"/>
      <c r="U16" s="27" t="s">
        <v>37</v>
      </c>
      <c r="V16" s="28"/>
      <c r="W16" s="28"/>
      <c r="X16" s="28"/>
      <c r="Y16" s="29"/>
      <c r="Z16" s="27">
        <v>10</v>
      </c>
      <c r="AA16" s="29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3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1"/>
        <v>13</v>
      </c>
      <c r="B17" s="26"/>
      <c r="C17" s="27" t="s">
        <v>408</v>
      </c>
      <c r="D17" s="28"/>
      <c r="E17" s="28"/>
      <c r="F17" s="28"/>
      <c r="G17" s="28"/>
      <c r="H17" s="28"/>
      <c r="I17" s="28"/>
      <c r="J17" s="28"/>
      <c r="K17" s="29"/>
      <c r="L17" s="27" t="s">
        <v>169</v>
      </c>
      <c r="M17" s="28"/>
      <c r="N17" s="28"/>
      <c r="O17" s="28"/>
      <c r="P17" s="28"/>
      <c r="Q17" s="28"/>
      <c r="R17" s="28"/>
      <c r="S17" s="28"/>
      <c r="T17" s="29"/>
      <c r="U17" s="27" t="s">
        <v>37</v>
      </c>
      <c r="V17" s="28"/>
      <c r="W17" s="28"/>
      <c r="X17" s="28"/>
      <c r="Y17" s="29"/>
      <c r="Z17" s="27">
        <v>10</v>
      </c>
      <c r="AA17" s="29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1"/>
        <v>14</v>
      </c>
      <c r="B18" s="26"/>
      <c r="C18" s="27" t="s">
        <v>62</v>
      </c>
      <c r="D18" s="28"/>
      <c r="E18" s="28"/>
      <c r="F18" s="28"/>
      <c r="G18" s="28"/>
      <c r="H18" s="28"/>
      <c r="I18" s="28"/>
      <c r="J18" s="28"/>
      <c r="K18" s="29"/>
      <c r="L18" s="27" t="s">
        <v>170</v>
      </c>
      <c r="M18" s="28"/>
      <c r="N18" s="28"/>
      <c r="O18" s="28"/>
      <c r="P18" s="28"/>
      <c r="Q18" s="28"/>
      <c r="R18" s="28"/>
      <c r="S18" s="28"/>
      <c r="T18" s="29"/>
      <c r="U18" s="24" t="s">
        <v>286</v>
      </c>
      <c r="V18" s="24"/>
      <c r="W18" s="24"/>
      <c r="X18" s="24"/>
      <c r="Y18" s="24"/>
      <c r="Z18" s="24">
        <v>8</v>
      </c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1"/>
        <v>15</v>
      </c>
      <c r="B19" s="26"/>
      <c r="C19" s="27" t="s">
        <v>63</v>
      </c>
      <c r="D19" s="28"/>
      <c r="E19" s="28"/>
      <c r="F19" s="28"/>
      <c r="G19" s="28"/>
      <c r="H19" s="28"/>
      <c r="I19" s="28"/>
      <c r="J19" s="28"/>
      <c r="K19" s="29"/>
      <c r="L19" s="27" t="s">
        <v>171</v>
      </c>
      <c r="M19" s="28"/>
      <c r="N19" s="28"/>
      <c r="O19" s="28"/>
      <c r="P19" s="28"/>
      <c r="Q19" s="28"/>
      <c r="R19" s="28"/>
      <c r="S19" s="28"/>
      <c r="T19" s="29"/>
      <c r="U19" s="24" t="s">
        <v>286</v>
      </c>
      <c r="V19" s="24"/>
      <c r="W19" s="24"/>
      <c r="X19" s="24"/>
      <c r="Y19" s="24"/>
      <c r="Z19" s="24">
        <v>8</v>
      </c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30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1"/>
        <v>16</v>
      </c>
      <c r="B20" s="26"/>
      <c r="C20" s="27" t="s">
        <v>224</v>
      </c>
      <c r="D20" s="28"/>
      <c r="E20" s="28"/>
      <c r="F20" s="28"/>
      <c r="G20" s="28"/>
      <c r="H20" s="28"/>
      <c r="I20" s="28"/>
      <c r="J20" s="28"/>
      <c r="K20" s="29"/>
      <c r="L20" s="27" t="s">
        <v>175</v>
      </c>
      <c r="M20" s="28"/>
      <c r="N20" s="28"/>
      <c r="O20" s="28"/>
      <c r="P20" s="28"/>
      <c r="Q20" s="28"/>
      <c r="R20" s="28"/>
      <c r="S20" s="28"/>
      <c r="T20" s="29"/>
      <c r="U20" s="27" t="s">
        <v>37</v>
      </c>
      <c r="V20" s="28"/>
      <c r="W20" s="28"/>
      <c r="X20" s="28"/>
      <c r="Y20" s="29"/>
      <c r="Z20" s="24">
        <v>10</v>
      </c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1"/>
        <v>17</v>
      </c>
      <c r="B21" s="26"/>
      <c r="C21" s="27" t="s">
        <v>34</v>
      </c>
      <c r="D21" s="28"/>
      <c r="E21" s="28"/>
      <c r="F21" s="28"/>
      <c r="G21" s="28"/>
      <c r="H21" s="28"/>
      <c r="I21" s="28"/>
      <c r="J21" s="28"/>
      <c r="K21" s="29"/>
      <c r="L21" s="27" t="s">
        <v>172</v>
      </c>
      <c r="M21" s="28"/>
      <c r="N21" s="28"/>
      <c r="O21" s="28"/>
      <c r="P21" s="28"/>
      <c r="Q21" s="28"/>
      <c r="R21" s="28"/>
      <c r="S21" s="28"/>
      <c r="T21" s="29"/>
      <c r="U21" s="27" t="s">
        <v>37</v>
      </c>
      <c r="V21" s="28"/>
      <c r="W21" s="28"/>
      <c r="X21" s="28"/>
      <c r="Y21" s="29"/>
      <c r="Z21" s="24">
        <v>10</v>
      </c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1"/>
        <v>18</v>
      </c>
      <c r="B22" s="26"/>
      <c r="C22" s="51" t="s">
        <v>236</v>
      </c>
      <c r="D22" s="52"/>
      <c r="E22" s="52"/>
      <c r="F22" s="52"/>
      <c r="G22" s="52"/>
      <c r="H22" s="52"/>
      <c r="I22" s="52"/>
      <c r="J22" s="52"/>
      <c r="K22" s="53"/>
      <c r="L22" s="51" t="s">
        <v>237</v>
      </c>
      <c r="M22" s="52"/>
      <c r="N22" s="52"/>
      <c r="O22" s="52"/>
      <c r="P22" s="52"/>
      <c r="Q22" s="52"/>
      <c r="R22" s="52"/>
      <c r="S22" s="52"/>
      <c r="T22" s="53"/>
      <c r="U22" s="24" t="s">
        <v>36</v>
      </c>
      <c r="V22" s="24"/>
      <c r="W22" s="24"/>
      <c r="X22" s="24"/>
      <c r="Y22" s="24"/>
      <c r="Z22" s="24">
        <v>1</v>
      </c>
      <c r="AA22" s="24"/>
      <c r="AB22" s="24" t="s">
        <v>271</v>
      </c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1"/>
        <v>19</v>
      </c>
      <c r="B23" s="26"/>
      <c r="C23" s="27" t="s">
        <v>230</v>
      </c>
      <c r="D23" s="28"/>
      <c r="E23" s="28"/>
      <c r="F23" s="28"/>
      <c r="G23" s="28"/>
      <c r="H23" s="28"/>
      <c r="I23" s="28"/>
      <c r="J23" s="28"/>
      <c r="K23" s="29"/>
      <c r="L23" s="27" t="s">
        <v>173</v>
      </c>
      <c r="M23" s="28"/>
      <c r="N23" s="28"/>
      <c r="O23" s="28"/>
      <c r="P23" s="28"/>
      <c r="Q23" s="28"/>
      <c r="R23" s="28"/>
      <c r="S23" s="28"/>
      <c r="T23" s="29"/>
      <c r="U23" s="27" t="s">
        <v>37</v>
      </c>
      <c r="V23" s="28"/>
      <c r="W23" s="28"/>
      <c r="X23" s="28"/>
      <c r="Y23" s="29"/>
      <c r="Z23" s="27">
        <v>1</v>
      </c>
      <c r="AA23" s="29"/>
      <c r="AB23" s="24" t="s">
        <v>271</v>
      </c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1"/>
        <v>20</v>
      </c>
      <c r="B24" s="26"/>
      <c r="C24" s="27" t="s">
        <v>485</v>
      </c>
      <c r="D24" s="28"/>
      <c r="E24" s="28"/>
      <c r="F24" s="28"/>
      <c r="G24" s="28"/>
      <c r="H24" s="28"/>
      <c r="I24" s="28"/>
      <c r="J24" s="28"/>
      <c r="K24" s="29"/>
      <c r="L24" s="27" t="s">
        <v>480</v>
      </c>
      <c r="M24" s="28"/>
      <c r="N24" s="28"/>
      <c r="O24" s="28"/>
      <c r="P24" s="28"/>
      <c r="Q24" s="28"/>
      <c r="R24" s="28"/>
      <c r="S24" s="28"/>
      <c r="T24" s="29"/>
      <c r="U24" s="24" t="s">
        <v>484</v>
      </c>
      <c r="V24" s="24"/>
      <c r="W24" s="24"/>
      <c r="X24" s="24"/>
      <c r="Y24" s="24"/>
      <c r="Z24" s="24"/>
      <c r="AA24" s="24"/>
      <c r="AB24" s="24" t="s">
        <v>483</v>
      </c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30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1"/>
        <v>21</v>
      </c>
      <c r="B25" s="26"/>
      <c r="C25" s="27" t="s">
        <v>486</v>
      </c>
      <c r="D25" s="28"/>
      <c r="E25" s="28"/>
      <c r="F25" s="28"/>
      <c r="G25" s="28"/>
      <c r="H25" s="28"/>
      <c r="I25" s="28"/>
      <c r="J25" s="28"/>
      <c r="K25" s="29"/>
      <c r="L25" s="27" t="s">
        <v>481</v>
      </c>
      <c r="M25" s="28"/>
      <c r="N25" s="28"/>
      <c r="O25" s="28"/>
      <c r="P25" s="28"/>
      <c r="Q25" s="28"/>
      <c r="R25" s="28"/>
      <c r="S25" s="28"/>
      <c r="T25" s="29"/>
      <c r="U25" s="24" t="s">
        <v>484</v>
      </c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1"/>
        <v>22</v>
      </c>
      <c r="B26" s="26"/>
      <c r="C26" s="27" t="s">
        <v>487</v>
      </c>
      <c r="D26" s="28"/>
      <c r="E26" s="28"/>
      <c r="F26" s="28"/>
      <c r="G26" s="28"/>
      <c r="H26" s="28"/>
      <c r="I26" s="28"/>
      <c r="J26" s="28"/>
      <c r="K26" s="29"/>
      <c r="L26" s="27" t="s">
        <v>482</v>
      </c>
      <c r="M26" s="28"/>
      <c r="N26" s="28"/>
      <c r="O26" s="28"/>
      <c r="P26" s="28"/>
      <c r="Q26" s="28"/>
      <c r="R26" s="28"/>
      <c r="S26" s="28"/>
      <c r="T26" s="29"/>
      <c r="U26" s="24" t="s">
        <v>484</v>
      </c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1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1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1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3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1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1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1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1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3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1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1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1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1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30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1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>
        <f t="shared" si="1"/>
        <v>35</v>
      </c>
      <c r="B39" s="26"/>
      <c r="C39" s="27"/>
      <c r="D39" s="28"/>
      <c r="E39" s="28"/>
      <c r="F39" s="28"/>
      <c r="G39" s="28"/>
      <c r="H39" s="28"/>
      <c r="I39" s="28"/>
      <c r="J39" s="28"/>
      <c r="K39" s="29"/>
      <c r="L39" s="27"/>
      <c r="M39" s="28"/>
      <c r="N39" s="28"/>
      <c r="O39" s="28"/>
      <c r="P39" s="28"/>
      <c r="Q39" s="28"/>
      <c r="R39" s="28"/>
      <c r="S39" s="28"/>
      <c r="T39" s="29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>
      <c r="A40" s="26">
        <f t="shared" si="1"/>
        <v>36</v>
      </c>
      <c r="B40" s="26"/>
      <c r="C40" s="27"/>
      <c r="D40" s="28"/>
      <c r="E40" s="28"/>
      <c r="F40" s="28"/>
      <c r="G40" s="28"/>
      <c r="H40" s="28"/>
      <c r="I40" s="28"/>
      <c r="J40" s="28"/>
      <c r="K40" s="29"/>
      <c r="L40" s="27"/>
      <c r="M40" s="28"/>
      <c r="N40" s="28"/>
      <c r="O40" s="28"/>
      <c r="P40" s="28"/>
      <c r="Q40" s="28"/>
      <c r="R40" s="28"/>
      <c r="S40" s="28"/>
      <c r="T40" s="29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s="2" customFormat="1" ht="13.5" x14ac:dyDescent="0.15">
      <c r="A41" s="26">
        <f t="shared" si="1"/>
        <v>37</v>
      </c>
      <c r="B41" s="26"/>
      <c r="C41" s="27"/>
      <c r="D41" s="28"/>
      <c r="E41" s="28"/>
      <c r="F41" s="28"/>
      <c r="G41" s="28"/>
      <c r="H41" s="28"/>
      <c r="I41" s="28"/>
      <c r="J41" s="28"/>
      <c r="K41" s="29"/>
      <c r="L41" s="27"/>
      <c r="M41" s="28"/>
      <c r="N41" s="28"/>
      <c r="O41" s="28"/>
      <c r="P41" s="28"/>
      <c r="Q41" s="28"/>
      <c r="R41" s="28"/>
      <c r="S41" s="28"/>
      <c r="T41" s="29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s="2" customFormat="1" ht="13.5" x14ac:dyDescent="0.15">
      <c r="A42" s="26">
        <f t="shared" si="1"/>
        <v>38</v>
      </c>
      <c r="B42" s="26"/>
      <c r="C42" s="27"/>
      <c r="D42" s="28"/>
      <c r="E42" s="28"/>
      <c r="F42" s="28"/>
      <c r="G42" s="28"/>
      <c r="H42" s="28"/>
      <c r="I42" s="28"/>
      <c r="J42" s="28"/>
      <c r="K42" s="29"/>
      <c r="L42" s="27"/>
      <c r="M42" s="28"/>
      <c r="N42" s="28"/>
      <c r="O42" s="28"/>
      <c r="P42" s="28"/>
      <c r="Q42" s="28"/>
      <c r="R42" s="28"/>
      <c r="S42" s="28"/>
      <c r="T42" s="29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s="2" customFormat="1" ht="13.5" x14ac:dyDescent="0.15">
      <c r="A43" s="26">
        <f t="shared" si="1"/>
        <v>39</v>
      </c>
      <c r="B43" s="26"/>
      <c r="C43" s="27"/>
      <c r="D43" s="28"/>
      <c r="E43" s="28"/>
      <c r="F43" s="28"/>
      <c r="G43" s="28"/>
      <c r="H43" s="28"/>
      <c r="I43" s="28"/>
      <c r="J43" s="28"/>
      <c r="K43" s="29"/>
      <c r="L43" s="27"/>
      <c r="M43" s="28"/>
      <c r="N43" s="28"/>
      <c r="O43" s="28"/>
      <c r="P43" s="28"/>
      <c r="Q43" s="28"/>
      <c r="R43" s="28"/>
      <c r="S43" s="28"/>
      <c r="T43" s="29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30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s="2" customFormat="1" ht="13.5" x14ac:dyDescent="0.15">
      <c r="A44" s="26">
        <f t="shared" si="1"/>
        <v>40</v>
      </c>
      <c r="B44" s="26"/>
      <c r="C44" s="27"/>
      <c r="D44" s="28"/>
      <c r="E44" s="28"/>
      <c r="F44" s="28"/>
      <c r="G44" s="28"/>
      <c r="H44" s="28"/>
      <c r="I44" s="28"/>
      <c r="J44" s="28"/>
      <c r="K44" s="29"/>
      <c r="L44" s="27"/>
      <c r="M44" s="28"/>
      <c r="N44" s="28"/>
      <c r="O44" s="28"/>
      <c r="P44" s="28"/>
      <c r="Q44" s="28"/>
      <c r="R44" s="28"/>
      <c r="S44" s="28"/>
      <c r="T44" s="29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30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s="2" customFormat="1" ht="13.5" x14ac:dyDescent="0.15">
      <c r="A45" s="26">
        <f t="shared" si="1"/>
        <v>41</v>
      </c>
      <c r="B45" s="26"/>
      <c r="C45" s="27"/>
      <c r="D45" s="28"/>
      <c r="E45" s="28"/>
      <c r="F45" s="28"/>
      <c r="G45" s="28"/>
      <c r="H45" s="28"/>
      <c r="I45" s="28"/>
      <c r="J45" s="28"/>
      <c r="K45" s="29"/>
      <c r="L45" s="27"/>
      <c r="M45" s="28"/>
      <c r="N45" s="28"/>
      <c r="O45" s="28"/>
      <c r="P45" s="28"/>
      <c r="Q45" s="28"/>
      <c r="R45" s="28"/>
      <c r="S45" s="28"/>
      <c r="T45" s="29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s="2" customFormat="1" ht="13.5" x14ac:dyDescent="0.15">
      <c r="A46" s="26">
        <f t="shared" si="1"/>
        <v>42</v>
      </c>
      <c r="B46" s="26"/>
      <c r="C46" s="27"/>
      <c r="D46" s="28"/>
      <c r="E46" s="28"/>
      <c r="F46" s="28"/>
      <c r="G46" s="28"/>
      <c r="H46" s="28"/>
      <c r="I46" s="28"/>
      <c r="J46" s="28"/>
      <c r="K46" s="29"/>
      <c r="L46" s="27"/>
      <c r="M46" s="28"/>
      <c r="N46" s="28"/>
      <c r="O46" s="28"/>
      <c r="P46" s="28"/>
      <c r="Q46" s="28"/>
      <c r="R46" s="28"/>
      <c r="S46" s="28"/>
      <c r="T46" s="29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s="2" customFormat="1" ht="13.5" x14ac:dyDescent="0.15"/>
    <row r="48" spans="1:52" s="2" customFormat="1" ht="13.5" x14ac:dyDescent="0.15"/>
    <row r="49" s="2" customFormat="1" ht="13.5" x14ac:dyDescent="0.15"/>
    <row r="50" s="2" customFormat="1" ht="13.5" x14ac:dyDescent="0.15"/>
    <row r="51" s="2" customFormat="1" ht="13.5" x14ac:dyDescent="0.15"/>
    <row r="52" s="2" customFormat="1" ht="13.5" x14ac:dyDescent="0.15"/>
    <row r="53" s="2" customFormat="1" ht="13.5" x14ac:dyDescent="0.15"/>
    <row r="54" s="2" customFormat="1" ht="13.5" x14ac:dyDescent="0.15"/>
    <row r="55" s="2" customFormat="1" ht="13.5" x14ac:dyDescent="0.15"/>
    <row r="56" s="2" customFormat="1" ht="13.5" x14ac:dyDescent="0.15"/>
    <row r="57" s="2" customFormat="1" ht="13.5" x14ac:dyDescent="0.15"/>
  </sheetData>
  <mergeCells count="486">
    <mergeCell ref="AK22:AL22"/>
    <mergeCell ref="AM22:AZ22"/>
    <mergeCell ref="A22:B22"/>
    <mergeCell ref="C22:K22"/>
    <mergeCell ref="L22:T22"/>
    <mergeCell ref="U22:Y22"/>
    <mergeCell ref="Z22:AA22"/>
    <mergeCell ref="AB22:AD22"/>
    <mergeCell ref="AE22:AF22"/>
    <mergeCell ref="AG22:AH22"/>
    <mergeCell ref="AI22:AJ22"/>
    <mergeCell ref="AB46:AD46"/>
    <mergeCell ref="AE46:AF46"/>
    <mergeCell ref="AG46:AH46"/>
    <mergeCell ref="AI46:AJ46"/>
    <mergeCell ref="AK46:AL46"/>
    <mergeCell ref="AM46:AZ46"/>
    <mergeCell ref="AE45:AF45"/>
    <mergeCell ref="AG45:AH45"/>
    <mergeCell ref="AI45:AJ45"/>
    <mergeCell ref="AK45:AL45"/>
    <mergeCell ref="AM45:AZ45"/>
    <mergeCell ref="AB45:AD45"/>
    <mergeCell ref="A46:B46"/>
    <mergeCell ref="C46:K46"/>
    <mergeCell ref="L46:T46"/>
    <mergeCell ref="U46:Y46"/>
    <mergeCell ref="Z46:AA46"/>
    <mergeCell ref="A45:B45"/>
    <mergeCell ref="C45:K45"/>
    <mergeCell ref="L45:T45"/>
    <mergeCell ref="U45:Y45"/>
    <mergeCell ref="Z45:AA45"/>
    <mergeCell ref="AB44:AD44"/>
    <mergeCell ref="AE44:AF44"/>
    <mergeCell ref="AG44:AH44"/>
    <mergeCell ref="AI44:AJ44"/>
    <mergeCell ref="AK44:AL44"/>
    <mergeCell ref="AM44:AZ44"/>
    <mergeCell ref="AE43:AF43"/>
    <mergeCell ref="AG43:AH43"/>
    <mergeCell ref="AI43:AJ43"/>
    <mergeCell ref="AK43:AL43"/>
    <mergeCell ref="AM43:AZ43"/>
    <mergeCell ref="AB43:AD43"/>
    <mergeCell ref="A44:B44"/>
    <mergeCell ref="C44:K44"/>
    <mergeCell ref="L44:T44"/>
    <mergeCell ref="U44:Y44"/>
    <mergeCell ref="Z44:AA44"/>
    <mergeCell ref="A43:B43"/>
    <mergeCell ref="C43:K43"/>
    <mergeCell ref="L43:T43"/>
    <mergeCell ref="U43:Y43"/>
    <mergeCell ref="Z43:AA43"/>
    <mergeCell ref="AB42:AD42"/>
    <mergeCell ref="AE42:AF42"/>
    <mergeCell ref="AG42:AH42"/>
    <mergeCell ref="AI42:AJ42"/>
    <mergeCell ref="AK42:AL42"/>
    <mergeCell ref="AM42:AZ42"/>
    <mergeCell ref="AE41:AF41"/>
    <mergeCell ref="AG41:AH41"/>
    <mergeCell ref="AI41:AJ41"/>
    <mergeCell ref="AK41:AL41"/>
    <mergeCell ref="AM41:AZ41"/>
    <mergeCell ref="AB41:AD41"/>
    <mergeCell ref="A42:B42"/>
    <mergeCell ref="C42:K42"/>
    <mergeCell ref="L42:T42"/>
    <mergeCell ref="U42:Y42"/>
    <mergeCell ref="Z42:AA42"/>
    <mergeCell ref="A41:B41"/>
    <mergeCell ref="C41:K41"/>
    <mergeCell ref="L41:T41"/>
    <mergeCell ref="U41:Y41"/>
    <mergeCell ref="Z41:AA41"/>
    <mergeCell ref="AB40:AD40"/>
    <mergeCell ref="AE40:AF40"/>
    <mergeCell ref="AG40:AH40"/>
    <mergeCell ref="AI40:AJ40"/>
    <mergeCell ref="AK40:AL40"/>
    <mergeCell ref="AM40:AZ40"/>
    <mergeCell ref="AE39:AF39"/>
    <mergeCell ref="AG39:AH39"/>
    <mergeCell ref="AI39:AJ39"/>
    <mergeCell ref="AK39:AL39"/>
    <mergeCell ref="AM39:AZ39"/>
    <mergeCell ref="AB39:AD39"/>
    <mergeCell ref="A40:B40"/>
    <mergeCell ref="C40:K40"/>
    <mergeCell ref="L40:T40"/>
    <mergeCell ref="U40:Y40"/>
    <mergeCell ref="Z40:AA40"/>
    <mergeCell ref="A39:B39"/>
    <mergeCell ref="C39:K39"/>
    <mergeCell ref="L39:T39"/>
    <mergeCell ref="U39:Y39"/>
    <mergeCell ref="Z39:AA39"/>
    <mergeCell ref="AB38:AD38"/>
    <mergeCell ref="AE38:AF38"/>
    <mergeCell ref="AG38:AH38"/>
    <mergeCell ref="AI38:AJ38"/>
    <mergeCell ref="AK38:AL38"/>
    <mergeCell ref="AM38:AZ38"/>
    <mergeCell ref="AE37:AF37"/>
    <mergeCell ref="AG37:AH37"/>
    <mergeCell ref="AI37:AJ37"/>
    <mergeCell ref="AK37:AL37"/>
    <mergeCell ref="AM37:AZ37"/>
    <mergeCell ref="AB37:AD37"/>
    <mergeCell ref="A38:B38"/>
    <mergeCell ref="C38:K38"/>
    <mergeCell ref="L38:T38"/>
    <mergeCell ref="U38:Y38"/>
    <mergeCell ref="Z38:AA38"/>
    <mergeCell ref="A37:B37"/>
    <mergeCell ref="C37:K37"/>
    <mergeCell ref="L37:T37"/>
    <mergeCell ref="U37:Y37"/>
    <mergeCell ref="Z37:AA37"/>
    <mergeCell ref="AB36:AD36"/>
    <mergeCell ref="AE36:AF36"/>
    <mergeCell ref="AG36:AH36"/>
    <mergeCell ref="AI36:AJ36"/>
    <mergeCell ref="AK36:AL36"/>
    <mergeCell ref="AM36:AZ36"/>
    <mergeCell ref="AE35:AF35"/>
    <mergeCell ref="AG35:AH35"/>
    <mergeCell ref="AI35:AJ35"/>
    <mergeCell ref="AK35:AL35"/>
    <mergeCell ref="AM35:AZ35"/>
    <mergeCell ref="AB35:AD35"/>
    <mergeCell ref="A36:B36"/>
    <mergeCell ref="C36:K36"/>
    <mergeCell ref="L36:T36"/>
    <mergeCell ref="U36:Y36"/>
    <mergeCell ref="Z36:AA36"/>
    <mergeCell ref="A35:B35"/>
    <mergeCell ref="C35:K35"/>
    <mergeCell ref="L35:T35"/>
    <mergeCell ref="U35:Y35"/>
    <mergeCell ref="Z35:AA35"/>
    <mergeCell ref="AB34:AD34"/>
    <mergeCell ref="AE34:AF34"/>
    <mergeCell ref="AG34:AH34"/>
    <mergeCell ref="AI34:AJ34"/>
    <mergeCell ref="AK34:AL34"/>
    <mergeCell ref="AM34:AZ34"/>
    <mergeCell ref="AE33:AF33"/>
    <mergeCell ref="AG33:AH33"/>
    <mergeCell ref="AI33:AJ33"/>
    <mergeCell ref="AK33:AL33"/>
    <mergeCell ref="AM33:AZ33"/>
    <mergeCell ref="AB33:AD33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B32:AD32"/>
    <mergeCell ref="AE32:AF32"/>
    <mergeCell ref="AG32:AH32"/>
    <mergeCell ref="AI32:AJ32"/>
    <mergeCell ref="AK32:AL32"/>
    <mergeCell ref="AM32:AZ32"/>
    <mergeCell ref="AE31:AF31"/>
    <mergeCell ref="AG31:AH31"/>
    <mergeCell ref="AI31:AJ31"/>
    <mergeCell ref="AK31:AL31"/>
    <mergeCell ref="AM31:AZ31"/>
    <mergeCell ref="AB31:AD31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B30:AD30"/>
    <mergeCell ref="AE30:AF30"/>
    <mergeCell ref="AG30:AH30"/>
    <mergeCell ref="AI30:AJ30"/>
    <mergeCell ref="AK30:AL30"/>
    <mergeCell ref="AM30:AZ30"/>
    <mergeCell ref="AE29:AF29"/>
    <mergeCell ref="AG29:AH29"/>
    <mergeCell ref="AI29:AJ29"/>
    <mergeCell ref="AK29:AL29"/>
    <mergeCell ref="AM29:AZ29"/>
    <mergeCell ref="AB29:AD29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B28:AD28"/>
    <mergeCell ref="AE28:AF28"/>
    <mergeCell ref="AG28:AH28"/>
    <mergeCell ref="AI28:AJ28"/>
    <mergeCell ref="AK28:AL28"/>
    <mergeCell ref="AM28:AZ28"/>
    <mergeCell ref="AE27:AF27"/>
    <mergeCell ref="AG27:AH27"/>
    <mergeCell ref="AI27:AJ27"/>
    <mergeCell ref="AK27:AL27"/>
    <mergeCell ref="AM27:AZ27"/>
    <mergeCell ref="AB27:AD27"/>
    <mergeCell ref="A28:B28"/>
    <mergeCell ref="C28:K28"/>
    <mergeCell ref="L28:T28"/>
    <mergeCell ref="U28:Y28"/>
    <mergeCell ref="Z28:AA28"/>
    <mergeCell ref="A27:B27"/>
    <mergeCell ref="C27:K27"/>
    <mergeCell ref="L27:T27"/>
    <mergeCell ref="U27:Y27"/>
    <mergeCell ref="Z27:AA27"/>
    <mergeCell ref="AB26:AD26"/>
    <mergeCell ref="AE26:AF26"/>
    <mergeCell ref="AG26:AH26"/>
    <mergeCell ref="AI26:AJ26"/>
    <mergeCell ref="AK26:AL26"/>
    <mergeCell ref="AM26:AZ26"/>
    <mergeCell ref="AE25:AF25"/>
    <mergeCell ref="AG25:AH25"/>
    <mergeCell ref="AI25:AJ25"/>
    <mergeCell ref="AK25:AL25"/>
    <mergeCell ref="AM25:AZ25"/>
    <mergeCell ref="AB25:AD25"/>
    <mergeCell ref="A26:B26"/>
    <mergeCell ref="C26:K26"/>
    <mergeCell ref="L26:T26"/>
    <mergeCell ref="U26:Y26"/>
    <mergeCell ref="Z26:AA26"/>
    <mergeCell ref="A25:B25"/>
    <mergeCell ref="C25:K25"/>
    <mergeCell ref="L25:T25"/>
    <mergeCell ref="U25:Y25"/>
    <mergeCell ref="Z25:AA25"/>
    <mergeCell ref="AB24:AD24"/>
    <mergeCell ref="AE24:AF24"/>
    <mergeCell ref="AG24:AH24"/>
    <mergeCell ref="AI24:AJ24"/>
    <mergeCell ref="AK24:AL24"/>
    <mergeCell ref="AM24:AZ24"/>
    <mergeCell ref="A24:B24"/>
    <mergeCell ref="C24:K24"/>
    <mergeCell ref="L24:T24"/>
    <mergeCell ref="U24:Y24"/>
    <mergeCell ref="Z24:AA24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B23:AD23"/>
    <mergeCell ref="AE23:AF23"/>
    <mergeCell ref="AG23:AH23"/>
    <mergeCell ref="AI23:AJ23"/>
    <mergeCell ref="AK23:AL23"/>
    <mergeCell ref="AM23:AZ23"/>
    <mergeCell ref="AE17:AF17"/>
    <mergeCell ref="AG17:AH17"/>
    <mergeCell ref="AI17:AJ17"/>
    <mergeCell ref="AK17:AL17"/>
    <mergeCell ref="AM17:AZ17"/>
    <mergeCell ref="AB17:AD17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3:B23"/>
    <mergeCell ref="C23:K23"/>
    <mergeCell ref="L23:T23"/>
    <mergeCell ref="U23:Y23"/>
    <mergeCell ref="Z23:AA23"/>
    <mergeCell ref="A17:B17"/>
    <mergeCell ref="C17:K17"/>
    <mergeCell ref="L17:T17"/>
    <mergeCell ref="U17:Y17"/>
    <mergeCell ref="Z17:AA17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21:B21"/>
    <mergeCell ref="C21:K21"/>
    <mergeCell ref="L21:T21"/>
    <mergeCell ref="U21:Y21"/>
    <mergeCell ref="AB16:AD16"/>
    <mergeCell ref="AE16:AF16"/>
    <mergeCell ref="AG16:AH16"/>
    <mergeCell ref="AI16:AJ16"/>
    <mergeCell ref="AK16:AL16"/>
    <mergeCell ref="AM16:AZ16"/>
    <mergeCell ref="AE13:AF13"/>
    <mergeCell ref="AG13:AH13"/>
    <mergeCell ref="AI13:AJ13"/>
    <mergeCell ref="AK13:AL13"/>
    <mergeCell ref="AM13:AZ13"/>
    <mergeCell ref="AB13:AD13"/>
    <mergeCell ref="AB14:AD14"/>
    <mergeCell ref="AE14:AF14"/>
    <mergeCell ref="AG14:AH14"/>
    <mergeCell ref="AI14:AJ14"/>
    <mergeCell ref="AK14:AL14"/>
    <mergeCell ref="AM14:AZ14"/>
    <mergeCell ref="AB15:AD15"/>
    <mergeCell ref="AE15:AF15"/>
    <mergeCell ref="AG15:AH15"/>
    <mergeCell ref="AI15:AJ15"/>
    <mergeCell ref="AK15:AL15"/>
    <mergeCell ref="AM15:AZ15"/>
    <mergeCell ref="A16:B16"/>
    <mergeCell ref="C16:K16"/>
    <mergeCell ref="L16:T16"/>
    <mergeCell ref="U16:Y16"/>
    <mergeCell ref="Z16:AA16"/>
    <mergeCell ref="C13:K13"/>
    <mergeCell ref="L13:T13"/>
    <mergeCell ref="U13:Y13"/>
    <mergeCell ref="Z13:AA13"/>
    <mergeCell ref="A13:B13"/>
    <mergeCell ref="A14:B14"/>
    <mergeCell ref="C14:K14"/>
    <mergeCell ref="L14:T14"/>
    <mergeCell ref="U14:Y14"/>
    <mergeCell ref="Z14:AA14"/>
    <mergeCell ref="A15:B15"/>
    <mergeCell ref="C15:K15"/>
    <mergeCell ref="L15:T15"/>
    <mergeCell ref="U15:Y15"/>
    <mergeCell ref="Z15:AA15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AM9:AZ9"/>
    <mergeCell ref="AB9:AD9"/>
    <mergeCell ref="A10:B10"/>
    <mergeCell ref="C10:K10"/>
    <mergeCell ref="L10:T10"/>
    <mergeCell ref="U10:Y10"/>
    <mergeCell ref="Z10:AA10"/>
    <mergeCell ref="A9:B9"/>
    <mergeCell ref="C9:K9"/>
    <mergeCell ref="L9:T9"/>
    <mergeCell ref="U9:Y9"/>
    <mergeCell ref="Z9:AA9"/>
    <mergeCell ref="AE8:AF8"/>
    <mergeCell ref="AG8:AH8"/>
    <mergeCell ref="AI8:AJ8"/>
    <mergeCell ref="AK8:AL8"/>
    <mergeCell ref="AM8:AZ8"/>
    <mergeCell ref="A8:B8"/>
    <mergeCell ref="C8:K8"/>
    <mergeCell ref="L8:T8"/>
    <mergeCell ref="U8:Y8"/>
    <mergeCell ref="Z8:AA8"/>
    <mergeCell ref="AB8:AD8"/>
    <mergeCell ref="AB7:AD7"/>
    <mergeCell ref="AE7:AF7"/>
    <mergeCell ref="AG7:AH7"/>
    <mergeCell ref="AI7:AJ7"/>
    <mergeCell ref="AK7:AL7"/>
    <mergeCell ref="AM7:AZ7"/>
    <mergeCell ref="AE4:AF4"/>
    <mergeCell ref="AG4:AH4"/>
    <mergeCell ref="AI4:AJ4"/>
    <mergeCell ref="AK4:AL4"/>
    <mergeCell ref="AM4:AZ4"/>
    <mergeCell ref="AB4:AD4"/>
    <mergeCell ref="AB6:AD6"/>
    <mergeCell ref="AE6:AF6"/>
    <mergeCell ref="AG6:AH6"/>
    <mergeCell ref="AI6:AJ6"/>
    <mergeCell ref="AK6:AL6"/>
    <mergeCell ref="AM6:AZ6"/>
    <mergeCell ref="AE5:AF5"/>
    <mergeCell ref="AG5:AH5"/>
    <mergeCell ref="AI5:AJ5"/>
    <mergeCell ref="AK5:AL5"/>
    <mergeCell ref="AM5:AZ5"/>
    <mergeCell ref="AB5:AD5"/>
    <mergeCell ref="A7:B7"/>
    <mergeCell ref="C7:K7"/>
    <mergeCell ref="L7:T7"/>
    <mergeCell ref="U7:Y7"/>
    <mergeCell ref="Z7:AA7"/>
    <mergeCell ref="A4:B4"/>
    <mergeCell ref="C4:K4"/>
    <mergeCell ref="L4:T4"/>
    <mergeCell ref="U4:Y4"/>
    <mergeCell ref="Z4:AA4"/>
    <mergeCell ref="A6:B6"/>
    <mergeCell ref="C6:K6"/>
    <mergeCell ref="L6:T6"/>
    <mergeCell ref="U6:Y6"/>
    <mergeCell ref="Z6:AA6"/>
    <mergeCell ref="A5:B5"/>
    <mergeCell ref="C5:K5"/>
    <mergeCell ref="L5:T5"/>
    <mergeCell ref="U5:Y5"/>
    <mergeCell ref="Z5:AA5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K11:AL11"/>
    <mergeCell ref="AM11:AZ11"/>
    <mergeCell ref="A12:B12"/>
    <mergeCell ref="C12:K12"/>
    <mergeCell ref="L12:T12"/>
    <mergeCell ref="U12:Y12"/>
    <mergeCell ref="Z12:AA12"/>
    <mergeCell ref="AB12:AD12"/>
    <mergeCell ref="AE12:AF12"/>
    <mergeCell ref="AG12:AH12"/>
    <mergeCell ref="AI12:AJ12"/>
    <mergeCell ref="AK12:AL12"/>
    <mergeCell ref="AM12:AZ12"/>
    <mergeCell ref="A11:B11"/>
    <mergeCell ref="C11:K11"/>
    <mergeCell ref="L11:T11"/>
    <mergeCell ref="U11:Y11"/>
    <mergeCell ref="Z11:AA11"/>
    <mergeCell ref="AB11:AD11"/>
    <mergeCell ref="AE11:AF11"/>
    <mergeCell ref="AG11:AH11"/>
    <mergeCell ref="AI11:AJ11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49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テーブル一覧!C19</f>
        <v>社内管理台帳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テーブル一覧!D7</f>
        <v>T_ContractDetail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8" si="0">ROW()-4</f>
        <v>1</v>
      </c>
      <c r="B5" s="26"/>
      <c r="C5" s="27" t="s">
        <v>399</v>
      </c>
      <c r="D5" s="28"/>
      <c r="E5" s="28"/>
      <c r="F5" s="28"/>
      <c r="G5" s="28"/>
      <c r="H5" s="28"/>
      <c r="I5" s="28"/>
      <c r="J5" s="28"/>
      <c r="K5" s="29"/>
      <c r="L5" s="27" t="s">
        <v>162</v>
      </c>
      <c r="M5" s="28"/>
      <c r="N5" s="28"/>
      <c r="O5" s="28"/>
      <c r="P5" s="28"/>
      <c r="Q5" s="28"/>
      <c r="R5" s="28"/>
      <c r="S5" s="28"/>
      <c r="T5" s="29"/>
      <c r="U5" s="24" t="s">
        <v>286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129">
        <f t="shared" si="0"/>
        <v>2</v>
      </c>
      <c r="B6" s="130"/>
      <c r="C6" s="27" t="s">
        <v>64</v>
      </c>
      <c r="D6" s="28"/>
      <c r="E6" s="28"/>
      <c r="F6" s="28"/>
      <c r="G6" s="28"/>
      <c r="H6" s="28"/>
      <c r="I6" s="28"/>
      <c r="J6" s="28"/>
      <c r="K6" s="29"/>
      <c r="L6" s="27" t="s">
        <v>176</v>
      </c>
      <c r="M6" s="28"/>
      <c r="N6" s="28"/>
      <c r="O6" s="28"/>
      <c r="P6" s="28"/>
      <c r="Q6" s="28"/>
      <c r="R6" s="28"/>
      <c r="S6" s="28"/>
      <c r="T6" s="29"/>
      <c r="U6" s="27" t="s">
        <v>36</v>
      </c>
      <c r="V6" s="28"/>
      <c r="W6" s="28"/>
      <c r="X6" s="28"/>
      <c r="Y6" s="29"/>
      <c r="Z6" s="27">
        <v>3</v>
      </c>
      <c r="AA6" s="29"/>
      <c r="AB6" s="27"/>
      <c r="AC6" s="28"/>
      <c r="AD6" s="29"/>
      <c r="AE6" s="25" t="s">
        <v>18</v>
      </c>
      <c r="AF6" s="25"/>
      <c r="AG6" s="131"/>
      <c r="AH6" s="132"/>
      <c r="AI6" s="131"/>
      <c r="AJ6" s="132"/>
      <c r="AK6" s="131"/>
      <c r="AL6" s="132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5"/>
    </row>
    <row r="7" spans="1:52" s="2" customFormat="1" ht="13.5" x14ac:dyDescent="0.15">
      <c r="A7" s="26">
        <f t="shared" si="0"/>
        <v>3</v>
      </c>
      <c r="B7" s="26"/>
      <c r="C7" s="27" t="s">
        <v>407</v>
      </c>
      <c r="D7" s="28"/>
      <c r="E7" s="28"/>
      <c r="F7" s="28"/>
      <c r="G7" s="28"/>
      <c r="H7" s="28"/>
      <c r="I7" s="28"/>
      <c r="J7" s="28"/>
      <c r="K7" s="29"/>
      <c r="L7" s="27" t="s">
        <v>178</v>
      </c>
      <c r="M7" s="28"/>
      <c r="N7" s="28"/>
      <c r="O7" s="28"/>
      <c r="P7" s="28"/>
      <c r="Q7" s="28"/>
      <c r="R7" s="28"/>
      <c r="S7" s="28"/>
      <c r="T7" s="29"/>
      <c r="U7" s="24" t="s">
        <v>286</v>
      </c>
      <c r="V7" s="24"/>
      <c r="W7" s="24"/>
      <c r="X7" s="24"/>
      <c r="Y7" s="24"/>
      <c r="Z7" s="27">
        <v>20</v>
      </c>
      <c r="AA7" s="29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5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45</v>
      </c>
      <c r="D8" s="28"/>
      <c r="E8" s="28"/>
      <c r="F8" s="28"/>
      <c r="G8" s="28"/>
      <c r="H8" s="28"/>
      <c r="I8" s="28"/>
      <c r="J8" s="28"/>
      <c r="K8" s="29"/>
      <c r="L8" s="27" t="s">
        <v>179</v>
      </c>
      <c r="M8" s="28"/>
      <c r="N8" s="28"/>
      <c r="O8" s="28"/>
      <c r="P8" s="28"/>
      <c r="Q8" s="28"/>
      <c r="R8" s="28"/>
      <c r="S8" s="28"/>
      <c r="T8" s="29"/>
      <c r="U8" s="27" t="s">
        <v>37</v>
      </c>
      <c r="V8" s="28"/>
      <c r="W8" s="28"/>
      <c r="X8" s="28"/>
      <c r="Y8" s="29"/>
      <c r="Z8" s="27">
        <v>20</v>
      </c>
      <c r="AA8" s="29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30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46</v>
      </c>
      <c r="D9" s="28"/>
      <c r="E9" s="28"/>
      <c r="F9" s="28"/>
      <c r="G9" s="28"/>
      <c r="H9" s="28"/>
      <c r="I9" s="28"/>
      <c r="J9" s="28"/>
      <c r="K9" s="29"/>
      <c r="L9" s="27" t="s">
        <v>180</v>
      </c>
      <c r="M9" s="28"/>
      <c r="N9" s="28"/>
      <c r="O9" s="28"/>
      <c r="P9" s="28"/>
      <c r="Q9" s="28"/>
      <c r="R9" s="28"/>
      <c r="S9" s="28"/>
      <c r="T9" s="29"/>
      <c r="U9" s="27" t="s">
        <v>38</v>
      </c>
      <c r="V9" s="28"/>
      <c r="W9" s="28"/>
      <c r="X9" s="28"/>
      <c r="Y9" s="29"/>
      <c r="Z9" s="27" t="s">
        <v>424</v>
      </c>
      <c r="AA9" s="29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409</v>
      </c>
      <c r="D10" s="28"/>
      <c r="E10" s="28"/>
      <c r="F10" s="28"/>
      <c r="G10" s="28"/>
      <c r="H10" s="28"/>
      <c r="I10" s="28"/>
      <c r="J10" s="28"/>
      <c r="K10" s="29"/>
      <c r="L10" s="27" t="s">
        <v>181</v>
      </c>
      <c r="M10" s="28"/>
      <c r="N10" s="28"/>
      <c r="O10" s="28"/>
      <c r="P10" s="28"/>
      <c r="Q10" s="28"/>
      <c r="R10" s="28"/>
      <c r="S10" s="28"/>
      <c r="T10" s="29"/>
      <c r="U10" s="27" t="s">
        <v>332</v>
      </c>
      <c r="V10" s="28"/>
      <c r="W10" s="28"/>
      <c r="X10" s="28"/>
      <c r="Y10" s="29"/>
      <c r="Z10" s="27" t="s">
        <v>490</v>
      </c>
      <c r="AA10" s="29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48</v>
      </c>
      <c r="D11" s="28"/>
      <c r="E11" s="28"/>
      <c r="F11" s="28"/>
      <c r="G11" s="28"/>
      <c r="H11" s="28"/>
      <c r="I11" s="28"/>
      <c r="J11" s="28"/>
      <c r="K11" s="29"/>
      <c r="L11" s="27" t="s">
        <v>182</v>
      </c>
      <c r="M11" s="28"/>
      <c r="N11" s="28"/>
      <c r="O11" s="28"/>
      <c r="P11" s="28"/>
      <c r="Q11" s="28"/>
      <c r="R11" s="28"/>
      <c r="S11" s="28"/>
      <c r="T11" s="29"/>
      <c r="U11" s="27" t="s">
        <v>38</v>
      </c>
      <c r="V11" s="28"/>
      <c r="W11" s="28"/>
      <c r="X11" s="28"/>
      <c r="Y11" s="29"/>
      <c r="Z11" s="27" t="s">
        <v>424</v>
      </c>
      <c r="AA11" s="29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49</v>
      </c>
      <c r="D12" s="28"/>
      <c r="E12" s="28"/>
      <c r="F12" s="28"/>
      <c r="G12" s="28"/>
      <c r="H12" s="28"/>
      <c r="I12" s="28"/>
      <c r="J12" s="28"/>
      <c r="K12" s="29"/>
      <c r="L12" s="27" t="s">
        <v>183</v>
      </c>
      <c r="M12" s="28"/>
      <c r="N12" s="28"/>
      <c r="O12" s="28"/>
      <c r="P12" s="28"/>
      <c r="Q12" s="28"/>
      <c r="R12" s="28"/>
      <c r="S12" s="28"/>
      <c r="T12" s="29"/>
      <c r="U12" s="27" t="s">
        <v>38</v>
      </c>
      <c r="V12" s="28"/>
      <c r="W12" s="28"/>
      <c r="X12" s="28"/>
      <c r="Y12" s="29"/>
      <c r="Z12" s="27" t="s">
        <v>424</v>
      </c>
      <c r="AA12" s="29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3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184</v>
      </c>
      <c r="D13" s="28"/>
      <c r="E13" s="28"/>
      <c r="F13" s="28"/>
      <c r="G13" s="28"/>
      <c r="H13" s="28"/>
      <c r="I13" s="28"/>
      <c r="J13" s="28"/>
      <c r="K13" s="29"/>
      <c r="L13" s="27" t="s">
        <v>186</v>
      </c>
      <c r="M13" s="28"/>
      <c r="N13" s="28"/>
      <c r="O13" s="28"/>
      <c r="P13" s="28"/>
      <c r="Q13" s="28"/>
      <c r="R13" s="28"/>
      <c r="S13" s="28"/>
      <c r="T13" s="29"/>
      <c r="U13" s="27" t="s">
        <v>38</v>
      </c>
      <c r="V13" s="28"/>
      <c r="W13" s="28"/>
      <c r="X13" s="28"/>
      <c r="Y13" s="29"/>
      <c r="Z13" s="27" t="s">
        <v>424</v>
      </c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185</v>
      </c>
      <c r="D14" s="28"/>
      <c r="E14" s="28"/>
      <c r="F14" s="28"/>
      <c r="G14" s="28"/>
      <c r="H14" s="28"/>
      <c r="I14" s="28"/>
      <c r="J14" s="28"/>
      <c r="K14" s="29"/>
      <c r="L14" s="27" t="s">
        <v>187</v>
      </c>
      <c r="M14" s="28"/>
      <c r="N14" s="28"/>
      <c r="O14" s="28"/>
      <c r="P14" s="28"/>
      <c r="Q14" s="28"/>
      <c r="R14" s="28"/>
      <c r="S14" s="28"/>
      <c r="T14" s="29"/>
      <c r="U14" s="27" t="s">
        <v>332</v>
      </c>
      <c r="V14" s="28"/>
      <c r="W14" s="28"/>
      <c r="X14" s="28"/>
      <c r="Y14" s="29"/>
      <c r="Z14" s="27" t="s">
        <v>424</v>
      </c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52</v>
      </c>
      <c r="D15" s="28"/>
      <c r="E15" s="28"/>
      <c r="F15" s="28"/>
      <c r="G15" s="28"/>
      <c r="H15" s="28"/>
      <c r="I15" s="28"/>
      <c r="J15" s="28"/>
      <c r="K15" s="29"/>
      <c r="L15" s="27" t="s">
        <v>167</v>
      </c>
      <c r="M15" s="28"/>
      <c r="N15" s="28"/>
      <c r="O15" s="28"/>
      <c r="P15" s="28"/>
      <c r="Q15" s="28"/>
      <c r="R15" s="28"/>
      <c r="S15" s="28"/>
      <c r="T15" s="29"/>
      <c r="U15" s="27" t="s">
        <v>38</v>
      </c>
      <c r="V15" s="28"/>
      <c r="W15" s="28"/>
      <c r="X15" s="28"/>
      <c r="Y15" s="29"/>
      <c r="Z15" s="27" t="s">
        <v>424</v>
      </c>
      <c r="AA15" s="29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231</v>
      </c>
      <c r="D16" s="28"/>
      <c r="E16" s="28"/>
      <c r="F16" s="28"/>
      <c r="G16" s="28"/>
      <c r="H16" s="28"/>
      <c r="I16" s="28"/>
      <c r="J16" s="28"/>
      <c r="K16" s="29"/>
      <c r="L16" s="27" t="s">
        <v>138</v>
      </c>
      <c r="M16" s="28"/>
      <c r="N16" s="28"/>
      <c r="O16" s="28"/>
      <c r="P16" s="28"/>
      <c r="Q16" s="28"/>
      <c r="R16" s="28"/>
      <c r="S16" s="28"/>
      <c r="T16" s="29"/>
      <c r="U16" s="27" t="s">
        <v>36</v>
      </c>
      <c r="V16" s="28"/>
      <c r="W16" s="28"/>
      <c r="X16" s="28"/>
      <c r="Y16" s="29"/>
      <c r="Z16" s="27">
        <v>1</v>
      </c>
      <c r="AA16" s="29"/>
      <c r="AB16" s="24" t="s">
        <v>271</v>
      </c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 t="s">
        <v>485</v>
      </c>
      <c r="D17" s="28"/>
      <c r="E17" s="28"/>
      <c r="F17" s="28"/>
      <c r="G17" s="28"/>
      <c r="H17" s="28"/>
      <c r="I17" s="28"/>
      <c r="J17" s="28"/>
      <c r="K17" s="29"/>
      <c r="L17" s="27" t="s">
        <v>480</v>
      </c>
      <c r="M17" s="28"/>
      <c r="N17" s="28"/>
      <c r="O17" s="28"/>
      <c r="P17" s="28"/>
      <c r="Q17" s="28"/>
      <c r="R17" s="28"/>
      <c r="S17" s="28"/>
      <c r="T17" s="29"/>
      <c r="U17" s="24" t="s">
        <v>484</v>
      </c>
      <c r="V17" s="24"/>
      <c r="W17" s="24"/>
      <c r="X17" s="24"/>
      <c r="Y17" s="24"/>
      <c r="Z17" s="24"/>
      <c r="AA17" s="24"/>
      <c r="AB17" s="24" t="s">
        <v>483</v>
      </c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 t="s">
        <v>486</v>
      </c>
      <c r="D18" s="28"/>
      <c r="E18" s="28"/>
      <c r="F18" s="28"/>
      <c r="G18" s="28"/>
      <c r="H18" s="28"/>
      <c r="I18" s="28"/>
      <c r="J18" s="28"/>
      <c r="K18" s="29"/>
      <c r="L18" s="27" t="s">
        <v>481</v>
      </c>
      <c r="M18" s="28"/>
      <c r="N18" s="28"/>
      <c r="O18" s="28"/>
      <c r="P18" s="28"/>
      <c r="Q18" s="28"/>
      <c r="R18" s="28"/>
      <c r="S18" s="28"/>
      <c r="T18" s="29"/>
      <c r="U18" s="24" t="s">
        <v>484</v>
      </c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 t="s">
        <v>487</v>
      </c>
      <c r="D19" s="28"/>
      <c r="E19" s="28"/>
      <c r="F19" s="28"/>
      <c r="G19" s="28"/>
      <c r="H19" s="28"/>
      <c r="I19" s="28"/>
      <c r="J19" s="28"/>
      <c r="K19" s="29"/>
      <c r="L19" s="27" t="s">
        <v>482</v>
      </c>
      <c r="M19" s="28"/>
      <c r="N19" s="28"/>
      <c r="O19" s="28"/>
      <c r="P19" s="28"/>
      <c r="Q19" s="28"/>
      <c r="R19" s="28"/>
      <c r="S19" s="28"/>
      <c r="T19" s="29"/>
      <c r="U19" s="24" t="s">
        <v>484</v>
      </c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30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3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3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30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30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</sheetData>
  <mergeCells count="398">
    <mergeCell ref="AB38:AD38"/>
    <mergeCell ref="AE38:AF38"/>
    <mergeCell ref="AG38:AH38"/>
    <mergeCell ref="AI38:AJ38"/>
    <mergeCell ref="AK38:AL38"/>
    <mergeCell ref="AM38:AZ38"/>
    <mergeCell ref="AE37:AF37"/>
    <mergeCell ref="AG37:AH37"/>
    <mergeCell ref="AI37:AJ37"/>
    <mergeCell ref="AK37:AL37"/>
    <mergeCell ref="AM37:AZ37"/>
    <mergeCell ref="AB37:AD37"/>
    <mergeCell ref="A38:B38"/>
    <mergeCell ref="C38:K38"/>
    <mergeCell ref="L38:T38"/>
    <mergeCell ref="U38:Y38"/>
    <mergeCell ref="Z38:AA38"/>
    <mergeCell ref="A37:B37"/>
    <mergeCell ref="C37:K37"/>
    <mergeCell ref="L37:T37"/>
    <mergeCell ref="U37:Y37"/>
    <mergeCell ref="Z37:AA37"/>
    <mergeCell ref="AB36:AD36"/>
    <mergeCell ref="AE36:AF36"/>
    <mergeCell ref="AG36:AH36"/>
    <mergeCell ref="AI36:AJ36"/>
    <mergeCell ref="AK36:AL36"/>
    <mergeCell ref="AM36:AZ36"/>
    <mergeCell ref="AE35:AF35"/>
    <mergeCell ref="AG35:AH35"/>
    <mergeCell ref="AI35:AJ35"/>
    <mergeCell ref="AK35:AL35"/>
    <mergeCell ref="AM35:AZ35"/>
    <mergeCell ref="AB35:AD35"/>
    <mergeCell ref="A36:B36"/>
    <mergeCell ref="C36:K36"/>
    <mergeCell ref="L36:T36"/>
    <mergeCell ref="U36:Y36"/>
    <mergeCell ref="Z36:AA36"/>
    <mergeCell ref="A35:B35"/>
    <mergeCell ref="C35:K35"/>
    <mergeCell ref="L35:T35"/>
    <mergeCell ref="U35:Y35"/>
    <mergeCell ref="Z35:AA35"/>
    <mergeCell ref="AB34:AD34"/>
    <mergeCell ref="AE34:AF34"/>
    <mergeCell ref="AG34:AH34"/>
    <mergeCell ref="AI34:AJ34"/>
    <mergeCell ref="AK34:AL34"/>
    <mergeCell ref="AM34:AZ34"/>
    <mergeCell ref="AE33:AF33"/>
    <mergeCell ref="AG33:AH33"/>
    <mergeCell ref="AI33:AJ33"/>
    <mergeCell ref="AK33:AL33"/>
    <mergeCell ref="AM33:AZ33"/>
    <mergeCell ref="AB33:AD33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B32:AD32"/>
    <mergeCell ref="AE32:AF32"/>
    <mergeCell ref="AG32:AH32"/>
    <mergeCell ref="AI32:AJ32"/>
    <mergeCell ref="AK32:AL32"/>
    <mergeCell ref="AM32:AZ32"/>
    <mergeCell ref="AE31:AF31"/>
    <mergeCell ref="AG31:AH31"/>
    <mergeCell ref="AI31:AJ31"/>
    <mergeCell ref="AK31:AL31"/>
    <mergeCell ref="AM31:AZ31"/>
    <mergeCell ref="AB31:AD31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B30:AD30"/>
    <mergeCell ref="AE30:AF30"/>
    <mergeCell ref="AG30:AH30"/>
    <mergeCell ref="AI30:AJ30"/>
    <mergeCell ref="AK30:AL30"/>
    <mergeCell ref="AM30:AZ30"/>
    <mergeCell ref="AE29:AF29"/>
    <mergeCell ref="AG29:AH29"/>
    <mergeCell ref="AI29:AJ29"/>
    <mergeCell ref="AK29:AL29"/>
    <mergeCell ref="AM29:AZ29"/>
    <mergeCell ref="AB29:AD29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B28:AD28"/>
    <mergeCell ref="AE28:AF28"/>
    <mergeCell ref="AG28:AH28"/>
    <mergeCell ref="AI28:AJ28"/>
    <mergeCell ref="AK28:AL28"/>
    <mergeCell ref="AM28:AZ28"/>
    <mergeCell ref="AE27:AF27"/>
    <mergeCell ref="AG27:AH27"/>
    <mergeCell ref="AI27:AJ27"/>
    <mergeCell ref="AK27:AL27"/>
    <mergeCell ref="AM27:AZ27"/>
    <mergeCell ref="AB27:AD27"/>
    <mergeCell ref="A28:B28"/>
    <mergeCell ref="C28:K28"/>
    <mergeCell ref="L28:T28"/>
    <mergeCell ref="U28:Y28"/>
    <mergeCell ref="Z28:AA28"/>
    <mergeCell ref="A27:B27"/>
    <mergeCell ref="C27:K27"/>
    <mergeCell ref="L27:T27"/>
    <mergeCell ref="U27:Y27"/>
    <mergeCell ref="Z27:AA27"/>
    <mergeCell ref="AB26:AD26"/>
    <mergeCell ref="AE26:AF26"/>
    <mergeCell ref="AG26:AH26"/>
    <mergeCell ref="AI26:AJ26"/>
    <mergeCell ref="AK26:AL26"/>
    <mergeCell ref="AM26:AZ26"/>
    <mergeCell ref="AE25:AF25"/>
    <mergeCell ref="AG25:AH25"/>
    <mergeCell ref="AI25:AJ25"/>
    <mergeCell ref="AK25:AL25"/>
    <mergeCell ref="AM25:AZ25"/>
    <mergeCell ref="AB25:AD25"/>
    <mergeCell ref="A26:B26"/>
    <mergeCell ref="C26:K26"/>
    <mergeCell ref="L26:T26"/>
    <mergeCell ref="U26:Y26"/>
    <mergeCell ref="Z26:AA26"/>
    <mergeCell ref="A25:B25"/>
    <mergeCell ref="C25:K25"/>
    <mergeCell ref="L25:T25"/>
    <mergeCell ref="U25:Y25"/>
    <mergeCell ref="Z25:AA25"/>
    <mergeCell ref="AB24:AD24"/>
    <mergeCell ref="AE24:AF24"/>
    <mergeCell ref="AG24:AH24"/>
    <mergeCell ref="AI24:AJ24"/>
    <mergeCell ref="AK24:AL24"/>
    <mergeCell ref="AM24:AZ24"/>
    <mergeCell ref="AE23:AF23"/>
    <mergeCell ref="AG23:AH23"/>
    <mergeCell ref="AI23:AJ23"/>
    <mergeCell ref="AK23:AL23"/>
    <mergeCell ref="AM23:AZ23"/>
    <mergeCell ref="AB23:AD23"/>
    <mergeCell ref="A24:B24"/>
    <mergeCell ref="C24:K24"/>
    <mergeCell ref="L24:T24"/>
    <mergeCell ref="U24:Y24"/>
    <mergeCell ref="Z24:AA24"/>
    <mergeCell ref="A23:B23"/>
    <mergeCell ref="C23:K23"/>
    <mergeCell ref="L23:T23"/>
    <mergeCell ref="U23:Y23"/>
    <mergeCell ref="Z23:AA23"/>
    <mergeCell ref="AB22:AD22"/>
    <mergeCell ref="AE22:AF22"/>
    <mergeCell ref="AG22:AH22"/>
    <mergeCell ref="AI22:AJ22"/>
    <mergeCell ref="AK22:AL22"/>
    <mergeCell ref="AM22:AZ22"/>
    <mergeCell ref="AE21:AF21"/>
    <mergeCell ref="AG21:AH21"/>
    <mergeCell ref="AI21:AJ21"/>
    <mergeCell ref="AK21:AL21"/>
    <mergeCell ref="AM21:AZ21"/>
    <mergeCell ref="AB21:AD21"/>
    <mergeCell ref="A22:B22"/>
    <mergeCell ref="C22:K22"/>
    <mergeCell ref="L22:T22"/>
    <mergeCell ref="U22:Y22"/>
    <mergeCell ref="Z22:AA22"/>
    <mergeCell ref="A21:B21"/>
    <mergeCell ref="C21:K21"/>
    <mergeCell ref="L21:T21"/>
    <mergeCell ref="U21:Y21"/>
    <mergeCell ref="Z21:AA21"/>
    <mergeCell ref="AB20:AD20"/>
    <mergeCell ref="AE20:AF20"/>
    <mergeCell ref="AG20:AH20"/>
    <mergeCell ref="AI20:AJ20"/>
    <mergeCell ref="AK20:AL20"/>
    <mergeCell ref="AM20:AZ20"/>
    <mergeCell ref="AE19:AF19"/>
    <mergeCell ref="AG19:AH19"/>
    <mergeCell ref="AI19:AJ19"/>
    <mergeCell ref="AK19:AL19"/>
    <mergeCell ref="AM19:AZ19"/>
    <mergeCell ref="AB19:AD19"/>
    <mergeCell ref="A20:B20"/>
    <mergeCell ref="C20:K20"/>
    <mergeCell ref="L20:T20"/>
    <mergeCell ref="U20:Y20"/>
    <mergeCell ref="Z20:AA20"/>
    <mergeCell ref="A19:B19"/>
    <mergeCell ref="C19:K19"/>
    <mergeCell ref="L19:T19"/>
    <mergeCell ref="U19:Y19"/>
    <mergeCell ref="Z19:AA19"/>
    <mergeCell ref="AB18:AD18"/>
    <mergeCell ref="AE18:AF18"/>
    <mergeCell ref="AG18:AH18"/>
    <mergeCell ref="AI18:AJ18"/>
    <mergeCell ref="AK18:AL18"/>
    <mergeCell ref="AM18:AZ18"/>
    <mergeCell ref="AE17:AF17"/>
    <mergeCell ref="AG17:AH17"/>
    <mergeCell ref="AI17:AJ17"/>
    <mergeCell ref="AK17:AL17"/>
    <mergeCell ref="AM17:AZ17"/>
    <mergeCell ref="AB17:AD17"/>
    <mergeCell ref="A18:B18"/>
    <mergeCell ref="C18:K18"/>
    <mergeCell ref="L18:T18"/>
    <mergeCell ref="U18:Y18"/>
    <mergeCell ref="Z18:AA18"/>
    <mergeCell ref="A17:B17"/>
    <mergeCell ref="C17:K17"/>
    <mergeCell ref="L17:T17"/>
    <mergeCell ref="U17:Y17"/>
    <mergeCell ref="Z17:AA17"/>
    <mergeCell ref="AB16:AD16"/>
    <mergeCell ref="AE16:AF16"/>
    <mergeCell ref="AG16:AH16"/>
    <mergeCell ref="AI16:AJ16"/>
    <mergeCell ref="AK16:AL16"/>
    <mergeCell ref="AM16:AZ16"/>
    <mergeCell ref="AE15:AF15"/>
    <mergeCell ref="AG15:AH15"/>
    <mergeCell ref="AI15:AJ15"/>
    <mergeCell ref="AK15:AL15"/>
    <mergeCell ref="AM15:AZ15"/>
    <mergeCell ref="AB15:AD15"/>
    <mergeCell ref="A16:B16"/>
    <mergeCell ref="C16:K16"/>
    <mergeCell ref="L16:T16"/>
    <mergeCell ref="U16:Y16"/>
    <mergeCell ref="Z16:AA16"/>
    <mergeCell ref="A15:B15"/>
    <mergeCell ref="C15:K15"/>
    <mergeCell ref="L15:T15"/>
    <mergeCell ref="U15:Y15"/>
    <mergeCell ref="Z15:AA15"/>
    <mergeCell ref="AB14:AD14"/>
    <mergeCell ref="AE14:AF14"/>
    <mergeCell ref="AG14:AH14"/>
    <mergeCell ref="AI14:AJ14"/>
    <mergeCell ref="AK14:AL14"/>
    <mergeCell ref="AM14:AZ14"/>
    <mergeCell ref="AE13:AF13"/>
    <mergeCell ref="AG13:AH13"/>
    <mergeCell ref="AI13:AJ13"/>
    <mergeCell ref="AK13:AL13"/>
    <mergeCell ref="AM13:AZ13"/>
    <mergeCell ref="AB13:AD13"/>
    <mergeCell ref="A14:B14"/>
    <mergeCell ref="C14:K14"/>
    <mergeCell ref="L14:T14"/>
    <mergeCell ref="U14:Y14"/>
    <mergeCell ref="Z14:AA14"/>
    <mergeCell ref="A13:B13"/>
    <mergeCell ref="C13:K13"/>
    <mergeCell ref="L13:T13"/>
    <mergeCell ref="U13:Y13"/>
    <mergeCell ref="Z13:AA13"/>
    <mergeCell ref="AB12:AD12"/>
    <mergeCell ref="AE12:AF12"/>
    <mergeCell ref="AG12:AH12"/>
    <mergeCell ref="AI12:AJ12"/>
    <mergeCell ref="AK12:AL12"/>
    <mergeCell ref="AM12:AZ12"/>
    <mergeCell ref="AE11:AF11"/>
    <mergeCell ref="AG11:AH11"/>
    <mergeCell ref="AI11:AJ11"/>
    <mergeCell ref="AK11:AL11"/>
    <mergeCell ref="AM11:AZ11"/>
    <mergeCell ref="AB11:AD11"/>
    <mergeCell ref="A12:B12"/>
    <mergeCell ref="C12:K12"/>
    <mergeCell ref="L12:T12"/>
    <mergeCell ref="U12:Y12"/>
    <mergeCell ref="Z12:AA12"/>
    <mergeCell ref="A11:B11"/>
    <mergeCell ref="C11:K11"/>
    <mergeCell ref="L11:T11"/>
    <mergeCell ref="U11:Y11"/>
    <mergeCell ref="Z11:AA11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AM9:AZ9"/>
    <mergeCell ref="AB9:AD9"/>
    <mergeCell ref="A10:B10"/>
    <mergeCell ref="C10:K10"/>
    <mergeCell ref="L10:T10"/>
    <mergeCell ref="U10:Y10"/>
    <mergeCell ref="Z10:AA10"/>
    <mergeCell ref="A9:B9"/>
    <mergeCell ref="C9:K9"/>
    <mergeCell ref="L9:T9"/>
    <mergeCell ref="U9:Y9"/>
    <mergeCell ref="Z9:AA9"/>
    <mergeCell ref="AM6:AZ6"/>
    <mergeCell ref="AB6:AD6"/>
    <mergeCell ref="A8:B8"/>
    <mergeCell ref="C8:K8"/>
    <mergeCell ref="L8:T8"/>
    <mergeCell ref="U8:Y8"/>
    <mergeCell ref="Z8:AA8"/>
    <mergeCell ref="A7:B7"/>
    <mergeCell ref="C7:K7"/>
    <mergeCell ref="L7:T7"/>
    <mergeCell ref="U7:Y7"/>
    <mergeCell ref="Z7:AA7"/>
    <mergeCell ref="AB8:AD8"/>
    <mergeCell ref="AE8:AF8"/>
    <mergeCell ref="AG8:AH8"/>
    <mergeCell ref="AI8:AJ8"/>
    <mergeCell ref="AK8:AL8"/>
    <mergeCell ref="AM8:AZ8"/>
    <mergeCell ref="AE7:AF7"/>
    <mergeCell ref="AG7:AH7"/>
    <mergeCell ref="AI7:AJ7"/>
    <mergeCell ref="AK7:AL7"/>
    <mergeCell ref="AM7:AZ7"/>
    <mergeCell ref="AB7:AD7"/>
    <mergeCell ref="A6:B6"/>
    <mergeCell ref="C6:K6"/>
    <mergeCell ref="L6:T6"/>
    <mergeCell ref="U6:Y6"/>
    <mergeCell ref="Z6:AA6"/>
    <mergeCell ref="AE6:AF6"/>
    <mergeCell ref="AG6:AH6"/>
    <mergeCell ref="AI6:AJ6"/>
    <mergeCell ref="AK6:AL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Z59"/>
  <sheetViews>
    <sheetView workbookViewId="0">
      <pane ySplit="4" topLeftCell="A14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テーブル一覧!C19</f>
        <v>社内管理台帳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テーブル一覧!D19</f>
        <v>T_ManagementBook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v>1</v>
      </c>
      <c r="B5" s="26"/>
      <c r="C5" s="51" t="s">
        <v>341</v>
      </c>
      <c r="D5" s="52"/>
      <c r="E5" s="52"/>
      <c r="F5" s="52"/>
      <c r="G5" s="52"/>
      <c r="H5" s="52"/>
      <c r="I5" s="52"/>
      <c r="J5" s="52"/>
      <c r="K5" s="53"/>
      <c r="L5" s="51" t="s">
        <v>342</v>
      </c>
      <c r="M5" s="52"/>
      <c r="N5" s="52"/>
      <c r="O5" s="52"/>
      <c r="P5" s="52"/>
      <c r="Q5" s="52"/>
      <c r="R5" s="52"/>
      <c r="S5" s="52"/>
      <c r="T5" s="53"/>
      <c r="U5" s="24" t="s">
        <v>421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 t="s">
        <v>464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>ROW()-4</f>
        <v>2</v>
      </c>
      <c r="B6" s="26"/>
      <c r="C6" s="51" t="s">
        <v>215</v>
      </c>
      <c r="D6" s="52"/>
      <c r="E6" s="52"/>
      <c r="F6" s="52"/>
      <c r="G6" s="52"/>
      <c r="H6" s="52"/>
      <c r="I6" s="52"/>
      <c r="J6" s="52"/>
      <c r="K6" s="53"/>
      <c r="L6" s="51" t="s">
        <v>361</v>
      </c>
      <c r="M6" s="52"/>
      <c r="N6" s="52"/>
      <c r="O6" s="52"/>
      <c r="P6" s="52"/>
      <c r="Q6" s="52"/>
      <c r="R6" s="52"/>
      <c r="S6" s="52"/>
      <c r="T6" s="53"/>
      <c r="U6" s="24" t="s">
        <v>280</v>
      </c>
      <c r="V6" s="24"/>
      <c r="W6" s="24"/>
      <c r="X6" s="24"/>
      <c r="Y6" s="24"/>
      <c r="Z6" s="24">
        <v>8</v>
      </c>
      <c r="AA6" s="24"/>
      <c r="AB6" s="24" t="s">
        <v>443</v>
      </c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5" customFormat="1" ht="12" customHeight="1" x14ac:dyDescent="0.15">
      <c r="A7" s="144">
        <f t="shared" ref="A7:A47" si="0">ROW()-4</f>
        <v>3</v>
      </c>
      <c r="B7" s="145"/>
      <c r="C7" s="146" t="s">
        <v>427</v>
      </c>
      <c r="D7" s="147"/>
      <c r="E7" s="147"/>
      <c r="F7" s="147"/>
      <c r="G7" s="147"/>
      <c r="H7" s="147"/>
      <c r="I7" s="147"/>
      <c r="J7" s="147"/>
      <c r="K7" s="148"/>
      <c r="L7" s="146" t="s">
        <v>428</v>
      </c>
      <c r="M7" s="147"/>
      <c r="N7" s="147"/>
      <c r="O7" s="147"/>
      <c r="P7" s="147"/>
      <c r="Q7" s="147"/>
      <c r="R7" s="147"/>
      <c r="S7" s="147"/>
      <c r="T7" s="148"/>
      <c r="U7" s="149" t="s">
        <v>429</v>
      </c>
      <c r="V7" s="149"/>
      <c r="W7" s="149"/>
      <c r="X7" s="149"/>
      <c r="Y7" s="149"/>
      <c r="Z7" s="149">
        <v>50</v>
      </c>
      <c r="AA7" s="149"/>
      <c r="AB7" s="146"/>
      <c r="AC7" s="147"/>
      <c r="AD7" s="148"/>
      <c r="AE7" s="139"/>
      <c r="AF7" s="140"/>
      <c r="AG7" s="139"/>
      <c r="AH7" s="140"/>
      <c r="AI7" s="139"/>
      <c r="AJ7" s="140"/>
      <c r="AK7" s="139"/>
      <c r="AL7" s="140"/>
      <c r="AM7" s="141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3"/>
    </row>
    <row r="8" spans="1:52" s="2" customFormat="1" ht="13.5" x14ac:dyDescent="0.15">
      <c r="A8" s="26">
        <f t="shared" si="0"/>
        <v>4</v>
      </c>
      <c r="B8" s="26"/>
      <c r="C8" s="27" t="s">
        <v>370</v>
      </c>
      <c r="D8" s="28"/>
      <c r="E8" s="28"/>
      <c r="F8" s="28"/>
      <c r="G8" s="28"/>
      <c r="H8" s="28"/>
      <c r="I8" s="28"/>
      <c r="J8" s="28"/>
      <c r="K8" s="29"/>
      <c r="L8" s="27" t="s">
        <v>365</v>
      </c>
      <c r="M8" s="28"/>
      <c r="N8" s="28"/>
      <c r="O8" s="28"/>
      <c r="P8" s="28"/>
      <c r="Q8" s="28"/>
      <c r="R8" s="28"/>
      <c r="S8" s="28"/>
      <c r="T8" s="29"/>
      <c r="U8" s="27" t="s">
        <v>280</v>
      </c>
      <c r="V8" s="28"/>
      <c r="W8" s="28"/>
      <c r="X8" s="28"/>
      <c r="Y8" s="29"/>
      <c r="Z8" s="27">
        <v>8</v>
      </c>
      <c r="AA8" s="29"/>
      <c r="AB8" s="24" t="s">
        <v>443</v>
      </c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369</v>
      </c>
      <c r="D9" s="28"/>
      <c r="E9" s="28"/>
      <c r="F9" s="28"/>
      <c r="G9" s="28"/>
      <c r="H9" s="28"/>
      <c r="I9" s="28"/>
      <c r="J9" s="28"/>
      <c r="K9" s="29"/>
      <c r="L9" s="27" t="s">
        <v>366</v>
      </c>
      <c r="M9" s="28"/>
      <c r="N9" s="28"/>
      <c r="O9" s="28"/>
      <c r="P9" s="28"/>
      <c r="Q9" s="28"/>
      <c r="R9" s="28"/>
      <c r="S9" s="28"/>
      <c r="T9" s="29"/>
      <c r="U9" s="27" t="s">
        <v>280</v>
      </c>
      <c r="V9" s="28"/>
      <c r="W9" s="28"/>
      <c r="X9" s="28"/>
      <c r="Y9" s="29"/>
      <c r="Z9" s="27">
        <v>8</v>
      </c>
      <c r="AA9" s="29"/>
      <c r="AB9" s="27"/>
      <c r="AC9" s="28"/>
      <c r="AD9" s="29"/>
      <c r="AE9" s="25"/>
      <c r="AF9" s="25"/>
      <c r="AG9" s="25"/>
      <c r="AH9" s="25"/>
      <c r="AI9" s="25"/>
      <c r="AJ9" s="25"/>
      <c r="AK9" s="25"/>
      <c r="AL9" s="25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5" customFormat="1" ht="12" customHeight="1" x14ac:dyDescent="0.15">
      <c r="A10" s="144">
        <f t="shared" si="0"/>
        <v>6</v>
      </c>
      <c r="B10" s="145"/>
      <c r="C10" s="146" t="s">
        <v>363</v>
      </c>
      <c r="D10" s="147"/>
      <c r="E10" s="147"/>
      <c r="F10" s="147"/>
      <c r="G10" s="147"/>
      <c r="H10" s="147"/>
      <c r="I10" s="147"/>
      <c r="J10" s="147"/>
      <c r="K10" s="148"/>
      <c r="L10" s="146" t="s">
        <v>430</v>
      </c>
      <c r="M10" s="147"/>
      <c r="N10" s="147"/>
      <c r="O10" s="147"/>
      <c r="P10" s="147"/>
      <c r="Q10" s="147"/>
      <c r="R10" s="147"/>
      <c r="S10" s="147"/>
      <c r="T10" s="148"/>
      <c r="U10" s="149" t="s">
        <v>431</v>
      </c>
      <c r="V10" s="149"/>
      <c r="W10" s="149"/>
      <c r="X10" s="149"/>
      <c r="Y10" s="149"/>
      <c r="Z10" s="149">
        <v>50</v>
      </c>
      <c r="AA10" s="149"/>
      <c r="AB10" s="146"/>
      <c r="AC10" s="147"/>
      <c r="AD10" s="148"/>
      <c r="AE10" s="139"/>
      <c r="AF10" s="140"/>
      <c r="AG10" s="139"/>
      <c r="AH10" s="140"/>
      <c r="AI10" s="139"/>
      <c r="AJ10" s="140"/>
      <c r="AK10" s="139"/>
      <c r="AL10" s="140"/>
      <c r="AM10" s="141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3"/>
    </row>
    <row r="11" spans="1:52" s="5" customFormat="1" ht="12" customHeight="1" x14ac:dyDescent="0.15">
      <c r="A11" s="144">
        <f t="shared" si="0"/>
        <v>7</v>
      </c>
      <c r="B11" s="145"/>
      <c r="C11" s="146" t="s">
        <v>364</v>
      </c>
      <c r="D11" s="147"/>
      <c r="E11" s="147"/>
      <c r="F11" s="147"/>
      <c r="G11" s="147"/>
      <c r="H11" s="147"/>
      <c r="I11" s="147"/>
      <c r="J11" s="147"/>
      <c r="K11" s="148"/>
      <c r="L11" s="146" t="s">
        <v>432</v>
      </c>
      <c r="M11" s="147"/>
      <c r="N11" s="147"/>
      <c r="O11" s="147"/>
      <c r="P11" s="147"/>
      <c r="Q11" s="147"/>
      <c r="R11" s="147"/>
      <c r="S11" s="147"/>
      <c r="T11" s="148"/>
      <c r="U11" s="149" t="s">
        <v>431</v>
      </c>
      <c r="V11" s="149"/>
      <c r="W11" s="149"/>
      <c r="X11" s="149"/>
      <c r="Y11" s="149"/>
      <c r="Z11" s="149">
        <v>50</v>
      </c>
      <c r="AA11" s="149"/>
      <c r="AB11" s="146"/>
      <c r="AC11" s="147"/>
      <c r="AD11" s="148"/>
      <c r="AE11" s="139"/>
      <c r="AF11" s="140"/>
      <c r="AG11" s="139"/>
      <c r="AH11" s="140"/>
      <c r="AI11" s="139"/>
      <c r="AJ11" s="140"/>
      <c r="AK11" s="139"/>
      <c r="AL11" s="140"/>
      <c r="AM11" s="141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3"/>
    </row>
    <row r="12" spans="1:52" s="2" customFormat="1" ht="13.5" x14ac:dyDescent="0.15">
      <c r="A12" s="26">
        <f t="shared" si="0"/>
        <v>8</v>
      </c>
      <c r="B12" s="26"/>
      <c r="C12" s="51" t="s">
        <v>343</v>
      </c>
      <c r="D12" s="52"/>
      <c r="E12" s="52"/>
      <c r="F12" s="52"/>
      <c r="G12" s="52"/>
      <c r="H12" s="52"/>
      <c r="I12" s="52"/>
      <c r="J12" s="52"/>
      <c r="K12" s="53"/>
      <c r="L12" s="51" t="s">
        <v>377</v>
      </c>
      <c r="M12" s="52"/>
      <c r="N12" s="52"/>
      <c r="O12" s="52"/>
      <c r="P12" s="52"/>
      <c r="Q12" s="52"/>
      <c r="R12" s="52"/>
      <c r="S12" s="52"/>
      <c r="T12" s="53"/>
      <c r="U12" s="24" t="s">
        <v>36</v>
      </c>
      <c r="V12" s="24"/>
      <c r="W12" s="24"/>
      <c r="X12" s="24"/>
      <c r="Y12" s="24"/>
      <c r="Z12" s="24">
        <v>200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5" customFormat="1" ht="12" customHeight="1" x14ac:dyDescent="0.15">
      <c r="A13" s="150">
        <f t="shared" si="0"/>
        <v>9</v>
      </c>
      <c r="B13" s="151"/>
      <c r="C13" s="119" t="s">
        <v>371</v>
      </c>
      <c r="D13" s="120"/>
      <c r="E13" s="120"/>
      <c r="F13" s="120"/>
      <c r="G13" s="120"/>
      <c r="H13" s="120"/>
      <c r="I13" s="120"/>
      <c r="J13" s="120"/>
      <c r="K13" s="121"/>
      <c r="L13" s="119" t="s">
        <v>440</v>
      </c>
      <c r="M13" s="120"/>
      <c r="N13" s="120"/>
      <c r="O13" s="120"/>
      <c r="P13" s="120"/>
      <c r="Q13" s="120"/>
      <c r="R13" s="120"/>
      <c r="S13" s="120"/>
      <c r="T13" s="121"/>
      <c r="U13" s="102" t="s">
        <v>36</v>
      </c>
      <c r="V13" s="102"/>
      <c r="W13" s="102"/>
      <c r="X13" s="102"/>
      <c r="Y13" s="102"/>
      <c r="Z13" s="102">
        <v>200</v>
      </c>
      <c r="AA13" s="102"/>
      <c r="AB13" s="119"/>
      <c r="AC13" s="120"/>
      <c r="AD13" s="121"/>
      <c r="AE13" s="152"/>
      <c r="AF13" s="153"/>
      <c r="AG13" s="152"/>
      <c r="AH13" s="153"/>
      <c r="AI13" s="152"/>
      <c r="AJ13" s="153"/>
      <c r="AK13" s="152"/>
      <c r="AL13" s="153"/>
      <c r="AM13" s="155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7"/>
    </row>
    <row r="14" spans="1:52" s="5" customFormat="1" ht="13.5" x14ac:dyDescent="0.15">
      <c r="A14" s="98">
        <f t="shared" si="0"/>
        <v>10</v>
      </c>
      <c r="B14" s="98"/>
      <c r="C14" s="119" t="s">
        <v>344</v>
      </c>
      <c r="D14" s="120"/>
      <c r="E14" s="120"/>
      <c r="F14" s="120"/>
      <c r="G14" s="120"/>
      <c r="H14" s="120"/>
      <c r="I14" s="120"/>
      <c r="J14" s="120"/>
      <c r="K14" s="121"/>
      <c r="L14" s="119" t="s">
        <v>441</v>
      </c>
      <c r="M14" s="120"/>
      <c r="N14" s="120"/>
      <c r="O14" s="120"/>
      <c r="P14" s="120"/>
      <c r="Q14" s="120"/>
      <c r="R14" s="120"/>
      <c r="S14" s="120"/>
      <c r="T14" s="121"/>
      <c r="U14" s="102" t="s">
        <v>36</v>
      </c>
      <c r="V14" s="102"/>
      <c r="W14" s="102"/>
      <c r="X14" s="102"/>
      <c r="Y14" s="102"/>
      <c r="Z14" s="102">
        <v>50</v>
      </c>
      <c r="AA14" s="102"/>
      <c r="AB14" s="119"/>
      <c r="AC14" s="120"/>
      <c r="AD14" s="121"/>
      <c r="AE14" s="152"/>
      <c r="AF14" s="153"/>
      <c r="AG14" s="103"/>
      <c r="AH14" s="103"/>
      <c r="AI14" s="103"/>
      <c r="AJ14" s="103"/>
      <c r="AK14" s="103"/>
      <c r="AL14" s="103"/>
      <c r="AM14" s="154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</row>
    <row r="15" spans="1:52" s="5" customFormat="1" ht="13.5" x14ac:dyDescent="0.15">
      <c r="A15" s="161">
        <f t="shared" si="0"/>
        <v>11</v>
      </c>
      <c r="B15" s="161"/>
      <c r="C15" s="146" t="s">
        <v>345</v>
      </c>
      <c r="D15" s="147"/>
      <c r="E15" s="147"/>
      <c r="F15" s="147"/>
      <c r="G15" s="147"/>
      <c r="H15" s="147"/>
      <c r="I15" s="147"/>
      <c r="J15" s="147"/>
      <c r="K15" s="148"/>
      <c r="L15" s="162" t="s">
        <v>433</v>
      </c>
      <c r="M15" s="163"/>
      <c r="N15" s="163"/>
      <c r="O15" s="163"/>
      <c r="P15" s="163"/>
      <c r="Q15" s="163"/>
      <c r="R15" s="163"/>
      <c r="S15" s="163"/>
      <c r="T15" s="164"/>
      <c r="U15" s="149" t="s">
        <v>431</v>
      </c>
      <c r="V15" s="149"/>
      <c r="W15" s="149"/>
      <c r="X15" s="149"/>
      <c r="Y15" s="149"/>
      <c r="Z15" s="149">
        <v>1</v>
      </c>
      <c r="AA15" s="149"/>
      <c r="AB15" s="146"/>
      <c r="AC15" s="147"/>
      <c r="AD15" s="148"/>
      <c r="AE15" s="139"/>
      <c r="AF15" s="140"/>
      <c r="AG15" s="165"/>
      <c r="AH15" s="165"/>
      <c r="AI15" s="165"/>
      <c r="AJ15" s="165"/>
      <c r="AK15" s="165"/>
      <c r="AL15" s="165"/>
      <c r="AM15" s="166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</row>
    <row r="16" spans="1:52" s="5" customFormat="1" ht="13.5" x14ac:dyDescent="0.15">
      <c r="A16" s="161">
        <f t="shared" si="0"/>
        <v>12</v>
      </c>
      <c r="B16" s="161"/>
      <c r="C16" s="146" t="s">
        <v>367</v>
      </c>
      <c r="D16" s="147"/>
      <c r="E16" s="147"/>
      <c r="F16" s="147"/>
      <c r="G16" s="147"/>
      <c r="H16" s="147"/>
      <c r="I16" s="147"/>
      <c r="J16" s="147"/>
      <c r="K16" s="148"/>
      <c r="L16" s="162" t="s">
        <v>379</v>
      </c>
      <c r="M16" s="163"/>
      <c r="N16" s="163"/>
      <c r="O16" s="163"/>
      <c r="P16" s="163"/>
      <c r="Q16" s="163"/>
      <c r="R16" s="163"/>
      <c r="S16" s="163"/>
      <c r="T16" s="164"/>
      <c r="U16" s="149" t="s">
        <v>36</v>
      </c>
      <c r="V16" s="149"/>
      <c r="W16" s="149"/>
      <c r="X16" s="149"/>
      <c r="Y16" s="149"/>
      <c r="Z16" s="149">
        <v>50</v>
      </c>
      <c r="AA16" s="149"/>
      <c r="AB16" s="146"/>
      <c r="AC16" s="147"/>
      <c r="AD16" s="148"/>
      <c r="AE16" s="139"/>
      <c r="AF16" s="140"/>
      <c r="AG16" s="165"/>
      <c r="AH16" s="165"/>
      <c r="AI16" s="165"/>
      <c r="AJ16" s="165"/>
      <c r="AK16" s="165"/>
      <c r="AL16" s="165"/>
      <c r="AM16" s="166"/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</row>
    <row r="17" spans="1:52" s="2" customFormat="1" ht="13.5" x14ac:dyDescent="0.15">
      <c r="A17" s="26">
        <f t="shared" si="0"/>
        <v>13</v>
      </c>
      <c r="B17" s="26"/>
      <c r="C17" s="27" t="s">
        <v>372</v>
      </c>
      <c r="D17" s="28"/>
      <c r="E17" s="28"/>
      <c r="F17" s="28"/>
      <c r="G17" s="28"/>
      <c r="H17" s="28"/>
      <c r="I17" s="28"/>
      <c r="J17" s="28"/>
      <c r="K17" s="29"/>
      <c r="L17" s="27" t="s">
        <v>368</v>
      </c>
      <c r="M17" s="28"/>
      <c r="N17" s="28"/>
      <c r="O17" s="28"/>
      <c r="P17" s="28"/>
      <c r="Q17" s="28"/>
      <c r="R17" s="28"/>
      <c r="S17" s="28"/>
      <c r="T17" s="29"/>
      <c r="U17" s="27" t="s">
        <v>280</v>
      </c>
      <c r="V17" s="28"/>
      <c r="W17" s="28"/>
      <c r="X17" s="28"/>
      <c r="Y17" s="29"/>
      <c r="Z17" s="27">
        <v>8</v>
      </c>
      <c r="AA17" s="29"/>
      <c r="AB17" s="24" t="s">
        <v>443</v>
      </c>
      <c r="AC17" s="24"/>
      <c r="AD17" s="24"/>
      <c r="AE17" s="131"/>
      <c r="AF17" s="132"/>
      <c r="AG17" s="25"/>
      <c r="AH17" s="25"/>
      <c r="AI17" s="25"/>
      <c r="AJ17" s="25"/>
      <c r="AK17" s="25"/>
      <c r="AL17" s="25"/>
      <c r="AM17" s="30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161">
        <f t="shared" si="0"/>
        <v>14</v>
      </c>
      <c r="B18" s="161"/>
      <c r="C18" s="146" t="s">
        <v>373</v>
      </c>
      <c r="D18" s="147"/>
      <c r="E18" s="147"/>
      <c r="F18" s="147"/>
      <c r="G18" s="147"/>
      <c r="H18" s="147"/>
      <c r="I18" s="147"/>
      <c r="J18" s="147"/>
      <c r="K18" s="148"/>
      <c r="L18" s="146" t="s">
        <v>380</v>
      </c>
      <c r="M18" s="147"/>
      <c r="N18" s="147"/>
      <c r="O18" s="147"/>
      <c r="P18" s="147"/>
      <c r="Q18" s="147"/>
      <c r="R18" s="147"/>
      <c r="S18" s="147"/>
      <c r="T18" s="148"/>
      <c r="U18" s="149" t="s">
        <v>36</v>
      </c>
      <c r="V18" s="149"/>
      <c r="W18" s="149"/>
      <c r="X18" s="149"/>
      <c r="Y18" s="149"/>
      <c r="Z18" s="149">
        <v>200</v>
      </c>
      <c r="AA18" s="149"/>
      <c r="AB18" s="146"/>
      <c r="AC18" s="147"/>
      <c r="AD18" s="148"/>
      <c r="AE18" s="139"/>
      <c r="AF18" s="140"/>
      <c r="AG18" s="165"/>
      <c r="AH18" s="165"/>
      <c r="AI18" s="165"/>
      <c r="AJ18" s="165"/>
      <c r="AK18" s="165"/>
      <c r="AL18" s="165"/>
      <c r="AM18" s="167"/>
      <c r="AN18" s="149"/>
      <c r="AO18" s="149"/>
      <c r="AP18" s="149"/>
      <c r="AQ18" s="149"/>
      <c r="AR18" s="149"/>
      <c r="AS18" s="149"/>
      <c r="AT18" s="149"/>
      <c r="AU18" s="149"/>
      <c r="AV18" s="149"/>
      <c r="AW18" s="149"/>
      <c r="AX18" s="149"/>
      <c r="AY18" s="149"/>
      <c r="AZ18" s="149"/>
    </row>
    <row r="19" spans="1:52" s="2" customFormat="1" ht="13.5" x14ac:dyDescent="0.15">
      <c r="A19" s="26">
        <f t="shared" si="0"/>
        <v>15</v>
      </c>
      <c r="B19" s="26"/>
      <c r="C19" s="27" t="s">
        <v>323</v>
      </c>
      <c r="D19" s="28"/>
      <c r="E19" s="28"/>
      <c r="F19" s="28"/>
      <c r="G19" s="28"/>
      <c r="H19" s="28"/>
      <c r="I19" s="28"/>
      <c r="J19" s="28"/>
      <c r="K19" s="29"/>
      <c r="L19" s="27" t="s">
        <v>381</v>
      </c>
      <c r="M19" s="28"/>
      <c r="N19" s="28"/>
      <c r="O19" s="28"/>
      <c r="P19" s="28"/>
      <c r="Q19" s="28"/>
      <c r="R19" s="28"/>
      <c r="S19" s="28"/>
      <c r="T19" s="29"/>
      <c r="U19" s="27" t="s">
        <v>360</v>
      </c>
      <c r="V19" s="28"/>
      <c r="W19" s="28"/>
      <c r="X19" s="28"/>
      <c r="Y19" s="29"/>
      <c r="Z19" s="27">
        <v>50</v>
      </c>
      <c r="AA19" s="29"/>
      <c r="AB19" s="27"/>
      <c r="AC19" s="28"/>
      <c r="AD19" s="29"/>
      <c r="AE19" s="131"/>
      <c r="AF19" s="132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 t="s">
        <v>226</v>
      </c>
      <c r="D20" s="28"/>
      <c r="E20" s="28"/>
      <c r="F20" s="28"/>
      <c r="G20" s="28"/>
      <c r="H20" s="28"/>
      <c r="I20" s="28"/>
      <c r="J20" s="28"/>
      <c r="K20" s="29"/>
      <c r="L20" s="27" t="s">
        <v>382</v>
      </c>
      <c r="M20" s="28"/>
      <c r="N20" s="28"/>
      <c r="O20" s="28"/>
      <c r="P20" s="28"/>
      <c r="Q20" s="28"/>
      <c r="R20" s="28"/>
      <c r="S20" s="28"/>
      <c r="T20" s="29"/>
      <c r="U20" s="27" t="s">
        <v>36</v>
      </c>
      <c r="V20" s="28"/>
      <c r="W20" s="28"/>
      <c r="X20" s="28"/>
      <c r="Y20" s="29"/>
      <c r="Z20" s="27">
        <v>50</v>
      </c>
      <c r="AA20" s="29"/>
      <c r="AB20" s="27"/>
      <c r="AC20" s="28"/>
      <c r="AD20" s="29"/>
      <c r="AE20" s="131"/>
      <c r="AF20" s="132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 t="s">
        <v>325</v>
      </c>
      <c r="D21" s="28"/>
      <c r="E21" s="28"/>
      <c r="F21" s="28"/>
      <c r="G21" s="28"/>
      <c r="H21" s="28"/>
      <c r="I21" s="28"/>
      <c r="J21" s="28"/>
      <c r="K21" s="29"/>
      <c r="L21" s="27" t="s">
        <v>383</v>
      </c>
      <c r="M21" s="28"/>
      <c r="N21" s="28"/>
      <c r="O21" s="28"/>
      <c r="P21" s="28"/>
      <c r="Q21" s="28"/>
      <c r="R21" s="28"/>
      <c r="S21" s="28"/>
      <c r="T21" s="29"/>
      <c r="U21" s="27" t="s">
        <v>36</v>
      </c>
      <c r="V21" s="28"/>
      <c r="W21" s="28"/>
      <c r="X21" s="28"/>
      <c r="Y21" s="29"/>
      <c r="Z21" s="27">
        <v>50</v>
      </c>
      <c r="AA21" s="29"/>
      <c r="AB21" s="27"/>
      <c r="AC21" s="28"/>
      <c r="AD21" s="29"/>
      <c r="AE21" s="131"/>
      <c r="AF21" s="132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326</v>
      </c>
      <c r="D22" s="28"/>
      <c r="E22" s="28"/>
      <c r="F22" s="28"/>
      <c r="G22" s="28"/>
      <c r="H22" s="28"/>
      <c r="I22" s="28"/>
      <c r="J22" s="28"/>
      <c r="K22" s="29"/>
      <c r="L22" s="27" t="s">
        <v>384</v>
      </c>
      <c r="M22" s="28"/>
      <c r="N22" s="28"/>
      <c r="O22" s="28"/>
      <c r="P22" s="28"/>
      <c r="Q22" s="28"/>
      <c r="R22" s="28"/>
      <c r="S22" s="28"/>
      <c r="T22" s="29"/>
      <c r="U22" s="27" t="s">
        <v>327</v>
      </c>
      <c r="V22" s="28"/>
      <c r="W22" s="28"/>
      <c r="X22" s="28"/>
      <c r="Y22" s="29"/>
      <c r="Z22" s="27">
        <v>50</v>
      </c>
      <c r="AA22" s="29"/>
      <c r="AB22" s="27"/>
      <c r="AC22" s="28"/>
      <c r="AD22" s="29"/>
      <c r="AE22" s="131"/>
      <c r="AF22" s="132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 t="s">
        <v>328</v>
      </c>
      <c r="D23" s="28"/>
      <c r="E23" s="28"/>
      <c r="F23" s="28"/>
      <c r="G23" s="28"/>
      <c r="H23" s="28"/>
      <c r="I23" s="28"/>
      <c r="J23" s="28"/>
      <c r="K23" s="29"/>
      <c r="L23" s="27" t="s">
        <v>420</v>
      </c>
      <c r="M23" s="28"/>
      <c r="N23" s="28"/>
      <c r="O23" s="28"/>
      <c r="P23" s="28"/>
      <c r="Q23" s="28"/>
      <c r="R23" s="28"/>
      <c r="S23" s="28"/>
      <c r="T23" s="29"/>
      <c r="U23" s="27" t="s">
        <v>36</v>
      </c>
      <c r="V23" s="28"/>
      <c r="W23" s="28"/>
      <c r="X23" s="28"/>
      <c r="Y23" s="29"/>
      <c r="Z23" s="27">
        <v>7</v>
      </c>
      <c r="AA23" s="29"/>
      <c r="AB23" s="27"/>
      <c r="AC23" s="28"/>
      <c r="AD23" s="29"/>
      <c r="AE23" s="131"/>
      <c r="AF23" s="132"/>
      <c r="AG23" s="25"/>
      <c r="AH23" s="25"/>
      <c r="AI23" s="25"/>
      <c r="AJ23" s="25"/>
      <c r="AK23" s="25"/>
      <c r="AL23" s="25"/>
      <c r="AM23" s="24" t="s">
        <v>411</v>
      </c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 t="s">
        <v>41</v>
      </c>
      <c r="D24" s="28"/>
      <c r="E24" s="28"/>
      <c r="F24" s="28"/>
      <c r="G24" s="28"/>
      <c r="H24" s="28"/>
      <c r="I24" s="28"/>
      <c r="J24" s="28"/>
      <c r="K24" s="29"/>
      <c r="L24" s="27" t="s">
        <v>385</v>
      </c>
      <c r="M24" s="28"/>
      <c r="N24" s="28"/>
      <c r="O24" s="28"/>
      <c r="P24" s="28"/>
      <c r="Q24" s="28"/>
      <c r="R24" s="28"/>
      <c r="S24" s="28"/>
      <c r="T24" s="29"/>
      <c r="U24" s="27" t="s">
        <v>340</v>
      </c>
      <c r="V24" s="28"/>
      <c r="W24" s="28"/>
      <c r="X24" s="28"/>
      <c r="Y24" s="29"/>
      <c r="Z24" s="27">
        <v>10</v>
      </c>
      <c r="AA24" s="29"/>
      <c r="AB24" s="27"/>
      <c r="AC24" s="28"/>
      <c r="AD24" s="29"/>
      <c r="AE24" s="131"/>
      <c r="AF24" s="132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 t="s">
        <v>42</v>
      </c>
      <c r="D25" s="28"/>
      <c r="E25" s="28"/>
      <c r="F25" s="28"/>
      <c r="G25" s="28"/>
      <c r="H25" s="28"/>
      <c r="I25" s="28"/>
      <c r="J25" s="28"/>
      <c r="K25" s="29"/>
      <c r="L25" s="27" t="s">
        <v>386</v>
      </c>
      <c r="M25" s="28"/>
      <c r="N25" s="28"/>
      <c r="O25" s="28"/>
      <c r="P25" s="28"/>
      <c r="Q25" s="28"/>
      <c r="R25" s="28"/>
      <c r="S25" s="28"/>
      <c r="T25" s="29"/>
      <c r="U25" s="27" t="s">
        <v>36</v>
      </c>
      <c r="V25" s="28"/>
      <c r="W25" s="28"/>
      <c r="X25" s="28"/>
      <c r="Y25" s="29"/>
      <c r="Z25" s="27">
        <v>10</v>
      </c>
      <c r="AA25" s="29"/>
      <c r="AB25" s="27"/>
      <c r="AC25" s="28"/>
      <c r="AD25" s="29"/>
      <c r="AE25" s="131"/>
      <c r="AF25" s="132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 t="s">
        <v>329</v>
      </c>
      <c r="D26" s="28"/>
      <c r="E26" s="28"/>
      <c r="F26" s="28"/>
      <c r="G26" s="28"/>
      <c r="H26" s="28"/>
      <c r="I26" s="28"/>
      <c r="J26" s="28"/>
      <c r="K26" s="29"/>
      <c r="L26" s="27" t="s">
        <v>387</v>
      </c>
      <c r="M26" s="28"/>
      <c r="N26" s="28"/>
      <c r="O26" s="28"/>
      <c r="P26" s="28"/>
      <c r="Q26" s="28"/>
      <c r="R26" s="28"/>
      <c r="S26" s="28"/>
      <c r="T26" s="29"/>
      <c r="U26" s="27" t="s">
        <v>38</v>
      </c>
      <c r="V26" s="28"/>
      <c r="W26" s="28"/>
      <c r="X26" s="28"/>
      <c r="Y26" s="29"/>
      <c r="Z26" s="27" t="s">
        <v>442</v>
      </c>
      <c r="AA26" s="29"/>
      <c r="AB26" s="24" t="s">
        <v>443</v>
      </c>
      <c r="AC26" s="24"/>
      <c r="AD26" s="24"/>
      <c r="AE26" s="131"/>
      <c r="AF26" s="132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 t="s">
        <v>330</v>
      </c>
      <c r="D27" s="28"/>
      <c r="E27" s="28"/>
      <c r="F27" s="28"/>
      <c r="G27" s="28"/>
      <c r="H27" s="28"/>
      <c r="I27" s="28"/>
      <c r="J27" s="28"/>
      <c r="K27" s="29"/>
      <c r="L27" s="27" t="s">
        <v>388</v>
      </c>
      <c r="M27" s="28"/>
      <c r="N27" s="28"/>
      <c r="O27" s="28"/>
      <c r="P27" s="28"/>
      <c r="Q27" s="28"/>
      <c r="R27" s="28"/>
      <c r="S27" s="28"/>
      <c r="T27" s="29"/>
      <c r="U27" s="27" t="s">
        <v>38</v>
      </c>
      <c r="V27" s="28"/>
      <c r="W27" s="28"/>
      <c r="X27" s="28"/>
      <c r="Y27" s="29"/>
      <c r="Z27" s="27" t="s">
        <v>442</v>
      </c>
      <c r="AA27" s="29"/>
      <c r="AB27" s="27"/>
      <c r="AC27" s="28"/>
      <c r="AD27" s="29"/>
      <c r="AE27" s="131"/>
      <c r="AF27" s="132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 t="s">
        <v>331</v>
      </c>
      <c r="D28" s="28"/>
      <c r="E28" s="28"/>
      <c r="F28" s="28"/>
      <c r="G28" s="28"/>
      <c r="H28" s="28"/>
      <c r="I28" s="28"/>
      <c r="J28" s="28"/>
      <c r="K28" s="29"/>
      <c r="L28" s="27" t="s">
        <v>389</v>
      </c>
      <c r="M28" s="28"/>
      <c r="N28" s="28"/>
      <c r="O28" s="28"/>
      <c r="P28" s="28"/>
      <c r="Q28" s="28"/>
      <c r="R28" s="28"/>
      <c r="S28" s="28"/>
      <c r="T28" s="29"/>
      <c r="U28" s="27" t="s">
        <v>38</v>
      </c>
      <c r="V28" s="28"/>
      <c r="W28" s="28"/>
      <c r="X28" s="28"/>
      <c r="Y28" s="29"/>
      <c r="Z28" s="27" t="s">
        <v>442</v>
      </c>
      <c r="AA28" s="29"/>
      <c r="AB28" s="27"/>
      <c r="AC28" s="28"/>
      <c r="AD28" s="29"/>
      <c r="AE28" s="131"/>
      <c r="AF28" s="132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 t="s">
        <v>333</v>
      </c>
      <c r="D29" s="28"/>
      <c r="E29" s="28"/>
      <c r="F29" s="28"/>
      <c r="G29" s="28"/>
      <c r="H29" s="28"/>
      <c r="I29" s="28"/>
      <c r="J29" s="28"/>
      <c r="K29" s="29"/>
      <c r="L29" s="27" t="s">
        <v>390</v>
      </c>
      <c r="M29" s="28"/>
      <c r="N29" s="28"/>
      <c r="O29" s="28"/>
      <c r="P29" s="28"/>
      <c r="Q29" s="28"/>
      <c r="R29" s="28"/>
      <c r="S29" s="28"/>
      <c r="T29" s="29"/>
      <c r="U29" s="27" t="s">
        <v>38</v>
      </c>
      <c r="V29" s="28"/>
      <c r="W29" s="28"/>
      <c r="X29" s="28"/>
      <c r="Y29" s="29"/>
      <c r="Z29" s="27" t="s">
        <v>442</v>
      </c>
      <c r="AA29" s="29"/>
      <c r="AB29" s="27"/>
      <c r="AC29" s="28"/>
      <c r="AD29" s="29"/>
      <c r="AE29" s="131"/>
      <c r="AF29" s="132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 t="s">
        <v>334</v>
      </c>
      <c r="D30" s="28"/>
      <c r="E30" s="28"/>
      <c r="F30" s="28"/>
      <c r="G30" s="28"/>
      <c r="H30" s="28"/>
      <c r="I30" s="28"/>
      <c r="J30" s="28"/>
      <c r="K30" s="29"/>
      <c r="L30" s="27" t="s">
        <v>391</v>
      </c>
      <c r="M30" s="28"/>
      <c r="N30" s="28"/>
      <c r="O30" s="28"/>
      <c r="P30" s="28"/>
      <c r="Q30" s="28"/>
      <c r="R30" s="28"/>
      <c r="S30" s="28"/>
      <c r="T30" s="29"/>
      <c r="U30" s="27" t="s">
        <v>332</v>
      </c>
      <c r="V30" s="28"/>
      <c r="W30" s="28"/>
      <c r="X30" s="28"/>
      <c r="Y30" s="29"/>
      <c r="Z30" s="27" t="s">
        <v>442</v>
      </c>
      <c r="AA30" s="29"/>
      <c r="AB30" s="27"/>
      <c r="AC30" s="28"/>
      <c r="AD30" s="29"/>
      <c r="AE30" s="131"/>
      <c r="AF30" s="132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 t="s">
        <v>466</v>
      </c>
      <c r="D31" s="28"/>
      <c r="E31" s="28"/>
      <c r="F31" s="28"/>
      <c r="G31" s="28"/>
      <c r="H31" s="28"/>
      <c r="I31" s="28"/>
      <c r="J31" s="28"/>
      <c r="K31" s="29"/>
      <c r="L31" s="27" t="s">
        <v>392</v>
      </c>
      <c r="M31" s="28"/>
      <c r="N31" s="28"/>
      <c r="O31" s="28"/>
      <c r="P31" s="28"/>
      <c r="Q31" s="28"/>
      <c r="R31" s="28"/>
      <c r="S31" s="28"/>
      <c r="T31" s="29"/>
      <c r="U31" s="27" t="s">
        <v>332</v>
      </c>
      <c r="V31" s="28"/>
      <c r="W31" s="28"/>
      <c r="X31" s="28"/>
      <c r="Y31" s="29"/>
      <c r="Z31" s="27" t="s">
        <v>436</v>
      </c>
      <c r="AA31" s="29"/>
      <c r="AB31" s="24" t="s">
        <v>465</v>
      </c>
      <c r="AC31" s="24"/>
      <c r="AD31" s="24"/>
      <c r="AE31" s="131"/>
      <c r="AF31" s="132"/>
      <c r="AG31" s="25"/>
      <c r="AH31" s="25"/>
      <c r="AI31" s="25"/>
      <c r="AJ31" s="25"/>
      <c r="AK31" s="25"/>
      <c r="AL31" s="25"/>
      <c r="AM31" s="30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5" customFormat="1" ht="13.5" x14ac:dyDescent="0.15">
      <c r="A32" s="98">
        <f t="shared" si="0"/>
        <v>28</v>
      </c>
      <c r="B32" s="98"/>
      <c r="C32" s="119" t="s">
        <v>224</v>
      </c>
      <c r="D32" s="120"/>
      <c r="E32" s="120"/>
      <c r="F32" s="120"/>
      <c r="G32" s="120"/>
      <c r="H32" s="120"/>
      <c r="I32" s="120"/>
      <c r="J32" s="120"/>
      <c r="K32" s="121"/>
      <c r="L32" s="119" t="s">
        <v>175</v>
      </c>
      <c r="M32" s="120"/>
      <c r="N32" s="120"/>
      <c r="O32" s="120"/>
      <c r="P32" s="120"/>
      <c r="Q32" s="120"/>
      <c r="R32" s="120"/>
      <c r="S32" s="120"/>
      <c r="T32" s="121"/>
      <c r="U32" s="119" t="s">
        <v>36</v>
      </c>
      <c r="V32" s="120"/>
      <c r="W32" s="120"/>
      <c r="X32" s="120"/>
      <c r="Y32" s="121"/>
      <c r="Z32" s="119">
        <v>10</v>
      </c>
      <c r="AA32" s="121"/>
      <c r="AB32" s="119"/>
      <c r="AC32" s="120"/>
      <c r="AD32" s="121"/>
      <c r="AE32" s="152"/>
      <c r="AF32" s="153"/>
      <c r="AG32" s="103"/>
      <c r="AH32" s="103"/>
      <c r="AI32" s="103"/>
      <c r="AJ32" s="103"/>
      <c r="AK32" s="103"/>
      <c r="AL32" s="103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</row>
    <row r="33" spans="1:52" s="5" customFormat="1" ht="13.5" x14ac:dyDescent="0.15">
      <c r="A33" s="98">
        <f t="shared" si="0"/>
        <v>29</v>
      </c>
      <c r="B33" s="98"/>
      <c r="C33" s="119" t="s">
        <v>444</v>
      </c>
      <c r="D33" s="120"/>
      <c r="E33" s="120"/>
      <c r="F33" s="120"/>
      <c r="G33" s="120"/>
      <c r="H33" s="120"/>
      <c r="I33" s="120"/>
      <c r="J33" s="120"/>
      <c r="K33" s="121"/>
      <c r="L33" s="119" t="s">
        <v>172</v>
      </c>
      <c r="M33" s="120"/>
      <c r="N33" s="120"/>
      <c r="O33" s="120"/>
      <c r="P33" s="120"/>
      <c r="Q33" s="120"/>
      <c r="R33" s="120"/>
      <c r="S33" s="120"/>
      <c r="T33" s="121"/>
      <c r="U33" s="119" t="s">
        <v>36</v>
      </c>
      <c r="V33" s="120"/>
      <c r="W33" s="120"/>
      <c r="X33" s="120"/>
      <c r="Y33" s="121"/>
      <c r="Z33" s="119">
        <v>10</v>
      </c>
      <c r="AA33" s="121"/>
      <c r="AB33" s="119"/>
      <c r="AC33" s="120"/>
      <c r="AD33" s="121"/>
      <c r="AE33" s="152"/>
      <c r="AF33" s="153"/>
      <c r="AG33" s="103"/>
      <c r="AH33" s="103"/>
      <c r="AI33" s="103"/>
      <c r="AJ33" s="103"/>
      <c r="AK33" s="103"/>
      <c r="AL33" s="103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</row>
    <row r="34" spans="1:52" s="2" customFormat="1" ht="13.5" x14ac:dyDescent="0.15">
      <c r="A34" s="26">
        <f t="shared" si="0"/>
        <v>30</v>
      </c>
      <c r="B34" s="26"/>
      <c r="C34" s="27" t="s">
        <v>335</v>
      </c>
      <c r="D34" s="28"/>
      <c r="E34" s="28"/>
      <c r="F34" s="28"/>
      <c r="G34" s="28"/>
      <c r="H34" s="28"/>
      <c r="I34" s="28"/>
      <c r="J34" s="28"/>
      <c r="K34" s="29"/>
      <c r="L34" s="27" t="s">
        <v>393</v>
      </c>
      <c r="M34" s="28"/>
      <c r="N34" s="28"/>
      <c r="O34" s="28"/>
      <c r="P34" s="28"/>
      <c r="Q34" s="28"/>
      <c r="R34" s="28"/>
      <c r="S34" s="28"/>
      <c r="T34" s="29"/>
      <c r="U34" s="27" t="s">
        <v>38</v>
      </c>
      <c r="V34" s="28"/>
      <c r="W34" s="28"/>
      <c r="X34" s="28"/>
      <c r="Y34" s="29"/>
      <c r="Z34" s="27" t="s">
        <v>442</v>
      </c>
      <c r="AA34" s="29"/>
      <c r="AB34" s="27"/>
      <c r="AC34" s="28"/>
      <c r="AD34" s="29"/>
      <c r="AE34" s="131"/>
      <c r="AF34" s="132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5" customFormat="1" ht="13.5" x14ac:dyDescent="0.15">
      <c r="A35" s="98">
        <f t="shared" si="0"/>
        <v>31</v>
      </c>
      <c r="B35" s="98"/>
      <c r="C35" s="158" t="s">
        <v>336</v>
      </c>
      <c r="D35" s="159"/>
      <c r="E35" s="159"/>
      <c r="F35" s="159"/>
      <c r="G35" s="159"/>
      <c r="H35" s="159"/>
      <c r="I35" s="159"/>
      <c r="J35" s="159"/>
      <c r="K35" s="160"/>
      <c r="L35" s="158" t="s">
        <v>394</v>
      </c>
      <c r="M35" s="159"/>
      <c r="N35" s="159"/>
      <c r="O35" s="159"/>
      <c r="P35" s="159"/>
      <c r="Q35" s="159"/>
      <c r="R35" s="159"/>
      <c r="S35" s="159"/>
      <c r="T35" s="160"/>
      <c r="U35" s="158" t="s">
        <v>38</v>
      </c>
      <c r="V35" s="159"/>
      <c r="W35" s="159"/>
      <c r="X35" s="159"/>
      <c r="Y35" s="160"/>
      <c r="Z35" s="158">
        <v>11</v>
      </c>
      <c r="AA35" s="160"/>
      <c r="AB35" s="119"/>
      <c r="AC35" s="120"/>
      <c r="AD35" s="121"/>
      <c r="AE35" s="152"/>
      <c r="AF35" s="153"/>
      <c r="AG35" s="103"/>
      <c r="AH35" s="103"/>
      <c r="AI35" s="103"/>
      <c r="AJ35" s="103"/>
      <c r="AK35" s="103"/>
      <c r="AL35" s="103"/>
      <c r="AM35" s="104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</row>
    <row r="36" spans="1:52" s="2" customFormat="1" ht="13.5" x14ac:dyDescent="0.15">
      <c r="A36" s="26">
        <f t="shared" si="0"/>
        <v>32</v>
      </c>
      <c r="B36" s="26"/>
      <c r="C36" s="27" t="s">
        <v>20</v>
      </c>
      <c r="D36" s="28"/>
      <c r="E36" s="28"/>
      <c r="F36" s="28"/>
      <c r="G36" s="28"/>
      <c r="H36" s="28"/>
      <c r="I36" s="28"/>
      <c r="J36" s="28"/>
      <c r="K36" s="29"/>
      <c r="L36" s="27" t="s">
        <v>395</v>
      </c>
      <c r="M36" s="28"/>
      <c r="N36" s="28"/>
      <c r="O36" s="28"/>
      <c r="P36" s="28"/>
      <c r="Q36" s="28"/>
      <c r="R36" s="28"/>
      <c r="S36" s="28"/>
      <c r="T36" s="29"/>
      <c r="U36" s="27" t="s">
        <v>36</v>
      </c>
      <c r="V36" s="28"/>
      <c r="W36" s="28"/>
      <c r="X36" s="28"/>
      <c r="Y36" s="29"/>
      <c r="Z36" s="27">
        <v>50</v>
      </c>
      <c r="AA36" s="29"/>
      <c r="AB36" s="27"/>
      <c r="AC36" s="28"/>
      <c r="AD36" s="29"/>
      <c r="AE36" s="131"/>
      <c r="AF36" s="132"/>
      <c r="AG36" s="25"/>
      <c r="AH36" s="25"/>
      <c r="AI36" s="25"/>
      <c r="AJ36" s="25"/>
      <c r="AK36" s="25"/>
      <c r="AL36" s="25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 t="s">
        <v>338</v>
      </c>
      <c r="D37" s="28"/>
      <c r="E37" s="28"/>
      <c r="F37" s="28"/>
      <c r="G37" s="28"/>
      <c r="H37" s="28"/>
      <c r="I37" s="28"/>
      <c r="J37" s="28"/>
      <c r="K37" s="29"/>
      <c r="L37" s="27" t="s">
        <v>396</v>
      </c>
      <c r="M37" s="28"/>
      <c r="N37" s="28"/>
      <c r="O37" s="28"/>
      <c r="P37" s="28"/>
      <c r="Q37" s="28"/>
      <c r="R37" s="28"/>
      <c r="S37" s="28"/>
      <c r="T37" s="29"/>
      <c r="U37" s="27" t="s">
        <v>36</v>
      </c>
      <c r="V37" s="28"/>
      <c r="W37" s="28"/>
      <c r="X37" s="28"/>
      <c r="Y37" s="29"/>
      <c r="Z37" s="27">
        <v>10</v>
      </c>
      <c r="AA37" s="29"/>
      <c r="AB37" s="27"/>
      <c r="AC37" s="28"/>
      <c r="AD37" s="29"/>
      <c r="AE37" s="131"/>
      <c r="AF37" s="132"/>
      <c r="AG37" s="131"/>
      <c r="AH37" s="132"/>
      <c r="AI37" s="131"/>
      <c r="AJ37" s="132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 t="s">
        <v>339</v>
      </c>
      <c r="D38" s="28"/>
      <c r="E38" s="28"/>
      <c r="F38" s="28"/>
      <c r="G38" s="28"/>
      <c r="H38" s="28"/>
      <c r="I38" s="28"/>
      <c r="J38" s="28"/>
      <c r="K38" s="29"/>
      <c r="L38" s="27" t="s">
        <v>397</v>
      </c>
      <c r="M38" s="28"/>
      <c r="N38" s="28"/>
      <c r="O38" s="28"/>
      <c r="P38" s="28"/>
      <c r="Q38" s="28"/>
      <c r="R38" s="28"/>
      <c r="S38" s="28"/>
      <c r="T38" s="29"/>
      <c r="U38" s="27" t="s">
        <v>37</v>
      </c>
      <c r="V38" s="28"/>
      <c r="W38" s="28"/>
      <c r="X38" s="28"/>
      <c r="Y38" s="29"/>
      <c r="Z38" s="27">
        <v>20</v>
      </c>
      <c r="AA38" s="29"/>
      <c r="AB38" s="27"/>
      <c r="AC38" s="28"/>
      <c r="AD38" s="29"/>
      <c r="AE38" s="131"/>
      <c r="AF38" s="132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>
        <f t="shared" si="0"/>
        <v>35</v>
      </c>
      <c r="B39" s="26"/>
      <c r="C39" s="27" t="s">
        <v>376</v>
      </c>
      <c r="D39" s="28"/>
      <c r="E39" s="28"/>
      <c r="F39" s="28"/>
      <c r="G39" s="28"/>
      <c r="H39" s="28"/>
      <c r="I39" s="28"/>
      <c r="J39" s="28"/>
      <c r="K39" s="29"/>
      <c r="L39" s="27" t="s">
        <v>375</v>
      </c>
      <c r="M39" s="28"/>
      <c r="N39" s="28"/>
      <c r="O39" s="28"/>
      <c r="P39" s="28"/>
      <c r="Q39" s="28"/>
      <c r="R39" s="28"/>
      <c r="S39" s="28"/>
      <c r="T39" s="29"/>
      <c r="U39" s="27" t="s">
        <v>37</v>
      </c>
      <c r="V39" s="28"/>
      <c r="W39" s="28"/>
      <c r="X39" s="28"/>
      <c r="Y39" s="29"/>
      <c r="Z39" s="27">
        <v>1</v>
      </c>
      <c r="AA39" s="29"/>
      <c r="AB39" s="24" t="s">
        <v>271</v>
      </c>
      <c r="AC39" s="24"/>
      <c r="AD39" s="24"/>
      <c r="AE39" s="131"/>
      <c r="AF39" s="132"/>
      <c r="AG39" s="25"/>
      <c r="AH39" s="25"/>
      <c r="AI39" s="25"/>
      <c r="AJ39" s="25"/>
      <c r="AK39" s="25"/>
      <c r="AL39" s="25"/>
      <c r="AM39" s="30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>
      <c r="A40" s="26">
        <f t="shared" si="0"/>
        <v>36</v>
      </c>
      <c r="B40" s="26"/>
      <c r="C40" s="27" t="s">
        <v>230</v>
      </c>
      <c r="D40" s="28"/>
      <c r="E40" s="28"/>
      <c r="F40" s="28"/>
      <c r="G40" s="28"/>
      <c r="H40" s="28"/>
      <c r="I40" s="28"/>
      <c r="J40" s="28"/>
      <c r="K40" s="29"/>
      <c r="L40" s="27" t="s">
        <v>398</v>
      </c>
      <c r="M40" s="28"/>
      <c r="N40" s="28"/>
      <c r="O40" s="28"/>
      <c r="P40" s="28"/>
      <c r="Q40" s="28"/>
      <c r="R40" s="28"/>
      <c r="S40" s="28"/>
      <c r="T40" s="29"/>
      <c r="U40" s="27" t="s">
        <v>37</v>
      </c>
      <c r="V40" s="28"/>
      <c r="W40" s="28"/>
      <c r="X40" s="28"/>
      <c r="Y40" s="29"/>
      <c r="Z40" s="27">
        <v>1</v>
      </c>
      <c r="AA40" s="29"/>
      <c r="AB40" s="24" t="s">
        <v>271</v>
      </c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s="2" customFormat="1" ht="13.5" x14ac:dyDescent="0.15">
      <c r="A41" s="26">
        <f t="shared" si="0"/>
        <v>37</v>
      </c>
      <c r="B41" s="26"/>
      <c r="C41" s="27" t="s">
        <v>400</v>
      </c>
      <c r="D41" s="28"/>
      <c r="E41" s="28"/>
      <c r="F41" s="28"/>
      <c r="G41" s="28"/>
      <c r="H41" s="28"/>
      <c r="I41" s="28"/>
      <c r="J41" s="28"/>
      <c r="K41" s="29"/>
      <c r="L41" s="27" t="s">
        <v>162</v>
      </c>
      <c r="M41" s="28"/>
      <c r="N41" s="28"/>
      <c r="O41" s="28"/>
      <c r="P41" s="28"/>
      <c r="Q41" s="28"/>
      <c r="R41" s="28"/>
      <c r="S41" s="28"/>
      <c r="T41" s="29"/>
      <c r="U41" s="24" t="s">
        <v>280</v>
      </c>
      <c r="V41" s="24"/>
      <c r="W41" s="24"/>
      <c r="X41" s="24"/>
      <c r="Y41" s="24"/>
      <c r="Z41" s="24">
        <v>8</v>
      </c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s="2" customFormat="1" ht="13.5" x14ac:dyDescent="0.15">
      <c r="A42" s="26">
        <f t="shared" si="0"/>
        <v>38</v>
      </c>
      <c r="B42" s="26"/>
      <c r="C42" s="27" t="s">
        <v>401</v>
      </c>
      <c r="D42" s="28"/>
      <c r="E42" s="28"/>
      <c r="F42" s="28"/>
      <c r="G42" s="28"/>
      <c r="H42" s="28"/>
      <c r="I42" s="28"/>
      <c r="J42" s="28"/>
      <c r="K42" s="29"/>
      <c r="L42" s="27" t="s">
        <v>176</v>
      </c>
      <c r="M42" s="28"/>
      <c r="N42" s="28"/>
      <c r="O42" s="28"/>
      <c r="P42" s="28"/>
      <c r="Q42" s="28"/>
      <c r="R42" s="28"/>
      <c r="S42" s="28"/>
      <c r="T42" s="29"/>
      <c r="U42" s="24" t="s">
        <v>445</v>
      </c>
      <c r="V42" s="24"/>
      <c r="W42" s="24"/>
      <c r="X42" s="24"/>
      <c r="Y42" s="24"/>
      <c r="Z42" s="27">
        <v>8</v>
      </c>
      <c r="AA42" s="29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s="4" customFormat="1" ht="13.5" x14ac:dyDescent="0.15">
      <c r="A43" s="26">
        <f t="shared" si="0"/>
        <v>39</v>
      </c>
      <c r="B43" s="26"/>
      <c r="C43" s="27" t="s">
        <v>447</v>
      </c>
      <c r="D43" s="28"/>
      <c r="E43" s="28"/>
      <c r="F43" s="28"/>
      <c r="G43" s="28"/>
      <c r="H43" s="28"/>
      <c r="I43" s="28"/>
      <c r="J43" s="28"/>
      <c r="K43" s="29"/>
      <c r="L43" s="27" t="s">
        <v>448</v>
      </c>
      <c r="M43" s="28"/>
      <c r="N43" s="28"/>
      <c r="O43" s="28"/>
      <c r="P43" s="28"/>
      <c r="Q43" s="28"/>
      <c r="R43" s="28"/>
      <c r="S43" s="28"/>
      <c r="T43" s="29"/>
      <c r="U43" s="27" t="s">
        <v>451</v>
      </c>
      <c r="V43" s="28"/>
      <c r="W43" s="28"/>
      <c r="X43" s="28"/>
      <c r="Y43" s="29"/>
      <c r="Z43" s="27" t="s">
        <v>442</v>
      </c>
      <c r="AA43" s="29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s="2" customFormat="1" ht="13.5" x14ac:dyDescent="0.15">
      <c r="A44" s="26">
        <f t="shared" si="0"/>
        <v>40</v>
      </c>
      <c r="B44" s="26"/>
      <c r="C44" s="27" t="s">
        <v>446</v>
      </c>
      <c r="D44" s="28"/>
      <c r="E44" s="28"/>
      <c r="F44" s="28"/>
      <c r="G44" s="28"/>
      <c r="H44" s="28"/>
      <c r="I44" s="28"/>
      <c r="J44" s="28"/>
      <c r="K44" s="29"/>
      <c r="L44" s="27" t="s">
        <v>449</v>
      </c>
      <c r="M44" s="28"/>
      <c r="N44" s="28"/>
      <c r="O44" s="28"/>
      <c r="P44" s="28"/>
      <c r="Q44" s="28"/>
      <c r="R44" s="28"/>
      <c r="S44" s="28"/>
      <c r="T44" s="29"/>
      <c r="U44" s="24" t="s">
        <v>450</v>
      </c>
      <c r="V44" s="24"/>
      <c r="W44" s="24"/>
      <c r="X44" s="24"/>
      <c r="Y44" s="24"/>
      <c r="Z44" s="24">
        <v>20</v>
      </c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s="2" customFormat="1" ht="13.5" x14ac:dyDescent="0.15">
      <c r="A45" s="26">
        <f t="shared" si="0"/>
        <v>41</v>
      </c>
      <c r="B45" s="26"/>
      <c r="C45" s="27" t="s">
        <v>485</v>
      </c>
      <c r="D45" s="28"/>
      <c r="E45" s="28"/>
      <c r="F45" s="28"/>
      <c r="G45" s="28"/>
      <c r="H45" s="28"/>
      <c r="I45" s="28"/>
      <c r="J45" s="28"/>
      <c r="K45" s="29"/>
      <c r="L45" s="27" t="s">
        <v>480</v>
      </c>
      <c r="M45" s="28"/>
      <c r="N45" s="28"/>
      <c r="O45" s="28"/>
      <c r="P45" s="28"/>
      <c r="Q45" s="28"/>
      <c r="R45" s="28"/>
      <c r="S45" s="28"/>
      <c r="T45" s="29"/>
      <c r="U45" s="24" t="s">
        <v>484</v>
      </c>
      <c r="V45" s="24"/>
      <c r="W45" s="24"/>
      <c r="X45" s="24"/>
      <c r="Y45" s="24"/>
      <c r="Z45" s="24"/>
      <c r="AA45" s="24"/>
      <c r="AB45" s="24" t="s">
        <v>483</v>
      </c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30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s="2" customFormat="1" ht="13.5" x14ac:dyDescent="0.15">
      <c r="A46" s="26">
        <f t="shared" si="0"/>
        <v>42</v>
      </c>
      <c r="B46" s="26"/>
      <c r="C46" s="27" t="s">
        <v>486</v>
      </c>
      <c r="D46" s="28"/>
      <c r="E46" s="28"/>
      <c r="F46" s="28"/>
      <c r="G46" s="28"/>
      <c r="H46" s="28"/>
      <c r="I46" s="28"/>
      <c r="J46" s="28"/>
      <c r="K46" s="29"/>
      <c r="L46" s="27" t="s">
        <v>481</v>
      </c>
      <c r="M46" s="28"/>
      <c r="N46" s="28"/>
      <c r="O46" s="28"/>
      <c r="P46" s="28"/>
      <c r="Q46" s="28"/>
      <c r="R46" s="28"/>
      <c r="S46" s="28"/>
      <c r="T46" s="29"/>
      <c r="U46" s="24" t="s">
        <v>484</v>
      </c>
      <c r="V46" s="24"/>
      <c r="W46" s="24"/>
      <c r="X46" s="24"/>
      <c r="Y46" s="24"/>
      <c r="Z46" s="24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30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s="2" customFormat="1" ht="13.5" x14ac:dyDescent="0.15">
      <c r="A47" s="26">
        <f t="shared" si="0"/>
        <v>43</v>
      </c>
      <c r="B47" s="26"/>
      <c r="C47" s="27" t="s">
        <v>487</v>
      </c>
      <c r="D47" s="28"/>
      <c r="E47" s="28"/>
      <c r="F47" s="28"/>
      <c r="G47" s="28"/>
      <c r="H47" s="28"/>
      <c r="I47" s="28"/>
      <c r="J47" s="28"/>
      <c r="K47" s="29"/>
      <c r="L47" s="27" t="s">
        <v>482</v>
      </c>
      <c r="M47" s="28"/>
      <c r="N47" s="28"/>
      <c r="O47" s="28"/>
      <c r="P47" s="28"/>
      <c r="Q47" s="28"/>
      <c r="R47" s="28"/>
      <c r="S47" s="28"/>
      <c r="T47" s="29"/>
      <c r="U47" s="24" t="s">
        <v>484</v>
      </c>
      <c r="V47" s="24"/>
      <c r="W47" s="24"/>
      <c r="X47" s="24"/>
      <c r="Y47" s="24"/>
      <c r="Z47" s="24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s="2" customFormat="1" ht="13.5" x14ac:dyDescent="0.15">
      <c r="A48" s="26"/>
      <c r="B48" s="26"/>
      <c r="C48" s="44"/>
      <c r="D48" s="45"/>
      <c r="E48" s="45"/>
      <c r="F48" s="45"/>
      <c r="G48" s="45"/>
      <c r="H48" s="45"/>
      <c r="I48" s="45"/>
      <c r="J48" s="45"/>
      <c r="K48" s="46"/>
      <c r="L48" s="44"/>
      <c r="M48" s="45"/>
      <c r="N48" s="45"/>
      <c r="O48" s="45"/>
      <c r="P48" s="45"/>
      <c r="Q48" s="45"/>
      <c r="R48" s="45"/>
      <c r="S48" s="45"/>
      <c r="T48" s="46"/>
      <c r="U48" s="49"/>
      <c r="V48" s="49"/>
      <c r="W48" s="49"/>
      <c r="X48" s="49"/>
      <c r="Y48" s="49"/>
      <c r="Z48" s="25"/>
      <c r="AA48" s="25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="2" customFormat="1" ht="13.5" x14ac:dyDescent="0.15"/>
    <row r="50" s="2" customFormat="1" ht="13.5" x14ac:dyDescent="0.15"/>
    <row r="51" s="2" customFormat="1" ht="13.5" x14ac:dyDescent="0.15"/>
    <row r="52" s="2" customFormat="1" ht="13.5" x14ac:dyDescent="0.15"/>
    <row r="53" s="2" customFormat="1" ht="13.5" x14ac:dyDescent="0.15"/>
    <row r="54" s="2" customFormat="1" ht="13.5" x14ac:dyDescent="0.15"/>
    <row r="55" s="2" customFormat="1" ht="13.5" x14ac:dyDescent="0.15"/>
    <row r="56" s="2" customFormat="1" ht="13.5" x14ac:dyDescent="0.15"/>
    <row r="57" s="2" customFormat="1" ht="13.5" x14ac:dyDescent="0.15"/>
    <row r="58" s="2" customFormat="1" ht="13.5" x14ac:dyDescent="0.15"/>
    <row r="59" s="2" customFormat="1" ht="13.5" x14ac:dyDescent="0.15"/>
  </sheetData>
  <mergeCells count="508">
    <mergeCell ref="AK16:AL16"/>
    <mergeCell ref="AM16:AZ16"/>
    <mergeCell ref="A18:B18"/>
    <mergeCell ref="C18:K18"/>
    <mergeCell ref="L18:T18"/>
    <mergeCell ref="U18:Y18"/>
    <mergeCell ref="Z18:AA18"/>
    <mergeCell ref="AB18:AD18"/>
    <mergeCell ref="AE18:AF18"/>
    <mergeCell ref="AG18:AH18"/>
    <mergeCell ref="AI18:AJ18"/>
    <mergeCell ref="AK18:AL18"/>
    <mergeCell ref="AM18:AZ18"/>
    <mergeCell ref="A16:B16"/>
    <mergeCell ref="C16:K16"/>
    <mergeCell ref="L16:T16"/>
    <mergeCell ref="U16:Y16"/>
    <mergeCell ref="Z16:AA16"/>
    <mergeCell ref="AB16:AD16"/>
    <mergeCell ref="AE16:AF16"/>
    <mergeCell ref="AG16:AH16"/>
    <mergeCell ref="AI16:AJ16"/>
    <mergeCell ref="AK9:AL9"/>
    <mergeCell ref="AM9:AZ9"/>
    <mergeCell ref="A15:B15"/>
    <mergeCell ref="C15:K15"/>
    <mergeCell ref="L15:T15"/>
    <mergeCell ref="U15:Y15"/>
    <mergeCell ref="Z15:AA15"/>
    <mergeCell ref="AB15:AD15"/>
    <mergeCell ref="AE15:AF15"/>
    <mergeCell ref="AG15:AH15"/>
    <mergeCell ref="AI15:AJ15"/>
    <mergeCell ref="AK15:AL15"/>
    <mergeCell ref="AM15:AZ15"/>
    <mergeCell ref="A9:B9"/>
    <mergeCell ref="C9:K9"/>
    <mergeCell ref="L9:T9"/>
    <mergeCell ref="U9:Y9"/>
    <mergeCell ref="Z9:AA9"/>
    <mergeCell ref="AB9:AD9"/>
    <mergeCell ref="AE9:AF9"/>
    <mergeCell ref="AG9:AH9"/>
    <mergeCell ref="AI9:AJ9"/>
    <mergeCell ref="AK12:AL12"/>
    <mergeCell ref="AM12:AZ12"/>
    <mergeCell ref="AK7:AL7"/>
    <mergeCell ref="AM7:AZ7"/>
    <mergeCell ref="A8:B8"/>
    <mergeCell ref="C8:K8"/>
    <mergeCell ref="L8:T8"/>
    <mergeCell ref="U8:Y8"/>
    <mergeCell ref="Z8:AA8"/>
    <mergeCell ref="AB8:AD8"/>
    <mergeCell ref="AE8:AF8"/>
    <mergeCell ref="AG8:AH8"/>
    <mergeCell ref="AI8:AJ8"/>
    <mergeCell ref="AK8:AL8"/>
    <mergeCell ref="AM8:AZ8"/>
    <mergeCell ref="A7:B7"/>
    <mergeCell ref="C7:K7"/>
    <mergeCell ref="L7:T7"/>
    <mergeCell ref="U7:Y7"/>
    <mergeCell ref="Z7:AA7"/>
    <mergeCell ref="AB7:AD7"/>
    <mergeCell ref="AE7:AF7"/>
    <mergeCell ref="AG7:AH7"/>
    <mergeCell ref="AI7:AJ7"/>
    <mergeCell ref="A12:B12"/>
    <mergeCell ref="C12:K12"/>
    <mergeCell ref="L12:T12"/>
    <mergeCell ref="U12:Y12"/>
    <mergeCell ref="Z12:AA12"/>
    <mergeCell ref="AB12:AD12"/>
    <mergeCell ref="AE12:AF12"/>
    <mergeCell ref="AG12:AH12"/>
    <mergeCell ref="AI12:AJ12"/>
    <mergeCell ref="AE48:AF48"/>
    <mergeCell ref="AG48:AH48"/>
    <mergeCell ref="AI48:AJ48"/>
    <mergeCell ref="AK48:AL48"/>
    <mergeCell ref="AM48:AZ48"/>
    <mergeCell ref="A48:B48"/>
    <mergeCell ref="C48:K48"/>
    <mergeCell ref="L48:T48"/>
    <mergeCell ref="U48:Y48"/>
    <mergeCell ref="Z48:AA48"/>
    <mergeCell ref="AB48:AD48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B46:AD46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B44:AD44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B42:AD42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B40:AD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19:AD19"/>
    <mergeCell ref="AE19:AF19"/>
    <mergeCell ref="AG19:AH19"/>
    <mergeCell ref="AI19:AJ19"/>
    <mergeCell ref="AK19:AL19"/>
    <mergeCell ref="AM19:AZ19"/>
    <mergeCell ref="AE17:AF17"/>
    <mergeCell ref="AG17:AH17"/>
    <mergeCell ref="AI17:AJ17"/>
    <mergeCell ref="AK17:AL17"/>
    <mergeCell ref="AM17:AZ17"/>
    <mergeCell ref="AB17:AD17"/>
    <mergeCell ref="A19:B19"/>
    <mergeCell ref="C19:K19"/>
    <mergeCell ref="L19:T19"/>
    <mergeCell ref="U19:Y19"/>
    <mergeCell ref="Z19:AA19"/>
    <mergeCell ref="A17:B17"/>
    <mergeCell ref="C17:K17"/>
    <mergeCell ref="L17:T17"/>
    <mergeCell ref="U17:Y17"/>
    <mergeCell ref="Z17:AA17"/>
    <mergeCell ref="AB14:AD14"/>
    <mergeCell ref="AE14:AF14"/>
    <mergeCell ref="AG14:AH14"/>
    <mergeCell ref="AI14:AJ14"/>
    <mergeCell ref="AK14:AL14"/>
    <mergeCell ref="AM14:AZ14"/>
    <mergeCell ref="AE13:AF13"/>
    <mergeCell ref="AG13:AH13"/>
    <mergeCell ref="AI13:AJ13"/>
    <mergeCell ref="AK13:AL13"/>
    <mergeCell ref="AM13:AZ13"/>
    <mergeCell ref="AB13:AD13"/>
    <mergeCell ref="A14:B14"/>
    <mergeCell ref="C14:K14"/>
    <mergeCell ref="L14:T14"/>
    <mergeCell ref="U14:Y14"/>
    <mergeCell ref="Z14:AA14"/>
    <mergeCell ref="A13:B13"/>
    <mergeCell ref="C13:K13"/>
    <mergeCell ref="L13:T13"/>
    <mergeCell ref="U13:Y13"/>
    <mergeCell ref="Z13:AA13"/>
    <mergeCell ref="AB6:AD6"/>
    <mergeCell ref="AE6:AF6"/>
    <mergeCell ref="AG6:AH6"/>
    <mergeCell ref="AI6:AJ6"/>
    <mergeCell ref="AK6:AL6"/>
    <mergeCell ref="AM6:AZ6"/>
    <mergeCell ref="AE4:AF4"/>
    <mergeCell ref="AG4:AH4"/>
    <mergeCell ref="AI4:AJ4"/>
    <mergeCell ref="AK4:AL4"/>
    <mergeCell ref="AM4:AZ4"/>
    <mergeCell ref="AB4:AD4"/>
    <mergeCell ref="AB5:AD5"/>
    <mergeCell ref="AE5:AF5"/>
    <mergeCell ref="AG5:AH5"/>
    <mergeCell ref="AI5:AJ5"/>
    <mergeCell ref="AK5:AL5"/>
    <mergeCell ref="AM5:AZ5"/>
    <mergeCell ref="A6:B6"/>
    <mergeCell ref="C6:K6"/>
    <mergeCell ref="L6:T6"/>
    <mergeCell ref="U6:Y6"/>
    <mergeCell ref="Z6:AA6"/>
    <mergeCell ref="A4:B4"/>
    <mergeCell ref="C4:K4"/>
    <mergeCell ref="L4:T4"/>
    <mergeCell ref="U4:Y4"/>
    <mergeCell ref="Z4:AA4"/>
    <mergeCell ref="A5:B5"/>
    <mergeCell ref="C5:K5"/>
    <mergeCell ref="L5:T5"/>
    <mergeCell ref="U5:Y5"/>
    <mergeCell ref="Z5:AA5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K10:AL10"/>
    <mergeCell ref="AM10:AZ10"/>
    <mergeCell ref="A11:B11"/>
    <mergeCell ref="C11:K11"/>
    <mergeCell ref="L11:T11"/>
    <mergeCell ref="U11:Y11"/>
    <mergeCell ref="Z11:AA11"/>
    <mergeCell ref="AB11:AD11"/>
    <mergeCell ref="AE11:AF11"/>
    <mergeCell ref="AG11:AH11"/>
    <mergeCell ref="AI11:AJ11"/>
    <mergeCell ref="AK11:AL11"/>
    <mergeCell ref="AM11:AZ11"/>
    <mergeCell ref="A10:B10"/>
    <mergeCell ref="C10:K10"/>
    <mergeCell ref="L10:T10"/>
    <mergeCell ref="U10:Y10"/>
    <mergeCell ref="Z10:AA10"/>
    <mergeCell ref="AB10:AD10"/>
    <mergeCell ref="AE10:AF10"/>
    <mergeCell ref="AG10:AH10"/>
    <mergeCell ref="AI10:AJ10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Z45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テーブル一覧!C8</f>
        <v>売上情報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65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テーブル一覧!D8</f>
        <v>T_Sale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66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4" si="0">ROW()-4</f>
        <v>1</v>
      </c>
      <c r="B5" s="26"/>
      <c r="C5" s="51" t="s">
        <v>92</v>
      </c>
      <c r="D5" s="52"/>
      <c r="E5" s="52"/>
      <c r="F5" s="52"/>
      <c r="G5" s="52"/>
      <c r="H5" s="52"/>
      <c r="I5" s="52"/>
      <c r="J5" s="52"/>
      <c r="K5" s="53"/>
      <c r="L5" s="51" t="s">
        <v>263</v>
      </c>
      <c r="M5" s="52"/>
      <c r="N5" s="52"/>
      <c r="O5" s="52"/>
      <c r="P5" s="52"/>
      <c r="Q5" s="52"/>
      <c r="R5" s="52"/>
      <c r="S5" s="52"/>
      <c r="T5" s="53"/>
      <c r="U5" s="24" t="s">
        <v>286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69</v>
      </c>
      <c r="AF5" s="25"/>
      <c r="AG5" s="25"/>
      <c r="AH5" s="25"/>
      <c r="AI5" s="25"/>
      <c r="AJ5" s="25"/>
      <c r="AK5" s="25"/>
      <c r="AL5" s="25"/>
      <c r="AM5" s="24" t="s">
        <v>93</v>
      </c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 t="shared" si="0"/>
        <v>2</v>
      </c>
      <c r="B6" s="26"/>
      <c r="C6" s="51" t="s">
        <v>94</v>
      </c>
      <c r="D6" s="52"/>
      <c r="E6" s="52"/>
      <c r="F6" s="52"/>
      <c r="G6" s="52"/>
      <c r="H6" s="52"/>
      <c r="I6" s="52"/>
      <c r="J6" s="52"/>
      <c r="K6" s="53"/>
      <c r="L6" s="51" t="s">
        <v>189</v>
      </c>
      <c r="M6" s="52"/>
      <c r="N6" s="52"/>
      <c r="O6" s="52"/>
      <c r="P6" s="52"/>
      <c r="Q6" s="52"/>
      <c r="R6" s="52"/>
      <c r="S6" s="52"/>
      <c r="T6" s="53"/>
      <c r="U6" s="24" t="s">
        <v>68</v>
      </c>
      <c r="V6" s="24"/>
      <c r="W6" s="24"/>
      <c r="X6" s="24"/>
      <c r="Y6" s="24"/>
      <c r="Z6" s="24">
        <v>50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30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51" t="s">
        <v>95</v>
      </c>
      <c r="D7" s="52"/>
      <c r="E7" s="52"/>
      <c r="F7" s="52"/>
      <c r="G7" s="52"/>
      <c r="H7" s="52"/>
      <c r="I7" s="52"/>
      <c r="J7" s="52"/>
      <c r="K7" s="53"/>
      <c r="L7" s="51" t="s">
        <v>190</v>
      </c>
      <c r="M7" s="52"/>
      <c r="N7" s="52"/>
      <c r="O7" s="52"/>
      <c r="P7" s="52"/>
      <c r="Q7" s="52"/>
      <c r="R7" s="52"/>
      <c r="S7" s="52"/>
      <c r="T7" s="53"/>
      <c r="U7" s="24" t="s">
        <v>68</v>
      </c>
      <c r="V7" s="24"/>
      <c r="W7" s="24"/>
      <c r="X7" s="24"/>
      <c r="Y7" s="24"/>
      <c r="Z7" s="24">
        <v>10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51" t="s">
        <v>96</v>
      </c>
      <c r="D8" s="52"/>
      <c r="E8" s="52"/>
      <c r="F8" s="52"/>
      <c r="G8" s="52"/>
      <c r="H8" s="52"/>
      <c r="I8" s="52"/>
      <c r="J8" s="52"/>
      <c r="K8" s="53"/>
      <c r="L8" s="51" t="s">
        <v>164</v>
      </c>
      <c r="M8" s="52"/>
      <c r="N8" s="52"/>
      <c r="O8" s="52"/>
      <c r="P8" s="52"/>
      <c r="Q8" s="52"/>
      <c r="R8" s="52"/>
      <c r="S8" s="52"/>
      <c r="T8" s="53"/>
      <c r="U8" s="24" t="s">
        <v>286</v>
      </c>
      <c r="V8" s="24"/>
      <c r="W8" s="24"/>
      <c r="X8" s="24"/>
      <c r="Y8" s="24"/>
      <c r="Z8" s="24">
        <v>8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51" t="s">
        <v>97</v>
      </c>
      <c r="D9" s="52"/>
      <c r="E9" s="52"/>
      <c r="F9" s="52"/>
      <c r="G9" s="52"/>
      <c r="H9" s="52"/>
      <c r="I9" s="52"/>
      <c r="J9" s="52"/>
      <c r="K9" s="53"/>
      <c r="L9" s="51" t="s">
        <v>191</v>
      </c>
      <c r="M9" s="52"/>
      <c r="N9" s="52"/>
      <c r="O9" s="52"/>
      <c r="P9" s="52"/>
      <c r="Q9" s="52"/>
      <c r="R9" s="52"/>
      <c r="S9" s="52"/>
      <c r="T9" s="53"/>
      <c r="U9" s="24" t="s">
        <v>286</v>
      </c>
      <c r="V9" s="24"/>
      <c r="W9" s="24"/>
      <c r="X9" s="24"/>
      <c r="Y9" s="24"/>
      <c r="Z9" s="24">
        <v>8</v>
      </c>
      <c r="AA9" s="24"/>
      <c r="AB9" s="24" t="s">
        <v>271</v>
      </c>
      <c r="AC9" s="24"/>
      <c r="AD9" s="24"/>
      <c r="AE9" s="25" t="s">
        <v>18</v>
      </c>
      <c r="AF9" s="25"/>
      <c r="AG9" s="25"/>
      <c r="AH9" s="25"/>
      <c r="AI9" s="25"/>
      <c r="AJ9" s="25"/>
      <c r="AK9" s="25"/>
      <c r="AL9" s="25"/>
      <c r="AM9" s="5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51" t="s">
        <v>232</v>
      </c>
      <c r="D10" s="52"/>
      <c r="E10" s="52"/>
      <c r="F10" s="52"/>
      <c r="G10" s="52"/>
      <c r="H10" s="52"/>
      <c r="I10" s="52"/>
      <c r="J10" s="52"/>
      <c r="K10" s="53"/>
      <c r="L10" s="51" t="s">
        <v>234</v>
      </c>
      <c r="M10" s="52"/>
      <c r="N10" s="52"/>
      <c r="O10" s="52"/>
      <c r="P10" s="52"/>
      <c r="Q10" s="52"/>
      <c r="R10" s="52"/>
      <c r="S10" s="52"/>
      <c r="T10" s="53"/>
      <c r="U10" s="24" t="s">
        <v>36</v>
      </c>
      <c r="V10" s="24"/>
      <c r="W10" s="24"/>
      <c r="X10" s="24"/>
      <c r="Y10" s="24"/>
      <c r="Z10" s="24">
        <v>10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5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51" t="s">
        <v>233</v>
      </c>
      <c r="D11" s="52"/>
      <c r="E11" s="52"/>
      <c r="F11" s="52"/>
      <c r="G11" s="52"/>
      <c r="H11" s="52"/>
      <c r="I11" s="52"/>
      <c r="J11" s="52"/>
      <c r="K11" s="53"/>
      <c r="L11" s="51" t="s">
        <v>235</v>
      </c>
      <c r="M11" s="52"/>
      <c r="N11" s="52"/>
      <c r="O11" s="52"/>
      <c r="P11" s="52"/>
      <c r="Q11" s="52"/>
      <c r="R11" s="52"/>
      <c r="S11" s="52"/>
      <c r="T11" s="53"/>
      <c r="U11" s="24" t="s">
        <v>36</v>
      </c>
      <c r="V11" s="24"/>
      <c r="W11" s="24"/>
      <c r="X11" s="24"/>
      <c r="Y11" s="24"/>
      <c r="Z11" s="24">
        <v>10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5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51" t="s">
        <v>252</v>
      </c>
      <c r="D12" s="52"/>
      <c r="E12" s="52"/>
      <c r="F12" s="52"/>
      <c r="G12" s="52"/>
      <c r="H12" s="52"/>
      <c r="I12" s="52"/>
      <c r="J12" s="52"/>
      <c r="K12" s="53"/>
      <c r="L12" s="51" t="s">
        <v>253</v>
      </c>
      <c r="M12" s="52"/>
      <c r="N12" s="52"/>
      <c r="O12" s="52"/>
      <c r="P12" s="52"/>
      <c r="Q12" s="52"/>
      <c r="R12" s="52"/>
      <c r="S12" s="52"/>
      <c r="T12" s="53"/>
      <c r="U12" s="24" t="s">
        <v>98</v>
      </c>
      <c r="V12" s="24"/>
      <c r="W12" s="24"/>
      <c r="X12" s="24"/>
      <c r="Y12" s="24"/>
      <c r="Z12" s="24" t="s">
        <v>424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5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283</v>
      </c>
      <c r="D13" s="28"/>
      <c r="E13" s="28"/>
      <c r="F13" s="28"/>
      <c r="G13" s="28"/>
      <c r="H13" s="28"/>
      <c r="I13" s="28"/>
      <c r="J13" s="28"/>
      <c r="K13" s="29"/>
      <c r="L13" s="27" t="s">
        <v>308</v>
      </c>
      <c r="M13" s="28"/>
      <c r="N13" s="28"/>
      <c r="O13" s="28"/>
      <c r="P13" s="28"/>
      <c r="Q13" s="28"/>
      <c r="R13" s="28"/>
      <c r="S13" s="28"/>
      <c r="T13" s="29"/>
      <c r="U13" s="27" t="s">
        <v>36</v>
      </c>
      <c r="V13" s="28"/>
      <c r="W13" s="28"/>
      <c r="X13" s="28"/>
      <c r="Y13" s="29"/>
      <c r="Z13" s="27">
        <v>50</v>
      </c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5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284</v>
      </c>
      <c r="D14" s="28"/>
      <c r="E14" s="28"/>
      <c r="F14" s="28"/>
      <c r="G14" s="28"/>
      <c r="H14" s="28"/>
      <c r="I14" s="28"/>
      <c r="J14" s="28"/>
      <c r="K14" s="29"/>
      <c r="L14" s="27" t="s">
        <v>287</v>
      </c>
      <c r="M14" s="28"/>
      <c r="N14" s="28"/>
      <c r="O14" s="28"/>
      <c r="P14" s="28"/>
      <c r="Q14" s="28"/>
      <c r="R14" s="28"/>
      <c r="S14" s="28"/>
      <c r="T14" s="29"/>
      <c r="U14" s="27" t="s">
        <v>36</v>
      </c>
      <c r="V14" s="28"/>
      <c r="W14" s="28"/>
      <c r="X14" s="28"/>
      <c r="Y14" s="29"/>
      <c r="Z14" s="27">
        <v>50</v>
      </c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5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62</v>
      </c>
      <c r="D15" s="28"/>
      <c r="E15" s="28"/>
      <c r="F15" s="28"/>
      <c r="G15" s="28"/>
      <c r="H15" s="28"/>
      <c r="I15" s="28"/>
      <c r="J15" s="28"/>
      <c r="K15" s="29"/>
      <c r="L15" s="27" t="s">
        <v>309</v>
      </c>
      <c r="M15" s="28"/>
      <c r="N15" s="28"/>
      <c r="O15" s="28"/>
      <c r="P15" s="28"/>
      <c r="Q15" s="28"/>
      <c r="R15" s="28"/>
      <c r="S15" s="28"/>
      <c r="T15" s="29"/>
      <c r="U15" s="24" t="s">
        <v>280</v>
      </c>
      <c r="V15" s="24"/>
      <c r="W15" s="24"/>
      <c r="X15" s="24"/>
      <c r="Y15" s="24"/>
      <c r="Z15" s="24">
        <v>8</v>
      </c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63</v>
      </c>
      <c r="D16" s="28"/>
      <c r="E16" s="28"/>
      <c r="F16" s="28"/>
      <c r="G16" s="28"/>
      <c r="H16" s="28"/>
      <c r="I16" s="28"/>
      <c r="J16" s="28"/>
      <c r="K16" s="29"/>
      <c r="L16" s="27" t="s">
        <v>310</v>
      </c>
      <c r="M16" s="28"/>
      <c r="N16" s="28"/>
      <c r="O16" s="28"/>
      <c r="P16" s="28"/>
      <c r="Q16" s="28"/>
      <c r="R16" s="28"/>
      <c r="S16" s="28"/>
      <c r="T16" s="29"/>
      <c r="U16" s="24" t="s">
        <v>280</v>
      </c>
      <c r="V16" s="24"/>
      <c r="W16" s="24"/>
      <c r="X16" s="24"/>
      <c r="Y16" s="24"/>
      <c r="Z16" s="24">
        <v>8</v>
      </c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3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51" t="s">
        <v>266</v>
      </c>
      <c r="D17" s="52"/>
      <c r="E17" s="52"/>
      <c r="F17" s="52"/>
      <c r="G17" s="52"/>
      <c r="H17" s="52"/>
      <c r="I17" s="52"/>
      <c r="J17" s="52"/>
      <c r="K17" s="53"/>
      <c r="L17" s="51" t="s">
        <v>267</v>
      </c>
      <c r="M17" s="52"/>
      <c r="N17" s="52"/>
      <c r="O17" s="52"/>
      <c r="P17" s="52"/>
      <c r="Q17" s="52"/>
      <c r="R17" s="52"/>
      <c r="S17" s="52"/>
      <c r="T17" s="53"/>
      <c r="U17" s="24" t="s">
        <v>68</v>
      </c>
      <c r="V17" s="24"/>
      <c r="W17" s="24"/>
      <c r="X17" s="24"/>
      <c r="Y17" s="24"/>
      <c r="Z17" s="24">
        <v>10</v>
      </c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51" t="s">
        <v>316</v>
      </c>
      <c r="D18" s="52"/>
      <c r="E18" s="52"/>
      <c r="F18" s="52"/>
      <c r="G18" s="52"/>
      <c r="H18" s="52"/>
      <c r="I18" s="52"/>
      <c r="J18" s="52"/>
      <c r="K18" s="53"/>
      <c r="L18" s="51" t="s">
        <v>317</v>
      </c>
      <c r="M18" s="52"/>
      <c r="N18" s="52"/>
      <c r="O18" s="52"/>
      <c r="P18" s="52"/>
      <c r="Q18" s="52"/>
      <c r="R18" s="52"/>
      <c r="S18" s="52"/>
      <c r="T18" s="53"/>
      <c r="U18" s="24" t="s">
        <v>36</v>
      </c>
      <c r="V18" s="24"/>
      <c r="W18" s="24"/>
      <c r="X18" s="24"/>
      <c r="Y18" s="24"/>
      <c r="Z18" s="24">
        <v>9</v>
      </c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168">
        <f t="shared" si="0"/>
        <v>15</v>
      </c>
      <c r="B19" s="168"/>
      <c r="C19" s="44" t="s">
        <v>511</v>
      </c>
      <c r="D19" s="45"/>
      <c r="E19" s="45"/>
      <c r="F19" s="45"/>
      <c r="G19" s="45"/>
      <c r="H19" s="45"/>
      <c r="I19" s="45"/>
      <c r="J19" s="45"/>
      <c r="K19" s="46"/>
      <c r="L19" s="44" t="s">
        <v>510</v>
      </c>
      <c r="M19" s="45"/>
      <c r="N19" s="45"/>
      <c r="O19" s="45"/>
      <c r="P19" s="45"/>
      <c r="Q19" s="45"/>
      <c r="R19" s="45"/>
      <c r="S19" s="45"/>
      <c r="T19" s="46"/>
      <c r="U19" s="49" t="s">
        <v>36</v>
      </c>
      <c r="V19" s="49"/>
      <c r="W19" s="49"/>
      <c r="X19" s="49"/>
      <c r="Y19" s="49"/>
      <c r="Z19" s="49">
        <v>3</v>
      </c>
      <c r="AA19" s="49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51" t="s">
        <v>238</v>
      </c>
      <c r="D20" s="52"/>
      <c r="E20" s="52"/>
      <c r="F20" s="52"/>
      <c r="G20" s="52"/>
      <c r="H20" s="52"/>
      <c r="I20" s="52"/>
      <c r="J20" s="52"/>
      <c r="K20" s="53"/>
      <c r="L20" s="51" t="s">
        <v>239</v>
      </c>
      <c r="M20" s="52"/>
      <c r="N20" s="52"/>
      <c r="O20" s="52"/>
      <c r="P20" s="52"/>
      <c r="Q20" s="52"/>
      <c r="R20" s="52"/>
      <c r="S20" s="52"/>
      <c r="T20" s="53"/>
      <c r="U20" s="24" t="s">
        <v>36</v>
      </c>
      <c r="V20" s="24"/>
      <c r="W20" s="24"/>
      <c r="X20" s="24"/>
      <c r="Y20" s="24"/>
      <c r="Z20" s="24">
        <v>1</v>
      </c>
      <c r="AA20" s="24"/>
      <c r="AB20" s="24" t="s">
        <v>271</v>
      </c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 t="s">
        <v>240</v>
      </c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 t="s">
        <v>231</v>
      </c>
      <c r="D21" s="28"/>
      <c r="E21" s="28"/>
      <c r="F21" s="28"/>
      <c r="G21" s="28"/>
      <c r="H21" s="28"/>
      <c r="I21" s="28"/>
      <c r="J21" s="28"/>
      <c r="K21" s="29"/>
      <c r="L21" s="27" t="s">
        <v>138</v>
      </c>
      <c r="M21" s="28"/>
      <c r="N21" s="28"/>
      <c r="O21" s="28"/>
      <c r="P21" s="28"/>
      <c r="Q21" s="28"/>
      <c r="R21" s="28"/>
      <c r="S21" s="28"/>
      <c r="T21" s="29"/>
      <c r="U21" s="27" t="s">
        <v>36</v>
      </c>
      <c r="V21" s="28"/>
      <c r="W21" s="28"/>
      <c r="X21" s="28"/>
      <c r="Y21" s="29"/>
      <c r="Z21" s="27">
        <v>1</v>
      </c>
      <c r="AA21" s="29"/>
      <c r="AB21" s="24" t="s">
        <v>271</v>
      </c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485</v>
      </c>
      <c r="D22" s="28"/>
      <c r="E22" s="28"/>
      <c r="F22" s="28"/>
      <c r="G22" s="28"/>
      <c r="H22" s="28"/>
      <c r="I22" s="28"/>
      <c r="J22" s="28"/>
      <c r="K22" s="29"/>
      <c r="L22" s="27" t="s">
        <v>480</v>
      </c>
      <c r="M22" s="28"/>
      <c r="N22" s="28"/>
      <c r="O22" s="28"/>
      <c r="P22" s="28"/>
      <c r="Q22" s="28"/>
      <c r="R22" s="28"/>
      <c r="S22" s="28"/>
      <c r="T22" s="29"/>
      <c r="U22" s="24" t="s">
        <v>484</v>
      </c>
      <c r="V22" s="24"/>
      <c r="W22" s="24"/>
      <c r="X22" s="24"/>
      <c r="Y22" s="24"/>
      <c r="Z22" s="24"/>
      <c r="AA22" s="24"/>
      <c r="AB22" s="24" t="s">
        <v>483</v>
      </c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 t="s">
        <v>486</v>
      </c>
      <c r="D23" s="28"/>
      <c r="E23" s="28"/>
      <c r="F23" s="28"/>
      <c r="G23" s="28"/>
      <c r="H23" s="28"/>
      <c r="I23" s="28"/>
      <c r="J23" s="28"/>
      <c r="K23" s="29"/>
      <c r="L23" s="27" t="s">
        <v>481</v>
      </c>
      <c r="M23" s="28"/>
      <c r="N23" s="28"/>
      <c r="O23" s="28"/>
      <c r="P23" s="28"/>
      <c r="Q23" s="28"/>
      <c r="R23" s="28"/>
      <c r="S23" s="28"/>
      <c r="T23" s="29"/>
      <c r="U23" s="24" t="s">
        <v>484</v>
      </c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 t="s">
        <v>487</v>
      </c>
      <c r="D24" s="28"/>
      <c r="E24" s="28"/>
      <c r="F24" s="28"/>
      <c r="G24" s="28"/>
      <c r="H24" s="28"/>
      <c r="I24" s="28"/>
      <c r="J24" s="28"/>
      <c r="K24" s="29"/>
      <c r="L24" s="27" t="s">
        <v>482</v>
      </c>
      <c r="M24" s="28"/>
      <c r="N24" s="28"/>
      <c r="O24" s="28"/>
      <c r="P24" s="28"/>
      <c r="Q24" s="28"/>
      <c r="R24" s="28"/>
      <c r="S24" s="28"/>
      <c r="T24" s="29"/>
      <c r="U24" s="24" t="s">
        <v>484</v>
      </c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3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30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/>
    <row r="36" spans="1:52" s="2" customFormat="1" ht="13.5" x14ac:dyDescent="0.15"/>
    <row r="37" spans="1:52" s="2" customFormat="1" ht="13.5" x14ac:dyDescent="0.15"/>
    <row r="38" spans="1:52" s="2" customFormat="1" ht="13.5" x14ac:dyDescent="0.15"/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</sheetData>
  <mergeCells count="354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M10:AZ10"/>
    <mergeCell ref="AM11:AZ11"/>
    <mergeCell ref="AB8:AD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M9:AZ9"/>
    <mergeCell ref="AE8:AF8"/>
    <mergeCell ref="AG8:AH8"/>
    <mergeCell ref="AI8:AJ8"/>
    <mergeCell ref="AK8:AL8"/>
    <mergeCell ref="AM8:AZ8"/>
    <mergeCell ref="AE9:AF9"/>
    <mergeCell ref="AG9:AH9"/>
    <mergeCell ref="AI9:AJ9"/>
    <mergeCell ref="AK9:AL9"/>
    <mergeCell ref="AK10:AL10"/>
    <mergeCell ref="AK12:AL12"/>
    <mergeCell ref="AB21:AD21"/>
    <mergeCell ref="AE21:AF21"/>
    <mergeCell ref="AG21:AH21"/>
    <mergeCell ref="AI21:AJ21"/>
    <mergeCell ref="AK21:AL21"/>
    <mergeCell ref="A11:B11"/>
    <mergeCell ref="C11:K11"/>
    <mergeCell ref="L11:T11"/>
    <mergeCell ref="U11:Y11"/>
    <mergeCell ref="Z11:AA11"/>
    <mergeCell ref="AB11:AD11"/>
    <mergeCell ref="AE11:AF11"/>
    <mergeCell ref="AG11:AH11"/>
    <mergeCell ref="AI11:AJ11"/>
    <mergeCell ref="AK11:AL11"/>
    <mergeCell ref="A10:B10"/>
    <mergeCell ref="C10:K10"/>
    <mergeCell ref="AG20:AH20"/>
    <mergeCell ref="AI20:AJ20"/>
    <mergeCell ref="AK20:AL20"/>
    <mergeCell ref="AG12:AH12"/>
    <mergeCell ref="AI12:AJ12"/>
    <mergeCell ref="AM21:AZ21"/>
    <mergeCell ref="A21:B21"/>
    <mergeCell ref="C21:K21"/>
    <mergeCell ref="L21:T21"/>
    <mergeCell ref="U21:Y21"/>
    <mergeCell ref="Z21:AA21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34:B34"/>
    <mergeCell ref="C34:K34"/>
    <mergeCell ref="L34:T34"/>
    <mergeCell ref="U34:Y34"/>
    <mergeCell ref="Z34:AA34"/>
    <mergeCell ref="AB34:AD34"/>
    <mergeCell ref="AB33:AD33"/>
    <mergeCell ref="AE33:AF33"/>
    <mergeCell ref="AG33:AH33"/>
    <mergeCell ref="A33:B33"/>
    <mergeCell ref="C33:K33"/>
    <mergeCell ref="L33:T33"/>
    <mergeCell ref="U33:Y33"/>
    <mergeCell ref="Z33:AA33"/>
    <mergeCell ref="AM20:AZ20"/>
    <mergeCell ref="AE17:AF17"/>
    <mergeCell ref="AG17:AH17"/>
    <mergeCell ref="AI17:AJ17"/>
    <mergeCell ref="AK17:AL17"/>
    <mergeCell ref="AM17:AZ17"/>
    <mergeCell ref="AB17:AD17"/>
    <mergeCell ref="AM12:AZ12"/>
    <mergeCell ref="AE34:AF34"/>
    <mergeCell ref="AG34:AH34"/>
    <mergeCell ref="AI34:AJ34"/>
    <mergeCell ref="AK34:AL34"/>
    <mergeCell ref="AM34:AZ34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K31:AL31"/>
    <mergeCell ref="AM31:AZ31"/>
    <mergeCell ref="L10:T10"/>
    <mergeCell ref="U10:Y10"/>
    <mergeCell ref="Z10:AA10"/>
    <mergeCell ref="AB10:AD10"/>
    <mergeCell ref="AE10:AF10"/>
    <mergeCell ref="AG10:AH10"/>
    <mergeCell ref="AI10:AJ10"/>
    <mergeCell ref="A20:B20"/>
    <mergeCell ref="C20:K20"/>
    <mergeCell ref="L20:T20"/>
    <mergeCell ref="U20:Y20"/>
    <mergeCell ref="Z20:AA20"/>
    <mergeCell ref="AB20:AD20"/>
    <mergeCell ref="AE20:AF20"/>
    <mergeCell ref="A12:B12"/>
    <mergeCell ref="C12:K12"/>
    <mergeCell ref="L12:T12"/>
    <mergeCell ref="U12:Y12"/>
    <mergeCell ref="Z12:AA12"/>
    <mergeCell ref="AB12:AD12"/>
    <mergeCell ref="AE12:AF12"/>
    <mergeCell ref="A17:B17"/>
    <mergeCell ref="C17:K17"/>
    <mergeCell ref="L17:T17"/>
    <mergeCell ref="U17:Y17"/>
    <mergeCell ref="Z17:AA17"/>
    <mergeCell ref="A13:B13"/>
    <mergeCell ref="C13:K13"/>
    <mergeCell ref="L13:T13"/>
    <mergeCell ref="U13:Y13"/>
    <mergeCell ref="Z13:AA13"/>
    <mergeCell ref="AB13:AD13"/>
    <mergeCell ref="AE13:AF13"/>
    <mergeCell ref="A15:B15"/>
    <mergeCell ref="C15:K15"/>
    <mergeCell ref="L15:T15"/>
    <mergeCell ref="U15:Y15"/>
    <mergeCell ref="Z15:AA15"/>
    <mergeCell ref="AB15:AD15"/>
    <mergeCell ref="AE15:AF15"/>
    <mergeCell ref="AG13:AH13"/>
    <mergeCell ref="AI13:AJ13"/>
    <mergeCell ref="AK13:AL13"/>
    <mergeCell ref="AM13:AZ13"/>
    <mergeCell ref="A14:B14"/>
    <mergeCell ref="C14:K14"/>
    <mergeCell ref="L14:T14"/>
    <mergeCell ref="U14:Y14"/>
    <mergeCell ref="Z14:AA14"/>
    <mergeCell ref="AB14:AD14"/>
    <mergeCell ref="AE14:AF14"/>
    <mergeCell ref="AG14:AH14"/>
    <mergeCell ref="AI14:AJ14"/>
    <mergeCell ref="AK14:AL14"/>
    <mergeCell ref="AM14:AZ14"/>
    <mergeCell ref="AG15:AH15"/>
    <mergeCell ref="AI15:AJ15"/>
    <mergeCell ref="AK15:AL15"/>
    <mergeCell ref="AM15:AZ15"/>
    <mergeCell ref="A16:B16"/>
    <mergeCell ref="C16:K16"/>
    <mergeCell ref="L16:T16"/>
    <mergeCell ref="U16:Y16"/>
    <mergeCell ref="Z16:AA16"/>
    <mergeCell ref="AB16:AD16"/>
    <mergeCell ref="AE16:AF16"/>
    <mergeCell ref="AG16:AH16"/>
    <mergeCell ref="AI16:AJ16"/>
    <mergeCell ref="AK16:AL16"/>
    <mergeCell ref="AM16:AZ16"/>
    <mergeCell ref="AK18:AL18"/>
    <mergeCell ref="AM18:AZ18"/>
    <mergeCell ref="A18:B18"/>
    <mergeCell ref="C18:K18"/>
    <mergeCell ref="L18:T18"/>
    <mergeCell ref="U18:Y18"/>
    <mergeCell ref="Z18:AA18"/>
    <mergeCell ref="AB18:AD18"/>
    <mergeCell ref="AE18:AF18"/>
    <mergeCell ref="AG18:AH18"/>
    <mergeCell ref="AI18:AJ18"/>
    <mergeCell ref="AK19:AL19"/>
    <mergeCell ref="AM19:AZ19"/>
    <mergeCell ref="A19:B19"/>
    <mergeCell ref="C19:K19"/>
    <mergeCell ref="L19:T19"/>
    <mergeCell ref="U19:Y19"/>
    <mergeCell ref="Z19:AA19"/>
    <mergeCell ref="AB19:AD19"/>
    <mergeCell ref="AE19:AF19"/>
    <mergeCell ref="AG19:AH19"/>
    <mergeCell ref="AI19:AJ19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Z37"/>
  <sheetViews>
    <sheetView workbookViewId="0">
      <pane ySplit="4" topLeftCell="A8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テーブル一覧!C9</f>
        <v>売上明細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テーブル一覧!D9</f>
        <v>T_SaleDetail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26" si="0">ROW()-4</f>
        <v>1</v>
      </c>
      <c r="B5" s="26"/>
      <c r="C5" s="51" t="s">
        <v>92</v>
      </c>
      <c r="D5" s="52"/>
      <c r="E5" s="52"/>
      <c r="F5" s="52"/>
      <c r="G5" s="52"/>
      <c r="H5" s="52"/>
      <c r="I5" s="52"/>
      <c r="J5" s="52"/>
      <c r="K5" s="53"/>
      <c r="L5" s="51" t="s">
        <v>188</v>
      </c>
      <c r="M5" s="52"/>
      <c r="N5" s="52"/>
      <c r="O5" s="52"/>
      <c r="P5" s="52"/>
      <c r="Q5" s="52"/>
      <c r="R5" s="52"/>
      <c r="S5" s="52"/>
      <c r="T5" s="53"/>
      <c r="U5" s="172" t="s">
        <v>452</v>
      </c>
      <c r="V5" s="172"/>
      <c r="W5" s="172"/>
      <c r="X5" s="172"/>
      <c r="Y5" s="172"/>
      <c r="Z5" s="24">
        <v>8</v>
      </c>
      <c r="AA5" s="24"/>
      <c r="AB5" s="24"/>
      <c r="AC5" s="24"/>
      <c r="AD5" s="24"/>
      <c r="AE5" s="25" t="s">
        <v>99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 t="shared" si="0"/>
        <v>2</v>
      </c>
      <c r="B6" s="26"/>
      <c r="C6" s="51" t="s">
        <v>289</v>
      </c>
      <c r="D6" s="52"/>
      <c r="E6" s="52"/>
      <c r="F6" s="52"/>
      <c r="G6" s="52"/>
      <c r="H6" s="52"/>
      <c r="I6" s="52"/>
      <c r="J6" s="52"/>
      <c r="K6" s="53"/>
      <c r="L6" s="51" t="s">
        <v>290</v>
      </c>
      <c r="M6" s="52"/>
      <c r="N6" s="52"/>
      <c r="O6" s="52"/>
      <c r="P6" s="52"/>
      <c r="Q6" s="52"/>
      <c r="R6" s="52"/>
      <c r="S6" s="52"/>
      <c r="T6" s="53"/>
      <c r="U6" s="24" t="s">
        <v>36</v>
      </c>
      <c r="V6" s="24"/>
      <c r="W6" s="24"/>
      <c r="X6" s="24"/>
      <c r="Y6" s="24"/>
      <c r="Z6" s="24">
        <v>8</v>
      </c>
      <c r="AA6" s="24"/>
      <c r="AB6" s="24"/>
      <c r="AC6" s="24"/>
      <c r="AD6" s="24"/>
      <c r="AE6" s="25" t="s">
        <v>99</v>
      </c>
      <c r="AF6" s="25"/>
      <c r="AG6" s="25"/>
      <c r="AH6" s="25"/>
      <c r="AI6" s="25"/>
      <c r="AJ6" s="25"/>
      <c r="AK6" s="25"/>
      <c r="AL6" s="25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51" t="s">
        <v>67</v>
      </c>
      <c r="D7" s="52"/>
      <c r="E7" s="52"/>
      <c r="F7" s="52"/>
      <c r="G7" s="52"/>
      <c r="H7" s="52"/>
      <c r="I7" s="52"/>
      <c r="J7" s="52"/>
      <c r="K7" s="53"/>
      <c r="L7" s="51" t="s">
        <v>178</v>
      </c>
      <c r="M7" s="52"/>
      <c r="N7" s="52"/>
      <c r="O7" s="52"/>
      <c r="P7" s="52"/>
      <c r="Q7" s="52"/>
      <c r="R7" s="52"/>
      <c r="S7" s="52"/>
      <c r="T7" s="53"/>
      <c r="U7" s="24" t="s">
        <v>286</v>
      </c>
      <c r="V7" s="24"/>
      <c r="W7" s="24"/>
      <c r="X7" s="24"/>
      <c r="Y7" s="24"/>
      <c r="Z7" s="24">
        <v>8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5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45</v>
      </c>
      <c r="D8" s="28"/>
      <c r="E8" s="28"/>
      <c r="F8" s="28"/>
      <c r="G8" s="28"/>
      <c r="H8" s="28"/>
      <c r="I8" s="28"/>
      <c r="J8" s="28"/>
      <c r="K8" s="29"/>
      <c r="L8" s="27" t="s">
        <v>311</v>
      </c>
      <c r="M8" s="28"/>
      <c r="N8" s="28"/>
      <c r="O8" s="28"/>
      <c r="P8" s="28"/>
      <c r="Q8" s="28"/>
      <c r="R8" s="28"/>
      <c r="S8" s="28"/>
      <c r="T8" s="29"/>
      <c r="U8" s="27" t="s">
        <v>36</v>
      </c>
      <c r="V8" s="28"/>
      <c r="W8" s="28"/>
      <c r="X8" s="28"/>
      <c r="Y8" s="29"/>
      <c r="Z8" s="27">
        <v>20</v>
      </c>
      <c r="AA8" s="29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30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46</v>
      </c>
      <c r="D9" s="28"/>
      <c r="E9" s="28"/>
      <c r="F9" s="28"/>
      <c r="G9" s="28"/>
      <c r="H9" s="28"/>
      <c r="I9" s="28"/>
      <c r="J9" s="28"/>
      <c r="K9" s="29"/>
      <c r="L9" s="27" t="s">
        <v>180</v>
      </c>
      <c r="M9" s="28"/>
      <c r="N9" s="28"/>
      <c r="O9" s="28"/>
      <c r="P9" s="28"/>
      <c r="Q9" s="28"/>
      <c r="R9" s="28"/>
      <c r="S9" s="28"/>
      <c r="T9" s="29"/>
      <c r="U9" s="27" t="s">
        <v>38</v>
      </c>
      <c r="V9" s="28"/>
      <c r="W9" s="28"/>
      <c r="X9" s="28"/>
      <c r="Y9" s="29"/>
      <c r="Z9" s="24" t="s">
        <v>424</v>
      </c>
      <c r="AA9" s="24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51" t="s">
        <v>100</v>
      </c>
      <c r="D10" s="52"/>
      <c r="E10" s="52"/>
      <c r="F10" s="52"/>
      <c r="G10" s="52"/>
      <c r="H10" s="52"/>
      <c r="I10" s="52"/>
      <c r="J10" s="52"/>
      <c r="K10" s="53"/>
      <c r="L10" s="51" t="s">
        <v>192</v>
      </c>
      <c r="M10" s="52"/>
      <c r="N10" s="52"/>
      <c r="O10" s="52"/>
      <c r="P10" s="52"/>
      <c r="Q10" s="52"/>
      <c r="R10" s="52"/>
      <c r="S10" s="52"/>
      <c r="T10" s="53"/>
      <c r="U10" s="24" t="s">
        <v>98</v>
      </c>
      <c r="V10" s="24"/>
      <c r="W10" s="24"/>
      <c r="X10" s="24"/>
      <c r="Y10" s="24"/>
      <c r="Z10" s="24" t="s">
        <v>434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51" t="s">
        <v>101</v>
      </c>
      <c r="D11" s="52"/>
      <c r="E11" s="52"/>
      <c r="F11" s="52"/>
      <c r="G11" s="52"/>
      <c r="H11" s="52"/>
      <c r="I11" s="52"/>
      <c r="J11" s="52"/>
      <c r="K11" s="53"/>
      <c r="L11" s="51" t="s">
        <v>193</v>
      </c>
      <c r="M11" s="52"/>
      <c r="N11" s="52"/>
      <c r="O11" s="52"/>
      <c r="P11" s="52"/>
      <c r="Q11" s="52"/>
      <c r="R11" s="52"/>
      <c r="S11" s="52"/>
      <c r="T11" s="53"/>
      <c r="U11" s="24" t="s">
        <v>98</v>
      </c>
      <c r="V11" s="24"/>
      <c r="W11" s="24"/>
      <c r="X11" s="24"/>
      <c r="Y11" s="24"/>
      <c r="Z11" s="24" t="s">
        <v>434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30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48</v>
      </c>
      <c r="D12" s="28"/>
      <c r="E12" s="28"/>
      <c r="F12" s="28"/>
      <c r="G12" s="28"/>
      <c r="H12" s="28"/>
      <c r="I12" s="28"/>
      <c r="J12" s="28"/>
      <c r="K12" s="29"/>
      <c r="L12" s="27" t="s">
        <v>312</v>
      </c>
      <c r="M12" s="28"/>
      <c r="N12" s="28"/>
      <c r="O12" s="28"/>
      <c r="P12" s="28"/>
      <c r="Q12" s="28"/>
      <c r="R12" s="28"/>
      <c r="S12" s="28"/>
      <c r="T12" s="29"/>
      <c r="U12" s="27" t="s">
        <v>38</v>
      </c>
      <c r="V12" s="28"/>
      <c r="W12" s="28"/>
      <c r="X12" s="28"/>
      <c r="Y12" s="29"/>
      <c r="Z12" s="24" t="s">
        <v>424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49</v>
      </c>
      <c r="D13" s="28"/>
      <c r="E13" s="28"/>
      <c r="F13" s="28"/>
      <c r="G13" s="28"/>
      <c r="H13" s="28"/>
      <c r="I13" s="28"/>
      <c r="J13" s="28"/>
      <c r="K13" s="29"/>
      <c r="L13" s="27" t="s">
        <v>313</v>
      </c>
      <c r="M13" s="28"/>
      <c r="N13" s="28"/>
      <c r="O13" s="28"/>
      <c r="P13" s="28"/>
      <c r="Q13" s="28"/>
      <c r="R13" s="28"/>
      <c r="S13" s="28"/>
      <c r="T13" s="29"/>
      <c r="U13" s="27" t="s">
        <v>38</v>
      </c>
      <c r="V13" s="28"/>
      <c r="W13" s="28"/>
      <c r="X13" s="28"/>
      <c r="Y13" s="29"/>
      <c r="Z13" s="24" t="s">
        <v>424</v>
      </c>
      <c r="AA13" s="24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30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184</v>
      </c>
      <c r="D14" s="28"/>
      <c r="E14" s="28"/>
      <c r="F14" s="28"/>
      <c r="G14" s="28"/>
      <c r="H14" s="28"/>
      <c r="I14" s="28"/>
      <c r="J14" s="28"/>
      <c r="K14" s="29"/>
      <c r="L14" s="27" t="s">
        <v>314</v>
      </c>
      <c r="M14" s="28"/>
      <c r="N14" s="28"/>
      <c r="O14" s="28"/>
      <c r="P14" s="28"/>
      <c r="Q14" s="28"/>
      <c r="R14" s="28"/>
      <c r="S14" s="28"/>
      <c r="T14" s="29"/>
      <c r="U14" s="27" t="s">
        <v>38</v>
      </c>
      <c r="V14" s="28"/>
      <c r="W14" s="28"/>
      <c r="X14" s="28"/>
      <c r="Y14" s="29"/>
      <c r="Z14" s="24" t="s">
        <v>424</v>
      </c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185</v>
      </c>
      <c r="D15" s="28"/>
      <c r="E15" s="28"/>
      <c r="F15" s="28"/>
      <c r="G15" s="28"/>
      <c r="H15" s="28"/>
      <c r="I15" s="28"/>
      <c r="J15" s="28"/>
      <c r="K15" s="29"/>
      <c r="L15" s="27" t="s">
        <v>315</v>
      </c>
      <c r="M15" s="28"/>
      <c r="N15" s="28"/>
      <c r="O15" s="28"/>
      <c r="P15" s="28"/>
      <c r="Q15" s="28"/>
      <c r="R15" s="28"/>
      <c r="S15" s="28"/>
      <c r="T15" s="29"/>
      <c r="U15" s="27" t="s">
        <v>38</v>
      </c>
      <c r="V15" s="28"/>
      <c r="W15" s="28"/>
      <c r="X15" s="28"/>
      <c r="Y15" s="29"/>
      <c r="Z15" s="24" t="s">
        <v>424</v>
      </c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51" t="s">
        <v>102</v>
      </c>
      <c r="D16" s="52"/>
      <c r="E16" s="52"/>
      <c r="F16" s="52"/>
      <c r="G16" s="52"/>
      <c r="H16" s="52"/>
      <c r="I16" s="52"/>
      <c r="J16" s="52"/>
      <c r="K16" s="53"/>
      <c r="L16" s="51" t="s">
        <v>167</v>
      </c>
      <c r="M16" s="52"/>
      <c r="N16" s="52"/>
      <c r="O16" s="52"/>
      <c r="P16" s="52"/>
      <c r="Q16" s="52"/>
      <c r="R16" s="52"/>
      <c r="S16" s="52"/>
      <c r="T16" s="53"/>
      <c r="U16" s="24" t="s">
        <v>98</v>
      </c>
      <c r="V16" s="24"/>
      <c r="W16" s="24"/>
      <c r="X16" s="24"/>
      <c r="Y16" s="24"/>
      <c r="Z16" s="24" t="s">
        <v>424</v>
      </c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51" t="s">
        <v>103</v>
      </c>
      <c r="D17" s="52"/>
      <c r="E17" s="52"/>
      <c r="F17" s="52"/>
      <c r="G17" s="52"/>
      <c r="H17" s="52"/>
      <c r="I17" s="52"/>
      <c r="J17" s="52"/>
      <c r="K17" s="53"/>
      <c r="L17" s="51" t="s">
        <v>195</v>
      </c>
      <c r="M17" s="52"/>
      <c r="N17" s="52"/>
      <c r="O17" s="52"/>
      <c r="P17" s="52"/>
      <c r="Q17" s="52"/>
      <c r="R17" s="52"/>
      <c r="S17" s="52"/>
      <c r="T17" s="53"/>
      <c r="U17" s="24" t="s">
        <v>98</v>
      </c>
      <c r="V17" s="24"/>
      <c r="W17" s="24"/>
      <c r="X17" s="24"/>
      <c r="Y17" s="24"/>
      <c r="Z17" s="24" t="s">
        <v>424</v>
      </c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168">
        <f t="shared" si="0"/>
        <v>14</v>
      </c>
      <c r="B18" s="168"/>
      <c r="C18" s="169" t="s">
        <v>516</v>
      </c>
      <c r="D18" s="170"/>
      <c r="E18" s="170"/>
      <c r="F18" s="170"/>
      <c r="G18" s="170"/>
      <c r="H18" s="170"/>
      <c r="I18" s="170"/>
      <c r="J18" s="170"/>
      <c r="K18" s="171"/>
      <c r="L18" s="44" t="s">
        <v>512</v>
      </c>
      <c r="M18" s="45"/>
      <c r="N18" s="45"/>
      <c r="O18" s="45"/>
      <c r="P18" s="45"/>
      <c r="Q18" s="45"/>
      <c r="R18" s="45"/>
      <c r="S18" s="45"/>
      <c r="T18" s="46"/>
      <c r="U18" s="49" t="s">
        <v>98</v>
      </c>
      <c r="V18" s="49"/>
      <c r="W18" s="49"/>
      <c r="X18" s="49"/>
      <c r="Y18" s="49"/>
      <c r="Z18" s="49" t="s">
        <v>424</v>
      </c>
      <c r="AA18" s="49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168">
        <f t="shared" si="0"/>
        <v>15</v>
      </c>
      <c r="B19" s="168"/>
      <c r="C19" s="169" t="s">
        <v>517</v>
      </c>
      <c r="D19" s="170"/>
      <c r="E19" s="170"/>
      <c r="F19" s="170"/>
      <c r="G19" s="170"/>
      <c r="H19" s="170"/>
      <c r="I19" s="170"/>
      <c r="J19" s="170"/>
      <c r="K19" s="171"/>
      <c r="L19" s="44" t="s">
        <v>513</v>
      </c>
      <c r="M19" s="45"/>
      <c r="N19" s="45"/>
      <c r="O19" s="45"/>
      <c r="P19" s="45"/>
      <c r="Q19" s="45"/>
      <c r="R19" s="45"/>
      <c r="S19" s="45"/>
      <c r="T19" s="46"/>
      <c r="U19" s="44" t="s">
        <v>36</v>
      </c>
      <c r="V19" s="45"/>
      <c r="W19" s="45"/>
      <c r="X19" s="45"/>
      <c r="Y19" s="46"/>
      <c r="Z19" s="44">
        <v>200</v>
      </c>
      <c r="AA19" s="46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168">
        <f t="shared" si="0"/>
        <v>16</v>
      </c>
      <c r="B20" s="168"/>
      <c r="C20" s="169" t="s">
        <v>518</v>
      </c>
      <c r="D20" s="170"/>
      <c r="E20" s="170"/>
      <c r="F20" s="170"/>
      <c r="G20" s="170"/>
      <c r="H20" s="170"/>
      <c r="I20" s="170"/>
      <c r="J20" s="170"/>
      <c r="K20" s="171"/>
      <c r="L20" s="44" t="s">
        <v>514</v>
      </c>
      <c r="M20" s="45"/>
      <c r="N20" s="45"/>
      <c r="O20" s="45"/>
      <c r="P20" s="45"/>
      <c r="Q20" s="45"/>
      <c r="R20" s="45"/>
      <c r="S20" s="45"/>
      <c r="T20" s="46"/>
      <c r="U20" s="49" t="s">
        <v>98</v>
      </c>
      <c r="V20" s="49"/>
      <c r="W20" s="49"/>
      <c r="X20" s="49"/>
      <c r="Y20" s="49"/>
      <c r="Z20" s="49" t="s">
        <v>424</v>
      </c>
      <c r="AA20" s="49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168">
        <f t="shared" si="0"/>
        <v>17</v>
      </c>
      <c r="B21" s="168"/>
      <c r="C21" s="169" t="s">
        <v>519</v>
      </c>
      <c r="D21" s="170"/>
      <c r="E21" s="170"/>
      <c r="F21" s="170"/>
      <c r="G21" s="170"/>
      <c r="H21" s="170"/>
      <c r="I21" s="170"/>
      <c r="J21" s="170"/>
      <c r="K21" s="171"/>
      <c r="L21" s="44" t="s">
        <v>515</v>
      </c>
      <c r="M21" s="45"/>
      <c r="N21" s="45"/>
      <c r="O21" s="45"/>
      <c r="P21" s="45"/>
      <c r="Q21" s="45"/>
      <c r="R21" s="45"/>
      <c r="S21" s="45"/>
      <c r="T21" s="46"/>
      <c r="U21" s="44" t="s">
        <v>36</v>
      </c>
      <c r="V21" s="45"/>
      <c r="W21" s="45"/>
      <c r="X21" s="45"/>
      <c r="Y21" s="46"/>
      <c r="Z21" s="44">
        <v>1000</v>
      </c>
      <c r="AA21" s="46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231</v>
      </c>
      <c r="D22" s="28"/>
      <c r="E22" s="28"/>
      <c r="F22" s="28"/>
      <c r="G22" s="28"/>
      <c r="H22" s="28"/>
      <c r="I22" s="28"/>
      <c r="J22" s="28"/>
      <c r="K22" s="29"/>
      <c r="L22" s="51" t="s">
        <v>138</v>
      </c>
      <c r="M22" s="52"/>
      <c r="N22" s="52"/>
      <c r="O22" s="52"/>
      <c r="P22" s="52"/>
      <c r="Q22" s="52"/>
      <c r="R22" s="52"/>
      <c r="S22" s="52"/>
      <c r="T22" s="53"/>
      <c r="U22" s="27" t="s">
        <v>36</v>
      </c>
      <c r="V22" s="28"/>
      <c r="W22" s="28"/>
      <c r="X22" s="28"/>
      <c r="Y22" s="29"/>
      <c r="Z22" s="27">
        <v>1</v>
      </c>
      <c r="AA22" s="29"/>
      <c r="AB22" s="24" t="s">
        <v>271</v>
      </c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 t="s">
        <v>485</v>
      </c>
      <c r="D23" s="28"/>
      <c r="E23" s="28"/>
      <c r="F23" s="28"/>
      <c r="G23" s="28"/>
      <c r="H23" s="28"/>
      <c r="I23" s="28"/>
      <c r="J23" s="28"/>
      <c r="K23" s="29"/>
      <c r="L23" s="27" t="s">
        <v>480</v>
      </c>
      <c r="M23" s="28"/>
      <c r="N23" s="28"/>
      <c r="O23" s="28"/>
      <c r="P23" s="28"/>
      <c r="Q23" s="28"/>
      <c r="R23" s="28"/>
      <c r="S23" s="28"/>
      <c r="T23" s="29"/>
      <c r="U23" s="24" t="s">
        <v>484</v>
      </c>
      <c r="V23" s="24"/>
      <c r="W23" s="24"/>
      <c r="X23" s="24"/>
      <c r="Y23" s="24"/>
      <c r="Z23" s="24"/>
      <c r="AA23" s="24"/>
      <c r="AB23" s="24" t="s">
        <v>483</v>
      </c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30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 t="s">
        <v>486</v>
      </c>
      <c r="D24" s="28"/>
      <c r="E24" s="28"/>
      <c r="F24" s="28"/>
      <c r="G24" s="28"/>
      <c r="H24" s="28"/>
      <c r="I24" s="28"/>
      <c r="J24" s="28"/>
      <c r="K24" s="29"/>
      <c r="L24" s="27" t="s">
        <v>481</v>
      </c>
      <c r="M24" s="28"/>
      <c r="N24" s="28"/>
      <c r="O24" s="28"/>
      <c r="P24" s="28"/>
      <c r="Q24" s="28"/>
      <c r="R24" s="28"/>
      <c r="S24" s="28"/>
      <c r="T24" s="29"/>
      <c r="U24" s="24" t="s">
        <v>484</v>
      </c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30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 t="s">
        <v>487</v>
      </c>
      <c r="D25" s="28"/>
      <c r="E25" s="28"/>
      <c r="F25" s="28"/>
      <c r="G25" s="28"/>
      <c r="H25" s="28"/>
      <c r="I25" s="28"/>
      <c r="J25" s="28"/>
      <c r="K25" s="29"/>
      <c r="L25" s="27" t="s">
        <v>482</v>
      </c>
      <c r="M25" s="28"/>
      <c r="N25" s="28"/>
      <c r="O25" s="28"/>
      <c r="P25" s="28"/>
      <c r="Q25" s="28"/>
      <c r="R25" s="28"/>
      <c r="S25" s="28"/>
      <c r="T25" s="29"/>
      <c r="U25" s="24" t="s">
        <v>484</v>
      </c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51"/>
      <c r="D26" s="52"/>
      <c r="E26" s="52"/>
      <c r="F26" s="52"/>
      <c r="G26" s="52"/>
      <c r="H26" s="52"/>
      <c r="I26" s="52"/>
      <c r="J26" s="52"/>
      <c r="K26" s="53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/>
    <row r="28" spans="1:52" s="2" customFormat="1" ht="13.5" x14ac:dyDescent="0.15"/>
    <row r="29" spans="1:52" s="2" customFormat="1" ht="13.5" x14ac:dyDescent="0.15"/>
    <row r="30" spans="1:52" s="2" customFormat="1" ht="13.5" x14ac:dyDescent="0.15"/>
    <row r="31" spans="1:52" s="2" customFormat="1" ht="13.5" x14ac:dyDescent="0.15"/>
    <row r="32" spans="1:52" s="2" customFormat="1" ht="13.5" x14ac:dyDescent="0.15"/>
    <row r="33" s="2" customFormat="1" ht="13.5" x14ac:dyDescent="0.15"/>
    <row r="34" s="2" customFormat="1" ht="13.5" x14ac:dyDescent="0.15"/>
    <row r="35" s="2" customFormat="1" ht="13.5" x14ac:dyDescent="0.15"/>
    <row r="36" s="2" customFormat="1" ht="13.5" x14ac:dyDescent="0.15"/>
    <row r="37" s="2" customFormat="1" ht="13.5" x14ac:dyDescent="0.15"/>
  </sheetData>
  <mergeCells count="266">
    <mergeCell ref="AK9:AL9"/>
    <mergeCell ref="AM9:AZ9"/>
    <mergeCell ref="A9:B9"/>
    <mergeCell ref="C9:K9"/>
    <mergeCell ref="L9:T9"/>
    <mergeCell ref="U9:Y9"/>
    <mergeCell ref="Z9:AA9"/>
    <mergeCell ref="AB9:AD9"/>
    <mergeCell ref="AE9:AF9"/>
    <mergeCell ref="AG9:AH9"/>
    <mergeCell ref="AI9:AJ9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E16:AF16"/>
    <mergeCell ref="AG16:AH16"/>
    <mergeCell ref="AI16:AJ16"/>
    <mergeCell ref="AK16:AL16"/>
    <mergeCell ref="AM16:AZ16"/>
    <mergeCell ref="AB16:AD16"/>
    <mergeCell ref="A16:B16"/>
    <mergeCell ref="C16:K16"/>
    <mergeCell ref="L16:T16"/>
    <mergeCell ref="U16:Y16"/>
    <mergeCell ref="Z16:AA16"/>
    <mergeCell ref="A22:B22"/>
    <mergeCell ref="C22:K22"/>
    <mergeCell ref="L22:T22"/>
    <mergeCell ref="U22:Y22"/>
    <mergeCell ref="Z22:AA22"/>
    <mergeCell ref="A17:B17"/>
    <mergeCell ref="C17:K17"/>
    <mergeCell ref="L17:T17"/>
    <mergeCell ref="U17:Y17"/>
    <mergeCell ref="Z17:AA17"/>
    <mergeCell ref="A18:B18"/>
    <mergeCell ref="C18:K18"/>
    <mergeCell ref="L18:T18"/>
    <mergeCell ref="U18:Y18"/>
    <mergeCell ref="Z18:AA18"/>
    <mergeCell ref="A19:B19"/>
    <mergeCell ref="C19:K19"/>
    <mergeCell ref="L19:T19"/>
    <mergeCell ref="U19:Y19"/>
    <mergeCell ref="Z19:AA19"/>
    <mergeCell ref="A20:B20"/>
    <mergeCell ref="C20:K20"/>
    <mergeCell ref="L20:T20"/>
    <mergeCell ref="U20:Y20"/>
    <mergeCell ref="AB22:AD22"/>
    <mergeCell ref="AE22:AF22"/>
    <mergeCell ref="AG22:AH22"/>
    <mergeCell ref="AI22:AJ22"/>
    <mergeCell ref="AK22:AL22"/>
    <mergeCell ref="AM22:AZ22"/>
    <mergeCell ref="AE17:AF17"/>
    <mergeCell ref="AG17:AH17"/>
    <mergeCell ref="AI17:AJ17"/>
    <mergeCell ref="AK17:AL17"/>
    <mergeCell ref="AM17:AZ17"/>
    <mergeCell ref="AB17:AD17"/>
    <mergeCell ref="AB18:AD18"/>
    <mergeCell ref="AE18:AF18"/>
    <mergeCell ref="AG18:AH18"/>
    <mergeCell ref="AI18:AJ18"/>
    <mergeCell ref="AK18:AL18"/>
    <mergeCell ref="AM18:AZ18"/>
    <mergeCell ref="AB19:AD19"/>
    <mergeCell ref="AE19:AF19"/>
    <mergeCell ref="AG19:AH19"/>
    <mergeCell ref="AI19:AJ19"/>
    <mergeCell ref="AK19:AL19"/>
    <mergeCell ref="AM19:AZ19"/>
    <mergeCell ref="A24:B24"/>
    <mergeCell ref="C24:K24"/>
    <mergeCell ref="L24:T24"/>
    <mergeCell ref="U24:Y24"/>
    <mergeCell ref="Z24:AA24"/>
    <mergeCell ref="A23:B23"/>
    <mergeCell ref="C23:K23"/>
    <mergeCell ref="L23:T23"/>
    <mergeCell ref="U23:Y23"/>
    <mergeCell ref="Z23:AA23"/>
    <mergeCell ref="AB24:AD24"/>
    <mergeCell ref="AE24:AF24"/>
    <mergeCell ref="AG24:AH24"/>
    <mergeCell ref="AI24:AJ24"/>
    <mergeCell ref="AK24:AL24"/>
    <mergeCell ref="AM24:AZ24"/>
    <mergeCell ref="AE23:AF23"/>
    <mergeCell ref="AG23:AH23"/>
    <mergeCell ref="AI23:AJ23"/>
    <mergeCell ref="AK23:AL23"/>
    <mergeCell ref="AM23:AZ23"/>
    <mergeCell ref="AB23:AD23"/>
    <mergeCell ref="A26:B26"/>
    <mergeCell ref="C26:K26"/>
    <mergeCell ref="L26:T26"/>
    <mergeCell ref="U26:Y26"/>
    <mergeCell ref="Z26:AA26"/>
    <mergeCell ref="A25:B25"/>
    <mergeCell ref="C25:K25"/>
    <mergeCell ref="L25:T25"/>
    <mergeCell ref="U25:Y25"/>
    <mergeCell ref="Z25:AA25"/>
    <mergeCell ref="AB26:AD26"/>
    <mergeCell ref="AE26:AF26"/>
    <mergeCell ref="AG26:AH26"/>
    <mergeCell ref="AI26:AJ26"/>
    <mergeCell ref="AK26:AL26"/>
    <mergeCell ref="AM26:AZ26"/>
    <mergeCell ref="AE25:AF25"/>
    <mergeCell ref="AG25:AH25"/>
    <mergeCell ref="AI25:AJ25"/>
    <mergeCell ref="AK25:AL25"/>
    <mergeCell ref="AM25:AZ25"/>
    <mergeCell ref="AB25:AD25"/>
    <mergeCell ref="AK12:AL12"/>
    <mergeCell ref="AM12:AZ12"/>
    <mergeCell ref="A13:B13"/>
    <mergeCell ref="C13:K13"/>
    <mergeCell ref="L13:T13"/>
    <mergeCell ref="U13:Y13"/>
    <mergeCell ref="Z13:AA13"/>
    <mergeCell ref="AB13:AD13"/>
    <mergeCell ref="AE13:AF13"/>
    <mergeCell ref="AG13:AH13"/>
    <mergeCell ref="AI13:AJ13"/>
    <mergeCell ref="AK13:AL13"/>
    <mergeCell ref="AM13:AZ13"/>
    <mergeCell ref="A12:B12"/>
    <mergeCell ref="C12:K12"/>
    <mergeCell ref="L12:T12"/>
    <mergeCell ref="U12:Y12"/>
    <mergeCell ref="Z12:AA12"/>
    <mergeCell ref="AB12:AD12"/>
    <mergeCell ref="AE12:AF12"/>
    <mergeCell ref="AG12:AH12"/>
    <mergeCell ref="AI12:AJ12"/>
    <mergeCell ref="AK14:AL14"/>
    <mergeCell ref="AM14:AZ14"/>
    <mergeCell ref="A15:B15"/>
    <mergeCell ref="C15:K15"/>
    <mergeCell ref="L15:T15"/>
    <mergeCell ref="U15:Y15"/>
    <mergeCell ref="Z15:AA15"/>
    <mergeCell ref="AB15:AD15"/>
    <mergeCell ref="AE15:AF15"/>
    <mergeCell ref="AG15:AH15"/>
    <mergeCell ref="AI15:AJ15"/>
    <mergeCell ref="AK15:AL15"/>
    <mergeCell ref="AM15:AZ15"/>
    <mergeCell ref="A14:B14"/>
    <mergeCell ref="C14:K14"/>
    <mergeCell ref="L14:T14"/>
    <mergeCell ref="U14:Y14"/>
    <mergeCell ref="Z14:AA14"/>
    <mergeCell ref="AB14:AD14"/>
    <mergeCell ref="AE14:AF14"/>
    <mergeCell ref="AG14:AH14"/>
    <mergeCell ref="AI14:AJ14"/>
    <mergeCell ref="AK8:AL8"/>
    <mergeCell ref="AM8:AZ8"/>
    <mergeCell ref="A8:B8"/>
    <mergeCell ref="C8:K8"/>
    <mergeCell ref="L8:T8"/>
    <mergeCell ref="U8:Y8"/>
    <mergeCell ref="Z8:AA8"/>
    <mergeCell ref="AB8:AD8"/>
    <mergeCell ref="AE8:AF8"/>
    <mergeCell ref="AG8:AH8"/>
    <mergeCell ref="AI8:AJ8"/>
    <mergeCell ref="Z20:AA20"/>
    <mergeCell ref="AB20:AD20"/>
    <mergeCell ref="AE20:AF20"/>
    <mergeCell ref="AG20:AH20"/>
    <mergeCell ref="AI20:AJ20"/>
    <mergeCell ref="AK20:AL20"/>
    <mergeCell ref="AM20:AZ20"/>
    <mergeCell ref="A21:B21"/>
    <mergeCell ref="C21:K21"/>
    <mergeCell ref="L21:T21"/>
    <mergeCell ref="U21:Y21"/>
    <mergeCell ref="Z21:AA21"/>
    <mergeCell ref="AB21:AD21"/>
    <mergeCell ref="AE21:AF21"/>
    <mergeCell ref="AG21:AH21"/>
    <mergeCell ref="AI21:AJ21"/>
    <mergeCell ref="AK21:AL21"/>
    <mergeCell ref="AM21:AZ21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Z28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テーブル一覧!C10</f>
        <v>売上付紙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テーブル一覧!D10</f>
        <v>T_SaleAttatchment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16" si="0">ROW()-4</f>
        <v>1</v>
      </c>
      <c r="B5" s="26"/>
      <c r="C5" s="51" t="s">
        <v>104</v>
      </c>
      <c r="D5" s="52"/>
      <c r="E5" s="52"/>
      <c r="F5" s="52"/>
      <c r="G5" s="52"/>
      <c r="H5" s="52"/>
      <c r="I5" s="52"/>
      <c r="J5" s="52"/>
      <c r="K5" s="53"/>
      <c r="L5" s="51" t="s">
        <v>196</v>
      </c>
      <c r="M5" s="52"/>
      <c r="N5" s="52"/>
      <c r="O5" s="52"/>
      <c r="P5" s="52"/>
      <c r="Q5" s="52"/>
      <c r="R5" s="52"/>
      <c r="S5" s="52"/>
      <c r="T5" s="53"/>
      <c r="U5" s="24" t="s">
        <v>286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99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 t="shared" si="0"/>
        <v>2</v>
      </c>
      <c r="B6" s="26"/>
      <c r="C6" s="51" t="s">
        <v>92</v>
      </c>
      <c r="D6" s="52"/>
      <c r="E6" s="52"/>
      <c r="F6" s="52"/>
      <c r="G6" s="52"/>
      <c r="H6" s="52"/>
      <c r="I6" s="52"/>
      <c r="J6" s="52"/>
      <c r="K6" s="53"/>
      <c r="L6" s="51" t="s">
        <v>197</v>
      </c>
      <c r="M6" s="52"/>
      <c r="N6" s="52"/>
      <c r="O6" s="52"/>
      <c r="P6" s="52"/>
      <c r="Q6" s="52"/>
      <c r="R6" s="52"/>
      <c r="S6" s="52"/>
      <c r="T6" s="53"/>
      <c r="U6" s="24" t="s">
        <v>286</v>
      </c>
      <c r="V6" s="24"/>
      <c r="W6" s="24"/>
      <c r="X6" s="24"/>
      <c r="Y6" s="24"/>
      <c r="Z6" s="24">
        <v>8</v>
      </c>
      <c r="AA6" s="24"/>
      <c r="AB6" s="24"/>
      <c r="AC6" s="24"/>
      <c r="AD6" s="24"/>
      <c r="AE6" s="25" t="s">
        <v>99</v>
      </c>
      <c r="AF6" s="25"/>
      <c r="AG6" s="25"/>
      <c r="AH6" s="25"/>
      <c r="AI6" s="25"/>
      <c r="AJ6" s="25"/>
      <c r="AK6" s="25"/>
      <c r="AL6" s="25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51" t="s">
        <v>105</v>
      </c>
      <c r="D7" s="52"/>
      <c r="E7" s="52"/>
      <c r="F7" s="52"/>
      <c r="G7" s="52"/>
      <c r="H7" s="52"/>
      <c r="I7" s="52"/>
      <c r="J7" s="52"/>
      <c r="K7" s="53"/>
      <c r="L7" s="51" t="s">
        <v>198</v>
      </c>
      <c r="M7" s="52"/>
      <c r="N7" s="52"/>
      <c r="O7" s="52"/>
      <c r="P7" s="52"/>
      <c r="Q7" s="52"/>
      <c r="R7" s="52"/>
      <c r="S7" s="52"/>
      <c r="T7" s="53"/>
      <c r="U7" s="24" t="s">
        <v>36</v>
      </c>
      <c r="V7" s="24"/>
      <c r="W7" s="24"/>
      <c r="X7" s="24"/>
      <c r="Y7" s="24"/>
      <c r="Z7" s="24">
        <v>200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5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51" t="s">
        <v>106</v>
      </c>
      <c r="D8" s="52"/>
      <c r="E8" s="52"/>
      <c r="F8" s="52"/>
      <c r="G8" s="52"/>
      <c r="H8" s="52"/>
      <c r="I8" s="52"/>
      <c r="J8" s="52"/>
      <c r="K8" s="53"/>
      <c r="L8" s="51" t="s">
        <v>199</v>
      </c>
      <c r="M8" s="52"/>
      <c r="N8" s="52"/>
      <c r="O8" s="52"/>
      <c r="P8" s="52"/>
      <c r="Q8" s="52"/>
      <c r="R8" s="52"/>
      <c r="S8" s="52"/>
      <c r="T8" s="53"/>
      <c r="U8" s="24" t="s">
        <v>98</v>
      </c>
      <c r="V8" s="24"/>
      <c r="W8" s="24"/>
      <c r="X8" s="24"/>
      <c r="Y8" s="24"/>
      <c r="Z8" s="24" t="s">
        <v>424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51" t="s">
        <v>107</v>
      </c>
      <c r="D9" s="52"/>
      <c r="E9" s="52"/>
      <c r="F9" s="52"/>
      <c r="G9" s="52"/>
      <c r="H9" s="52"/>
      <c r="I9" s="52"/>
      <c r="J9" s="52"/>
      <c r="K9" s="53"/>
      <c r="L9" s="51" t="s">
        <v>200</v>
      </c>
      <c r="M9" s="52"/>
      <c r="N9" s="52"/>
      <c r="O9" s="52"/>
      <c r="P9" s="52"/>
      <c r="Q9" s="52"/>
      <c r="R9" s="52"/>
      <c r="S9" s="52"/>
      <c r="T9" s="53"/>
      <c r="U9" s="24" t="s">
        <v>108</v>
      </c>
      <c r="V9" s="24"/>
      <c r="W9" s="24"/>
      <c r="X9" s="24"/>
      <c r="Y9" s="24"/>
      <c r="Z9" s="24">
        <v>200</v>
      </c>
      <c r="AA9" s="24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30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51" t="s">
        <v>109</v>
      </c>
      <c r="D10" s="52"/>
      <c r="E10" s="52"/>
      <c r="F10" s="52"/>
      <c r="G10" s="52"/>
      <c r="H10" s="52"/>
      <c r="I10" s="52"/>
      <c r="J10" s="52"/>
      <c r="K10" s="53"/>
      <c r="L10" s="51" t="s">
        <v>201</v>
      </c>
      <c r="M10" s="52"/>
      <c r="N10" s="52"/>
      <c r="O10" s="52"/>
      <c r="P10" s="52"/>
      <c r="Q10" s="52"/>
      <c r="R10" s="52"/>
      <c r="S10" s="52"/>
      <c r="T10" s="53"/>
      <c r="U10" s="24" t="s">
        <v>36</v>
      </c>
      <c r="V10" s="24"/>
      <c r="W10" s="24"/>
      <c r="X10" s="24"/>
      <c r="Y10" s="24"/>
      <c r="Z10" s="24">
        <v>200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51" t="s">
        <v>110</v>
      </c>
      <c r="D11" s="52"/>
      <c r="E11" s="52"/>
      <c r="F11" s="52"/>
      <c r="G11" s="52"/>
      <c r="H11" s="52"/>
      <c r="I11" s="52"/>
      <c r="J11" s="52"/>
      <c r="K11" s="53"/>
      <c r="L11" s="51" t="s">
        <v>202</v>
      </c>
      <c r="M11" s="52"/>
      <c r="N11" s="52"/>
      <c r="O11" s="52"/>
      <c r="P11" s="52"/>
      <c r="Q11" s="52"/>
      <c r="R11" s="52"/>
      <c r="S11" s="52"/>
      <c r="T11" s="53"/>
      <c r="U11" s="24" t="s">
        <v>98</v>
      </c>
      <c r="V11" s="24"/>
      <c r="W11" s="24"/>
      <c r="X11" s="24"/>
      <c r="Y11" s="24"/>
      <c r="Z11" s="24" t="s">
        <v>424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51" t="s">
        <v>111</v>
      </c>
      <c r="D12" s="52"/>
      <c r="E12" s="52"/>
      <c r="F12" s="52"/>
      <c r="G12" s="52"/>
      <c r="H12" s="52"/>
      <c r="I12" s="52"/>
      <c r="J12" s="52"/>
      <c r="K12" s="53"/>
      <c r="L12" s="51" t="s">
        <v>203</v>
      </c>
      <c r="M12" s="52"/>
      <c r="N12" s="52"/>
      <c r="O12" s="52"/>
      <c r="P12" s="52"/>
      <c r="Q12" s="52"/>
      <c r="R12" s="52"/>
      <c r="S12" s="52"/>
      <c r="T12" s="53"/>
      <c r="U12" s="24" t="s">
        <v>36</v>
      </c>
      <c r="V12" s="24"/>
      <c r="W12" s="24"/>
      <c r="X12" s="24"/>
      <c r="Y12" s="24"/>
      <c r="Z12" s="24">
        <v>200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231</v>
      </c>
      <c r="D13" s="28"/>
      <c r="E13" s="28"/>
      <c r="F13" s="28"/>
      <c r="G13" s="28"/>
      <c r="H13" s="28"/>
      <c r="I13" s="28"/>
      <c r="J13" s="28"/>
      <c r="K13" s="29"/>
      <c r="L13" s="51" t="s">
        <v>138</v>
      </c>
      <c r="M13" s="52"/>
      <c r="N13" s="52"/>
      <c r="O13" s="52"/>
      <c r="P13" s="52"/>
      <c r="Q13" s="52"/>
      <c r="R13" s="52"/>
      <c r="S13" s="52"/>
      <c r="T13" s="53"/>
      <c r="U13" s="27" t="s">
        <v>36</v>
      </c>
      <c r="V13" s="28"/>
      <c r="W13" s="28"/>
      <c r="X13" s="28"/>
      <c r="Y13" s="29"/>
      <c r="Z13" s="27">
        <v>1</v>
      </c>
      <c r="AA13" s="29"/>
      <c r="AB13" s="24" t="s">
        <v>271</v>
      </c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485</v>
      </c>
      <c r="D14" s="28"/>
      <c r="E14" s="28"/>
      <c r="F14" s="28"/>
      <c r="G14" s="28"/>
      <c r="H14" s="28"/>
      <c r="I14" s="28"/>
      <c r="J14" s="28"/>
      <c r="K14" s="29"/>
      <c r="L14" s="27" t="s">
        <v>480</v>
      </c>
      <c r="M14" s="28"/>
      <c r="N14" s="28"/>
      <c r="O14" s="28"/>
      <c r="P14" s="28"/>
      <c r="Q14" s="28"/>
      <c r="R14" s="28"/>
      <c r="S14" s="28"/>
      <c r="T14" s="29"/>
      <c r="U14" s="24" t="s">
        <v>484</v>
      </c>
      <c r="V14" s="24"/>
      <c r="W14" s="24"/>
      <c r="X14" s="24"/>
      <c r="Y14" s="24"/>
      <c r="Z14" s="24"/>
      <c r="AA14" s="24"/>
      <c r="AB14" s="24" t="s">
        <v>483</v>
      </c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30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486</v>
      </c>
      <c r="D15" s="28"/>
      <c r="E15" s="28"/>
      <c r="F15" s="28"/>
      <c r="G15" s="28"/>
      <c r="H15" s="28"/>
      <c r="I15" s="28"/>
      <c r="J15" s="28"/>
      <c r="K15" s="29"/>
      <c r="L15" s="27" t="s">
        <v>481</v>
      </c>
      <c r="M15" s="28"/>
      <c r="N15" s="28"/>
      <c r="O15" s="28"/>
      <c r="P15" s="28"/>
      <c r="Q15" s="28"/>
      <c r="R15" s="28"/>
      <c r="S15" s="28"/>
      <c r="T15" s="29"/>
      <c r="U15" s="24" t="s">
        <v>484</v>
      </c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30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487</v>
      </c>
      <c r="D16" s="28"/>
      <c r="E16" s="28"/>
      <c r="F16" s="28"/>
      <c r="G16" s="28"/>
      <c r="H16" s="28"/>
      <c r="I16" s="28"/>
      <c r="J16" s="28"/>
      <c r="K16" s="29"/>
      <c r="L16" s="27" t="s">
        <v>482</v>
      </c>
      <c r="M16" s="28"/>
      <c r="N16" s="28"/>
      <c r="O16" s="28"/>
      <c r="P16" s="28"/>
      <c r="Q16" s="28"/>
      <c r="R16" s="28"/>
      <c r="S16" s="28"/>
      <c r="T16" s="29"/>
      <c r="U16" s="24" t="s">
        <v>484</v>
      </c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/>
      <c r="B17" s="26"/>
      <c r="C17" s="51"/>
      <c r="D17" s="52"/>
      <c r="E17" s="52"/>
      <c r="F17" s="52"/>
      <c r="G17" s="52"/>
      <c r="H17" s="52"/>
      <c r="I17" s="52"/>
      <c r="J17" s="52"/>
      <c r="K17" s="53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/>
    <row r="19" spans="1:52" s="2" customFormat="1" ht="13.5" x14ac:dyDescent="0.15"/>
    <row r="20" spans="1:52" s="2" customFormat="1" ht="13.5" x14ac:dyDescent="0.15"/>
    <row r="21" spans="1:52" s="2" customFormat="1" ht="13.5" x14ac:dyDescent="0.15"/>
    <row r="22" spans="1:52" s="2" customFormat="1" ht="13.5" x14ac:dyDescent="0.15"/>
    <row r="23" spans="1:52" s="2" customFormat="1" ht="13.5" x14ac:dyDescent="0.15"/>
    <row r="24" spans="1:52" s="2" customFormat="1" ht="13.5" x14ac:dyDescent="0.15"/>
    <row r="25" spans="1:52" s="2" customFormat="1" ht="13.5" x14ac:dyDescent="0.15"/>
    <row r="26" spans="1:52" s="2" customFormat="1" ht="13.5" x14ac:dyDescent="0.15"/>
    <row r="27" spans="1:52" s="2" customFormat="1" ht="13.5" x14ac:dyDescent="0.15"/>
    <row r="28" spans="1:52" s="2" customFormat="1" ht="13.5" x14ac:dyDescent="0.15"/>
  </sheetData>
  <mergeCells count="167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50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テーブル一覧!C11</f>
        <v>見積情報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テーブル一覧!D11</f>
        <v>T_Estimation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9" si="0">ROW()-4</f>
        <v>1</v>
      </c>
      <c r="B5" s="26"/>
      <c r="C5" s="27" t="s">
        <v>43</v>
      </c>
      <c r="D5" s="28"/>
      <c r="E5" s="28"/>
      <c r="F5" s="28"/>
      <c r="G5" s="28"/>
      <c r="H5" s="28"/>
      <c r="I5" s="28"/>
      <c r="J5" s="28"/>
      <c r="K5" s="29"/>
      <c r="L5" s="27" t="s">
        <v>204</v>
      </c>
      <c r="M5" s="28"/>
      <c r="N5" s="28"/>
      <c r="O5" s="28"/>
      <c r="P5" s="28"/>
      <c r="Q5" s="28"/>
      <c r="R5" s="28"/>
      <c r="S5" s="28"/>
      <c r="T5" s="29"/>
      <c r="U5" s="24" t="s">
        <v>453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26">
        <f t="shared" si="0"/>
        <v>2</v>
      </c>
      <c r="B6" s="26"/>
      <c r="C6" s="27" t="s">
        <v>44</v>
      </c>
      <c r="D6" s="28"/>
      <c r="E6" s="28"/>
      <c r="F6" s="28"/>
      <c r="G6" s="28"/>
      <c r="H6" s="28"/>
      <c r="I6" s="28"/>
      <c r="J6" s="28"/>
      <c r="K6" s="29"/>
      <c r="L6" s="27" t="s">
        <v>205</v>
      </c>
      <c r="M6" s="28"/>
      <c r="N6" s="28"/>
      <c r="O6" s="28"/>
      <c r="P6" s="28"/>
      <c r="Q6" s="28"/>
      <c r="R6" s="28"/>
      <c r="S6" s="28"/>
      <c r="T6" s="29"/>
      <c r="U6" s="24" t="s">
        <v>36</v>
      </c>
      <c r="V6" s="24"/>
      <c r="W6" s="24"/>
      <c r="X6" s="24"/>
      <c r="Y6" s="24"/>
      <c r="Z6" s="24">
        <v>50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30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27" t="s">
        <v>53</v>
      </c>
      <c r="D7" s="28"/>
      <c r="E7" s="28"/>
      <c r="F7" s="28"/>
      <c r="G7" s="28"/>
      <c r="H7" s="28"/>
      <c r="I7" s="28"/>
      <c r="J7" s="28"/>
      <c r="K7" s="29"/>
      <c r="L7" s="27" t="s">
        <v>206</v>
      </c>
      <c r="M7" s="28"/>
      <c r="N7" s="28"/>
      <c r="O7" s="28"/>
      <c r="P7" s="28"/>
      <c r="Q7" s="28"/>
      <c r="R7" s="28"/>
      <c r="S7" s="28"/>
      <c r="T7" s="29"/>
      <c r="U7" s="24" t="s">
        <v>36</v>
      </c>
      <c r="V7" s="24"/>
      <c r="W7" s="24"/>
      <c r="X7" s="24"/>
      <c r="Y7" s="24"/>
      <c r="Z7" s="24">
        <v>10</v>
      </c>
      <c r="AA7" s="24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24</v>
      </c>
      <c r="D8" s="28"/>
      <c r="E8" s="28"/>
      <c r="F8" s="28"/>
      <c r="G8" s="28"/>
      <c r="H8" s="28"/>
      <c r="I8" s="28"/>
      <c r="J8" s="28"/>
      <c r="K8" s="29"/>
      <c r="L8" s="27" t="s">
        <v>164</v>
      </c>
      <c r="M8" s="28"/>
      <c r="N8" s="28"/>
      <c r="O8" s="28"/>
      <c r="P8" s="28"/>
      <c r="Q8" s="28"/>
      <c r="R8" s="28"/>
      <c r="S8" s="28"/>
      <c r="T8" s="29"/>
      <c r="U8" s="24" t="s">
        <v>286</v>
      </c>
      <c r="V8" s="24"/>
      <c r="W8" s="24"/>
      <c r="X8" s="24"/>
      <c r="Y8" s="24"/>
      <c r="Z8" s="24">
        <v>8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54</v>
      </c>
      <c r="D9" s="28"/>
      <c r="E9" s="28"/>
      <c r="F9" s="28"/>
      <c r="G9" s="28"/>
      <c r="H9" s="28"/>
      <c r="I9" s="28"/>
      <c r="J9" s="28"/>
      <c r="K9" s="29"/>
      <c r="L9" s="27" t="s">
        <v>194</v>
      </c>
      <c r="M9" s="28"/>
      <c r="N9" s="28"/>
      <c r="O9" s="28"/>
      <c r="P9" s="28"/>
      <c r="Q9" s="28"/>
      <c r="R9" s="28"/>
      <c r="S9" s="28"/>
      <c r="T9" s="29"/>
      <c r="U9" s="24" t="s">
        <v>37</v>
      </c>
      <c r="V9" s="24"/>
      <c r="W9" s="24"/>
      <c r="X9" s="24"/>
      <c r="Y9" s="24"/>
      <c r="Z9" s="24">
        <v>50</v>
      </c>
      <c r="AA9" s="24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5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55</v>
      </c>
      <c r="D10" s="28"/>
      <c r="E10" s="28"/>
      <c r="F10" s="28"/>
      <c r="G10" s="28"/>
      <c r="H10" s="28"/>
      <c r="I10" s="28"/>
      <c r="J10" s="28"/>
      <c r="K10" s="29"/>
      <c r="L10" s="27" t="s">
        <v>207</v>
      </c>
      <c r="M10" s="28"/>
      <c r="N10" s="28"/>
      <c r="O10" s="28"/>
      <c r="P10" s="28"/>
      <c r="Q10" s="28"/>
      <c r="R10" s="28"/>
      <c r="S10" s="28"/>
      <c r="T10" s="29"/>
      <c r="U10" s="24" t="s">
        <v>37</v>
      </c>
      <c r="V10" s="24"/>
      <c r="W10" s="24"/>
      <c r="X10" s="24"/>
      <c r="Y10" s="24"/>
      <c r="Z10" s="24">
        <v>10</v>
      </c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30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269</v>
      </c>
      <c r="D11" s="28"/>
      <c r="E11" s="28"/>
      <c r="F11" s="28"/>
      <c r="G11" s="28"/>
      <c r="H11" s="28"/>
      <c r="I11" s="28"/>
      <c r="J11" s="28"/>
      <c r="K11" s="29"/>
      <c r="L11" s="27" t="s">
        <v>208</v>
      </c>
      <c r="M11" s="28"/>
      <c r="N11" s="28"/>
      <c r="O11" s="28"/>
      <c r="P11" s="28"/>
      <c r="Q11" s="28"/>
      <c r="R11" s="28"/>
      <c r="S11" s="28"/>
      <c r="T11" s="29"/>
      <c r="U11" s="24" t="s">
        <v>37</v>
      </c>
      <c r="V11" s="24"/>
      <c r="W11" s="24"/>
      <c r="X11" s="24"/>
      <c r="Y11" s="24"/>
      <c r="Z11" s="24">
        <v>100</v>
      </c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254</v>
      </c>
      <c r="D12" s="28"/>
      <c r="E12" s="28"/>
      <c r="F12" s="28"/>
      <c r="G12" s="28"/>
      <c r="H12" s="28"/>
      <c r="I12" s="28"/>
      <c r="J12" s="28"/>
      <c r="K12" s="29"/>
      <c r="L12" s="27" t="s">
        <v>166</v>
      </c>
      <c r="M12" s="28"/>
      <c r="N12" s="28"/>
      <c r="O12" s="28"/>
      <c r="P12" s="28"/>
      <c r="Q12" s="28"/>
      <c r="R12" s="28"/>
      <c r="S12" s="28"/>
      <c r="T12" s="29"/>
      <c r="U12" s="24" t="s">
        <v>36</v>
      </c>
      <c r="V12" s="24"/>
      <c r="W12" s="24"/>
      <c r="X12" s="24"/>
      <c r="Y12" s="24"/>
      <c r="Z12" s="24">
        <v>1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39</v>
      </c>
      <c r="D13" s="28"/>
      <c r="E13" s="28"/>
      <c r="F13" s="28"/>
      <c r="G13" s="28"/>
      <c r="H13" s="28"/>
      <c r="I13" s="28"/>
      <c r="J13" s="28"/>
      <c r="K13" s="29"/>
      <c r="L13" s="27" t="s">
        <v>209</v>
      </c>
      <c r="M13" s="28"/>
      <c r="N13" s="28"/>
      <c r="O13" s="28"/>
      <c r="P13" s="28"/>
      <c r="Q13" s="28"/>
      <c r="R13" s="28"/>
      <c r="S13" s="28"/>
      <c r="T13" s="29"/>
      <c r="U13" s="24" t="s">
        <v>36</v>
      </c>
      <c r="V13" s="24"/>
      <c r="W13" s="24"/>
      <c r="X13" s="24"/>
      <c r="Y13" s="24"/>
      <c r="Z13" s="24">
        <v>4000</v>
      </c>
      <c r="AA13" s="24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268</v>
      </c>
      <c r="D14" s="28"/>
      <c r="E14" s="28"/>
      <c r="F14" s="28"/>
      <c r="G14" s="28"/>
      <c r="H14" s="28"/>
      <c r="I14" s="28"/>
      <c r="J14" s="28"/>
      <c r="K14" s="29"/>
      <c r="L14" s="27" t="s">
        <v>167</v>
      </c>
      <c r="M14" s="28"/>
      <c r="N14" s="28"/>
      <c r="O14" s="28"/>
      <c r="P14" s="28"/>
      <c r="Q14" s="28"/>
      <c r="R14" s="28"/>
      <c r="S14" s="28"/>
      <c r="T14" s="29"/>
      <c r="U14" s="24" t="s">
        <v>59</v>
      </c>
      <c r="V14" s="24"/>
      <c r="W14" s="24"/>
      <c r="X14" s="24"/>
      <c r="Y14" s="24"/>
      <c r="Z14" s="24" t="s">
        <v>424</v>
      </c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30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40</v>
      </c>
      <c r="D15" s="28"/>
      <c r="E15" s="28"/>
      <c r="F15" s="28"/>
      <c r="G15" s="28"/>
      <c r="H15" s="28"/>
      <c r="I15" s="28"/>
      <c r="J15" s="28"/>
      <c r="K15" s="29"/>
      <c r="L15" s="27" t="s">
        <v>160</v>
      </c>
      <c r="M15" s="28"/>
      <c r="N15" s="28"/>
      <c r="O15" s="28"/>
      <c r="P15" s="28"/>
      <c r="Q15" s="28"/>
      <c r="R15" s="28"/>
      <c r="S15" s="28"/>
      <c r="T15" s="29"/>
      <c r="U15" s="24" t="s">
        <v>36</v>
      </c>
      <c r="V15" s="24"/>
      <c r="W15" s="24"/>
      <c r="X15" s="24"/>
      <c r="Y15" s="24"/>
      <c r="Z15" s="24">
        <v>200</v>
      </c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210</v>
      </c>
      <c r="D16" s="28"/>
      <c r="E16" s="28"/>
      <c r="F16" s="28"/>
      <c r="G16" s="28"/>
      <c r="H16" s="28"/>
      <c r="I16" s="28"/>
      <c r="J16" s="28"/>
      <c r="K16" s="29"/>
      <c r="L16" s="27" t="s">
        <v>170</v>
      </c>
      <c r="M16" s="28"/>
      <c r="N16" s="28"/>
      <c r="O16" s="28"/>
      <c r="P16" s="28"/>
      <c r="Q16" s="28"/>
      <c r="R16" s="28"/>
      <c r="S16" s="28"/>
      <c r="T16" s="29"/>
      <c r="U16" s="24" t="s">
        <v>286</v>
      </c>
      <c r="V16" s="24"/>
      <c r="W16" s="24"/>
      <c r="X16" s="24"/>
      <c r="Y16" s="24"/>
      <c r="Z16" s="24">
        <v>8</v>
      </c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 t="s">
        <v>211</v>
      </c>
      <c r="D17" s="28"/>
      <c r="E17" s="28"/>
      <c r="F17" s="28"/>
      <c r="G17" s="28"/>
      <c r="H17" s="28"/>
      <c r="I17" s="28"/>
      <c r="J17" s="28"/>
      <c r="K17" s="29"/>
      <c r="L17" s="27" t="s">
        <v>171</v>
      </c>
      <c r="M17" s="28"/>
      <c r="N17" s="28"/>
      <c r="O17" s="28"/>
      <c r="P17" s="28"/>
      <c r="Q17" s="28"/>
      <c r="R17" s="28"/>
      <c r="S17" s="28"/>
      <c r="T17" s="29"/>
      <c r="U17" s="24" t="s">
        <v>286</v>
      </c>
      <c r="V17" s="24"/>
      <c r="W17" s="24"/>
      <c r="X17" s="24"/>
      <c r="Y17" s="24"/>
      <c r="Z17" s="24">
        <v>8</v>
      </c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30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 t="s">
        <v>212</v>
      </c>
      <c r="D18" s="28"/>
      <c r="E18" s="28"/>
      <c r="F18" s="28"/>
      <c r="G18" s="28"/>
      <c r="H18" s="28"/>
      <c r="I18" s="28"/>
      <c r="J18" s="28"/>
      <c r="K18" s="29"/>
      <c r="L18" s="27" t="s">
        <v>213</v>
      </c>
      <c r="M18" s="28"/>
      <c r="N18" s="28"/>
      <c r="O18" s="28"/>
      <c r="P18" s="28"/>
      <c r="Q18" s="28"/>
      <c r="R18" s="28"/>
      <c r="S18" s="28"/>
      <c r="T18" s="29"/>
      <c r="U18" s="24" t="s">
        <v>36</v>
      </c>
      <c r="V18" s="24"/>
      <c r="W18" s="24"/>
      <c r="X18" s="24"/>
      <c r="Y18" s="24"/>
      <c r="Z18" s="24">
        <v>200</v>
      </c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 t="s">
        <v>41</v>
      </c>
      <c r="D19" s="28"/>
      <c r="E19" s="28"/>
      <c r="F19" s="28"/>
      <c r="G19" s="28"/>
      <c r="H19" s="28"/>
      <c r="I19" s="28"/>
      <c r="J19" s="28"/>
      <c r="K19" s="29"/>
      <c r="L19" s="27" t="s">
        <v>168</v>
      </c>
      <c r="M19" s="28"/>
      <c r="N19" s="28"/>
      <c r="O19" s="28"/>
      <c r="P19" s="28"/>
      <c r="Q19" s="28"/>
      <c r="R19" s="28"/>
      <c r="S19" s="28"/>
      <c r="T19" s="29"/>
      <c r="U19" s="24" t="s">
        <v>36</v>
      </c>
      <c r="V19" s="24"/>
      <c r="W19" s="24"/>
      <c r="X19" s="24"/>
      <c r="Y19" s="24"/>
      <c r="Z19" s="24">
        <v>10</v>
      </c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 t="s">
        <v>42</v>
      </c>
      <c r="D20" s="28"/>
      <c r="E20" s="28"/>
      <c r="F20" s="28"/>
      <c r="G20" s="28"/>
      <c r="H20" s="28"/>
      <c r="I20" s="28"/>
      <c r="J20" s="28"/>
      <c r="K20" s="29"/>
      <c r="L20" s="27" t="s">
        <v>169</v>
      </c>
      <c r="M20" s="28"/>
      <c r="N20" s="28"/>
      <c r="O20" s="28"/>
      <c r="P20" s="28"/>
      <c r="Q20" s="28"/>
      <c r="R20" s="28"/>
      <c r="S20" s="28"/>
      <c r="T20" s="29"/>
      <c r="U20" s="24" t="s">
        <v>36</v>
      </c>
      <c r="V20" s="24"/>
      <c r="W20" s="24"/>
      <c r="X20" s="24"/>
      <c r="Y20" s="24"/>
      <c r="Z20" s="24">
        <v>10</v>
      </c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 t="s">
        <v>231</v>
      </c>
      <c r="D21" s="28"/>
      <c r="E21" s="28"/>
      <c r="F21" s="28"/>
      <c r="G21" s="28"/>
      <c r="H21" s="28"/>
      <c r="I21" s="28"/>
      <c r="J21" s="28"/>
      <c r="K21" s="29"/>
      <c r="L21" s="27" t="s">
        <v>138</v>
      </c>
      <c r="M21" s="28"/>
      <c r="N21" s="28"/>
      <c r="O21" s="28"/>
      <c r="P21" s="28"/>
      <c r="Q21" s="28"/>
      <c r="R21" s="28"/>
      <c r="S21" s="28"/>
      <c r="T21" s="29"/>
      <c r="U21" s="24" t="s">
        <v>36</v>
      </c>
      <c r="V21" s="24"/>
      <c r="W21" s="24"/>
      <c r="X21" s="24"/>
      <c r="Y21" s="24"/>
      <c r="Z21" s="24">
        <v>1</v>
      </c>
      <c r="AA21" s="24"/>
      <c r="AB21" s="24" t="s">
        <v>271</v>
      </c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485</v>
      </c>
      <c r="D22" s="28"/>
      <c r="E22" s="28"/>
      <c r="F22" s="28"/>
      <c r="G22" s="28"/>
      <c r="H22" s="28"/>
      <c r="I22" s="28"/>
      <c r="J22" s="28"/>
      <c r="K22" s="29"/>
      <c r="L22" s="27" t="s">
        <v>480</v>
      </c>
      <c r="M22" s="28"/>
      <c r="N22" s="28"/>
      <c r="O22" s="28"/>
      <c r="P22" s="28"/>
      <c r="Q22" s="28"/>
      <c r="R22" s="28"/>
      <c r="S22" s="28"/>
      <c r="T22" s="29"/>
      <c r="U22" s="24" t="s">
        <v>484</v>
      </c>
      <c r="V22" s="24"/>
      <c r="W22" s="24"/>
      <c r="X22" s="24"/>
      <c r="Y22" s="24"/>
      <c r="Z22" s="24"/>
      <c r="AA22" s="24"/>
      <c r="AB22" s="24" t="s">
        <v>483</v>
      </c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 t="s">
        <v>486</v>
      </c>
      <c r="D23" s="28"/>
      <c r="E23" s="28"/>
      <c r="F23" s="28"/>
      <c r="G23" s="28"/>
      <c r="H23" s="28"/>
      <c r="I23" s="28"/>
      <c r="J23" s="28"/>
      <c r="K23" s="29"/>
      <c r="L23" s="27" t="s">
        <v>481</v>
      </c>
      <c r="M23" s="28"/>
      <c r="N23" s="28"/>
      <c r="O23" s="28"/>
      <c r="P23" s="28"/>
      <c r="Q23" s="28"/>
      <c r="R23" s="28"/>
      <c r="S23" s="28"/>
      <c r="T23" s="29"/>
      <c r="U23" s="24" t="s">
        <v>484</v>
      </c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 t="s">
        <v>487</v>
      </c>
      <c r="D24" s="28"/>
      <c r="E24" s="28"/>
      <c r="F24" s="28"/>
      <c r="G24" s="28"/>
      <c r="H24" s="28"/>
      <c r="I24" s="28"/>
      <c r="J24" s="28"/>
      <c r="K24" s="29"/>
      <c r="L24" s="27" t="s">
        <v>482</v>
      </c>
      <c r="M24" s="28"/>
      <c r="N24" s="28"/>
      <c r="O24" s="28"/>
      <c r="P24" s="28"/>
      <c r="Q24" s="28"/>
      <c r="R24" s="28"/>
      <c r="S24" s="28"/>
      <c r="T24" s="29"/>
      <c r="U24" s="24" t="s">
        <v>484</v>
      </c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30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30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30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30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>
        <f t="shared" si="0"/>
        <v>35</v>
      </c>
      <c r="B39" s="26"/>
      <c r="C39" s="27"/>
      <c r="D39" s="28"/>
      <c r="E39" s="28"/>
      <c r="F39" s="28"/>
      <c r="G39" s="28"/>
      <c r="H39" s="28"/>
      <c r="I39" s="28"/>
      <c r="J39" s="28"/>
      <c r="K39" s="29"/>
      <c r="L39" s="27"/>
      <c r="M39" s="28"/>
      <c r="N39" s="28"/>
      <c r="O39" s="28"/>
      <c r="P39" s="28"/>
      <c r="Q39" s="28"/>
      <c r="R39" s="28"/>
      <c r="S39" s="28"/>
      <c r="T39" s="29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  <row r="50" s="2" customFormat="1" ht="13.5" x14ac:dyDescent="0.15"/>
  </sheetData>
  <mergeCells count="409"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E20:AF20"/>
    <mergeCell ref="AG20:AH20"/>
    <mergeCell ref="AI20:AJ20"/>
    <mergeCell ref="AK20:AL20"/>
    <mergeCell ref="AM20:AZ20"/>
    <mergeCell ref="AB20:AD20"/>
    <mergeCell ref="A20:B20"/>
    <mergeCell ref="C20:K20"/>
    <mergeCell ref="L20:T20"/>
    <mergeCell ref="U20:Y20"/>
    <mergeCell ref="Z20:AA20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B21:AD21"/>
    <mergeCell ref="AE21:AF21"/>
    <mergeCell ref="AG21:AH21"/>
    <mergeCell ref="AI21:AJ21"/>
    <mergeCell ref="AK21:AL21"/>
    <mergeCell ref="AM21:AZ21"/>
    <mergeCell ref="AE15:AF15"/>
    <mergeCell ref="AG15:AH15"/>
    <mergeCell ref="AI15:AJ15"/>
    <mergeCell ref="AK15:AL15"/>
    <mergeCell ref="AM15:AZ15"/>
    <mergeCell ref="AB15:AD15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21:B21"/>
    <mergeCell ref="C21:K21"/>
    <mergeCell ref="L21:T21"/>
    <mergeCell ref="U21:Y21"/>
    <mergeCell ref="Z21:AA21"/>
    <mergeCell ref="A15:B15"/>
    <mergeCell ref="C15:K15"/>
    <mergeCell ref="L15:T15"/>
    <mergeCell ref="U15:Y15"/>
    <mergeCell ref="Z15:AA15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19:B19"/>
    <mergeCell ref="C19:K19"/>
    <mergeCell ref="L19:T19"/>
    <mergeCell ref="U19:Y19"/>
    <mergeCell ref="AB14:AD14"/>
    <mergeCell ref="AE14:AF14"/>
    <mergeCell ref="AG14:AH14"/>
    <mergeCell ref="AI14:AJ14"/>
    <mergeCell ref="AK14:AL14"/>
    <mergeCell ref="AM14:AZ14"/>
    <mergeCell ref="AE13:AF13"/>
    <mergeCell ref="AG13:AH13"/>
    <mergeCell ref="AI13:AJ13"/>
    <mergeCell ref="AK13:AL13"/>
    <mergeCell ref="AM13:AZ13"/>
    <mergeCell ref="AB13:AD13"/>
    <mergeCell ref="A14:B14"/>
    <mergeCell ref="C14:K14"/>
    <mergeCell ref="L14:T14"/>
    <mergeCell ref="U14:Y14"/>
    <mergeCell ref="Z14:AA14"/>
    <mergeCell ref="A13:B13"/>
    <mergeCell ref="C13:K13"/>
    <mergeCell ref="L13:T13"/>
    <mergeCell ref="U13:Y13"/>
    <mergeCell ref="Z13:AA13"/>
    <mergeCell ref="AB12:AD12"/>
    <mergeCell ref="AE12:AF12"/>
    <mergeCell ref="AG12:AH12"/>
    <mergeCell ref="AI12:AJ12"/>
    <mergeCell ref="AK12:AL12"/>
    <mergeCell ref="AM12:AZ12"/>
    <mergeCell ref="AE11:AF11"/>
    <mergeCell ref="AG11:AH11"/>
    <mergeCell ref="AI11:AJ11"/>
    <mergeCell ref="AK11:AL11"/>
    <mergeCell ref="AM11:AZ11"/>
    <mergeCell ref="AB11:AD11"/>
    <mergeCell ref="A12:B12"/>
    <mergeCell ref="C12:K12"/>
    <mergeCell ref="L12:T12"/>
    <mergeCell ref="U12:Y12"/>
    <mergeCell ref="Z12:AA12"/>
    <mergeCell ref="A11:B11"/>
    <mergeCell ref="C11:K11"/>
    <mergeCell ref="L11:T11"/>
    <mergeCell ref="U11:Y11"/>
    <mergeCell ref="Z11:AA11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AM9:AZ9"/>
    <mergeCell ref="AB9:AD9"/>
    <mergeCell ref="A10:B10"/>
    <mergeCell ref="C10:K10"/>
    <mergeCell ref="L10:T10"/>
    <mergeCell ref="U10:Y10"/>
    <mergeCell ref="Z10:AA10"/>
    <mergeCell ref="A9:B9"/>
    <mergeCell ref="C9:K9"/>
    <mergeCell ref="L9:T9"/>
    <mergeCell ref="U9:Y9"/>
    <mergeCell ref="Z9:AA9"/>
    <mergeCell ref="AE8:AF8"/>
    <mergeCell ref="AG8:AH8"/>
    <mergeCell ref="AI8:AJ8"/>
    <mergeCell ref="AK8:AL8"/>
    <mergeCell ref="AM8:AZ8"/>
    <mergeCell ref="A8:B8"/>
    <mergeCell ref="C8:K8"/>
    <mergeCell ref="L8:T8"/>
    <mergeCell ref="U8:Y8"/>
    <mergeCell ref="Z8:AA8"/>
    <mergeCell ref="AB8:AD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49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テーブル一覧!C12</f>
        <v>見積明細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テーブル一覧!D12</f>
        <v>T_EstimationDetail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8" si="0">ROW()-4</f>
        <v>1</v>
      </c>
      <c r="B5" s="26"/>
      <c r="C5" s="27" t="s">
        <v>43</v>
      </c>
      <c r="D5" s="28"/>
      <c r="E5" s="28"/>
      <c r="F5" s="28"/>
      <c r="G5" s="28"/>
      <c r="H5" s="28"/>
      <c r="I5" s="28"/>
      <c r="J5" s="28"/>
      <c r="K5" s="29"/>
      <c r="L5" s="27" t="s">
        <v>204</v>
      </c>
      <c r="M5" s="28"/>
      <c r="N5" s="28"/>
      <c r="O5" s="28"/>
      <c r="P5" s="28"/>
      <c r="Q5" s="28"/>
      <c r="R5" s="28"/>
      <c r="S5" s="28"/>
      <c r="T5" s="29"/>
      <c r="U5" s="24" t="s">
        <v>439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129">
        <f t="shared" si="0"/>
        <v>2</v>
      </c>
      <c r="B6" s="130"/>
      <c r="C6" s="27" t="s">
        <v>58</v>
      </c>
      <c r="D6" s="28"/>
      <c r="E6" s="28"/>
      <c r="F6" s="28"/>
      <c r="G6" s="28"/>
      <c r="H6" s="28"/>
      <c r="I6" s="28"/>
      <c r="J6" s="28"/>
      <c r="K6" s="29"/>
      <c r="L6" s="27" t="s">
        <v>176</v>
      </c>
      <c r="M6" s="28"/>
      <c r="N6" s="28"/>
      <c r="O6" s="28"/>
      <c r="P6" s="28"/>
      <c r="Q6" s="28"/>
      <c r="R6" s="28"/>
      <c r="S6" s="28"/>
      <c r="T6" s="29"/>
      <c r="U6" s="27" t="s">
        <v>36</v>
      </c>
      <c r="V6" s="28"/>
      <c r="W6" s="28"/>
      <c r="X6" s="28"/>
      <c r="Y6" s="29"/>
      <c r="Z6" s="27">
        <v>8</v>
      </c>
      <c r="AA6" s="29"/>
      <c r="AB6" s="27"/>
      <c r="AC6" s="28"/>
      <c r="AD6" s="29"/>
      <c r="AE6" s="131"/>
      <c r="AF6" s="132"/>
      <c r="AG6" s="131"/>
      <c r="AH6" s="132"/>
      <c r="AI6" s="131"/>
      <c r="AJ6" s="132"/>
      <c r="AK6" s="131"/>
      <c r="AL6" s="132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5"/>
    </row>
    <row r="7" spans="1:52" s="2" customFormat="1" ht="13.5" x14ac:dyDescent="0.15">
      <c r="A7" s="26">
        <f t="shared" si="0"/>
        <v>3</v>
      </c>
      <c r="B7" s="26"/>
      <c r="C7" s="27" t="s">
        <v>177</v>
      </c>
      <c r="D7" s="28"/>
      <c r="E7" s="28"/>
      <c r="F7" s="28"/>
      <c r="G7" s="28"/>
      <c r="H7" s="28"/>
      <c r="I7" s="28"/>
      <c r="J7" s="28"/>
      <c r="K7" s="29"/>
      <c r="L7" s="27" t="s">
        <v>178</v>
      </c>
      <c r="M7" s="28"/>
      <c r="N7" s="28"/>
      <c r="O7" s="28"/>
      <c r="P7" s="28"/>
      <c r="Q7" s="28"/>
      <c r="R7" s="28"/>
      <c r="S7" s="28"/>
      <c r="T7" s="29"/>
      <c r="U7" s="27" t="s">
        <v>454</v>
      </c>
      <c r="V7" s="28"/>
      <c r="W7" s="28"/>
      <c r="X7" s="28"/>
      <c r="Y7" s="29"/>
      <c r="Z7" s="27">
        <v>8</v>
      </c>
      <c r="AA7" s="29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5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45</v>
      </c>
      <c r="D8" s="28"/>
      <c r="E8" s="28"/>
      <c r="F8" s="28"/>
      <c r="G8" s="28"/>
      <c r="H8" s="28"/>
      <c r="I8" s="28"/>
      <c r="J8" s="28"/>
      <c r="K8" s="29"/>
      <c r="L8" s="27" t="s">
        <v>179</v>
      </c>
      <c r="M8" s="28"/>
      <c r="N8" s="28"/>
      <c r="O8" s="28"/>
      <c r="P8" s="28"/>
      <c r="Q8" s="28"/>
      <c r="R8" s="28"/>
      <c r="S8" s="28"/>
      <c r="T8" s="29"/>
      <c r="U8" s="27" t="s">
        <v>37</v>
      </c>
      <c r="V8" s="28"/>
      <c r="W8" s="28"/>
      <c r="X8" s="28"/>
      <c r="Y8" s="29"/>
      <c r="Z8" s="27">
        <v>20</v>
      </c>
      <c r="AA8" s="29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30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46</v>
      </c>
      <c r="D9" s="28"/>
      <c r="E9" s="28"/>
      <c r="F9" s="28"/>
      <c r="G9" s="28"/>
      <c r="H9" s="28"/>
      <c r="I9" s="28"/>
      <c r="J9" s="28"/>
      <c r="K9" s="29"/>
      <c r="L9" s="27" t="s">
        <v>180</v>
      </c>
      <c r="M9" s="28"/>
      <c r="N9" s="28"/>
      <c r="O9" s="28"/>
      <c r="P9" s="28"/>
      <c r="Q9" s="28"/>
      <c r="R9" s="28"/>
      <c r="S9" s="28"/>
      <c r="T9" s="29"/>
      <c r="U9" s="27" t="s">
        <v>38</v>
      </c>
      <c r="V9" s="28"/>
      <c r="W9" s="28"/>
      <c r="X9" s="28"/>
      <c r="Y9" s="29"/>
      <c r="Z9" s="27" t="s">
        <v>424</v>
      </c>
      <c r="AA9" s="29"/>
      <c r="AB9" s="24"/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47</v>
      </c>
      <c r="D10" s="28"/>
      <c r="E10" s="28"/>
      <c r="F10" s="28"/>
      <c r="G10" s="28"/>
      <c r="H10" s="28"/>
      <c r="I10" s="28"/>
      <c r="J10" s="28"/>
      <c r="K10" s="29"/>
      <c r="L10" s="27" t="s">
        <v>181</v>
      </c>
      <c r="M10" s="28"/>
      <c r="N10" s="28"/>
      <c r="O10" s="28"/>
      <c r="P10" s="28"/>
      <c r="Q10" s="28"/>
      <c r="R10" s="28"/>
      <c r="S10" s="28"/>
      <c r="T10" s="29"/>
      <c r="U10" s="27" t="s">
        <v>38</v>
      </c>
      <c r="V10" s="28"/>
      <c r="W10" s="28"/>
      <c r="X10" s="28"/>
      <c r="Y10" s="29"/>
      <c r="Z10" s="27" t="s">
        <v>424</v>
      </c>
      <c r="AA10" s="29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57</v>
      </c>
      <c r="D11" s="28"/>
      <c r="E11" s="28"/>
      <c r="F11" s="28"/>
      <c r="G11" s="28"/>
      <c r="H11" s="28"/>
      <c r="I11" s="28"/>
      <c r="J11" s="28"/>
      <c r="K11" s="29"/>
      <c r="L11" s="27" t="s">
        <v>182</v>
      </c>
      <c r="M11" s="28"/>
      <c r="N11" s="28"/>
      <c r="O11" s="28"/>
      <c r="P11" s="28"/>
      <c r="Q11" s="28"/>
      <c r="R11" s="28"/>
      <c r="S11" s="28"/>
      <c r="T11" s="29"/>
      <c r="U11" s="27" t="s">
        <v>38</v>
      </c>
      <c r="V11" s="28"/>
      <c r="W11" s="28"/>
      <c r="X11" s="28"/>
      <c r="Y11" s="29"/>
      <c r="Z11" s="27" t="s">
        <v>424</v>
      </c>
      <c r="AA11" s="29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49</v>
      </c>
      <c r="D12" s="28"/>
      <c r="E12" s="28"/>
      <c r="F12" s="28"/>
      <c r="G12" s="28"/>
      <c r="H12" s="28"/>
      <c r="I12" s="28"/>
      <c r="J12" s="28"/>
      <c r="K12" s="29"/>
      <c r="L12" s="27" t="s">
        <v>183</v>
      </c>
      <c r="M12" s="28"/>
      <c r="N12" s="28"/>
      <c r="O12" s="28"/>
      <c r="P12" s="28"/>
      <c r="Q12" s="28"/>
      <c r="R12" s="28"/>
      <c r="S12" s="28"/>
      <c r="T12" s="29"/>
      <c r="U12" s="27" t="s">
        <v>38</v>
      </c>
      <c r="V12" s="28"/>
      <c r="W12" s="28"/>
      <c r="X12" s="28"/>
      <c r="Y12" s="29"/>
      <c r="Z12" s="27" t="s">
        <v>424</v>
      </c>
      <c r="AA12" s="29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3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50</v>
      </c>
      <c r="D13" s="28"/>
      <c r="E13" s="28"/>
      <c r="F13" s="28"/>
      <c r="G13" s="28"/>
      <c r="H13" s="28"/>
      <c r="I13" s="28"/>
      <c r="J13" s="28"/>
      <c r="K13" s="29"/>
      <c r="L13" s="27" t="s">
        <v>186</v>
      </c>
      <c r="M13" s="28"/>
      <c r="N13" s="28"/>
      <c r="O13" s="28"/>
      <c r="P13" s="28"/>
      <c r="Q13" s="28"/>
      <c r="R13" s="28"/>
      <c r="S13" s="28"/>
      <c r="T13" s="29"/>
      <c r="U13" s="27" t="s">
        <v>38</v>
      </c>
      <c r="V13" s="28"/>
      <c r="W13" s="28"/>
      <c r="X13" s="28"/>
      <c r="Y13" s="29"/>
      <c r="Z13" s="27" t="s">
        <v>424</v>
      </c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51</v>
      </c>
      <c r="D14" s="28"/>
      <c r="E14" s="28"/>
      <c r="F14" s="28"/>
      <c r="G14" s="28"/>
      <c r="H14" s="28"/>
      <c r="I14" s="28"/>
      <c r="J14" s="28"/>
      <c r="K14" s="29"/>
      <c r="L14" s="27" t="s">
        <v>187</v>
      </c>
      <c r="M14" s="28"/>
      <c r="N14" s="28"/>
      <c r="O14" s="28"/>
      <c r="P14" s="28"/>
      <c r="Q14" s="28"/>
      <c r="R14" s="28"/>
      <c r="S14" s="28"/>
      <c r="T14" s="29"/>
      <c r="U14" s="27" t="s">
        <v>38</v>
      </c>
      <c r="V14" s="28"/>
      <c r="W14" s="28"/>
      <c r="X14" s="28"/>
      <c r="Y14" s="29"/>
      <c r="Z14" s="27" t="s">
        <v>424</v>
      </c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52</v>
      </c>
      <c r="D15" s="28"/>
      <c r="E15" s="28"/>
      <c r="F15" s="28"/>
      <c r="G15" s="28"/>
      <c r="H15" s="28"/>
      <c r="I15" s="28"/>
      <c r="J15" s="28"/>
      <c r="K15" s="29"/>
      <c r="L15" s="27" t="s">
        <v>167</v>
      </c>
      <c r="M15" s="28"/>
      <c r="N15" s="28"/>
      <c r="O15" s="28"/>
      <c r="P15" s="28"/>
      <c r="Q15" s="28"/>
      <c r="R15" s="28"/>
      <c r="S15" s="28"/>
      <c r="T15" s="29"/>
      <c r="U15" s="27" t="s">
        <v>38</v>
      </c>
      <c r="V15" s="28"/>
      <c r="W15" s="28"/>
      <c r="X15" s="28"/>
      <c r="Y15" s="29"/>
      <c r="Z15" s="27" t="s">
        <v>424</v>
      </c>
      <c r="AA15" s="29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231</v>
      </c>
      <c r="D16" s="28"/>
      <c r="E16" s="28"/>
      <c r="F16" s="28"/>
      <c r="G16" s="28"/>
      <c r="H16" s="28"/>
      <c r="I16" s="28"/>
      <c r="J16" s="28"/>
      <c r="K16" s="29"/>
      <c r="L16" s="27" t="s">
        <v>173</v>
      </c>
      <c r="M16" s="28"/>
      <c r="N16" s="28"/>
      <c r="O16" s="28"/>
      <c r="P16" s="28"/>
      <c r="Q16" s="28"/>
      <c r="R16" s="28"/>
      <c r="S16" s="28"/>
      <c r="T16" s="29"/>
      <c r="U16" s="24" t="s">
        <v>37</v>
      </c>
      <c r="V16" s="24"/>
      <c r="W16" s="24"/>
      <c r="X16" s="24"/>
      <c r="Y16" s="24"/>
      <c r="Z16" s="24">
        <v>1</v>
      </c>
      <c r="AA16" s="24"/>
      <c r="AB16" s="24" t="s">
        <v>271</v>
      </c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3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 t="s">
        <v>485</v>
      </c>
      <c r="D17" s="28"/>
      <c r="E17" s="28"/>
      <c r="F17" s="28"/>
      <c r="G17" s="28"/>
      <c r="H17" s="28"/>
      <c r="I17" s="28"/>
      <c r="J17" s="28"/>
      <c r="K17" s="29"/>
      <c r="L17" s="27" t="s">
        <v>480</v>
      </c>
      <c r="M17" s="28"/>
      <c r="N17" s="28"/>
      <c r="O17" s="28"/>
      <c r="P17" s="28"/>
      <c r="Q17" s="28"/>
      <c r="R17" s="28"/>
      <c r="S17" s="28"/>
      <c r="T17" s="29"/>
      <c r="U17" s="24" t="s">
        <v>484</v>
      </c>
      <c r="V17" s="24"/>
      <c r="W17" s="24"/>
      <c r="X17" s="24"/>
      <c r="Y17" s="24"/>
      <c r="Z17" s="24"/>
      <c r="AA17" s="24"/>
      <c r="AB17" s="24" t="s">
        <v>483</v>
      </c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 t="s">
        <v>486</v>
      </c>
      <c r="D18" s="28"/>
      <c r="E18" s="28"/>
      <c r="F18" s="28"/>
      <c r="G18" s="28"/>
      <c r="H18" s="28"/>
      <c r="I18" s="28"/>
      <c r="J18" s="28"/>
      <c r="K18" s="29"/>
      <c r="L18" s="27" t="s">
        <v>481</v>
      </c>
      <c r="M18" s="28"/>
      <c r="N18" s="28"/>
      <c r="O18" s="28"/>
      <c r="P18" s="28"/>
      <c r="Q18" s="28"/>
      <c r="R18" s="28"/>
      <c r="S18" s="28"/>
      <c r="T18" s="29"/>
      <c r="U18" s="24" t="s">
        <v>484</v>
      </c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 t="s">
        <v>487</v>
      </c>
      <c r="D19" s="28"/>
      <c r="E19" s="28"/>
      <c r="F19" s="28"/>
      <c r="G19" s="28"/>
      <c r="H19" s="28"/>
      <c r="I19" s="28"/>
      <c r="J19" s="28"/>
      <c r="K19" s="29"/>
      <c r="L19" s="27" t="s">
        <v>482</v>
      </c>
      <c r="M19" s="28"/>
      <c r="N19" s="28"/>
      <c r="O19" s="28"/>
      <c r="P19" s="28"/>
      <c r="Q19" s="28"/>
      <c r="R19" s="28"/>
      <c r="S19" s="28"/>
      <c r="T19" s="29"/>
      <c r="U19" s="24" t="s">
        <v>484</v>
      </c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30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3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3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30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30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</sheetData>
  <mergeCells count="398">
    <mergeCell ref="AB38:AD38"/>
    <mergeCell ref="AE38:AF38"/>
    <mergeCell ref="AG38:AH38"/>
    <mergeCell ref="AI38:AJ38"/>
    <mergeCell ref="AK38:AL38"/>
    <mergeCell ref="AM38:AZ38"/>
    <mergeCell ref="AE37:AF37"/>
    <mergeCell ref="AG37:AH37"/>
    <mergeCell ref="AI37:AJ37"/>
    <mergeCell ref="AK37:AL37"/>
    <mergeCell ref="AM37:AZ37"/>
    <mergeCell ref="AB37:AD37"/>
    <mergeCell ref="A38:B38"/>
    <mergeCell ref="C38:K38"/>
    <mergeCell ref="L38:T38"/>
    <mergeCell ref="U38:Y38"/>
    <mergeCell ref="Z38:AA38"/>
    <mergeCell ref="A37:B37"/>
    <mergeCell ref="C37:K37"/>
    <mergeCell ref="L37:T37"/>
    <mergeCell ref="U37:Y37"/>
    <mergeCell ref="Z37:AA37"/>
    <mergeCell ref="AB36:AD36"/>
    <mergeCell ref="AE36:AF36"/>
    <mergeCell ref="AG36:AH36"/>
    <mergeCell ref="AI36:AJ36"/>
    <mergeCell ref="AK36:AL36"/>
    <mergeCell ref="AM36:AZ36"/>
    <mergeCell ref="AE35:AF35"/>
    <mergeCell ref="AG35:AH35"/>
    <mergeCell ref="AI35:AJ35"/>
    <mergeCell ref="AK35:AL35"/>
    <mergeCell ref="AM35:AZ35"/>
    <mergeCell ref="AB35:AD35"/>
    <mergeCell ref="A36:B36"/>
    <mergeCell ref="C36:K36"/>
    <mergeCell ref="L36:T36"/>
    <mergeCell ref="U36:Y36"/>
    <mergeCell ref="Z36:AA36"/>
    <mergeCell ref="A35:B35"/>
    <mergeCell ref="C35:K35"/>
    <mergeCell ref="L35:T35"/>
    <mergeCell ref="U35:Y35"/>
    <mergeCell ref="Z35:AA35"/>
    <mergeCell ref="AB34:AD34"/>
    <mergeCell ref="AE34:AF34"/>
    <mergeCell ref="AG34:AH34"/>
    <mergeCell ref="AI34:AJ34"/>
    <mergeCell ref="AK34:AL34"/>
    <mergeCell ref="AM34:AZ34"/>
    <mergeCell ref="AE33:AF33"/>
    <mergeCell ref="AG33:AH33"/>
    <mergeCell ref="AI33:AJ33"/>
    <mergeCell ref="AK33:AL33"/>
    <mergeCell ref="AM33:AZ33"/>
    <mergeCell ref="AB33:AD33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M29:AZ29"/>
    <mergeCell ref="AB29:AD29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B32:AD32"/>
    <mergeCell ref="AE32:AF32"/>
    <mergeCell ref="AG32:AH32"/>
    <mergeCell ref="AI32:AJ32"/>
    <mergeCell ref="AK32:AL32"/>
    <mergeCell ref="AM32:AZ32"/>
    <mergeCell ref="AE31:AF31"/>
    <mergeCell ref="AG31:AH31"/>
    <mergeCell ref="AI31:AJ31"/>
    <mergeCell ref="AK31:AL31"/>
    <mergeCell ref="AM31:AZ31"/>
    <mergeCell ref="AB31:AD31"/>
    <mergeCell ref="AI27:AJ27"/>
    <mergeCell ref="AK27:AL27"/>
    <mergeCell ref="AM27:AZ27"/>
    <mergeCell ref="AB27:AD27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B30:AD30"/>
    <mergeCell ref="AE30:AF30"/>
    <mergeCell ref="AG30:AH30"/>
    <mergeCell ref="AI30:AJ30"/>
    <mergeCell ref="AK30:AL30"/>
    <mergeCell ref="AM30:AZ30"/>
    <mergeCell ref="AE29:AF29"/>
    <mergeCell ref="AG29:AH29"/>
    <mergeCell ref="AI29:AJ29"/>
    <mergeCell ref="AK29:AL29"/>
    <mergeCell ref="AM26:AZ26"/>
    <mergeCell ref="AE25:AF25"/>
    <mergeCell ref="AG25:AH25"/>
    <mergeCell ref="AI25:AJ25"/>
    <mergeCell ref="AK25:AL25"/>
    <mergeCell ref="AM25:AZ25"/>
    <mergeCell ref="A28:B28"/>
    <mergeCell ref="C28:K28"/>
    <mergeCell ref="L28:T28"/>
    <mergeCell ref="U28:Y28"/>
    <mergeCell ref="Z28:AA28"/>
    <mergeCell ref="A27:B27"/>
    <mergeCell ref="C27:K27"/>
    <mergeCell ref="L27:T27"/>
    <mergeCell ref="U27:Y27"/>
    <mergeCell ref="Z27:AA27"/>
    <mergeCell ref="AB28:AD28"/>
    <mergeCell ref="AE28:AF28"/>
    <mergeCell ref="AG28:AH28"/>
    <mergeCell ref="AI28:AJ28"/>
    <mergeCell ref="AK28:AL28"/>
    <mergeCell ref="AM28:AZ28"/>
    <mergeCell ref="AE27:AF27"/>
    <mergeCell ref="AG27:AH27"/>
    <mergeCell ref="A26:B26"/>
    <mergeCell ref="C26:K26"/>
    <mergeCell ref="L26:T26"/>
    <mergeCell ref="U26:Y26"/>
    <mergeCell ref="Z26:AA26"/>
    <mergeCell ref="AE24:AF24"/>
    <mergeCell ref="AG24:AH24"/>
    <mergeCell ref="AI24:AJ24"/>
    <mergeCell ref="AK24:AL24"/>
    <mergeCell ref="AB26:AD26"/>
    <mergeCell ref="AE26:AF26"/>
    <mergeCell ref="AG26:AH26"/>
    <mergeCell ref="AI26:AJ26"/>
    <mergeCell ref="AK26:AL26"/>
    <mergeCell ref="C25:K25"/>
    <mergeCell ref="C24:K24"/>
    <mergeCell ref="A23:B23"/>
    <mergeCell ref="L23:T23"/>
    <mergeCell ref="U23:Y23"/>
    <mergeCell ref="Z23:AA23"/>
    <mergeCell ref="AB23:AD23"/>
    <mergeCell ref="AM24:AZ24"/>
    <mergeCell ref="A25:B25"/>
    <mergeCell ref="L25:T25"/>
    <mergeCell ref="U25:Y25"/>
    <mergeCell ref="Z25:AA25"/>
    <mergeCell ref="AB25:AD25"/>
    <mergeCell ref="AE23:AF23"/>
    <mergeCell ref="AG23:AH23"/>
    <mergeCell ref="AI23:AJ23"/>
    <mergeCell ref="AK23:AL23"/>
    <mergeCell ref="AM23:AZ23"/>
    <mergeCell ref="A24:B24"/>
    <mergeCell ref="L24:T24"/>
    <mergeCell ref="U24:Y24"/>
    <mergeCell ref="Z24:AA24"/>
    <mergeCell ref="AB24:AD24"/>
    <mergeCell ref="C23:K23"/>
    <mergeCell ref="AM21:AZ21"/>
    <mergeCell ref="A22:B22"/>
    <mergeCell ref="L22:T22"/>
    <mergeCell ref="U22:Y22"/>
    <mergeCell ref="Z22:AA22"/>
    <mergeCell ref="AB22:AD22"/>
    <mergeCell ref="AE22:AF22"/>
    <mergeCell ref="AG22:AH22"/>
    <mergeCell ref="AI22:AJ22"/>
    <mergeCell ref="AK22:AL22"/>
    <mergeCell ref="AM22:AZ22"/>
    <mergeCell ref="C21:K21"/>
    <mergeCell ref="C22:K22"/>
    <mergeCell ref="A21:B21"/>
    <mergeCell ref="L21:T21"/>
    <mergeCell ref="U21:Y21"/>
    <mergeCell ref="Z21:AA21"/>
    <mergeCell ref="AB21:AD21"/>
    <mergeCell ref="AE21:AF21"/>
    <mergeCell ref="AG21:AH21"/>
    <mergeCell ref="AI21:AJ21"/>
    <mergeCell ref="AK21:AL21"/>
    <mergeCell ref="AM19:AZ19"/>
    <mergeCell ref="A20:B20"/>
    <mergeCell ref="L20:T20"/>
    <mergeCell ref="U20:Y20"/>
    <mergeCell ref="Z20:AA20"/>
    <mergeCell ref="AB20:AD20"/>
    <mergeCell ref="AE20:AF20"/>
    <mergeCell ref="AG20:AH20"/>
    <mergeCell ref="AI20:AJ20"/>
    <mergeCell ref="AK20:AL20"/>
    <mergeCell ref="AM20:AZ20"/>
    <mergeCell ref="C19:K19"/>
    <mergeCell ref="C20:K20"/>
    <mergeCell ref="A19:B19"/>
    <mergeCell ref="L19:T19"/>
    <mergeCell ref="U19:Y19"/>
    <mergeCell ref="Z19:AA19"/>
    <mergeCell ref="AB19:AD19"/>
    <mergeCell ref="AE19:AF19"/>
    <mergeCell ref="AG19:AH19"/>
    <mergeCell ref="AI19:AJ19"/>
    <mergeCell ref="AK19:AL19"/>
    <mergeCell ref="AM17:AZ17"/>
    <mergeCell ref="A18:B18"/>
    <mergeCell ref="L18:T18"/>
    <mergeCell ref="U18:Y18"/>
    <mergeCell ref="Z18:AA18"/>
    <mergeCell ref="AB18:AD18"/>
    <mergeCell ref="AE18:AF18"/>
    <mergeCell ref="AG18:AH18"/>
    <mergeCell ref="AI18:AJ18"/>
    <mergeCell ref="AK18:AL18"/>
    <mergeCell ref="AM18:AZ18"/>
    <mergeCell ref="C17:K17"/>
    <mergeCell ref="C18:K18"/>
    <mergeCell ref="A17:B17"/>
    <mergeCell ref="L17:T17"/>
    <mergeCell ref="U17:Y17"/>
    <mergeCell ref="Z17:AA17"/>
    <mergeCell ref="AB17:AD17"/>
    <mergeCell ref="AE17:AF17"/>
    <mergeCell ref="AG17:AH17"/>
    <mergeCell ref="AI17:AJ17"/>
    <mergeCell ref="AK17:AL17"/>
    <mergeCell ref="AM15:AZ15"/>
    <mergeCell ref="A16:B16"/>
    <mergeCell ref="L16:T16"/>
    <mergeCell ref="U16:Y16"/>
    <mergeCell ref="Z16:AA16"/>
    <mergeCell ref="AB16:AD16"/>
    <mergeCell ref="AE16:AF16"/>
    <mergeCell ref="AG16:AH16"/>
    <mergeCell ref="AI16:AJ16"/>
    <mergeCell ref="AK16:AL16"/>
    <mergeCell ref="AM16:AZ16"/>
    <mergeCell ref="C15:K15"/>
    <mergeCell ref="C16:K16"/>
    <mergeCell ref="A15:B15"/>
    <mergeCell ref="L15:T15"/>
    <mergeCell ref="U15:Y15"/>
    <mergeCell ref="Z15:AA15"/>
    <mergeCell ref="AB15:AD15"/>
    <mergeCell ref="AE15:AF15"/>
    <mergeCell ref="AG15:AH15"/>
    <mergeCell ref="AI15:AJ15"/>
    <mergeCell ref="AK15:AL15"/>
    <mergeCell ref="AM13:AZ13"/>
    <mergeCell ref="A14:B14"/>
    <mergeCell ref="L14:T14"/>
    <mergeCell ref="U14:Y14"/>
    <mergeCell ref="Z14:AA14"/>
    <mergeCell ref="AB14:AD14"/>
    <mergeCell ref="AE14:AF14"/>
    <mergeCell ref="AG14:AH14"/>
    <mergeCell ref="AI14:AJ14"/>
    <mergeCell ref="AK14:AL14"/>
    <mergeCell ref="AM14:AZ14"/>
    <mergeCell ref="C13:K13"/>
    <mergeCell ref="C14:K14"/>
    <mergeCell ref="A13:B13"/>
    <mergeCell ref="L13:T13"/>
    <mergeCell ref="U13:Y13"/>
    <mergeCell ref="Z13:AA13"/>
    <mergeCell ref="AB13:AD13"/>
    <mergeCell ref="AE13:AF13"/>
    <mergeCell ref="AG13:AH13"/>
    <mergeCell ref="AI13:AJ13"/>
    <mergeCell ref="AK13:AL13"/>
    <mergeCell ref="AM11:AZ11"/>
    <mergeCell ref="A12:B12"/>
    <mergeCell ref="L12:T12"/>
    <mergeCell ref="U12:Y12"/>
    <mergeCell ref="Z12:AA12"/>
    <mergeCell ref="AB12:AD12"/>
    <mergeCell ref="AE12:AF12"/>
    <mergeCell ref="AG12:AH12"/>
    <mergeCell ref="AI12:AJ12"/>
    <mergeCell ref="AK12:AL12"/>
    <mergeCell ref="AM12:AZ12"/>
    <mergeCell ref="C11:K11"/>
    <mergeCell ref="C12:K12"/>
    <mergeCell ref="A11:B11"/>
    <mergeCell ref="L11:T11"/>
    <mergeCell ref="U11:Y11"/>
    <mergeCell ref="Z11:AA11"/>
    <mergeCell ref="AB11:AD11"/>
    <mergeCell ref="AE11:AF11"/>
    <mergeCell ref="AG11:AH11"/>
    <mergeCell ref="AI11:AJ11"/>
    <mergeCell ref="AK11:AL11"/>
    <mergeCell ref="AM9:AZ9"/>
    <mergeCell ref="A10:B10"/>
    <mergeCell ref="L10:T10"/>
    <mergeCell ref="U10:Y10"/>
    <mergeCell ref="Z10:AA10"/>
    <mergeCell ref="AB10:AD10"/>
    <mergeCell ref="AE10:AF10"/>
    <mergeCell ref="AG10:AH10"/>
    <mergeCell ref="AI10:AJ10"/>
    <mergeCell ref="AK10:AL10"/>
    <mergeCell ref="AM10:AZ10"/>
    <mergeCell ref="C9:K9"/>
    <mergeCell ref="C10:K10"/>
    <mergeCell ref="A9:B9"/>
    <mergeCell ref="L9:T9"/>
    <mergeCell ref="U9:Y9"/>
    <mergeCell ref="Z9:AA9"/>
    <mergeCell ref="AB9:AD9"/>
    <mergeCell ref="AE9:AF9"/>
    <mergeCell ref="AG9:AH9"/>
    <mergeCell ref="AI9:AJ9"/>
    <mergeCell ref="AK9:AL9"/>
    <mergeCell ref="A6:B6"/>
    <mergeCell ref="L7:T7"/>
    <mergeCell ref="L8:T8"/>
    <mergeCell ref="AM7:AZ7"/>
    <mergeCell ref="A8:B8"/>
    <mergeCell ref="U8:Y8"/>
    <mergeCell ref="Z8:AA8"/>
    <mergeCell ref="AB8:AD8"/>
    <mergeCell ref="AE8:AF8"/>
    <mergeCell ref="AG8:AH8"/>
    <mergeCell ref="AI8:AJ8"/>
    <mergeCell ref="AK8:AL8"/>
    <mergeCell ref="AM8:AZ8"/>
    <mergeCell ref="C7:K7"/>
    <mergeCell ref="C8:K8"/>
    <mergeCell ref="A7:B7"/>
    <mergeCell ref="U7:Y7"/>
    <mergeCell ref="Z7:AA7"/>
    <mergeCell ref="AB7:AD7"/>
    <mergeCell ref="AE7:AF7"/>
    <mergeCell ref="AG7:AH7"/>
    <mergeCell ref="AI7:AJ7"/>
    <mergeCell ref="AK7:AL7"/>
    <mergeCell ref="AE6:AF6"/>
    <mergeCell ref="AG6:AH6"/>
    <mergeCell ref="AI6:AJ6"/>
    <mergeCell ref="AK6:AL6"/>
    <mergeCell ref="AM6:AZ6"/>
    <mergeCell ref="C6:K6"/>
    <mergeCell ref="AB6:AD6"/>
    <mergeCell ref="Z6:AA6"/>
    <mergeCell ref="U6:Y6"/>
    <mergeCell ref="L6:T6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5:B5"/>
    <mergeCell ref="L5:T5"/>
    <mergeCell ref="U5:Y5"/>
    <mergeCell ref="Z5:AA5"/>
    <mergeCell ref="AB5:AD5"/>
    <mergeCell ref="A4:B4"/>
    <mergeCell ref="C4:K4"/>
    <mergeCell ref="L4:T4"/>
    <mergeCell ref="U4:Y4"/>
    <mergeCell ref="Z4:AA4"/>
    <mergeCell ref="AB4:AD4"/>
    <mergeCell ref="C5:K5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9" type="noConversion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Z49"/>
  <sheetViews>
    <sheetView workbookViewId="0">
      <pane ySplit="4" topLeftCell="A5" activePane="bottomLeft" state="frozen"/>
      <selection pane="bottomLeft" activeCell="A8" sqref="A8:B8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テーブル一覧!C13</f>
        <v>コードマスタ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テーブル一覧!D13</f>
        <v>T_CodeMaster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8" si="0">ROW()-4</f>
        <v>1</v>
      </c>
      <c r="B5" s="26"/>
      <c r="C5" s="27" t="s">
        <v>220</v>
      </c>
      <c r="D5" s="28"/>
      <c r="E5" s="28"/>
      <c r="F5" s="28"/>
      <c r="G5" s="28"/>
      <c r="H5" s="28"/>
      <c r="I5" s="28"/>
      <c r="J5" s="28"/>
      <c r="K5" s="29"/>
      <c r="L5" s="27" t="s">
        <v>221</v>
      </c>
      <c r="M5" s="28"/>
      <c r="N5" s="28"/>
      <c r="O5" s="28"/>
      <c r="P5" s="28"/>
      <c r="Q5" s="28"/>
      <c r="R5" s="28"/>
      <c r="S5" s="28"/>
      <c r="T5" s="29"/>
      <c r="U5" s="24" t="s">
        <v>36</v>
      </c>
      <c r="V5" s="24"/>
      <c r="W5" s="24"/>
      <c r="X5" s="24"/>
      <c r="Y5" s="24"/>
      <c r="Z5" s="24">
        <v>5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129">
        <f t="shared" si="0"/>
        <v>2</v>
      </c>
      <c r="B6" s="130"/>
      <c r="C6" s="27" t="s">
        <v>218</v>
      </c>
      <c r="D6" s="28"/>
      <c r="E6" s="28"/>
      <c r="F6" s="28"/>
      <c r="G6" s="28"/>
      <c r="H6" s="28"/>
      <c r="I6" s="28"/>
      <c r="J6" s="28"/>
      <c r="K6" s="29"/>
      <c r="L6" s="27" t="s">
        <v>222</v>
      </c>
      <c r="M6" s="28"/>
      <c r="N6" s="28"/>
      <c r="O6" s="28"/>
      <c r="P6" s="28"/>
      <c r="Q6" s="28"/>
      <c r="R6" s="28"/>
      <c r="S6" s="28"/>
      <c r="T6" s="29"/>
      <c r="U6" s="27" t="s">
        <v>36</v>
      </c>
      <c r="V6" s="28"/>
      <c r="W6" s="28"/>
      <c r="X6" s="28"/>
      <c r="Y6" s="29"/>
      <c r="Z6" s="27">
        <v>2</v>
      </c>
      <c r="AA6" s="29"/>
      <c r="AB6" s="27"/>
      <c r="AC6" s="28"/>
      <c r="AD6" s="29"/>
      <c r="AE6" s="25" t="s">
        <v>18</v>
      </c>
      <c r="AF6" s="25"/>
      <c r="AG6" s="131"/>
      <c r="AH6" s="132"/>
      <c r="AI6" s="131"/>
      <c r="AJ6" s="132"/>
      <c r="AK6" s="131"/>
      <c r="AL6" s="132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5"/>
    </row>
    <row r="7" spans="1:52" s="2" customFormat="1" ht="13.5" x14ac:dyDescent="0.15">
      <c r="A7" s="26">
        <f t="shared" si="0"/>
        <v>3</v>
      </c>
      <c r="B7" s="26"/>
      <c r="C7" s="27" t="s">
        <v>219</v>
      </c>
      <c r="D7" s="28"/>
      <c r="E7" s="28"/>
      <c r="F7" s="28"/>
      <c r="G7" s="28"/>
      <c r="H7" s="28"/>
      <c r="I7" s="28"/>
      <c r="J7" s="28"/>
      <c r="K7" s="29"/>
      <c r="L7" s="27" t="s">
        <v>223</v>
      </c>
      <c r="M7" s="28"/>
      <c r="N7" s="28"/>
      <c r="O7" s="28"/>
      <c r="P7" s="28"/>
      <c r="Q7" s="28"/>
      <c r="R7" s="28"/>
      <c r="S7" s="28"/>
      <c r="T7" s="29"/>
      <c r="U7" s="27" t="s">
        <v>37</v>
      </c>
      <c r="V7" s="28"/>
      <c r="W7" s="28"/>
      <c r="X7" s="28"/>
      <c r="Y7" s="29"/>
      <c r="Z7" s="27">
        <v>30</v>
      </c>
      <c r="AA7" s="29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5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231</v>
      </c>
      <c r="D8" s="28"/>
      <c r="E8" s="28"/>
      <c r="F8" s="28"/>
      <c r="G8" s="28"/>
      <c r="H8" s="28"/>
      <c r="I8" s="28"/>
      <c r="J8" s="28"/>
      <c r="K8" s="29"/>
      <c r="L8" s="27" t="s">
        <v>138</v>
      </c>
      <c r="M8" s="28"/>
      <c r="N8" s="28"/>
      <c r="O8" s="28"/>
      <c r="P8" s="28"/>
      <c r="Q8" s="28"/>
      <c r="R8" s="28"/>
      <c r="S8" s="28"/>
      <c r="T8" s="29"/>
      <c r="U8" s="24" t="s">
        <v>37</v>
      </c>
      <c r="V8" s="24"/>
      <c r="W8" s="24"/>
      <c r="X8" s="24"/>
      <c r="Y8" s="24"/>
      <c r="Z8" s="24">
        <v>1</v>
      </c>
      <c r="AA8" s="24"/>
      <c r="AB8" s="24" t="s">
        <v>271</v>
      </c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30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485</v>
      </c>
      <c r="D9" s="28"/>
      <c r="E9" s="28"/>
      <c r="F9" s="28"/>
      <c r="G9" s="28"/>
      <c r="H9" s="28"/>
      <c r="I9" s="28"/>
      <c r="J9" s="28"/>
      <c r="K9" s="29"/>
      <c r="L9" s="27" t="s">
        <v>480</v>
      </c>
      <c r="M9" s="28"/>
      <c r="N9" s="28"/>
      <c r="O9" s="28"/>
      <c r="P9" s="28"/>
      <c r="Q9" s="28"/>
      <c r="R9" s="28"/>
      <c r="S9" s="28"/>
      <c r="T9" s="29"/>
      <c r="U9" s="24" t="s">
        <v>484</v>
      </c>
      <c r="V9" s="24"/>
      <c r="W9" s="24"/>
      <c r="X9" s="24"/>
      <c r="Y9" s="24"/>
      <c r="Z9" s="24"/>
      <c r="AA9" s="24"/>
      <c r="AB9" s="24" t="s">
        <v>483</v>
      </c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486</v>
      </c>
      <c r="D10" s="28"/>
      <c r="E10" s="28"/>
      <c r="F10" s="28"/>
      <c r="G10" s="28"/>
      <c r="H10" s="28"/>
      <c r="I10" s="28"/>
      <c r="J10" s="28"/>
      <c r="K10" s="29"/>
      <c r="L10" s="27" t="s">
        <v>481</v>
      </c>
      <c r="M10" s="28"/>
      <c r="N10" s="28"/>
      <c r="O10" s="28"/>
      <c r="P10" s="28"/>
      <c r="Q10" s="28"/>
      <c r="R10" s="28"/>
      <c r="S10" s="28"/>
      <c r="T10" s="29"/>
      <c r="U10" s="24" t="s">
        <v>484</v>
      </c>
      <c r="V10" s="24"/>
      <c r="W10" s="24"/>
      <c r="X10" s="24"/>
      <c r="Y10" s="24"/>
      <c r="Z10" s="24"/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487</v>
      </c>
      <c r="D11" s="28"/>
      <c r="E11" s="28"/>
      <c r="F11" s="28"/>
      <c r="G11" s="28"/>
      <c r="H11" s="28"/>
      <c r="I11" s="28"/>
      <c r="J11" s="28"/>
      <c r="K11" s="29"/>
      <c r="L11" s="27" t="s">
        <v>482</v>
      </c>
      <c r="M11" s="28"/>
      <c r="N11" s="28"/>
      <c r="O11" s="28"/>
      <c r="P11" s="28"/>
      <c r="Q11" s="28"/>
      <c r="R11" s="28"/>
      <c r="S11" s="28"/>
      <c r="T11" s="29"/>
      <c r="U11" s="24" t="s">
        <v>484</v>
      </c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/>
      <c r="D12" s="28"/>
      <c r="E12" s="28"/>
      <c r="F12" s="28"/>
      <c r="G12" s="28"/>
      <c r="H12" s="28"/>
      <c r="I12" s="28"/>
      <c r="J12" s="28"/>
      <c r="K12" s="29"/>
      <c r="L12" s="27"/>
      <c r="M12" s="28"/>
      <c r="N12" s="28"/>
      <c r="O12" s="28"/>
      <c r="P12" s="28"/>
      <c r="Q12" s="28"/>
      <c r="R12" s="28"/>
      <c r="S12" s="28"/>
      <c r="T12" s="29"/>
      <c r="U12" s="27"/>
      <c r="V12" s="28"/>
      <c r="W12" s="28"/>
      <c r="X12" s="28"/>
      <c r="Y12" s="29"/>
      <c r="Z12" s="27"/>
      <c r="AA12" s="29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3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/>
      <c r="D13" s="28"/>
      <c r="E13" s="28"/>
      <c r="F13" s="28"/>
      <c r="G13" s="28"/>
      <c r="H13" s="28"/>
      <c r="I13" s="28"/>
      <c r="J13" s="28"/>
      <c r="K13" s="29"/>
      <c r="L13" s="27"/>
      <c r="M13" s="28"/>
      <c r="N13" s="28"/>
      <c r="O13" s="28"/>
      <c r="P13" s="28"/>
      <c r="Q13" s="28"/>
      <c r="R13" s="28"/>
      <c r="S13" s="28"/>
      <c r="T13" s="29"/>
      <c r="U13" s="27"/>
      <c r="V13" s="28"/>
      <c r="W13" s="28"/>
      <c r="X13" s="28"/>
      <c r="Y13" s="29"/>
      <c r="Z13" s="27"/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7"/>
      <c r="V14" s="28"/>
      <c r="W14" s="28"/>
      <c r="X14" s="28"/>
      <c r="Y14" s="29"/>
      <c r="Z14" s="27"/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7"/>
      <c r="V15" s="28"/>
      <c r="W15" s="28"/>
      <c r="X15" s="28"/>
      <c r="Y15" s="29"/>
      <c r="Z15" s="27"/>
      <c r="AA15" s="29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3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30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3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3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30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30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</sheetData>
  <mergeCells count="398">
    <mergeCell ref="AE38:AF38"/>
    <mergeCell ref="AG38:AH38"/>
    <mergeCell ref="AI38:AJ38"/>
    <mergeCell ref="AK38:AL38"/>
    <mergeCell ref="AM38:AZ38"/>
    <mergeCell ref="A38:B38"/>
    <mergeCell ref="C38:K38"/>
    <mergeCell ref="L38:T38"/>
    <mergeCell ref="U38:Y38"/>
    <mergeCell ref="Z38:AA38"/>
    <mergeCell ref="AB38:AD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Z51"/>
  <sheetViews>
    <sheetView workbookViewId="0">
      <pane ySplit="4" topLeftCell="A5" activePane="bottomLeft" state="frozen"/>
      <selection pane="bottomLeft" sqref="A1:J2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テーブル一覧!C14</f>
        <v>請求書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テーブル一覧!D14</f>
        <v>T_Bill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40" si="0">ROW()-4</f>
        <v>1</v>
      </c>
      <c r="B5" s="26"/>
      <c r="C5" s="27" t="s">
        <v>241</v>
      </c>
      <c r="D5" s="28"/>
      <c r="E5" s="28"/>
      <c r="F5" s="28"/>
      <c r="G5" s="28"/>
      <c r="H5" s="28"/>
      <c r="I5" s="28"/>
      <c r="J5" s="28"/>
      <c r="K5" s="29"/>
      <c r="L5" s="27" t="s">
        <v>260</v>
      </c>
      <c r="M5" s="28"/>
      <c r="N5" s="28"/>
      <c r="O5" s="28"/>
      <c r="P5" s="28"/>
      <c r="Q5" s="28"/>
      <c r="R5" s="28"/>
      <c r="S5" s="28"/>
      <c r="T5" s="29"/>
      <c r="U5" s="24" t="s">
        <v>36</v>
      </c>
      <c r="V5" s="24"/>
      <c r="W5" s="24"/>
      <c r="X5" s="24"/>
      <c r="Y5" s="24"/>
      <c r="Z5" s="24">
        <v>7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168">
        <f t="shared" si="0"/>
        <v>2</v>
      </c>
      <c r="B6" s="168"/>
      <c r="C6" s="44" t="s">
        <v>554</v>
      </c>
      <c r="D6" s="45"/>
      <c r="E6" s="45"/>
      <c r="F6" s="45"/>
      <c r="G6" s="45"/>
      <c r="H6" s="45"/>
      <c r="I6" s="45"/>
      <c r="J6" s="45"/>
      <c r="K6" s="46"/>
      <c r="L6" s="44" t="s">
        <v>520</v>
      </c>
      <c r="M6" s="45"/>
      <c r="N6" s="45"/>
      <c r="O6" s="45"/>
      <c r="P6" s="45"/>
      <c r="Q6" s="45"/>
      <c r="R6" s="45"/>
      <c r="S6" s="45"/>
      <c r="T6" s="46"/>
      <c r="U6" s="49" t="s">
        <v>280</v>
      </c>
      <c r="V6" s="49"/>
      <c r="W6" s="49"/>
      <c r="X6" s="49"/>
      <c r="Y6" s="49"/>
      <c r="Z6" s="49">
        <v>11</v>
      </c>
      <c r="AA6" s="49"/>
      <c r="AB6" s="49">
        <v>1</v>
      </c>
      <c r="AC6" s="49"/>
      <c r="AD6" s="49"/>
      <c r="AE6" s="25"/>
      <c r="AF6" s="25"/>
      <c r="AG6" s="25"/>
      <c r="AH6" s="25"/>
      <c r="AI6" s="25"/>
      <c r="AJ6" s="25"/>
      <c r="AK6" s="25"/>
      <c r="AL6" s="25"/>
      <c r="AM6" s="30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129">
        <f t="shared" si="0"/>
        <v>3</v>
      </c>
      <c r="B7" s="130"/>
      <c r="C7" s="27" t="s">
        <v>501</v>
      </c>
      <c r="D7" s="28"/>
      <c r="E7" s="28"/>
      <c r="F7" s="28"/>
      <c r="G7" s="28"/>
      <c r="H7" s="28"/>
      <c r="I7" s="28"/>
      <c r="J7" s="28"/>
      <c r="K7" s="29"/>
      <c r="L7" s="27" t="s">
        <v>508</v>
      </c>
      <c r="M7" s="28"/>
      <c r="N7" s="28"/>
      <c r="O7" s="28"/>
      <c r="P7" s="28"/>
      <c r="Q7" s="28"/>
      <c r="R7" s="28"/>
      <c r="S7" s="28"/>
      <c r="T7" s="29"/>
      <c r="U7" s="24" t="s">
        <v>500</v>
      </c>
      <c r="V7" s="24"/>
      <c r="W7" s="24"/>
      <c r="X7" s="24"/>
      <c r="Y7" s="24"/>
      <c r="Z7" s="24">
        <v>3</v>
      </c>
      <c r="AA7" s="24"/>
      <c r="AB7" s="27"/>
      <c r="AC7" s="28"/>
      <c r="AD7" s="29"/>
      <c r="AE7" s="131"/>
      <c r="AF7" s="132"/>
      <c r="AG7" s="131"/>
      <c r="AH7" s="132"/>
      <c r="AI7" s="131"/>
      <c r="AJ7" s="132"/>
      <c r="AK7" s="131"/>
      <c r="AL7" s="132"/>
      <c r="AM7" s="133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5"/>
    </row>
    <row r="8" spans="1:52" s="2" customFormat="1" ht="13.5" x14ac:dyDescent="0.15">
      <c r="A8" s="26">
        <f t="shared" si="0"/>
        <v>4</v>
      </c>
      <c r="B8" s="26"/>
      <c r="C8" s="27" t="s">
        <v>506</v>
      </c>
      <c r="D8" s="28"/>
      <c r="E8" s="28"/>
      <c r="F8" s="28"/>
      <c r="G8" s="28"/>
      <c r="H8" s="28"/>
      <c r="I8" s="28"/>
      <c r="J8" s="28"/>
      <c r="K8" s="29"/>
      <c r="L8" s="27" t="s">
        <v>507</v>
      </c>
      <c r="M8" s="28"/>
      <c r="N8" s="28"/>
      <c r="O8" s="28"/>
      <c r="P8" s="28"/>
      <c r="Q8" s="28"/>
      <c r="R8" s="28"/>
      <c r="S8" s="28"/>
      <c r="T8" s="29"/>
      <c r="U8" s="24" t="s">
        <v>286</v>
      </c>
      <c r="V8" s="24"/>
      <c r="W8" s="24"/>
      <c r="X8" s="24"/>
      <c r="Y8" s="24"/>
      <c r="Z8" s="24">
        <v>8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2" customHeight="1" x14ac:dyDescent="0.15">
      <c r="A9" s="129">
        <f t="shared" si="0"/>
        <v>5</v>
      </c>
      <c r="B9" s="130"/>
      <c r="C9" s="27" t="s">
        <v>261</v>
      </c>
      <c r="D9" s="28"/>
      <c r="E9" s="28"/>
      <c r="F9" s="28"/>
      <c r="G9" s="28"/>
      <c r="H9" s="28"/>
      <c r="I9" s="28"/>
      <c r="J9" s="28"/>
      <c r="K9" s="29"/>
      <c r="L9" s="27" t="s">
        <v>320</v>
      </c>
      <c r="M9" s="28"/>
      <c r="N9" s="28"/>
      <c r="O9" s="28"/>
      <c r="P9" s="28"/>
      <c r="Q9" s="28"/>
      <c r="R9" s="28"/>
      <c r="S9" s="28"/>
      <c r="T9" s="29"/>
      <c r="U9" s="27" t="s">
        <v>38</v>
      </c>
      <c r="V9" s="28"/>
      <c r="W9" s="28"/>
      <c r="X9" s="28"/>
      <c r="Y9" s="29"/>
      <c r="Z9" s="24" t="s">
        <v>423</v>
      </c>
      <c r="AA9" s="24"/>
      <c r="AB9" s="27"/>
      <c r="AC9" s="28"/>
      <c r="AD9" s="29"/>
      <c r="AE9" s="131"/>
      <c r="AF9" s="132"/>
      <c r="AG9" s="131"/>
      <c r="AH9" s="132"/>
      <c r="AI9" s="131"/>
      <c r="AJ9" s="132"/>
      <c r="AK9" s="131"/>
      <c r="AL9" s="132"/>
      <c r="AM9" s="133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5"/>
    </row>
    <row r="10" spans="1:52" s="2" customFormat="1" ht="13.5" x14ac:dyDescent="0.15">
      <c r="A10" s="26">
        <f t="shared" si="0"/>
        <v>6</v>
      </c>
      <c r="B10" s="26"/>
      <c r="C10" s="27" t="s">
        <v>262</v>
      </c>
      <c r="D10" s="28"/>
      <c r="E10" s="28"/>
      <c r="F10" s="28"/>
      <c r="G10" s="28"/>
      <c r="H10" s="28"/>
      <c r="I10" s="28"/>
      <c r="J10" s="28"/>
      <c r="K10" s="29"/>
      <c r="L10" s="27" t="s">
        <v>322</v>
      </c>
      <c r="M10" s="28"/>
      <c r="N10" s="28"/>
      <c r="O10" s="28"/>
      <c r="P10" s="28"/>
      <c r="Q10" s="28"/>
      <c r="R10" s="28"/>
      <c r="S10" s="28"/>
      <c r="T10" s="29"/>
      <c r="U10" s="27" t="s">
        <v>36</v>
      </c>
      <c r="V10" s="28"/>
      <c r="W10" s="28"/>
      <c r="X10" s="28"/>
      <c r="Y10" s="29"/>
      <c r="Z10" s="27">
        <v>10</v>
      </c>
      <c r="AA10" s="29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242</v>
      </c>
      <c r="D11" s="28"/>
      <c r="E11" s="28"/>
      <c r="F11" s="28"/>
      <c r="G11" s="28"/>
      <c r="H11" s="28"/>
      <c r="I11" s="28"/>
      <c r="J11" s="28"/>
      <c r="K11" s="29"/>
      <c r="L11" s="27" t="s">
        <v>248</v>
      </c>
      <c r="M11" s="28"/>
      <c r="N11" s="28"/>
      <c r="O11" s="28"/>
      <c r="P11" s="28"/>
      <c r="Q11" s="28"/>
      <c r="R11" s="28"/>
      <c r="S11" s="28"/>
      <c r="T11" s="29"/>
      <c r="U11" s="27" t="s">
        <v>36</v>
      </c>
      <c r="V11" s="28"/>
      <c r="W11" s="28"/>
      <c r="X11" s="28"/>
      <c r="Y11" s="29"/>
      <c r="Z11" s="27">
        <v>20</v>
      </c>
      <c r="AA11" s="29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5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243</v>
      </c>
      <c r="D12" s="28"/>
      <c r="E12" s="28"/>
      <c r="F12" s="28"/>
      <c r="G12" s="28"/>
      <c r="H12" s="28"/>
      <c r="I12" s="28"/>
      <c r="J12" s="28"/>
      <c r="K12" s="29"/>
      <c r="L12" s="27" t="s">
        <v>502</v>
      </c>
      <c r="M12" s="28"/>
      <c r="N12" s="28"/>
      <c r="O12" s="28"/>
      <c r="P12" s="28"/>
      <c r="Q12" s="28"/>
      <c r="R12" s="28"/>
      <c r="S12" s="28"/>
      <c r="T12" s="29"/>
      <c r="U12" s="27" t="s">
        <v>38</v>
      </c>
      <c r="V12" s="28"/>
      <c r="W12" s="28"/>
      <c r="X12" s="28"/>
      <c r="Y12" s="29"/>
      <c r="Z12" s="24" t="s">
        <v>423</v>
      </c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3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 t="s">
        <v>244</v>
      </c>
      <c r="D13" s="28"/>
      <c r="E13" s="28"/>
      <c r="F13" s="28"/>
      <c r="G13" s="28"/>
      <c r="H13" s="28"/>
      <c r="I13" s="28"/>
      <c r="J13" s="28"/>
      <c r="K13" s="29"/>
      <c r="L13" s="27" t="s">
        <v>249</v>
      </c>
      <c r="M13" s="28"/>
      <c r="N13" s="28"/>
      <c r="O13" s="28"/>
      <c r="P13" s="28"/>
      <c r="Q13" s="28"/>
      <c r="R13" s="28"/>
      <c r="S13" s="28"/>
      <c r="T13" s="29"/>
      <c r="U13" s="27" t="s">
        <v>37</v>
      </c>
      <c r="V13" s="28"/>
      <c r="W13" s="28"/>
      <c r="X13" s="28"/>
      <c r="Y13" s="29"/>
      <c r="Z13" s="27">
        <v>20</v>
      </c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 t="s">
        <v>245</v>
      </c>
      <c r="D14" s="28"/>
      <c r="E14" s="28"/>
      <c r="F14" s="28"/>
      <c r="G14" s="28"/>
      <c r="H14" s="28"/>
      <c r="I14" s="28"/>
      <c r="J14" s="28"/>
      <c r="K14" s="29"/>
      <c r="L14" s="27" t="s">
        <v>504</v>
      </c>
      <c r="M14" s="28"/>
      <c r="N14" s="28"/>
      <c r="O14" s="28"/>
      <c r="P14" s="28"/>
      <c r="Q14" s="28"/>
      <c r="R14" s="28"/>
      <c r="S14" s="28"/>
      <c r="T14" s="29"/>
      <c r="U14" s="27" t="s">
        <v>37</v>
      </c>
      <c r="V14" s="28"/>
      <c r="W14" s="28"/>
      <c r="X14" s="28"/>
      <c r="Y14" s="29"/>
      <c r="Z14" s="27">
        <v>20</v>
      </c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 t="s">
        <v>246</v>
      </c>
      <c r="D15" s="28"/>
      <c r="E15" s="28"/>
      <c r="F15" s="28"/>
      <c r="G15" s="28"/>
      <c r="H15" s="28"/>
      <c r="I15" s="28"/>
      <c r="J15" s="28"/>
      <c r="K15" s="29"/>
      <c r="L15" s="27" t="s">
        <v>250</v>
      </c>
      <c r="M15" s="28"/>
      <c r="N15" s="28"/>
      <c r="O15" s="28"/>
      <c r="P15" s="28"/>
      <c r="Q15" s="28"/>
      <c r="R15" s="28"/>
      <c r="S15" s="28"/>
      <c r="T15" s="29"/>
      <c r="U15" s="27" t="s">
        <v>38</v>
      </c>
      <c r="V15" s="28"/>
      <c r="W15" s="28"/>
      <c r="X15" s="28"/>
      <c r="Y15" s="29"/>
      <c r="Z15" s="24" t="s">
        <v>423</v>
      </c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 t="s">
        <v>247</v>
      </c>
      <c r="D16" s="28"/>
      <c r="E16" s="28"/>
      <c r="F16" s="28"/>
      <c r="G16" s="28"/>
      <c r="H16" s="28"/>
      <c r="I16" s="28"/>
      <c r="J16" s="28"/>
      <c r="K16" s="29"/>
      <c r="L16" s="27" t="s">
        <v>251</v>
      </c>
      <c r="M16" s="28"/>
      <c r="N16" s="28"/>
      <c r="O16" s="28"/>
      <c r="P16" s="28"/>
      <c r="Q16" s="28"/>
      <c r="R16" s="28"/>
      <c r="S16" s="28"/>
      <c r="T16" s="29"/>
      <c r="U16" s="27" t="s">
        <v>37</v>
      </c>
      <c r="V16" s="28"/>
      <c r="W16" s="28"/>
      <c r="X16" s="28"/>
      <c r="Y16" s="29"/>
      <c r="Z16" s="27">
        <v>20</v>
      </c>
      <c r="AA16" s="29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3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>ROW()-4</f>
        <v>13</v>
      </c>
      <c r="B17" s="26"/>
      <c r="C17" s="27" t="s">
        <v>291</v>
      </c>
      <c r="D17" s="28"/>
      <c r="E17" s="28"/>
      <c r="F17" s="28"/>
      <c r="G17" s="28"/>
      <c r="H17" s="28"/>
      <c r="I17" s="28"/>
      <c r="J17" s="28"/>
      <c r="K17" s="29"/>
      <c r="L17" s="27" t="s">
        <v>321</v>
      </c>
      <c r="M17" s="28"/>
      <c r="N17" s="28"/>
      <c r="O17" s="28"/>
      <c r="P17" s="28"/>
      <c r="Q17" s="28"/>
      <c r="R17" s="28"/>
      <c r="S17" s="28"/>
      <c r="T17" s="29"/>
      <c r="U17" s="24" t="s">
        <v>280</v>
      </c>
      <c r="V17" s="24"/>
      <c r="W17" s="24"/>
      <c r="X17" s="24"/>
      <c r="Y17" s="24"/>
      <c r="Z17" s="24">
        <v>8</v>
      </c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>ROW()-4</f>
        <v>14</v>
      </c>
      <c r="B18" s="26"/>
      <c r="C18" s="27" t="s">
        <v>264</v>
      </c>
      <c r="D18" s="28"/>
      <c r="E18" s="28"/>
      <c r="F18" s="28"/>
      <c r="G18" s="28"/>
      <c r="H18" s="28"/>
      <c r="I18" s="28"/>
      <c r="J18" s="28"/>
      <c r="K18" s="29"/>
      <c r="L18" s="51" t="s">
        <v>319</v>
      </c>
      <c r="M18" s="52"/>
      <c r="N18" s="52"/>
      <c r="O18" s="52"/>
      <c r="P18" s="52"/>
      <c r="Q18" s="52"/>
      <c r="R18" s="52"/>
      <c r="S18" s="52"/>
      <c r="T18" s="53"/>
      <c r="U18" s="27" t="s">
        <v>38</v>
      </c>
      <c r="V18" s="28"/>
      <c r="W18" s="28"/>
      <c r="X18" s="28"/>
      <c r="Y18" s="29"/>
      <c r="Z18" s="24" t="s">
        <v>423</v>
      </c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 t="s">
        <v>230</v>
      </c>
      <c r="D19" s="28"/>
      <c r="E19" s="28"/>
      <c r="F19" s="28"/>
      <c r="G19" s="28"/>
      <c r="H19" s="28"/>
      <c r="I19" s="28"/>
      <c r="J19" s="28"/>
      <c r="K19" s="29"/>
      <c r="L19" s="27" t="s">
        <v>505</v>
      </c>
      <c r="M19" s="28"/>
      <c r="N19" s="28"/>
      <c r="O19" s="28"/>
      <c r="P19" s="28"/>
      <c r="Q19" s="28"/>
      <c r="R19" s="28"/>
      <c r="S19" s="28"/>
      <c r="T19" s="29"/>
      <c r="U19" s="24" t="s">
        <v>37</v>
      </c>
      <c r="V19" s="24"/>
      <c r="W19" s="24"/>
      <c r="X19" s="24"/>
      <c r="Y19" s="24"/>
      <c r="Z19" s="24">
        <v>1</v>
      </c>
      <c r="AA19" s="24"/>
      <c r="AB19" s="24" t="s">
        <v>271</v>
      </c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 t="s">
        <v>485</v>
      </c>
      <c r="D20" s="28"/>
      <c r="E20" s="28"/>
      <c r="F20" s="28"/>
      <c r="G20" s="28"/>
      <c r="H20" s="28"/>
      <c r="I20" s="28"/>
      <c r="J20" s="28"/>
      <c r="K20" s="29"/>
      <c r="L20" s="27" t="s">
        <v>503</v>
      </c>
      <c r="M20" s="28"/>
      <c r="N20" s="28"/>
      <c r="O20" s="28"/>
      <c r="P20" s="28"/>
      <c r="Q20" s="28"/>
      <c r="R20" s="28"/>
      <c r="S20" s="28"/>
      <c r="T20" s="29"/>
      <c r="U20" s="24" t="s">
        <v>484</v>
      </c>
      <c r="V20" s="24"/>
      <c r="W20" s="24"/>
      <c r="X20" s="24"/>
      <c r="Y20" s="24"/>
      <c r="Z20" s="24"/>
      <c r="AA20" s="24"/>
      <c r="AB20" s="24" t="s">
        <v>483</v>
      </c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 t="s">
        <v>486</v>
      </c>
      <c r="D21" s="28"/>
      <c r="E21" s="28"/>
      <c r="F21" s="28"/>
      <c r="G21" s="28"/>
      <c r="H21" s="28"/>
      <c r="I21" s="28"/>
      <c r="J21" s="28"/>
      <c r="K21" s="29"/>
      <c r="L21" s="27" t="s">
        <v>481</v>
      </c>
      <c r="M21" s="28"/>
      <c r="N21" s="28"/>
      <c r="O21" s="28"/>
      <c r="P21" s="28"/>
      <c r="Q21" s="28"/>
      <c r="R21" s="28"/>
      <c r="S21" s="28"/>
      <c r="T21" s="29"/>
      <c r="U21" s="24" t="s">
        <v>484</v>
      </c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 t="s">
        <v>487</v>
      </c>
      <c r="D22" s="28"/>
      <c r="E22" s="28"/>
      <c r="F22" s="28"/>
      <c r="G22" s="28"/>
      <c r="H22" s="28"/>
      <c r="I22" s="28"/>
      <c r="J22" s="28"/>
      <c r="K22" s="29"/>
      <c r="L22" s="27" t="s">
        <v>482</v>
      </c>
      <c r="M22" s="28"/>
      <c r="N22" s="28"/>
      <c r="O22" s="28"/>
      <c r="P22" s="28"/>
      <c r="Q22" s="28"/>
      <c r="R22" s="28"/>
      <c r="S22" s="28"/>
      <c r="T22" s="29"/>
      <c r="U22" s="24" t="s">
        <v>484</v>
      </c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30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7"/>
      <c r="V26" s="28"/>
      <c r="W26" s="28"/>
      <c r="X26" s="28"/>
      <c r="Y26" s="29"/>
      <c r="Z26" s="27"/>
      <c r="AA26" s="29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7"/>
      <c r="V27" s="28"/>
      <c r="W27" s="28"/>
      <c r="X27" s="28"/>
      <c r="Y27" s="29"/>
      <c r="Z27" s="27"/>
      <c r="AA27" s="29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30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7"/>
      <c r="V28" s="28"/>
      <c r="W28" s="28"/>
      <c r="X28" s="28"/>
      <c r="Y28" s="29"/>
      <c r="Z28" s="27"/>
      <c r="AA28" s="29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7"/>
      <c r="V29" s="28"/>
      <c r="W29" s="28"/>
      <c r="X29" s="28"/>
      <c r="Y29" s="29"/>
      <c r="Z29" s="27"/>
      <c r="AA29" s="29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7"/>
      <c r="V30" s="28"/>
      <c r="W30" s="28"/>
      <c r="X30" s="28"/>
      <c r="Y30" s="29"/>
      <c r="Z30" s="27"/>
      <c r="AA30" s="29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7"/>
      <c r="V31" s="28"/>
      <c r="W31" s="28"/>
      <c r="X31" s="28"/>
      <c r="Y31" s="29"/>
      <c r="Z31" s="27"/>
      <c r="AA31" s="29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30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30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30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>
      <c r="A39" s="26">
        <f t="shared" si="0"/>
        <v>35</v>
      </c>
      <c r="B39" s="26"/>
      <c r="C39" s="27"/>
      <c r="D39" s="28"/>
      <c r="E39" s="28"/>
      <c r="F39" s="28"/>
      <c r="G39" s="28"/>
      <c r="H39" s="28"/>
      <c r="I39" s="28"/>
      <c r="J39" s="28"/>
      <c r="K39" s="29"/>
      <c r="L39" s="27"/>
      <c r="M39" s="28"/>
      <c r="N39" s="28"/>
      <c r="O39" s="28"/>
      <c r="P39" s="28"/>
      <c r="Q39" s="28"/>
      <c r="R39" s="28"/>
      <c r="S39" s="28"/>
      <c r="T39" s="29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s="2" customFormat="1" ht="13.5" x14ac:dyDescent="0.15">
      <c r="A40" s="26">
        <f t="shared" si="0"/>
        <v>36</v>
      </c>
      <c r="B40" s="26"/>
      <c r="C40" s="27"/>
      <c r="D40" s="28"/>
      <c r="E40" s="28"/>
      <c r="F40" s="28"/>
      <c r="G40" s="28"/>
      <c r="H40" s="28"/>
      <c r="I40" s="28"/>
      <c r="J40" s="28"/>
      <c r="K40" s="29"/>
      <c r="L40" s="27"/>
      <c r="M40" s="28"/>
      <c r="N40" s="28"/>
      <c r="O40" s="28"/>
      <c r="P40" s="28"/>
      <c r="Q40" s="28"/>
      <c r="R40" s="28"/>
      <c r="S40" s="28"/>
      <c r="T40" s="29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  <row r="50" s="2" customFormat="1" ht="13.5" x14ac:dyDescent="0.15"/>
    <row r="51" s="2" customFormat="1" ht="13.5" x14ac:dyDescent="0.15"/>
  </sheetData>
  <mergeCells count="420">
    <mergeCell ref="AK7:AL7"/>
    <mergeCell ref="AM7:AZ7"/>
    <mergeCell ref="A7:B7"/>
    <mergeCell ref="C7:K7"/>
    <mergeCell ref="L7:T7"/>
    <mergeCell ref="U7:Y7"/>
    <mergeCell ref="Z7:AA7"/>
    <mergeCell ref="AB7:AD7"/>
    <mergeCell ref="AE7:AF7"/>
    <mergeCell ref="AG7:AH7"/>
    <mergeCell ref="AI7:AJ7"/>
    <mergeCell ref="A18:B18"/>
    <mergeCell ref="C18:K18"/>
    <mergeCell ref="L18:T18"/>
    <mergeCell ref="U18:Y18"/>
    <mergeCell ref="Z18:AA18"/>
    <mergeCell ref="AB18:AD18"/>
    <mergeCell ref="AE18:AF18"/>
    <mergeCell ref="AG18:AH18"/>
    <mergeCell ref="AI18:AJ18"/>
    <mergeCell ref="A17:B17"/>
    <mergeCell ref="C17:K17"/>
    <mergeCell ref="L17:T17"/>
    <mergeCell ref="U17:Y17"/>
    <mergeCell ref="Z17:AA17"/>
    <mergeCell ref="AB17:AD17"/>
    <mergeCell ref="AE17:AF17"/>
    <mergeCell ref="AG17:AH17"/>
    <mergeCell ref="AI17:AJ17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11:B11"/>
    <mergeCell ref="C27:K27"/>
    <mergeCell ref="L27:T27"/>
    <mergeCell ref="U27:Y27"/>
    <mergeCell ref="Z27:AA27"/>
    <mergeCell ref="A9:B9"/>
    <mergeCell ref="C26:K26"/>
    <mergeCell ref="L26:T26"/>
    <mergeCell ref="U26:Y26"/>
    <mergeCell ref="Z26:AA26"/>
    <mergeCell ref="C9:K9"/>
    <mergeCell ref="L9:T9"/>
    <mergeCell ref="U9:Y9"/>
    <mergeCell ref="Z9:AA9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13:B13"/>
    <mergeCell ref="AB11:AD11"/>
    <mergeCell ref="AE11:AF11"/>
    <mergeCell ref="AG11:AH11"/>
    <mergeCell ref="AI11:AJ11"/>
    <mergeCell ref="AK11:AL11"/>
    <mergeCell ref="AM11:AZ11"/>
    <mergeCell ref="AE9:AF9"/>
    <mergeCell ref="AG9:AH9"/>
    <mergeCell ref="AI9:AJ9"/>
    <mergeCell ref="AK9:AL9"/>
    <mergeCell ref="AM9:AZ9"/>
    <mergeCell ref="AB9:AD9"/>
    <mergeCell ref="AB10:AD10"/>
    <mergeCell ref="AE10:AF10"/>
    <mergeCell ref="AG10:AH10"/>
    <mergeCell ref="AI10:AJ10"/>
    <mergeCell ref="AK10:AL10"/>
    <mergeCell ref="AM10:AZ10"/>
    <mergeCell ref="A12:B12"/>
    <mergeCell ref="C28:K28"/>
    <mergeCell ref="L28:T28"/>
    <mergeCell ref="U28:Y28"/>
    <mergeCell ref="Z28:AA28"/>
    <mergeCell ref="C12:K12"/>
    <mergeCell ref="L12:T12"/>
    <mergeCell ref="U12:Y12"/>
    <mergeCell ref="Z12:AA12"/>
    <mergeCell ref="C13:K13"/>
    <mergeCell ref="L13:T13"/>
    <mergeCell ref="U13:Y13"/>
    <mergeCell ref="Z13:AA13"/>
    <mergeCell ref="A15:B15"/>
    <mergeCell ref="A20:B20"/>
    <mergeCell ref="A23:B23"/>
    <mergeCell ref="A22:B22"/>
    <mergeCell ref="C22:K22"/>
    <mergeCell ref="L22:T22"/>
    <mergeCell ref="U22:Y22"/>
    <mergeCell ref="A14:B14"/>
    <mergeCell ref="A19:B19"/>
    <mergeCell ref="A16:B16"/>
    <mergeCell ref="A21:B21"/>
    <mergeCell ref="AM15:AZ15"/>
    <mergeCell ref="AE14:AF14"/>
    <mergeCell ref="AG14:AH14"/>
    <mergeCell ref="AI14:AJ14"/>
    <mergeCell ref="AK14:AL14"/>
    <mergeCell ref="AM14:AZ14"/>
    <mergeCell ref="AB14:AD14"/>
    <mergeCell ref="AE15:AF15"/>
    <mergeCell ref="AG15:AH15"/>
    <mergeCell ref="AI15:AJ15"/>
    <mergeCell ref="AK15:AL15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C14:K14"/>
    <mergeCell ref="L14:T14"/>
    <mergeCell ref="U14:Y14"/>
    <mergeCell ref="Z14:AA14"/>
    <mergeCell ref="C15:K15"/>
    <mergeCell ref="L15:T15"/>
    <mergeCell ref="U15:Y15"/>
    <mergeCell ref="Z15:AA15"/>
    <mergeCell ref="C19:K19"/>
    <mergeCell ref="L19:T19"/>
    <mergeCell ref="U19:Y19"/>
    <mergeCell ref="Z19:AA19"/>
    <mergeCell ref="C23:K23"/>
    <mergeCell ref="L23:T23"/>
    <mergeCell ref="U23:Y23"/>
    <mergeCell ref="Z23:AA23"/>
    <mergeCell ref="AB15:AD15"/>
    <mergeCell ref="C16:K16"/>
    <mergeCell ref="L16:T16"/>
    <mergeCell ref="U16:Y16"/>
    <mergeCell ref="Z16:AA16"/>
    <mergeCell ref="AB19:AD19"/>
    <mergeCell ref="AB16:AD16"/>
    <mergeCell ref="C21:K21"/>
    <mergeCell ref="L21:T21"/>
    <mergeCell ref="U21:Y21"/>
    <mergeCell ref="Z21:AA21"/>
    <mergeCell ref="C20:K20"/>
    <mergeCell ref="L20:T20"/>
    <mergeCell ref="U20:Y20"/>
    <mergeCell ref="Z20:AA20"/>
    <mergeCell ref="AB21:AD21"/>
    <mergeCell ref="Z22:AA22"/>
    <mergeCell ref="AB20:AD20"/>
    <mergeCell ref="AB23:AD23"/>
    <mergeCell ref="AB22:AD22"/>
    <mergeCell ref="AE19:AF19"/>
    <mergeCell ref="AG19:AH19"/>
    <mergeCell ref="AI19:AJ19"/>
    <mergeCell ref="AK19:AL19"/>
    <mergeCell ref="AM19:AZ19"/>
    <mergeCell ref="AE16:AF16"/>
    <mergeCell ref="AG16:AH16"/>
    <mergeCell ref="AI16:AJ16"/>
    <mergeCell ref="AK16:AL16"/>
    <mergeCell ref="AM16:AZ16"/>
    <mergeCell ref="AM17:AZ17"/>
    <mergeCell ref="AK18:AL18"/>
    <mergeCell ref="AM18:AZ18"/>
    <mergeCell ref="AK17:AL17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27:B27"/>
    <mergeCell ref="A26:B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30:B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29:B29"/>
    <mergeCell ref="A28:B28"/>
    <mergeCell ref="C30:K30"/>
    <mergeCell ref="L30:T30"/>
    <mergeCell ref="U30:Y30"/>
    <mergeCell ref="Z30:AA30"/>
    <mergeCell ref="C29:K29"/>
    <mergeCell ref="L29:T29"/>
    <mergeCell ref="U29:Y29"/>
    <mergeCell ref="Z29:AA29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AB31:AD31"/>
    <mergeCell ref="AE31:AF31"/>
    <mergeCell ref="AG31:AH31"/>
    <mergeCell ref="A31:B31"/>
    <mergeCell ref="AB33:AD33"/>
    <mergeCell ref="AE33:AF33"/>
    <mergeCell ref="AG33:AH33"/>
    <mergeCell ref="C32:K32"/>
    <mergeCell ref="L32:T32"/>
    <mergeCell ref="U32:Y32"/>
    <mergeCell ref="Z32:AA32"/>
    <mergeCell ref="C31:K31"/>
    <mergeCell ref="L31:T31"/>
    <mergeCell ref="U31:Y31"/>
    <mergeCell ref="Z31:AA31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B38:AD38"/>
    <mergeCell ref="AE40:AF40"/>
    <mergeCell ref="AG40:AH40"/>
    <mergeCell ref="AI40:AJ40"/>
    <mergeCell ref="AK40:AL40"/>
    <mergeCell ref="AM40:AZ40"/>
    <mergeCell ref="A40:B40"/>
    <mergeCell ref="C40:K40"/>
    <mergeCell ref="L40:T40"/>
    <mergeCell ref="U40:Y40"/>
    <mergeCell ref="Z40:AA40"/>
    <mergeCell ref="AB40:AD40"/>
    <mergeCell ref="AK8:AL8"/>
    <mergeCell ref="AM8:AZ8"/>
    <mergeCell ref="A8:B8"/>
    <mergeCell ref="C8:K8"/>
    <mergeCell ref="L8:T8"/>
    <mergeCell ref="U8:Y8"/>
    <mergeCell ref="Z8:AA8"/>
    <mergeCell ref="AB8:AD8"/>
    <mergeCell ref="AE8:AF8"/>
    <mergeCell ref="AG8:AH8"/>
    <mergeCell ref="AI8:AJ8"/>
    <mergeCell ref="AK6:AL6"/>
    <mergeCell ref="AM6:AZ6"/>
    <mergeCell ref="A6:B6"/>
    <mergeCell ref="C6:K6"/>
    <mergeCell ref="L6:T6"/>
    <mergeCell ref="U6:Y6"/>
    <mergeCell ref="Z6:AA6"/>
    <mergeCell ref="AB6:AD6"/>
    <mergeCell ref="AE6:AF6"/>
    <mergeCell ref="AG6:AH6"/>
    <mergeCell ref="AI6:AJ6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Z46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テーブル一覧!C16</f>
        <v>入金情報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テーブル一覧!D16</f>
        <v>T_Receipt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5" si="0">ROW()-4</f>
        <v>1</v>
      </c>
      <c r="B5" s="26"/>
      <c r="C5" s="27" t="s">
        <v>291</v>
      </c>
      <c r="D5" s="28"/>
      <c r="E5" s="28"/>
      <c r="F5" s="28"/>
      <c r="G5" s="28"/>
      <c r="H5" s="28"/>
      <c r="I5" s="28"/>
      <c r="J5" s="28"/>
      <c r="K5" s="29"/>
      <c r="L5" s="27" t="s">
        <v>292</v>
      </c>
      <c r="M5" s="28"/>
      <c r="N5" s="28"/>
      <c r="O5" s="28"/>
      <c r="P5" s="28"/>
      <c r="Q5" s="28"/>
      <c r="R5" s="28"/>
      <c r="S5" s="28"/>
      <c r="T5" s="29"/>
      <c r="U5" s="24" t="s">
        <v>286</v>
      </c>
      <c r="V5" s="24"/>
      <c r="W5" s="24"/>
      <c r="X5" s="24"/>
      <c r="Y5" s="24"/>
      <c r="Z5" s="24">
        <v>8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 t="shared" si="0"/>
        <v>2</v>
      </c>
      <c r="B6" s="26"/>
      <c r="C6" s="27" t="s">
        <v>24</v>
      </c>
      <c r="D6" s="28"/>
      <c r="E6" s="28"/>
      <c r="F6" s="28"/>
      <c r="G6" s="28"/>
      <c r="H6" s="28"/>
      <c r="I6" s="28"/>
      <c r="J6" s="28"/>
      <c r="K6" s="29"/>
      <c r="L6" s="27" t="s">
        <v>164</v>
      </c>
      <c r="M6" s="28"/>
      <c r="N6" s="28"/>
      <c r="O6" s="28"/>
      <c r="P6" s="28"/>
      <c r="Q6" s="28"/>
      <c r="R6" s="28"/>
      <c r="S6" s="28"/>
      <c r="T6" s="29"/>
      <c r="U6" s="24" t="s">
        <v>286</v>
      </c>
      <c r="V6" s="24"/>
      <c r="W6" s="24"/>
      <c r="X6" s="24"/>
      <c r="Y6" s="24"/>
      <c r="Z6" s="24">
        <v>50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5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3.5" x14ac:dyDescent="0.15">
      <c r="A7" s="26">
        <f t="shared" si="0"/>
        <v>3</v>
      </c>
      <c r="B7" s="26"/>
      <c r="C7" s="27" t="s">
        <v>264</v>
      </c>
      <c r="D7" s="28"/>
      <c r="E7" s="28"/>
      <c r="F7" s="28"/>
      <c r="G7" s="28"/>
      <c r="H7" s="28"/>
      <c r="I7" s="28"/>
      <c r="J7" s="28"/>
      <c r="K7" s="29"/>
      <c r="L7" s="51" t="s">
        <v>319</v>
      </c>
      <c r="M7" s="52"/>
      <c r="N7" s="52"/>
      <c r="O7" s="52"/>
      <c r="P7" s="52"/>
      <c r="Q7" s="52"/>
      <c r="R7" s="52"/>
      <c r="S7" s="52"/>
      <c r="T7" s="53"/>
      <c r="U7" s="27" t="s">
        <v>38</v>
      </c>
      <c r="V7" s="28"/>
      <c r="W7" s="28"/>
      <c r="X7" s="28"/>
      <c r="Y7" s="29"/>
      <c r="Z7" s="27" t="s">
        <v>423</v>
      </c>
      <c r="AA7" s="29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265</v>
      </c>
      <c r="D8" s="28"/>
      <c r="E8" s="28"/>
      <c r="F8" s="28"/>
      <c r="G8" s="28"/>
      <c r="H8" s="28"/>
      <c r="I8" s="28"/>
      <c r="J8" s="28"/>
      <c r="K8" s="29"/>
      <c r="L8" s="51" t="s">
        <v>318</v>
      </c>
      <c r="M8" s="52"/>
      <c r="N8" s="52"/>
      <c r="O8" s="52"/>
      <c r="P8" s="52"/>
      <c r="Q8" s="52"/>
      <c r="R8" s="52"/>
      <c r="S8" s="52"/>
      <c r="T8" s="53"/>
      <c r="U8" s="27" t="s">
        <v>36</v>
      </c>
      <c r="V8" s="28"/>
      <c r="W8" s="28"/>
      <c r="X8" s="28"/>
      <c r="Y8" s="29"/>
      <c r="Z8" s="27">
        <v>10</v>
      </c>
      <c r="AA8" s="29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230</v>
      </c>
      <c r="D9" s="28"/>
      <c r="E9" s="28"/>
      <c r="F9" s="28"/>
      <c r="G9" s="28"/>
      <c r="H9" s="28"/>
      <c r="I9" s="28"/>
      <c r="J9" s="28"/>
      <c r="K9" s="29"/>
      <c r="L9" s="27" t="s">
        <v>138</v>
      </c>
      <c r="M9" s="28"/>
      <c r="N9" s="28"/>
      <c r="O9" s="28"/>
      <c r="P9" s="28"/>
      <c r="Q9" s="28"/>
      <c r="R9" s="28"/>
      <c r="S9" s="28"/>
      <c r="T9" s="29"/>
      <c r="U9" s="24" t="s">
        <v>37</v>
      </c>
      <c r="V9" s="24"/>
      <c r="W9" s="24"/>
      <c r="X9" s="24"/>
      <c r="Y9" s="24"/>
      <c r="Z9" s="24">
        <v>1</v>
      </c>
      <c r="AA9" s="24"/>
      <c r="AB9" s="24" t="s">
        <v>271</v>
      </c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30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485</v>
      </c>
      <c r="D10" s="28"/>
      <c r="E10" s="28"/>
      <c r="F10" s="28"/>
      <c r="G10" s="28"/>
      <c r="H10" s="28"/>
      <c r="I10" s="28"/>
      <c r="J10" s="28"/>
      <c r="K10" s="29"/>
      <c r="L10" s="27" t="s">
        <v>480</v>
      </c>
      <c r="M10" s="28"/>
      <c r="N10" s="28"/>
      <c r="O10" s="28"/>
      <c r="P10" s="28"/>
      <c r="Q10" s="28"/>
      <c r="R10" s="28"/>
      <c r="S10" s="28"/>
      <c r="T10" s="29"/>
      <c r="U10" s="24" t="s">
        <v>484</v>
      </c>
      <c r="V10" s="24"/>
      <c r="W10" s="24"/>
      <c r="X10" s="24"/>
      <c r="Y10" s="24"/>
      <c r="Z10" s="24"/>
      <c r="AA10" s="24"/>
      <c r="AB10" s="24" t="s">
        <v>483</v>
      </c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486</v>
      </c>
      <c r="D11" s="28"/>
      <c r="E11" s="28"/>
      <c r="F11" s="28"/>
      <c r="G11" s="28"/>
      <c r="H11" s="28"/>
      <c r="I11" s="28"/>
      <c r="J11" s="28"/>
      <c r="K11" s="29"/>
      <c r="L11" s="27" t="s">
        <v>481</v>
      </c>
      <c r="M11" s="28"/>
      <c r="N11" s="28"/>
      <c r="O11" s="28"/>
      <c r="P11" s="28"/>
      <c r="Q11" s="28"/>
      <c r="R11" s="28"/>
      <c r="S11" s="28"/>
      <c r="T11" s="29"/>
      <c r="U11" s="24" t="s">
        <v>484</v>
      </c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487</v>
      </c>
      <c r="D12" s="28"/>
      <c r="E12" s="28"/>
      <c r="F12" s="28"/>
      <c r="G12" s="28"/>
      <c r="H12" s="28"/>
      <c r="I12" s="28"/>
      <c r="J12" s="28"/>
      <c r="K12" s="29"/>
      <c r="L12" s="27" t="s">
        <v>482</v>
      </c>
      <c r="M12" s="28"/>
      <c r="N12" s="28"/>
      <c r="O12" s="28"/>
      <c r="P12" s="28"/>
      <c r="Q12" s="28"/>
      <c r="R12" s="28"/>
      <c r="S12" s="28"/>
      <c r="T12" s="29"/>
      <c r="U12" s="24" t="s">
        <v>484</v>
      </c>
      <c r="V12" s="24"/>
      <c r="W12" s="24"/>
      <c r="X12" s="24"/>
      <c r="Y12" s="24"/>
      <c r="Z12" s="24"/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/>
      <c r="D13" s="28"/>
      <c r="E13" s="28"/>
      <c r="F13" s="28"/>
      <c r="G13" s="28"/>
      <c r="H13" s="28"/>
      <c r="I13" s="28"/>
      <c r="J13" s="28"/>
      <c r="K13" s="29"/>
      <c r="L13" s="27"/>
      <c r="M13" s="28"/>
      <c r="N13" s="28"/>
      <c r="O13" s="28"/>
      <c r="P13" s="28"/>
      <c r="Q13" s="28"/>
      <c r="R13" s="28"/>
      <c r="S13" s="28"/>
      <c r="T13" s="29"/>
      <c r="U13" s="27"/>
      <c r="V13" s="28"/>
      <c r="W13" s="28"/>
      <c r="X13" s="28"/>
      <c r="Y13" s="29"/>
      <c r="Z13" s="27"/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30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30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7"/>
      <c r="V21" s="28"/>
      <c r="W21" s="28"/>
      <c r="X21" s="28"/>
      <c r="Y21" s="29"/>
      <c r="Z21" s="27"/>
      <c r="AA21" s="29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7"/>
      <c r="V22" s="28"/>
      <c r="W22" s="28"/>
      <c r="X22" s="28"/>
      <c r="Y22" s="29"/>
      <c r="Z22" s="27"/>
      <c r="AA22" s="29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7"/>
      <c r="V23" s="28"/>
      <c r="W23" s="28"/>
      <c r="X23" s="28"/>
      <c r="Y23" s="29"/>
      <c r="Z23" s="27"/>
      <c r="AA23" s="29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7"/>
      <c r="V24" s="28"/>
      <c r="W24" s="28"/>
      <c r="X24" s="28"/>
      <c r="Y24" s="29"/>
      <c r="Z24" s="27"/>
      <c r="AA24" s="29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7"/>
      <c r="V25" s="28"/>
      <c r="W25" s="28"/>
      <c r="X25" s="28"/>
      <c r="Y25" s="29"/>
      <c r="Z25" s="27"/>
      <c r="AA25" s="29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7"/>
      <c r="V26" s="28"/>
      <c r="W26" s="28"/>
      <c r="X26" s="28"/>
      <c r="Y26" s="29"/>
      <c r="Z26" s="27"/>
      <c r="AA26" s="29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30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3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/>
    <row r="37" spans="1:52" s="2" customFormat="1" ht="13.5" x14ac:dyDescent="0.15"/>
    <row r="38" spans="1:52" s="2" customFormat="1" ht="13.5" x14ac:dyDescent="0.15"/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</sheetData>
  <mergeCells count="365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B7:AD7"/>
    <mergeCell ref="AE7:AF7"/>
    <mergeCell ref="AG7:AH7"/>
    <mergeCell ref="AI7:AJ7"/>
    <mergeCell ref="AK7:AL7"/>
    <mergeCell ref="AM7:AZ7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E6:AF6"/>
    <mergeCell ref="AG6:AH6"/>
    <mergeCell ref="AI6:AJ6"/>
    <mergeCell ref="AK6:AL6"/>
    <mergeCell ref="AM6:AZ6"/>
    <mergeCell ref="A6:B6"/>
    <mergeCell ref="C6:K6"/>
    <mergeCell ref="L6:T6"/>
    <mergeCell ref="U6:Y6"/>
    <mergeCell ref="Z6:AA6"/>
    <mergeCell ref="AB6:AD6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Z49"/>
  <sheetViews>
    <sheetView workbookViewId="0">
      <pane ySplit="4" topLeftCell="A5" activePane="bottomLeft" state="frozen"/>
      <selection pane="bottomLeft" activeCell="A5" sqref="A5:B5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テーブル一覧!C17</f>
        <v>端末コードマスタ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テーブル一覧!D17</f>
        <v>T_PｃCodeMaster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8" si="0">ROW()-4</f>
        <v>1</v>
      </c>
      <c r="B5" s="26"/>
      <c r="C5" s="27" t="s">
        <v>296</v>
      </c>
      <c r="D5" s="28"/>
      <c r="E5" s="28"/>
      <c r="F5" s="28"/>
      <c r="G5" s="28"/>
      <c r="H5" s="28"/>
      <c r="I5" s="28"/>
      <c r="J5" s="28"/>
      <c r="K5" s="29"/>
      <c r="L5" s="27" t="s">
        <v>302</v>
      </c>
      <c r="M5" s="28"/>
      <c r="N5" s="28"/>
      <c r="O5" s="28"/>
      <c r="P5" s="28"/>
      <c r="Q5" s="28"/>
      <c r="R5" s="28"/>
      <c r="S5" s="28"/>
      <c r="T5" s="29"/>
      <c r="U5" s="24" t="s">
        <v>36</v>
      </c>
      <c r="V5" s="24"/>
      <c r="W5" s="24"/>
      <c r="X5" s="24"/>
      <c r="Y5" s="24"/>
      <c r="Z5" s="24">
        <v>50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2" customHeight="1" x14ac:dyDescent="0.15">
      <c r="A6" s="129">
        <f t="shared" si="0"/>
        <v>2</v>
      </c>
      <c r="B6" s="130"/>
      <c r="C6" s="27" t="s">
        <v>230</v>
      </c>
      <c r="D6" s="28"/>
      <c r="E6" s="28"/>
      <c r="F6" s="28"/>
      <c r="G6" s="28"/>
      <c r="H6" s="28"/>
      <c r="I6" s="28"/>
      <c r="J6" s="28"/>
      <c r="K6" s="29"/>
      <c r="L6" s="27" t="s">
        <v>138</v>
      </c>
      <c r="M6" s="28"/>
      <c r="N6" s="28"/>
      <c r="O6" s="28"/>
      <c r="P6" s="28"/>
      <c r="Q6" s="28"/>
      <c r="R6" s="28"/>
      <c r="S6" s="28"/>
      <c r="T6" s="29"/>
      <c r="U6" s="24" t="s">
        <v>36</v>
      </c>
      <c r="V6" s="24"/>
      <c r="W6" s="24"/>
      <c r="X6" s="24"/>
      <c r="Y6" s="24"/>
      <c r="Z6" s="24">
        <v>1</v>
      </c>
      <c r="AA6" s="24"/>
      <c r="AB6" s="24" t="s">
        <v>271</v>
      </c>
      <c r="AC6" s="24"/>
      <c r="AD6" s="24"/>
      <c r="AE6" s="25"/>
      <c r="AF6" s="25"/>
      <c r="AG6" s="131"/>
      <c r="AH6" s="132"/>
      <c r="AI6" s="131"/>
      <c r="AJ6" s="132"/>
      <c r="AK6" s="131"/>
      <c r="AL6" s="132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5"/>
    </row>
    <row r="7" spans="1:52" s="2" customFormat="1" ht="13.5" x14ac:dyDescent="0.15">
      <c r="A7" s="26">
        <f t="shared" si="0"/>
        <v>3</v>
      </c>
      <c r="B7" s="26"/>
      <c r="C7" s="27" t="s">
        <v>455</v>
      </c>
      <c r="D7" s="28"/>
      <c r="E7" s="28"/>
      <c r="F7" s="28"/>
      <c r="G7" s="28"/>
      <c r="H7" s="28"/>
      <c r="I7" s="28"/>
      <c r="J7" s="28"/>
      <c r="K7" s="29"/>
      <c r="L7" s="27" t="s">
        <v>457</v>
      </c>
      <c r="M7" s="28"/>
      <c r="N7" s="28"/>
      <c r="O7" s="28"/>
      <c r="P7" s="28"/>
      <c r="Q7" s="28"/>
      <c r="R7" s="28"/>
      <c r="S7" s="28"/>
      <c r="T7" s="29"/>
      <c r="U7" s="24" t="s">
        <v>36</v>
      </c>
      <c r="V7" s="24"/>
      <c r="W7" s="24"/>
      <c r="X7" s="24"/>
      <c r="Y7" s="24"/>
      <c r="Z7" s="27">
        <v>64</v>
      </c>
      <c r="AA7" s="29"/>
      <c r="AB7" s="24"/>
      <c r="AC7" s="24"/>
      <c r="AD7" s="24"/>
      <c r="AE7" s="25"/>
      <c r="AF7" s="25"/>
      <c r="AG7" s="25"/>
      <c r="AH7" s="25"/>
      <c r="AI7" s="25"/>
      <c r="AJ7" s="25"/>
      <c r="AK7" s="25"/>
      <c r="AL7" s="25"/>
      <c r="AM7" s="5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s="2" customFormat="1" ht="13.5" x14ac:dyDescent="0.15">
      <c r="A8" s="26">
        <f t="shared" si="0"/>
        <v>4</v>
      </c>
      <c r="B8" s="26"/>
      <c r="C8" s="27" t="s">
        <v>456</v>
      </c>
      <c r="D8" s="28"/>
      <c r="E8" s="28"/>
      <c r="F8" s="28"/>
      <c r="G8" s="28"/>
      <c r="H8" s="28"/>
      <c r="I8" s="28"/>
      <c r="J8" s="28"/>
      <c r="K8" s="29"/>
      <c r="L8" s="27" t="s">
        <v>458</v>
      </c>
      <c r="M8" s="28"/>
      <c r="N8" s="28"/>
      <c r="O8" s="28"/>
      <c r="P8" s="28"/>
      <c r="Q8" s="28"/>
      <c r="R8" s="28"/>
      <c r="S8" s="28"/>
      <c r="T8" s="29"/>
      <c r="U8" s="24" t="s">
        <v>36</v>
      </c>
      <c r="V8" s="24"/>
      <c r="W8" s="24"/>
      <c r="X8" s="24"/>
      <c r="Y8" s="24"/>
      <c r="Z8" s="24">
        <v>32</v>
      </c>
      <c r="AA8" s="24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30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485</v>
      </c>
      <c r="D9" s="28"/>
      <c r="E9" s="28"/>
      <c r="F9" s="28"/>
      <c r="G9" s="28"/>
      <c r="H9" s="28"/>
      <c r="I9" s="28"/>
      <c r="J9" s="28"/>
      <c r="K9" s="29"/>
      <c r="L9" s="27" t="s">
        <v>480</v>
      </c>
      <c r="M9" s="28"/>
      <c r="N9" s="28"/>
      <c r="O9" s="28"/>
      <c r="P9" s="28"/>
      <c r="Q9" s="28"/>
      <c r="R9" s="28"/>
      <c r="S9" s="28"/>
      <c r="T9" s="29"/>
      <c r="U9" s="24" t="s">
        <v>484</v>
      </c>
      <c r="V9" s="24"/>
      <c r="W9" s="24"/>
      <c r="X9" s="24"/>
      <c r="Y9" s="24"/>
      <c r="Z9" s="24"/>
      <c r="AA9" s="24"/>
      <c r="AB9" s="24" t="s">
        <v>483</v>
      </c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486</v>
      </c>
      <c r="D10" s="28"/>
      <c r="E10" s="28"/>
      <c r="F10" s="28"/>
      <c r="G10" s="28"/>
      <c r="H10" s="28"/>
      <c r="I10" s="28"/>
      <c r="J10" s="28"/>
      <c r="K10" s="29"/>
      <c r="L10" s="27" t="s">
        <v>481</v>
      </c>
      <c r="M10" s="28"/>
      <c r="N10" s="28"/>
      <c r="O10" s="28"/>
      <c r="P10" s="28"/>
      <c r="Q10" s="28"/>
      <c r="R10" s="28"/>
      <c r="S10" s="28"/>
      <c r="T10" s="29"/>
      <c r="U10" s="24" t="s">
        <v>484</v>
      </c>
      <c r="V10" s="24"/>
      <c r="W10" s="24"/>
      <c r="X10" s="24"/>
      <c r="Y10" s="24"/>
      <c r="Z10" s="24"/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487</v>
      </c>
      <c r="D11" s="28"/>
      <c r="E11" s="28"/>
      <c r="F11" s="28"/>
      <c r="G11" s="28"/>
      <c r="H11" s="28"/>
      <c r="I11" s="28"/>
      <c r="J11" s="28"/>
      <c r="K11" s="29"/>
      <c r="L11" s="27" t="s">
        <v>482</v>
      </c>
      <c r="M11" s="28"/>
      <c r="N11" s="28"/>
      <c r="O11" s="28"/>
      <c r="P11" s="28"/>
      <c r="Q11" s="28"/>
      <c r="R11" s="28"/>
      <c r="S11" s="28"/>
      <c r="T11" s="29"/>
      <c r="U11" s="24" t="s">
        <v>484</v>
      </c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/>
      <c r="D12" s="28"/>
      <c r="E12" s="28"/>
      <c r="F12" s="28"/>
      <c r="G12" s="28"/>
      <c r="H12" s="28"/>
      <c r="I12" s="28"/>
      <c r="J12" s="28"/>
      <c r="K12" s="29"/>
      <c r="L12" s="27"/>
      <c r="M12" s="28"/>
      <c r="N12" s="28"/>
      <c r="O12" s="28"/>
      <c r="P12" s="28"/>
      <c r="Q12" s="28"/>
      <c r="R12" s="28"/>
      <c r="S12" s="28"/>
      <c r="T12" s="29"/>
      <c r="U12" s="27"/>
      <c r="V12" s="28"/>
      <c r="W12" s="28"/>
      <c r="X12" s="28"/>
      <c r="Y12" s="29"/>
      <c r="Z12" s="27"/>
      <c r="AA12" s="29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30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/>
      <c r="D13" s="28"/>
      <c r="E13" s="28"/>
      <c r="F13" s="28"/>
      <c r="G13" s="28"/>
      <c r="H13" s="28"/>
      <c r="I13" s="28"/>
      <c r="J13" s="28"/>
      <c r="K13" s="29"/>
      <c r="L13" s="27"/>
      <c r="M13" s="28"/>
      <c r="N13" s="28"/>
      <c r="O13" s="28"/>
      <c r="P13" s="28"/>
      <c r="Q13" s="28"/>
      <c r="R13" s="28"/>
      <c r="S13" s="28"/>
      <c r="T13" s="29"/>
      <c r="U13" s="27"/>
      <c r="V13" s="28"/>
      <c r="W13" s="28"/>
      <c r="X13" s="28"/>
      <c r="Y13" s="29"/>
      <c r="Z13" s="27"/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7"/>
      <c r="V14" s="28"/>
      <c r="W14" s="28"/>
      <c r="X14" s="28"/>
      <c r="Y14" s="29"/>
      <c r="Z14" s="27"/>
      <c r="AA14" s="29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7"/>
      <c r="V15" s="28"/>
      <c r="W15" s="28"/>
      <c r="X15" s="28"/>
      <c r="Y15" s="29"/>
      <c r="Z15" s="27"/>
      <c r="AA15" s="29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30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30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30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30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30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>
      <c r="A36" s="26">
        <f t="shared" si="0"/>
        <v>32</v>
      </c>
      <c r="B36" s="26"/>
      <c r="C36" s="27"/>
      <c r="D36" s="28"/>
      <c r="E36" s="28"/>
      <c r="F36" s="28"/>
      <c r="G36" s="28"/>
      <c r="H36" s="28"/>
      <c r="I36" s="28"/>
      <c r="J36" s="28"/>
      <c r="K36" s="29"/>
      <c r="L36" s="27"/>
      <c r="M36" s="28"/>
      <c r="N36" s="28"/>
      <c r="O36" s="28"/>
      <c r="P36" s="28"/>
      <c r="Q36" s="28"/>
      <c r="R36" s="28"/>
      <c r="S36" s="28"/>
      <c r="T36" s="29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30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s="2" customFormat="1" ht="13.5" x14ac:dyDescent="0.15">
      <c r="A37" s="26">
        <f t="shared" si="0"/>
        <v>33</v>
      </c>
      <c r="B37" s="26"/>
      <c r="C37" s="27"/>
      <c r="D37" s="28"/>
      <c r="E37" s="28"/>
      <c r="F37" s="28"/>
      <c r="G37" s="28"/>
      <c r="H37" s="28"/>
      <c r="I37" s="28"/>
      <c r="J37" s="28"/>
      <c r="K37" s="29"/>
      <c r="L37" s="27"/>
      <c r="M37" s="28"/>
      <c r="N37" s="28"/>
      <c r="O37" s="28"/>
      <c r="P37" s="28"/>
      <c r="Q37" s="28"/>
      <c r="R37" s="28"/>
      <c r="S37" s="28"/>
      <c r="T37" s="29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s="2" customFormat="1" ht="13.5" x14ac:dyDescent="0.15">
      <c r="A38" s="26">
        <f t="shared" si="0"/>
        <v>34</v>
      </c>
      <c r="B38" s="26"/>
      <c r="C38" s="27"/>
      <c r="D38" s="28"/>
      <c r="E38" s="28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8"/>
      <c r="S38" s="28"/>
      <c r="T38" s="29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  <row r="47" spans="1:52" s="2" customFormat="1" ht="13.5" x14ac:dyDescent="0.15"/>
    <row r="48" spans="1:52" s="2" customFormat="1" ht="13.5" x14ac:dyDescent="0.15"/>
    <row r="49" s="2" customFormat="1" ht="13.5" x14ac:dyDescent="0.15"/>
  </sheetData>
  <mergeCells count="398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B36:AD36"/>
    <mergeCell ref="AE38:AF38"/>
    <mergeCell ref="AG38:AH38"/>
    <mergeCell ref="AI38:AJ38"/>
    <mergeCell ref="AK38:AL38"/>
    <mergeCell ref="AM38:AZ38"/>
    <mergeCell ref="A38:B38"/>
    <mergeCell ref="C38:K38"/>
    <mergeCell ref="L38:T38"/>
    <mergeCell ref="U38:Y38"/>
    <mergeCell ref="Z38:AA38"/>
    <mergeCell ref="AB38:AD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Z46"/>
  <sheetViews>
    <sheetView workbookViewId="0">
      <pane ySplit="4" topLeftCell="A5" activePane="bottomLeft" state="frozen"/>
      <selection pane="bottomLeft" sqref="A1:J2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テーブル一覧!C18</f>
        <v>ユーザー情報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テーブル一覧!D18</f>
        <v>T_User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26">
        <f t="shared" ref="A5:A35" si="0">ROW()-4</f>
        <v>1</v>
      </c>
      <c r="B5" s="26"/>
      <c r="C5" s="27" t="s">
        <v>303</v>
      </c>
      <c r="D5" s="28"/>
      <c r="E5" s="28"/>
      <c r="F5" s="28"/>
      <c r="G5" s="28"/>
      <c r="H5" s="28"/>
      <c r="I5" s="28"/>
      <c r="J5" s="28"/>
      <c r="K5" s="29"/>
      <c r="L5" s="27" t="s">
        <v>298</v>
      </c>
      <c r="M5" s="28"/>
      <c r="N5" s="28"/>
      <c r="O5" s="28"/>
      <c r="P5" s="28"/>
      <c r="Q5" s="28"/>
      <c r="R5" s="28"/>
      <c r="S5" s="28"/>
      <c r="T5" s="29"/>
      <c r="U5" s="24" t="s">
        <v>36</v>
      </c>
      <c r="V5" s="24"/>
      <c r="W5" s="24"/>
      <c r="X5" s="24"/>
      <c r="Y5" s="24"/>
      <c r="Z5" s="24">
        <v>50</v>
      </c>
      <c r="AA5" s="24"/>
      <c r="AB5" s="24"/>
      <c r="AC5" s="24"/>
      <c r="AD5" s="24"/>
      <c r="AE5" s="25" t="s">
        <v>18</v>
      </c>
      <c r="AF5" s="25"/>
      <c r="AG5" s="25"/>
      <c r="AH5" s="25"/>
      <c r="AI5" s="25"/>
      <c r="AJ5" s="25"/>
      <c r="AK5" s="25"/>
      <c r="AL5" s="25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2" customFormat="1" ht="13.5" x14ac:dyDescent="0.15">
      <c r="A6" s="26">
        <f t="shared" si="0"/>
        <v>2</v>
      </c>
      <c r="B6" s="26"/>
      <c r="C6" s="27" t="s">
        <v>304</v>
      </c>
      <c r="D6" s="28"/>
      <c r="E6" s="28"/>
      <c r="F6" s="28"/>
      <c r="G6" s="28"/>
      <c r="H6" s="28"/>
      <c r="I6" s="28"/>
      <c r="J6" s="28"/>
      <c r="K6" s="29"/>
      <c r="L6" s="27" t="s">
        <v>305</v>
      </c>
      <c r="M6" s="28"/>
      <c r="N6" s="28"/>
      <c r="O6" s="28"/>
      <c r="P6" s="28"/>
      <c r="Q6" s="28"/>
      <c r="R6" s="28"/>
      <c r="S6" s="28"/>
      <c r="T6" s="29"/>
      <c r="U6" s="24" t="s">
        <v>299</v>
      </c>
      <c r="V6" s="24"/>
      <c r="W6" s="24"/>
      <c r="X6" s="24"/>
      <c r="Y6" s="24"/>
      <c r="Z6" s="24">
        <v>100</v>
      </c>
      <c r="AA6" s="24"/>
      <c r="AB6" s="24"/>
      <c r="AC6" s="24"/>
      <c r="AD6" s="24"/>
      <c r="AE6" s="25"/>
      <c r="AF6" s="25"/>
      <c r="AG6" s="25"/>
      <c r="AH6" s="25"/>
      <c r="AI6" s="25"/>
      <c r="AJ6" s="25"/>
      <c r="AK6" s="25"/>
      <c r="AL6" s="25"/>
      <c r="AM6" s="5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s="2" customFormat="1" ht="12" customHeight="1" x14ac:dyDescent="0.15">
      <c r="A7" s="129">
        <f t="shared" si="0"/>
        <v>3</v>
      </c>
      <c r="B7" s="130"/>
      <c r="C7" s="27" t="s">
        <v>301</v>
      </c>
      <c r="D7" s="28"/>
      <c r="E7" s="28"/>
      <c r="F7" s="28"/>
      <c r="G7" s="28"/>
      <c r="H7" s="28"/>
      <c r="I7" s="28"/>
      <c r="J7" s="28"/>
      <c r="K7" s="29"/>
      <c r="L7" s="27" t="s">
        <v>306</v>
      </c>
      <c r="M7" s="28"/>
      <c r="N7" s="28"/>
      <c r="O7" s="28"/>
      <c r="P7" s="28"/>
      <c r="Q7" s="28"/>
      <c r="R7" s="28"/>
      <c r="S7" s="28"/>
      <c r="T7" s="29"/>
      <c r="U7" s="24" t="s">
        <v>299</v>
      </c>
      <c r="V7" s="24"/>
      <c r="W7" s="24"/>
      <c r="X7" s="24"/>
      <c r="Y7" s="24"/>
      <c r="Z7" s="24">
        <v>100</v>
      </c>
      <c r="AA7" s="24"/>
      <c r="AB7" s="27"/>
      <c r="AC7" s="28"/>
      <c r="AD7" s="29"/>
      <c r="AE7" s="131"/>
      <c r="AF7" s="132"/>
      <c r="AG7" s="131"/>
      <c r="AH7" s="132"/>
      <c r="AI7" s="131"/>
      <c r="AJ7" s="132"/>
      <c r="AK7" s="131"/>
      <c r="AL7" s="132"/>
      <c r="AM7" s="133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5"/>
    </row>
    <row r="8" spans="1:52" s="2" customFormat="1" ht="13.5" x14ac:dyDescent="0.15">
      <c r="A8" s="26">
        <f t="shared" si="0"/>
        <v>4</v>
      </c>
      <c r="B8" s="26"/>
      <c r="C8" s="27" t="s">
        <v>300</v>
      </c>
      <c r="D8" s="28"/>
      <c r="E8" s="28"/>
      <c r="F8" s="28"/>
      <c r="G8" s="28"/>
      <c r="H8" s="28"/>
      <c r="I8" s="28"/>
      <c r="J8" s="28"/>
      <c r="K8" s="29"/>
      <c r="L8" s="51" t="s">
        <v>307</v>
      </c>
      <c r="M8" s="52"/>
      <c r="N8" s="52"/>
      <c r="O8" s="52"/>
      <c r="P8" s="52"/>
      <c r="Q8" s="52"/>
      <c r="R8" s="52"/>
      <c r="S8" s="52"/>
      <c r="T8" s="53"/>
      <c r="U8" s="27" t="s">
        <v>36</v>
      </c>
      <c r="V8" s="28"/>
      <c r="W8" s="28"/>
      <c r="X8" s="28"/>
      <c r="Y8" s="29"/>
      <c r="Z8" s="27">
        <v>10</v>
      </c>
      <c r="AA8" s="29"/>
      <c r="AB8" s="24"/>
      <c r="AC8" s="24"/>
      <c r="AD8" s="24"/>
      <c r="AE8" s="25"/>
      <c r="AF8" s="25"/>
      <c r="AG8" s="25"/>
      <c r="AH8" s="25"/>
      <c r="AI8" s="25"/>
      <c r="AJ8" s="25"/>
      <c r="AK8" s="25"/>
      <c r="AL8" s="25"/>
      <c r="AM8" s="5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s="2" customFormat="1" ht="13.5" x14ac:dyDescent="0.15">
      <c r="A9" s="26">
        <f t="shared" si="0"/>
        <v>5</v>
      </c>
      <c r="B9" s="26"/>
      <c r="C9" s="27" t="s">
        <v>230</v>
      </c>
      <c r="D9" s="28"/>
      <c r="E9" s="28"/>
      <c r="F9" s="28"/>
      <c r="G9" s="28"/>
      <c r="H9" s="28"/>
      <c r="I9" s="28"/>
      <c r="J9" s="28"/>
      <c r="K9" s="29"/>
      <c r="L9" s="27" t="s">
        <v>138</v>
      </c>
      <c r="M9" s="28"/>
      <c r="N9" s="28"/>
      <c r="O9" s="28"/>
      <c r="P9" s="28"/>
      <c r="Q9" s="28"/>
      <c r="R9" s="28"/>
      <c r="S9" s="28"/>
      <c r="T9" s="29"/>
      <c r="U9" s="24" t="s">
        <v>36</v>
      </c>
      <c r="V9" s="24"/>
      <c r="W9" s="24"/>
      <c r="X9" s="24"/>
      <c r="Y9" s="24"/>
      <c r="Z9" s="24">
        <v>1</v>
      </c>
      <c r="AA9" s="24"/>
      <c r="AB9" s="24" t="s">
        <v>271</v>
      </c>
      <c r="AC9" s="24"/>
      <c r="AD9" s="24"/>
      <c r="AE9" s="25"/>
      <c r="AF9" s="25"/>
      <c r="AG9" s="25"/>
      <c r="AH9" s="25"/>
      <c r="AI9" s="25"/>
      <c r="AJ9" s="25"/>
      <c r="AK9" s="25"/>
      <c r="AL9" s="25"/>
      <c r="AM9" s="30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s="2" customFormat="1" ht="13.5" x14ac:dyDescent="0.15">
      <c r="A10" s="26">
        <f t="shared" si="0"/>
        <v>6</v>
      </c>
      <c r="B10" s="26"/>
      <c r="C10" s="27" t="s">
        <v>485</v>
      </c>
      <c r="D10" s="28"/>
      <c r="E10" s="28"/>
      <c r="F10" s="28"/>
      <c r="G10" s="28"/>
      <c r="H10" s="28"/>
      <c r="I10" s="28"/>
      <c r="J10" s="28"/>
      <c r="K10" s="29"/>
      <c r="L10" s="27" t="s">
        <v>480</v>
      </c>
      <c r="M10" s="28"/>
      <c r="N10" s="28"/>
      <c r="O10" s="28"/>
      <c r="P10" s="28"/>
      <c r="Q10" s="28"/>
      <c r="R10" s="28"/>
      <c r="S10" s="28"/>
      <c r="T10" s="29"/>
      <c r="U10" s="24" t="s">
        <v>484</v>
      </c>
      <c r="V10" s="24"/>
      <c r="W10" s="24"/>
      <c r="X10" s="24"/>
      <c r="Y10" s="24"/>
      <c r="Z10" s="24"/>
      <c r="AA10" s="24"/>
      <c r="AB10" s="24" t="s">
        <v>483</v>
      </c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 t="s">
        <v>486</v>
      </c>
      <c r="D11" s="28"/>
      <c r="E11" s="28"/>
      <c r="F11" s="28"/>
      <c r="G11" s="28"/>
      <c r="H11" s="28"/>
      <c r="I11" s="28"/>
      <c r="J11" s="28"/>
      <c r="K11" s="29"/>
      <c r="L11" s="27" t="s">
        <v>481</v>
      </c>
      <c r="M11" s="28"/>
      <c r="N11" s="28"/>
      <c r="O11" s="28"/>
      <c r="P11" s="28"/>
      <c r="Q11" s="28"/>
      <c r="R11" s="28"/>
      <c r="S11" s="28"/>
      <c r="T11" s="29"/>
      <c r="U11" s="24" t="s">
        <v>484</v>
      </c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 t="s">
        <v>487</v>
      </c>
      <c r="D12" s="28"/>
      <c r="E12" s="28"/>
      <c r="F12" s="28"/>
      <c r="G12" s="28"/>
      <c r="H12" s="28"/>
      <c r="I12" s="28"/>
      <c r="J12" s="28"/>
      <c r="K12" s="29"/>
      <c r="L12" s="27" t="s">
        <v>482</v>
      </c>
      <c r="M12" s="28"/>
      <c r="N12" s="28"/>
      <c r="O12" s="28"/>
      <c r="P12" s="28"/>
      <c r="Q12" s="28"/>
      <c r="R12" s="28"/>
      <c r="S12" s="28"/>
      <c r="T12" s="29"/>
      <c r="U12" s="24" t="s">
        <v>484</v>
      </c>
      <c r="V12" s="24"/>
      <c r="W12" s="24"/>
      <c r="X12" s="24"/>
      <c r="Y12" s="24"/>
      <c r="Z12" s="24"/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/>
      <c r="D13" s="28"/>
      <c r="E13" s="28"/>
      <c r="F13" s="28"/>
      <c r="G13" s="28"/>
      <c r="H13" s="28"/>
      <c r="I13" s="28"/>
      <c r="J13" s="28"/>
      <c r="K13" s="29"/>
      <c r="L13" s="27"/>
      <c r="M13" s="28"/>
      <c r="N13" s="28"/>
      <c r="O13" s="28"/>
      <c r="P13" s="28"/>
      <c r="Q13" s="28"/>
      <c r="R13" s="28"/>
      <c r="S13" s="28"/>
      <c r="T13" s="29"/>
      <c r="U13" s="27"/>
      <c r="V13" s="28"/>
      <c r="W13" s="28"/>
      <c r="X13" s="28"/>
      <c r="Y13" s="29"/>
      <c r="Z13" s="27"/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30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30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7"/>
      <c r="V21" s="28"/>
      <c r="W21" s="28"/>
      <c r="X21" s="28"/>
      <c r="Y21" s="29"/>
      <c r="Z21" s="27"/>
      <c r="AA21" s="29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7"/>
      <c r="V22" s="28"/>
      <c r="W22" s="28"/>
      <c r="X22" s="28"/>
      <c r="Y22" s="29"/>
      <c r="Z22" s="27"/>
      <c r="AA22" s="29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7"/>
      <c r="V23" s="28"/>
      <c r="W23" s="28"/>
      <c r="X23" s="28"/>
      <c r="Y23" s="29"/>
      <c r="Z23" s="27"/>
      <c r="AA23" s="29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7"/>
      <c r="V24" s="28"/>
      <c r="W24" s="28"/>
      <c r="X24" s="28"/>
      <c r="Y24" s="29"/>
      <c r="Z24" s="27"/>
      <c r="AA24" s="29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7"/>
      <c r="V25" s="28"/>
      <c r="W25" s="28"/>
      <c r="X25" s="28"/>
      <c r="Y25" s="29"/>
      <c r="Z25" s="27"/>
      <c r="AA25" s="29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7"/>
      <c r="V26" s="28"/>
      <c r="W26" s="28"/>
      <c r="X26" s="28"/>
      <c r="Y26" s="29"/>
      <c r="Z26" s="27"/>
      <c r="AA26" s="29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30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3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/>
    <row r="37" spans="1:52" s="2" customFormat="1" ht="13.5" x14ac:dyDescent="0.15"/>
    <row r="38" spans="1:52" s="2" customFormat="1" ht="13.5" x14ac:dyDescent="0.15"/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</sheetData>
  <mergeCells count="365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B8:AD8"/>
    <mergeCell ref="AE8:AF8"/>
    <mergeCell ref="AG8:AH8"/>
    <mergeCell ref="AI8:AJ8"/>
    <mergeCell ref="AK8:AL8"/>
    <mergeCell ref="AM8:AZ8"/>
    <mergeCell ref="A8:B8"/>
    <mergeCell ref="C8:K8"/>
    <mergeCell ref="L8:T8"/>
    <mergeCell ref="U8:Y8"/>
    <mergeCell ref="Z8:AA8"/>
    <mergeCell ref="A10:B10"/>
    <mergeCell ref="C10:K10"/>
    <mergeCell ref="L10:T10"/>
    <mergeCell ref="U10:Y10"/>
    <mergeCell ref="Z10:AA10"/>
    <mergeCell ref="A9:B9"/>
    <mergeCell ref="C9:K9"/>
    <mergeCell ref="L9:T9"/>
    <mergeCell ref="U9:Y9"/>
    <mergeCell ref="Z9:AA9"/>
    <mergeCell ref="AB10:AD10"/>
    <mergeCell ref="AE10:AF10"/>
    <mergeCell ref="AG10:AH10"/>
    <mergeCell ref="AI10:AJ10"/>
    <mergeCell ref="AK10:AL10"/>
    <mergeCell ref="AM10:AZ10"/>
    <mergeCell ref="AE9:AF9"/>
    <mergeCell ref="AG9:AH9"/>
    <mergeCell ref="AI9:AJ9"/>
    <mergeCell ref="AK9:AL9"/>
    <mergeCell ref="AM9:AZ9"/>
    <mergeCell ref="AB9:AD9"/>
    <mergeCell ref="A12:B12"/>
    <mergeCell ref="C12:K12"/>
    <mergeCell ref="L12:T12"/>
    <mergeCell ref="U12:Y12"/>
    <mergeCell ref="Z12:AA12"/>
    <mergeCell ref="A11:B11"/>
    <mergeCell ref="C11:K11"/>
    <mergeCell ref="L11:T11"/>
    <mergeCell ref="U11:Y11"/>
    <mergeCell ref="Z11:AA11"/>
    <mergeCell ref="AB12:AD12"/>
    <mergeCell ref="AE12:AF12"/>
    <mergeCell ref="AG12:AH12"/>
    <mergeCell ref="AI12:AJ12"/>
    <mergeCell ref="AK12:AL12"/>
    <mergeCell ref="AM12:AZ12"/>
    <mergeCell ref="AE11:AF11"/>
    <mergeCell ref="AG11:AH11"/>
    <mergeCell ref="AI11:AJ11"/>
    <mergeCell ref="AK11:AL11"/>
    <mergeCell ref="AM11:AZ11"/>
    <mergeCell ref="AB11:AD11"/>
    <mergeCell ref="A14:B14"/>
    <mergeCell ref="C14:K14"/>
    <mergeCell ref="L14:T14"/>
    <mergeCell ref="U14:Y14"/>
    <mergeCell ref="Z14:AA14"/>
    <mergeCell ref="A13:B13"/>
    <mergeCell ref="C13:K13"/>
    <mergeCell ref="L13:T13"/>
    <mergeCell ref="U13:Y13"/>
    <mergeCell ref="Z13:AA13"/>
    <mergeCell ref="AB14:AD14"/>
    <mergeCell ref="AE14:AF14"/>
    <mergeCell ref="AG14:AH14"/>
    <mergeCell ref="AI14:AJ14"/>
    <mergeCell ref="AK14:AL14"/>
    <mergeCell ref="AM14:AZ14"/>
    <mergeCell ref="AE13:AF13"/>
    <mergeCell ref="AG13:AH13"/>
    <mergeCell ref="AI13:AJ13"/>
    <mergeCell ref="AK13:AL13"/>
    <mergeCell ref="AM13:AZ13"/>
    <mergeCell ref="AB13:AD13"/>
    <mergeCell ref="A16:B16"/>
    <mergeCell ref="C16:K16"/>
    <mergeCell ref="L16:T16"/>
    <mergeCell ref="U16:Y16"/>
    <mergeCell ref="Z16:AA16"/>
    <mergeCell ref="A15:B15"/>
    <mergeCell ref="C15:K15"/>
    <mergeCell ref="L15:T15"/>
    <mergeCell ref="U15:Y15"/>
    <mergeCell ref="Z15:AA15"/>
    <mergeCell ref="AB16:AD16"/>
    <mergeCell ref="AE16:AF16"/>
    <mergeCell ref="AG16:AH16"/>
    <mergeCell ref="AI16:AJ16"/>
    <mergeCell ref="AK16:AL16"/>
    <mergeCell ref="AM16:AZ16"/>
    <mergeCell ref="AE15:AF15"/>
    <mergeCell ref="AG15:AH15"/>
    <mergeCell ref="AI15:AJ15"/>
    <mergeCell ref="AK15:AL15"/>
    <mergeCell ref="AM15:AZ15"/>
    <mergeCell ref="AB15:AD15"/>
    <mergeCell ref="A18:B18"/>
    <mergeCell ref="C18:K18"/>
    <mergeCell ref="L18:T18"/>
    <mergeCell ref="U18:Y18"/>
    <mergeCell ref="Z18:AA18"/>
    <mergeCell ref="A17:B17"/>
    <mergeCell ref="C17:K17"/>
    <mergeCell ref="L17:T17"/>
    <mergeCell ref="U17:Y17"/>
    <mergeCell ref="Z17:AA17"/>
    <mergeCell ref="AB18:AD18"/>
    <mergeCell ref="AE18:AF18"/>
    <mergeCell ref="AG18:AH18"/>
    <mergeCell ref="AI18:AJ18"/>
    <mergeCell ref="AK18:AL18"/>
    <mergeCell ref="AM18:AZ18"/>
    <mergeCell ref="AE17:AF17"/>
    <mergeCell ref="AG17:AH17"/>
    <mergeCell ref="AI17:AJ17"/>
    <mergeCell ref="AK17:AL17"/>
    <mergeCell ref="AM17:AZ17"/>
    <mergeCell ref="AB17:AD17"/>
    <mergeCell ref="A20:B20"/>
    <mergeCell ref="C20:K20"/>
    <mergeCell ref="L20:T20"/>
    <mergeCell ref="U20:Y20"/>
    <mergeCell ref="Z20:AA20"/>
    <mergeCell ref="A19:B19"/>
    <mergeCell ref="C19:K19"/>
    <mergeCell ref="L19:T19"/>
    <mergeCell ref="U19:Y19"/>
    <mergeCell ref="Z19:AA19"/>
    <mergeCell ref="AB20:AD20"/>
    <mergeCell ref="AE20:AF20"/>
    <mergeCell ref="AG20:AH20"/>
    <mergeCell ref="AI20:AJ20"/>
    <mergeCell ref="AK20:AL20"/>
    <mergeCell ref="AM20:AZ20"/>
    <mergeCell ref="AE19:AF19"/>
    <mergeCell ref="AG19:AH19"/>
    <mergeCell ref="AI19:AJ19"/>
    <mergeCell ref="AK19:AL19"/>
    <mergeCell ref="AM19:AZ19"/>
    <mergeCell ref="AB19:AD19"/>
    <mergeCell ref="A22:B22"/>
    <mergeCell ref="C22:K22"/>
    <mergeCell ref="L22:T22"/>
    <mergeCell ref="U22:Y22"/>
    <mergeCell ref="Z22:AA22"/>
    <mergeCell ref="A21:B21"/>
    <mergeCell ref="C21:K21"/>
    <mergeCell ref="L21:T21"/>
    <mergeCell ref="U21:Y21"/>
    <mergeCell ref="Z21:AA21"/>
    <mergeCell ref="AB22:AD22"/>
    <mergeCell ref="AE22:AF22"/>
    <mergeCell ref="AG22:AH22"/>
    <mergeCell ref="AI22:AJ22"/>
    <mergeCell ref="AK22:AL22"/>
    <mergeCell ref="AM22:AZ22"/>
    <mergeCell ref="AE21:AF21"/>
    <mergeCell ref="AG21:AH21"/>
    <mergeCell ref="AI21:AJ21"/>
    <mergeCell ref="AK21:AL21"/>
    <mergeCell ref="AM21:AZ21"/>
    <mergeCell ref="AB21:AD21"/>
    <mergeCell ref="A24:B24"/>
    <mergeCell ref="C24:K24"/>
    <mergeCell ref="L24:T24"/>
    <mergeCell ref="U24:Y24"/>
    <mergeCell ref="Z24:AA24"/>
    <mergeCell ref="A23:B23"/>
    <mergeCell ref="C23:K23"/>
    <mergeCell ref="L23:T23"/>
    <mergeCell ref="U23:Y23"/>
    <mergeCell ref="Z23:AA23"/>
    <mergeCell ref="AB24:AD24"/>
    <mergeCell ref="AE24:AF24"/>
    <mergeCell ref="AG24:AH24"/>
    <mergeCell ref="AI24:AJ24"/>
    <mergeCell ref="AK24:AL24"/>
    <mergeCell ref="AM24:AZ24"/>
    <mergeCell ref="AE23:AF23"/>
    <mergeCell ref="AG23:AH23"/>
    <mergeCell ref="AI23:AJ23"/>
    <mergeCell ref="AK23:AL23"/>
    <mergeCell ref="AM23:AZ23"/>
    <mergeCell ref="AB23:AD23"/>
    <mergeCell ref="A26:B26"/>
    <mergeCell ref="C26:K26"/>
    <mergeCell ref="L26:T26"/>
    <mergeCell ref="U26:Y26"/>
    <mergeCell ref="Z26:AA26"/>
    <mergeCell ref="A25:B25"/>
    <mergeCell ref="C25:K25"/>
    <mergeCell ref="L25:T25"/>
    <mergeCell ref="U25:Y25"/>
    <mergeCell ref="Z25:AA25"/>
    <mergeCell ref="AB26:AD26"/>
    <mergeCell ref="AE26:AF26"/>
    <mergeCell ref="AG26:AH26"/>
    <mergeCell ref="AI26:AJ26"/>
    <mergeCell ref="AK26:AL26"/>
    <mergeCell ref="AM26:AZ26"/>
    <mergeCell ref="AE25:AF25"/>
    <mergeCell ref="AG25:AH25"/>
    <mergeCell ref="AI25:AJ25"/>
    <mergeCell ref="AK25:AL25"/>
    <mergeCell ref="AM25:AZ25"/>
    <mergeCell ref="AB25:AD25"/>
    <mergeCell ref="A28:B28"/>
    <mergeCell ref="C28:K28"/>
    <mergeCell ref="L28:T28"/>
    <mergeCell ref="U28:Y28"/>
    <mergeCell ref="Z28:AA28"/>
    <mergeCell ref="A27:B27"/>
    <mergeCell ref="C27:K27"/>
    <mergeCell ref="L27:T27"/>
    <mergeCell ref="U27:Y27"/>
    <mergeCell ref="Z27:AA27"/>
    <mergeCell ref="AB28:AD28"/>
    <mergeCell ref="AE28:AF28"/>
    <mergeCell ref="AG28:AH28"/>
    <mergeCell ref="AI28:AJ28"/>
    <mergeCell ref="AK28:AL28"/>
    <mergeCell ref="AM28:AZ28"/>
    <mergeCell ref="AE27:AF27"/>
    <mergeCell ref="AG27:AH27"/>
    <mergeCell ref="AI27:AJ27"/>
    <mergeCell ref="AK27:AL27"/>
    <mergeCell ref="AM27:AZ27"/>
    <mergeCell ref="AB27:AD27"/>
    <mergeCell ref="A30:B30"/>
    <mergeCell ref="C30:K30"/>
    <mergeCell ref="L30:T30"/>
    <mergeCell ref="U30:Y30"/>
    <mergeCell ref="Z30:AA30"/>
    <mergeCell ref="A29:B29"/>
    <mergeCell ref="C29:K29"/>
    <mergeCell ref="L29:T29"/>
    <mergeCell ref="U29:Y29"/>
    <mergeCell ref="Z29:AA29"/>
    <mergeCell ref="AB30:AD30"/>
    <mergeCell ref="AE30:AF30"/>
    <mergeCell ref="AG30:AH30"/>
    <mergeCell ref="AI30:AJ30"/>
    <mergeCell ref="AK30:AL30"/>
    <mergeCell ref="AM30:AZ30"/>
    <mergeCell ref="AE29:AF29"/>
    <mergeCell ref="AG29:AH29"/>
    <mergeCell ref="AI29:AJ29"/>
    <mergeCell ref="AK29:AL29"/>
    <mergeCell ref="AM29:AZ29"/>
    <mergeCell ref="AB29:AD29"/>
    <mergeCell ref="A32:B32"/>
    <mergeCell ref="C32:K32"/>
    <mergeCell ref="L32:T32"/>
    <mergeCell ref="U32:Y32"/>
    <mergeCell ref="Z32:AA32"/>
    <mergeCell ref="A31:B31"/>
    <mergeCell ref="C31:K31"/>
    <mergeCell ref="L31:T31"/>
    <mergeCell ref="U31:Y31"/>
    <mergeCell ref="Z31:AA31"/>
    <mergeCell ref="AB32:AD32"/>
    <mergeCell ref="AE32:AF32"/>
    <mergeCell ref="AG32:AH32"/>
    <mergeCell ref="AI32:AJ32"/>
    <mergeCell ref="AK32:AL32"/>
    <mergeCell ref="AM32:AZ32"/>
    <mergeCell ref="AE31:AF31"/>
    <mergeCell ref="AG31:AH31"/>
    <mergeCell ref="AI31:AJ31"/>
    <mergeCell ref="AK31:AL31"/>
    <mergeCell ref="AM31:AZ31"/>
    <mergeCell ref="AB31:AD31"/>
    <mergeCell ref="A34:B34"/>
    <mergeCell ref="C34:K34"/>
    <mergeCell ref="L34:T34"/>
    <mergeCell ref="U34:Y34"/>
    <mergeCell ref="Z34:AA34"/>
    <mergeCell ref="A33:B33"/>
    <mergeCell ref="C33:K33"/>
    <mergeCell ref="L33:T33"/>
    <mergeCell ref="U33:Y33"/>
    <mergeCell ref="Z33:AA33"/>
    <mergeCell ref="AB34:AD34"/>
    <mergeCell ref="AE34:AF34"/>
    <mergeCell ref="AG34:AH34"/>
    <mergeCell ref="AI34:AJ34"/>
    <mergeCell ref="AK34:AL34"/>
    <mergeCell ref="AM34:AZ34"/>
    <mergeCell ref="AE33:AF33"/>
    <mergeCell ref="AG33:AH33"/>
    <mergeCell ref="AI33:AJ33"/>
    <mergeCell ref="AK33:AL33"/>
    <mergeCell ref="AM33:AZ33"/>
    <mergeCell ref="AB33:AD33"/>
    <mergeCell ref="AE35:AF35"/>
    <mergeCell ref="AG35:AH35"/>
    <mergeCell ref="AI35:AJ35"/>
    <mergeCell ref="AK35:AL35"/>
    <mergeCell ref="AM35:AZ35"/>
    <mergeCell ref="A35:B35"/>
    <mergeCell ref="C35:K35"/>
    <mergeCell ref="L35:T35"/>
    <mergeCell ref="U35:Y35"/>
    <mergeCell ref="Z35:AA35"/>
    <mergeCell ref="AB35:AD3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>
      <pane ySplit="4" topLeftCell="A5" activePane="bottomLeft" state="frozen"/>
      <selection pane="bottomLeft" sqref="A1:J2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テーブル一覧!C22</f>
        <v>銀行情報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テーブル一覧!D22</f>
        <v>T_BankInfo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168">
        <f t="shared" ref="A5:A35" si="0">ROW()-4</f>
        <v>1</v>
      </c>
      <c r="B5" s="168"/>
      <c r="C5" s="44" t="s">
        <v>553</v>
      </c>
      <c r="D5" s="45"/>
      <c r="E5" s="45"/>
      <c r="F5" s="45"/>
      <c r="G5" s="45"/>
      <c r="H5" s="45"/>
      <c r="I5" s="45"/>
      <c r="J5" s="45"/>
      <c r="K5" s="46"/>
      <c r="L5" s="44" t="s">
        <v>523</v>
      </c>
      <c r="M5" s="45"/>
      <c r="N5" s="45"/>
      <c r="O5" s="45"/>
      <c r="P5" s="45"/>
      <c r="Q5" s="45"/>
      <c r="R5" s="45"/>
      <c r="S5" s="45"/>
      <c r="T5" s="46"/>
      <c r="U5" s="49" t="s">
        <v>280</v>
      </c>
      <c r="V5" s="49"/>
      <c r="W5" s="49"/>
      <c r="X5" s="49"/>
      <c r="Y5" s="49"/>
      <c r="Z5" s="49">
        <v>11</v>
      </c>
      <c r="AA5" s="49"/>
      <c r="AB5" s="49"/>
      <c r="AC5" s="49"/>
      <c r="AD5" s="49"/>
      <c r="AE5" s="50" t="s">
        <v>18</v>
      </c>
      <c r="AF5" s="50"/>
      <c r="AG5" s="50"/>
      <c r="AH5" s="50"/>
      <c r="AI5" s="50"/>
      <c r="AJ5" s="50"/>
      <c r="AK5" s="50"/>
      <c r="AL5" s="50"/>
      <c r="AM5" s="49" t="s">
        <v>281</v>
      </c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</row>
    <row r="6" spans="1:52" s="2" customFormat="1" ht="13.5" x14ac:dyDescent="0.15">
      <c r="A6" s="168">
        <f t="shared" si="0"/>
        <v>2</v>
      </c>
      <c r="B6" s="168"/>
      <c r="C6" s="44" t="s">
        <v>540</v>
      </c>
      <c r="D6" s="45"/>
      <c r="E6" s="45"/>
      <c r="F6" s="45"/>
      <c r="G6" s="45"/>
      <c r="H6" s="45"/>
      <c r="I6" s="45"/>
      <c r="J6" s="45"/>
      <c r="K6" s="46"/>
      <c r="L6" s="44" t="s">
        <v>524</v>
      </c>
      <c r="M6" s="45"/>
      <c r="N6" s="45"/>
      <c r="O6" s="45"/>
      <c r="P6" s="45"/>
      <c r="Q6" s="45"/>
      <c r="R6" s="45"/>
      <c r="S6" s="45"/>
      <c r="T6" s="46"/>
      <c r="U6" s="49" t="s">
        <v>280</v>
      </c>
      <c r="V6" s="49"/>
      <c r="W6" s="49"/>
      <c r="X6" s="49"/>
      <c r="Y6" s="49"/>
      <c r="Z6" s="49">
        <v>11</v>
      </c>
      <c r="AA6" s="49"/>
      <c r="AB6" s="49"/>
      <c r="AC6" s="49"/>
      <c r="AD6" s="49"/>
      <c r="AE6" s="50"/>
      <c r="AF6" s="50"/>
      <c r="AG6" s="50"/>
      <c r="AH6" s="50"/>
      <c r="AI6" s="50"/>
      <c r="AJ6" s="50"/>
      <c r="AK6" s="50"/>
      <c r="AL6" s="50"/>
      <c r="AM6" s="174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</row>
    <row r="7" spans="1:52" s="2" customFormat="1" ht="12" customHeight="1" x14ac:dyDescent="0.15">
      <c r="A7" s="180">
        <f t="shared" si="0"/>
        <v>3</v>
      </c>
      <c r="B7" s="181"/>
      <c r="C7" s="44" t="s">
        <v>541</v>
      </c>
      <c r="D7" s="45"/>
      <c r="E7" s="45"/>
      <c r="F7" s="45"/>
      <c r="G7" s="45"/>
      <c r="H7" s="45"/>
      <c r="I7" s="45"/>
      <c r="J7" s="45"/>
      <c r="K7" s="46"/>
      <c r="L7" s="44" t="s">
        <v>525</v>
      </c>
      <c r="M7" s="45"/>
      <c r="N7" s="45"/>
      <c r="O7" s="45"/>
      <c r="P7" s="45"/>
      <c r="Q7" s="45"/>
      <c r="R7" s="45"/>
      <c r="S7" s="45"/>
      <c r="T7" s="46"/>
      <c r="U7" s="49" t="s">
        <v>36</v>
      </c>
      <c r="V7" s="49"/>
      <c r="W7" s="49"/>
      <c r="X7" s="49"/>
      <c r="Y7" s="49"/>
      <c r="Z7" s="49">
        <v>100</v>
      </c>
      <c r="AA7" s="49"/>
      <c r="AB7" s="44"/>
      <c r="AC7" s="45"/>
      <c r="AD7" s="46"/>
      <c r="AE7" s="175"/>
      <c r="AF7" s="176"/>
      <c r="AG7" s="175"/>
      <c r="AH7" s="176"/>
      <c r="AI7" s="175"/>
      <c r="AJ7" s="176"/>
      <c r="AK7" s="175"/>
      <c r="AL7" s="176"/>
      <c r="AM7" s="177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9"/>
    </row>
    <row r="8" spans="1:52" s="2" customFormat="1" ht="13.5" x14ac:dyDescent="0.15">
      <c r="A8" s="168">
        <f t="shared" si="0"/>
        <v>4</v>
      </c>
      <c r="B8" s="168"/>
      <c r="C8" s="44" t="s">
        <v>542</v>
      </c>
      <c r="D8" s="45"/>
      <c r="E8" s="45"/>
      <c r="F8" s="45"/>
      <c r="G8" s="45"/>
      <c r="H8" s="45"/>
      <c r="I8" s="45"/>
      <c r="J8" s="45"/>
      <c r="K8" s="46"/>
      <c r="L8" s="169" t="s">
        <v>526</v>
      </c>
      <c r="M8" s="170"/>
      <c r="N8" s="170"/>
      <c r="O8" s="170"/>
      <c r="P8" s="170"/>
      <c r="Q8" s="170"/>
      <c r="R8" s="170"/>
      <c r="S8" s="170"/>
      <c r="T8" s="171"/>
      <c r="U8" s="49" t="s">
        <v>36</v>
      </c>
      <c r="V8" s="49"/>
      <c r="W8" s="49"/>
      <c r="X8" s="49"/>
      <c r="Y8" s="49"/>
      <c r="Z8" s="44">
        <v>10</v>
      </c>
      <c r="AA8" s="46"/>
      <c r="AB8" s="49"/>
      <c r="AC8" s="49"/>
      <c r="AD8" s="49"/>
      <c r="AE8" s="50"/>
      <c r="AF8" s="50"/>
      <c r="AG8" s="50"/>
      <c r="AH8" s="50"/>
      <c r="AI8" s="50"/>
      <c r="AJ8" s="50"/>
      <c r="AK8" s="50"/>
      <c r="AL8" s="50"/>
      <c r="AM8" s="174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</row>
    <row r="9" spans="1:52" s="2" customFormat="1" ht="13.5" x14ac:dyDescent="0.15">
      <c r="A9" s="168">
        <f t="shared" si="0"/>
        <v>5</v>
      </c>
      <c r="B9" s="168"/>
      <c r="C9" s="44" t="s">
        <v>543</v>
      </c>
      <c r="D9" s="45"/>
      <c r="E9" s="45"/>
      <c r="F9" s="45"/>
      <c r="G9" s="45"/>
      <c r="H9" s="45"/>
      <c r="I9" s="45"/>
      <c r="J9" s="45"/>
      <c r="K9" s="46"/>
      <c r="L9" s="44" t="s">
        <v>527</v>
      </c>
      <c r="M9" s="45"/>
      <c r="N9" s="45"/>
      <c r="O9" s="45"/>
      <c r="P9" s="45"/>
      <c r="Q9" s="45"/>
      <c r="R9" s="45"/>
      <c r="S9" s="45"/>
      <c r="T9" s="46"/>
      <c r="U9" s="49" t="s">
        <v>36</v>
      </c>
      <c r="V9" s="49"/>
      <c r="W9" s="49"/>
      <c r="X9" s="49"/>
      <c r="Y9" s="49"/>
      <c r="Z9" s="49">
        <v>100</v>
      </c>
      <c r="AA9" s="49"/>
      <c r="AB9" s="49"/>
      <c r="AC9" s="49"/>
      <c r="AD9" s="49"/>
      <c r="AE9" s="50"/>
      <c r="AF9" s="50"/>
      <c r="AG9" s="50"/>
      <c r="AH9" s="50"/>
      <c r="AI9" s="50"/>
      <c r="AJ9" s="50"/>
      <c r="AK9" s="50"/>
      <c r="AL9" s="50"/>
      <c r="AM9" s="173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</row>
    <row r="10" spans="1:52" s="2" customFormat="1" ht="13.5" x14ac:dyDescent="0.15">
      <c r="A10" s="168">
        <f t="shared" si="0"/>
        <v>6</v>
      </c>
      <c r="B10" s="168"/>
      <c r="C10" s="44" t="s">
        <v>544</v>
      </c>
      <c r="D10" s="45"/>
      <c r="E10" s="45"/>
      <c r="F10" s="45"/>
      <c r="G10" s="45"/>
      <c r="H10" s="45"/>
      <c r="I10" s="45"/>
      <c r="J10" s="45"/>
      <c r="K10" s="46"/>
      <c r="L10" s="44" t="s">
        <v>528</v>
      </c>
      <c r="M10" s="45"/>
      <c r="N10" s="45"/>
      <c r="O10" s="45"/>
      <c r="P10" s="45"/>
      <c r="Q10" s="45"/>
      <c r="R10" s="45"/>
      <c r="S10" s="45"/>
      <c r="T10" s="46"/>
      <c r="U10" s="49" t="s">
        <v>36</v>
      </c>
      <c r="V10" s="49"/>
      <c r="W10" s="49"/>
      <c r="X10" s="49"/>
      <c r="Y10" s="49"/>
      <c r="Z10" s="49">
        <v>10</v>
      </c>
      <c r="AA10" s="49"/>
      <c r="AB10" s="49"/>
      <c r="AC10" s="49"/>
      <c r="AD10" s="49"/>
      <c r="AE10" s="50"/>
      <c r="AF10" s="50"/>
      <c r="AG10" s="50"/>
      <c r="AH10" s="50"/>
      <c r="AI10" s="50"/>
      <c r="AJ10" s="50"/>
      <c r="AK10" s="50"/>
      <c r="AL10" s="50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</row>
    <row r="11" spans="1:52" s="2" customFormat="1" ht="13.5" x14ac:dyDescent="0.15">
      <c r="A11" s="168">
        <f t="shared" si="0"/>
        <v>7</v>
      </c>
      <c r="B11" s="168"/>
      <c r="C11" s="44" t="s">
        <v>545</v>
      </c>
      <c r="D11" s="45"/>
      <c r="E11" s="45"/>
      <c r="F11" s="45"/>
      <c r="G11" s="45"/>
      <c r="H11" s="45"/>
      <c r="I11" s="45"/>
      <c r="J11" s="45"/>
      <c r="K11" s="46"/>
      <c r="L11" s="44" t="s">
        <v>529</v>
      </c>
      <c r="M11" s="45"/>
      <c r="N11" s="45"/>
      <c r="O11" s="45"/>
      <c r="P11" s="45"/>
      <c r="Q11" s="45"/>
      <c r="R11" s="45"/>
      <c r="S11" s="45"/>
      <c r="T11" s="46"/>
      <c r="U11" s="49" t="s">
        <v>36</v>
      </c>
      <c r="V11" s="49"/>
      <c r="W11" s="49"/>
      <c r="X11" s="49"/>
      <c r="Y11" s="49"/>
      <c r="Z11" s="49">
        <v>50</v>
      </c>
      <c r="AA11" s="49"/>
      <c r="AB11" s="49"/>
      <c r="AC11" s="49"/>
      <c r="AD11" s="49"/>
      <c r="AE11" s="50"/>
      <c r="AF11" s="50"/>
      <c r="AG11" s="50"/>
      <c r="AH11" s="50"/>
      <c r="AI11" s="50"/>
      <c r="AJ11" s="50"/>
      <c r="AK11" s="50"/>
      <c r="AL11" s="50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</row>
    <row r="12" spans="1:52" s="2" customFormat="1" ht="13.5" x14ac:dyDescent="0.15">
      <c r="A12" s="168">
        <f t="shared" si="0"/>
        <v>8</v>
      </c>
      <c r="B12" s="168"/>
      <c r="C12" s="44" t="s">
        <v>546</v>
      </c>
      <c r="D12" s="45"/>
      <c r="E12" s="45"/>
      <c r="F12" s="45"/>
      <c r="G12" s="45"/>
      <c r="H12" s="45"/>
      <c r="I12" s="45"/>
      <c r="J12" s="45"/>
      <c r="K12" s="46"/>
      <c r="L12" s="44" t="s">
        <v>530</v>
      </c>
      <c r="M12" s="45"/>
      <c r="N12" s="45"/>
      <c r="O12" s="45"/>
      <c r="P12" s="45"/>
      <c r="Q12" s="45"/>
      <c r="R12" s="45"/>
      <c r="S12" s="45"/>
      <c r="T12" s="46"/>
      <c r="U12" s="49" t="s">
        <v>36</v>
      </c>
      <c r="V12" s="49"/>
      <c r="W12" s="49"/>
      <c r="X12" s="49"/>
      <c r="Y12" s="49"/>
      <c r="Z12" s="49">
        <v>50</v>
      </c>
      <c r="AA12" s="49"/>
      <c r="AB12" s="49"/>
      <c r="AC12" s="49"/>
      <c r="AD12" s="49"/>
      <c r="AE12" s="50"/>
      <c r="AF12" s="50"/>
      <c r="AG12" s="50"/>
      <c r="AH12" s="50"/>
      <c r="AI12" s="50"/>
      <c r="AJ12" s="50"/>
      <c r="AK12" s="50"/>
      <c r="AL12" s="50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</row>
    <row r="13" spans="1:52" s="2" customFormat="1" ht="13.5" x14ac:dyDescent="0.15">
      <c r="A13" s="168">
        <f t="shared" si="0"/>
        <v>9</v>
      </c>
      <c r="B13" s="168"/>
      <c r="C13" s="44" t="s">
        <v>547</v>
      </c>
      <c r="D13" s="45"/>
      <c r="E13" s="45"/>
      <c r="F13" s="45"/>
      <c r="G13" s="45"/>
      <c r="H13" s="45"/>
      <c r="I13" s="45"/>
      <c r="J13" s="45"/>
      <c r="K13" s="46"/>
      <c r="L13" s="44" t="s">
        <v>531</v>
      </c>
      <c r="M13" s="45"/>
      <c r="N13" s="45"/>
      <c r="O13" s="45"/>
      <c r="P13" s="45"/>
      <c r="Q13" s="45"/>
      <c r="R13" s="45"/>
      <c r="S13" s="45"/>
      <c r="T13" s="46"/>
      <c r="U13" s="49" t="s">
        <v>36</v>
      </c>
      <c r="V13" s="49"/>
      <c r="W13" s="49"/>
      <c r="X13" s="49"/>
      <c r="Y13" s="49"/>
      <c r="Z13" s="44">
        <v>100</v>
      </c>
      <c r="AA13" s="46"/>
      <c r="AB13" s="49"/>
      <c r="AC13" s="49"/>
      <c r="AD13" s="49"/>
      <c r="AE13" s="50"/>
      <c r="AF13" s="50"/>
      <c r="AG13" s="50"/>
      <c r="AH13" s="50"/>
      <c r="AI13" s="50"/>
      <c r="AJ13" s="50"/>
      <c r="AK13" s="50"/>
      <c r="AL13" s="50"/>
      <c r="AM13" s="173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30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7"/>
      <c r="V21" s="28"/>
      <c r="W21" s="28"/>
      <c r="X21" s="28"/>
      <c r="Y21" s="29"/>
      <c r="Z21" s="27"/>
      <c r="AA21" s="29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7"/>
      <c r="V22" s="28"/>
      <c r="W22" s="28"/>
      <c r="X22" s="28"/>
      <c r="Y22" s="29"/>
      <c r="Z22" s="27"/>
      <c r="AA22" s="29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7"/>
      <c r="V23" s="28"/>
      <c r="W23" s="28"/>
      <c r="X23" s="28"/>
      <c r="Y23" s="29"/>
      <c r="Z23" s="27"/>
      <c r="AA23" s="29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7"/>
      <c r="V24" s="28"/>
      <c r="W24" s="28"/>
      <c r="X24" s="28"/>
      <c r="Y24" s="29"/>
      <c r="Z24" s="27"/>
      <c r="AA24" s="29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7"/>
      <c r="V25" s="28"/>
      <c r="W25" s="28"/>
      <c r="X25" s="28"/>
      <c r="Y25" s="29"/>
      <c r="Z25" s="27"/>
      <c r="AA25" s="29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7"/>
      <c r="V26" s="28"/>
      <c r="W26" s="28"/>
      <c r="X26" s="28"/>
      <c r="Y26" s="29"/>
      <c r="Z26" s="27"/>
      <c r="AA26" s="29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30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3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/>
    <row r="37" spans="1:52" s="2" customFormat="1" ht="13.5" x14ac:dyDescent="0.15"/>
    <row r="38" spans="1:52" s="2" customFormat="1" ht="13.5" x14ac:dyDescent="0.15"/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</sheetData>
  <mergeCells count="365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>
      <pane ySplit="4" topLeftCell="A5" activePane="bottomLeft" state="frozen"/>
      <selection pane="bottomLeft" sqref="A1:J2"/>
    </sheetView>
  </sheetViews>
  <sheetFormatPr defaultColWidth="2.625" defaultRowHeight="10.5" x14ac:dyDescent="0.15"/>
  <cols>
    <col min="1" max="16384" width="2.625" style="1"/>
  </cols>
  <sheetData>
    <row r="1" spans="1:52" s="2" customFormat="1" ht="14.25" thickTop="1" x14ac:dyDescent="0.1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1</v>
      </c>
      <c r="L1" s="80"/>
      <c r="M1" s="80"/>
      <c r="N1" s="81"/>
      <c r="O1" s="82" t="str">
        <f>テーブル一覧!C23</f>
        <v>[操作ログ]</v>
      </c>
      <c r="P1" s="83"/>
      <c r="Q1" s="83"/>
      <c r="R1" s="83"/>
      <c r="S1" s="83"/>
      <c r="T1" s="83"/>
      <c r="U1" s="83"/>
      <c r="V1" s="83"/>
      <c r="W1" s="83"/>
      <c r="X1" s="84"/>
      <c r="Y1" s="79" t="s">
        <v>2</v>
      </c>
      <c r="Z1" s="80"/>
      <c r="AA1" s="80"/>
      <c r="AB1" s="80"/>
      <c r="AC1" s="80"/>
      <c r="AD1" s="83"/>
      <c r="AE1" s="83"/>
      <c r="AF1" s="83"/>
      <c r="AG1" s="83"/>
      <c r="AH1" s="83"/>
      <c r="AI1" s="83"/>
      <c r="AJ1" s="83"/>
      <c r="AK1" s="83"/>
      <c r="AL1" s="84"/>
      <c r="AM1" s="85" t="s">
        <v>3</v>
      </c>
      <c r="AN1" s="85"/>
      <c r="AO1" s="85"/>
      <c r="AP1" s="85"/>
      <c r="AQ1" s="62"/>
      <c r="AR1" s="62"/>
      <c r="AS1" s="62"/>
      <c r="AT1" s="62"/>
      <c r="AU1" s="62"/>
      <c r="AV1" s="62"/>
      <c r="AW1" s="62"/>
      <c r="AX1" s="62"/>
      <c r="AY1" s="62"/>
      <c r="AZ1" s="63"/>
    </row>
    <row r="2" spans="1:52" s="2" customFormat="1" ht="14.25" thickBot="1" x14ac:dyDescent="0.2">
      <c r="A2" s="76"/>
      <c r="B2" s="77"/>
      <c r="C2" s="77"/>
      <c r="D2" s="77"/>
      <c r="E2" s="77"/>
      <c r="F2" s="77"/>
      <c r="G2" s="77"/>
      <c r="H2" s="77"/>
      <c r="I2" s="77"/>
      <c r="J2" s="78"/>
      <c r="K2" s="64" t="s">
        <v>4</v>
      </c>
      <c r="L2" s="65"/>
      <c r="M2" s="65"/>
      <c r="N2" s="66"/>
      <c r="O2" s="67" t="str">
        <f>テーブル一覧!D23</f>
        <v>T_OperateLog</v>
      </c>
      <c r="P2" s="68"/>
      <c r="Q2" s="68"/>
      <c r="R2" s="68"/>
      <c r="S2" s="68"/>
      <c r="T2" s="68"/>
      <c r="U2" s="68"/>
      <c r="V2" s="68"/>
      <c r="W2" s="68"/>
      <c r="X2" s="69"/>
      <c r="Y2" s="64" t="s">
        <v>5</v>
      </c>
      <c r="Z2" s="65"/>
      <c r="AA2" s="65"/>
      <c r="AB2" s="65"/>
      <c r="AC2" s="65"/>
      <c r="AD2" s="68"/>
      <c r="AE2" s="68"/>
      <c r="AF2" s="68"/>
      <c r="AG2" s="68"/>
      <c r="AH2" s="68"/>
      <c r="AI2" s="68"/>
      <c r="AJ2" s="68"/>
      <c r="AK2" s="68"/>
      <c r="AL2" s="69"/>
      <c r="AM2" s="70" t="s">
        <v>6</v>
      </c>
      <c r="AN2" s="70"/>
      <c r="AO2" s="70"/>
      <c r="AP2" s="70"/>
      <c r="AQ2" s="71"/>
      <c r="AR2" s="71"/>
      <c r="AS2" s="71"/>
      <c r="AT2" s="71"/>
      <c r="AU2" s="71"/>
      <c r="AV2" s="71"/>
      <c r="AW2" s="71"/>
      <c r="AX2" s="71"/>
      <c r="AY2" s="71"/>
      <c r="AZ2" s="72"/>
    </row>
    <row r="3" spans="1:52" ht="11.25" thickTop="1" x14ac:dyDescent="0.15"/>
    <row r="4" spans="1:52" s="2" customFormat="1" ht="13.5" x14ac:dyDescent="0.15">
      <c r="A4" s="58" t="s">
        <v>7</v>
      </c>
      <c r="B4" s="58"/>
      <c r="C4" s="58" t="s">
        <v>8</v>
      </c>
      <c r="D4" s="58"/>
      <c r="E4" s="58"/>
      <c r="F4" s="58"/>
      <c r="G4" s="58"/>
      <c r="H4" s="58"/>
      <c r="I4" s="58"/>
      <c r="J4" s="58"/>
      <c r="K4" s="58"/>
      <c r="L4" s="59" t="s">
        <v>9</v>
      </c>
      <c r="M4" s="60"/>
      <c r="N4" s="60"/>
      <c r="O4" s="60"/>
      <c r="P4" s="60"/>
      <c r="Q4" s="60"/>
      <c r="R4" s="60"/>
      <c r="S4" s="60"/>
      <c r="T4" s="61"/>
      <c r="U4" s="58" t="s">
        <v>10</v>
      </c>
      <c r="V4" s="58"/>
      <c r="W4" s="58"/>
      <c r="X4" s="58"/>
      <c r="Y4" s="58"/>
      <c r="Z4" s="58" t="s">
        <v>11</v>
      </c>
      <c r="AA4" s="58"/>
      <c r="AB4" s="58" t="s">
        <v>12</v>
      </c>
      <c r="AC4" s="58"/>
      <c r="AD4" s="58"/>
      <c r="AE4" s="58" t="s">
        <v>13</v>
      </c>
      <c r="AF4" s="58"/>
      <c r="AG4" s="58" t="s">
        <v>14</v>
      </c>
      <c r="AH4" s="58"/>
      <c r="AI4" s="58" t="s">
        <v>15</v>
      </c>
      <c r="AJ4" s="58"/>
      <c r="AK4" s="58" t="s">
        <v>16</v>
      </c>
      <c r="AL4" s="58"/>
      <c r="AM4" s="58" t="s">
        <v>17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</row>
    <row r="5" spans="1:52" s="2" customFormat="1" ht="13.5" x14ac:dyDescent="0.15">
      <c r="A5" s="168">
        <f t="shared" ref="A5:A35" si="0">ROW()-4</f>
        <v>1</v>
      </c>
      <c r="B5" s="168"/>
      <c r="C5" s="44" t="s">
        <v>549</v>
      </c>
      <c r="D5" s="45"/>
      <c r="E5" s="45"/>
      <c r="F5" s="45"/>
      <c r="G5" s="45"/>
      <c r="H5" s="45"/>
      <c r="I5" s="45"/>
      <c r="J5" s="45"/>
      <c r="K5" s="46"/>
      <c r="L5" s="44" t="s">
        <v>534</v>
      </c>
      <c r="M5" s="45"/>
      <c r="N5" s="45"/>
      <c r="O5" s="45"/>
      <c r="P5" s="45"/>
      <c r="Q5" s="45"/>
      <c r="R5" s="45"/>
      <c r="S5" s="45"/>
      <c r="T5" s="46"/>
      <c r="U5" s="49" t="s">
        <v>280</v>
      </c>
      <c r="V5" s="49"/>
      <c r="W5" s="49"/>
      <c r="X5" s="49"/>
      <c r="Y5" s="49"/>
      <c r="Z5" s="49">
        <v>11</v>
      </c>
      <c r="AA5" s="49"/>
      <c r="AB5" s="49"/>
      <c r="AC5" s="49"/>
      <c r="AD5" s="49"/>
      <c r="AE5" s="50" t="s">
        <v>18</v>
      </c>
      <c r="AF5" s="50"/>
      <c r="AG5" s="50"/>
      <c r="AH5" s="50"/>
      <c r="AI5" s="50"/>
      <c r="AJ5" s="50"/>
      <c r="AK5" s="50"/>
      <c r="AL5" s="50"/>
      <c r="AM5" s="49" t="s">
        <v>539</v>
      </c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</row>
    <row r="6" spans="1:52" s="2" customFormat="1" ht="13.5" x14ac:dyDescent="0.15">
      <c r="A6" s="168">
        <f t="shared" si="0"/>
        <v>2</v>
      </c>
      <c r="B6" s="168"/>
      <c r="C6" s="44" t="s">
        <v>550</v>
      </c>
      <c r="D6" s="45"/>
      <c r="E6" s="45"/>
      <c r="F6" s="45"/>
      <c r="G6" s="45"/>
      <c r="H6" s="45"/>
      <c r="I6" s="45"/>
      <c r="J6" s="45"/>
      <c r="K6" s="46"/>
      <c r="L6" s="44" t="s">
        <v>535</v>
      </c>
      <c r="M6" s="45"/>
      <c r="N6" s="45"/>
      <c r="O6" s="45"/>
      <c r="P6" s="45"/>
      <c r="Q6" s="45"/>
      <c r="R6" s="45"/>
      <c r="S6" s="45"/>
      <c r="T6" s="46"/>
      <c r="U6" s="49" t="s">
        <v>36</v>
      </c>
      <c r="V6" s="49"/>
      <c r="W6" s="49"/>
      <c r="X6" s="49"/>
      <c r="Y6" s="49"/>
      <c r="Z6" s="49">
        <v>50</v>
      </c>
      <c r="AA6" s="49"/>
      <c r="AB6" s="49"/>
      <c r="AC6" s="49"/>
      <c r="AD6" s="49"/>
      <c r="AE6" s="50"/>
      <c r="AF6" s="50"/>
      <c r="AG6" s="50"/>
      <c r="AH6" s="50"/>
      <c r="AI6" s="50"/>
      <c r="AJ6" s="50"/>
      <c r="AK6" s="50"/>
      <c r="AL6" s="50"/>
      <c r="AM6" s="174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</row>
    <row r="7" spans="1:52" s="2" customFormat="1" ht="12" customHeight="1" x14ac:dyDescent="0.15">
      <c r="A7" s="180">
        <f t="shared" si="0"/>
        <v>3</v>
      </c>
      <c r="B7" s="181"/>
      <c r="C7" s="44" t="s">
        <v>551</v>
      </c>
      <c r="D7" s="45"/>
      <c r="E7" s="45"/>
      <c r="F7" s="45"/>
      <c r="G7" s="45"/>
      <c r="H7" s="45"/>
      <c r="I7" s="45"/>
      <c r="J7" s="45"/>
      <c r="K7" s="46"/>
      <c r="L7" s="44" t="s">
        <v>536</v>
      </c>
      <c r="M7" s="45"/>
      <c r="N7" s="45"/>
      <c r="O7" s="45"/>
      <c r="P7" s="45"/>
      <c r="Q7" s="45"/>
      <c r="R7" s="45"/>
      <c r="S7" s="45"/>
      <c r="T7" s="46"/>
      <c r="U7" s="49" t="s">
        <v>36</v>
      </c>
      <c r="V7" s="49"/>
      <c r="W7" s="49"/>
      <c r="X7" s="49"/>
      <c r="Y7" s="49"/>
      <c r="Z7" s="49">
        <v>50</v>
      </c>
      <c r="AA7" s="49"/>
      <c r="AB7" s="44"/>
      <c r="AC7" s="45"/>
      <c r="AD7" s="46"/>
      <c r="AE7" s="175"/>
      <c r="AF7" s="176"/>
      <c r="AG7" s="175"/>
      <c r="AH7" s="176"/>
      <c r="AI7" s="175"/>
      <c r="AJ7" s="176"/>
      <c r="AK7" s="175"/>
      <c r="AL7" s="176"/>
      <c r="AM7" s="177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9"/>
    </row>
    <row r="8" spans="1:52" s="2" customFormat="1" ht="13.5" x14ac:dyDescent="0.15">
      <c r="A8" s="168">
        <f t="shared" si="0"/>
        <v>4</v>
      </c>
      <c r="B8" s="168"/>
      <c r="C8" s="44" t="s">
        <v>552</v>
      </c>
      <c r="D8" s="45"/>
      <c r="E8" s="45"/>
      <c r="F8" s="45"/>
      <c r="G8" s="45"/>
      <c r="H8" s="45"/>
      <c r="I8" s="45"/>
      <c r="J8" s="45"/>
      <c r="K8" s="46"/>
      <c r="L8" s="169" t="s">
        <v>537</v>
      </c>
      <c r="M8" s="170"/>
      <c r="N8" s="170"/>
      <c r="O8" s="170"/>
      <c r="P8" s="170"/>
      <c r="Q8" s="170"/>
      <c r="R8" s="170"/>
      <c r="S8" s="170"/>
      <c r="T8" s="171"/>
      <c r="U8" s="49" t="s">
        <v>36</v>
      </c>
      <c r="V8" s="49"/>
      <c r="W8" s="49"/>
      <c r="X8" s="49"/>
      <c r="Y8" s="49"/>
      <c r="Z8" s="44">
        <v>200</v>
      </c>
      <c r="AA8" s="46"/>
      <c r="AB8" s="49"/>
      <c r="AC8" s="49"/>
      <c r="AD8" s="49"/>
      <c r="AE8" s="50"/>
      <c r="AF8" s="50"/>
      <c r="AG8" s="50"/>
      <c r="AH8" s="50"/>
      <c r="AI8" s="50"/>
      <c r="AJ8" s="50"/>
      <c r="AK8" s="50"/>
      <c r="AL8" s="50"/>
      <c r="AM8" s="174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</row>
    <row r="9" spans="1:52" s="2" customFormat="1" ht="13.5" x14ac:dyDescent="0.15">
      <c r="A9" s="168">
        <f t="shared" si="0"/>
        <v>5</v>
      </c>
      <c r="B9" s="168"/>
      <c r="C9" s="44" t="s">
        <v>548</v>
      </c>
      <c r="D9" s="45"/>
      <c r="E9" s="45"/>
      <c r="F9" s="45"/>
      <c r="G9" s="45"/>
      <c r="H9" s="45"/>
      <c r="I9" s="45"/>
      <c r="J9" s="45"/>
      <c r="K9" s="46"/>
      <c r="L9" s="44" t="s">
        <v>538</v>
      </c>
      <c r="M9" s="45"/>
      <c r="N9" s="45"/>
      <c r="O9" s="45"/>
      <c r="P9" s="45"/>
      <c r="Q9" s="45"/>
      <c r="R9" s="45"/>
      <c r="S9" s="45"/>
      <c r="T9" s="46"/>
      <c r="U9" s="49" t="s">
        <v>484</v>
      </c>
      <c r="V9" s="49"/>
      <c r="W9" s="49"/>
      <c r="X9" s="49"/>
      <c r="Y9" s="49"/>
      <c r="Z9" s="49"/>
      <c r="AA9" s="49"/>
      <c r="AB9" s="49" t="s">
        <v>483</v>
      </c>
      <c r="AC9" s="49"/>
      <c r="AD9" s="49"/>
      <c r="AE9" s="50"/>
      <c r="AF9" s="50"/>
      <c r="AG9" s="50"/>
      <c r="AH9" s="50"/>
      <c r="AI9" s="50"/>
      <c r="AJ9" s="50"/>
      <c r="AK9" s="50"/>
      <c r="AL9" s="50"/>
      <c r="AM9" s="173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</row>
    <row r="10" spans="1:52" s="2" customFormat="1" ht="13.5" x14ac:dyDescent="0.15">
      <c r="A10" s="26">
        <f t="shared" si="0"/>
        <v>6</v>
      </c>
      <c r="B10" s="26"/>
      <c r="C10" s="27"/>
      <c r="D10" s="28"/>
      <c r="E10" s="28"/>
      <c r="F10" s="28"/>
      <c r="G10" s="28"/>
      <c r="H10" s="28"/>
      <c r="I10" s="28"/>
      <c r="J10" s="28"/>
      <c r="K10" s="29"/>
      <c r="L10" s="27"/>
      <c r="M10" s="28"/>
      <c r="N10" s="28"/>
      <c r="O10" s="28"/>
      <c r="P10" s="28"/>
      <c r="Q10" s="28"/>
      <c r="R10" s="28"/>
      <c r="S10" s="28"/>
      <c r="T10" s="29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5"/>
      <c r="AF10" s="25"/>
      <c r="AG10" s="25"/>
      <c r="AH10" s="25"/>
      <c r="AI10" s="25"/>
      <c r="AJ10" s="25"/>
      <c r="AK10" s="25"/>
      <c r="AL10" s="25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s="2" customFormat="1" ht="13.5" x14ac:dyDescent="0.15">
      <c r="A11" s="26">
        <f t="shared" si="0"/>
        <v>7</v>
      </c>
      <c r="B11" s="26"/>
      <c r="C11" s="27"/>
      <c r="D11" s="28"/>
      <c r="E11" s="28"/>
      <c r="F11" s="28"/>
      <c r="G11" s="28"/>
      <c r="H11" s="28"/>
      <c r="I11" s="28"/>
      <c r="J11" s="28"/>
      <c r="K11" s="29"/>
      <c r="L11" s="27"/>
      <c r="M11" s="28"/>
      <c r="N11" s="28"/>
      <c r="O11" s="28"/>
      <c r="P11" s="28"/>
      <c r="Q11" s="28"/>
      <c r="R11" s="28"/>
      <c r="S11" s="28"/>
      <c r="T11" s="29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5"/>
      <c r="AF11" s="25"/>
      <c r="AG11" s="25"/>
      <c r="AH11" s="25"/>
      <c r="AI11" s="25"/>
      <c r="AJ11" s="25"/>
      <c r="AK11" s="25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s="2" customFormat="1" ht="13.5" x14ac:dyDescent="0.15">
      <c r="A12" s="26">
        <f t="shared" si="0"/>
        <v>8</v>
      </c>
      <c r="B12" s="26"/>
      <c r="C12" s="27"/>
      <c r="D12" s="28"/>
      <c r="E12" s="28"/>
      <c r="F12" s="28"/>
      <c r="G12" s="28"/>
      <c r="H12" s="28"/>
      <c r="I12" s="28"/>
      <c r="J12" s="28"/>
      <c r="K12" s="29"/>
      <c r="L12" s="27"/>
      <c r="M12" s="28"/>
      <c r="N12" s="28"/>
      <c r="O12" s="28"/>
      <c r="P12" s="28"/>
      <c r="Q12" s="28"/>
      <c r="R12" s="28"/>
      <c r="S12" s="28"/>
      <c r="T12" s="29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5"/>
      <c r="AF12" s="25"/>
      <c r="AG12" s="25"/>
      <c r="AH12" s="25"/>
      <c r="AI12" s="25"/>
      <c r="AJ12" s="25"/>
      <c r="AK12" s="25"/>
      <c r="AL12" s="25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s="2" customFormat="1" ht="13.5" x14ac:dyDescent="0.15">
      <c r="A13" s="26">
        <f t="shared" si="0"/>
        <v>9</v>
      </c>
      <c r="B13" s="26"/>
      <c r="C13" s="27"/>
      <c r="D13" s="28"/>
      <c r="E13" s="28"/>
      <c r="F13" s="28"/>
      <c r="G13" s="28"/>
      <c r="H13" s="28"/>
      <c r="I13" s="28"/>
      <c r="J13" s="28"/>
      <c r="K13" s="29"/>
      <c r="L13" s="27"/>
      <c r="M13" s="28"/>
      <c r="N13" s="28"/>
      <c r="O13" s="28"/>
      <c r="P13" s="28"/>
      <c r="Q13" s="28"/>
      <c r="R13" s="28"/>
      <c r="S13" s="28"/>
      <c r="T13" s="29"/>
      <c r="U13" s="24"/>
      <c r="V13" s="24"/>
      <c r="W13" s="24"/>
      <c r="X13" s="24"/>
      <c r="Y13" s="24"/>
      <c r="Z13" s="27"/>
      <c r="AA13" s="29"/>
      <c r="AB13" s="24"/>
      <c r="AC13" s="24"/>
      <c r="AD13" s="24"/>
      <c r="AE13" s="25"/>
      <c r="AF13" s="25"/>
      <c r="AG13" s="25"/>
      <c r="AH13" s="25"/>
      <c r="AI13" s="25"/>
      <c r="AJ13" s="25"/>
      <c r="AK13" s="25"/>
      <c r="AL13" s="25"/>
      <c r="AM13" s="30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s="2" customFormat="1" ht="13.5" x14ac:dyDescent="0.15">
      <c r="A14" s="26">
        <f t="shared" si="0"/>
        <v>10</v>
      </c>
      <c r="B14" s="26"/>
      <c r="C14" s="27"/>
      <c r="D14" s="28"/>
      <c r="E14" s="28"/>
      <c r="F14" s="28"/>
      <c r="G14" s="28"/>
      <c r="H14" s="28"/>
      <c r="I14" s="28"/>
      <c r="J14" s="28"/>
      <c r="K14" s="29"/>
      <c r="L14" s="27"/>
      <c r="M14" s="28"/>
      <c r="N14" s="28"/>
      <c r="O14" s="28"/>
      <c r="P14" s="28"/>
      <c r="Q14" s="28"/>
      <c r="R14" s="28"/>
      <c r="S14" s="28"/>
      <c r="T14" s="29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5"/>
      <c r="AF14" s="25"/>
      <c r="AG14" s="25"/>
      <c r="AH14" s="25"/>
      <c r="AI14" s="25"/>
      <c r="AJ14" s="25"/>
      <c r="AK14" s="25"/>
      <c r="AL14" s="25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s="2" customFormat="1" ht="13.5" x14ac:dyDescent="0.15">
      <c r="A15" s="26">
        <f t="shared" si="0"/>
        <v>11</v>
      </c>
      <c r="B15" s="26"/>
      <c r="C15" s="27"/>
      <c r="D15" s="28"/>
      <c r="E15" s="28"/>
      <c r="F15" s="28"/>
      <c r="G15" s="28"/>
      <c r="H15" s="28"/>
      <c r="I15" s="28"/>
      <c r="J15" s="28"/>
      <c r="K15" s="29"/>
      <c r="L15" s="27"/>
      <c r="M15" s="28"/>
      <c r="N15" s="28"/>
      <c r="O15" s="28"/>
      <c r="P15" s="28"/>
      <c r="Q15" s="28"/>
      <c r="R15" s="28"/>
      <c r="S15" s="28"/>
      <c r="T15" s="29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5"/>
      <c r="AG15" s="25"/>
      <c r="AH15" s="25"/>
      <c r="AI15" s="25"/>
      <c r="AJ15" s="25"/>
      <c r="AK15" s="25"/>
      <c r="AL15" s="25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s="2" customFormat="1" ht="13.5" x14ac:dyDescent="0.15">
      <c r="A16" s="26">
        <f t="shared" si="0"/>
        <v>12</v>
      </c>
      <c r="B16" s="26"/>
      <c r="C16" s="27"/>
      <c r="D16" s="28"/>
      <c r="E16" s="28"/>
      <c r="F16" s="28"/>
      <c r="G16" s="28"/>
      <c r="H16" s="28"/>
      <c r="I16" s="28"/>
      <c r="J16" s="28"/>
      <c r="K16" s="29"/>
      <c r="L16" s="27"/>
      <c r="M16" s="28"/>
      <c r="N16" s="28"/>
      <c r="O16" s="28"/>
      <c r="P16" s="28"/>
      <c r="Q16" s="28"/>
      <c r="R16" s="28"/>
      <c r="S16" s="28"/>
      <c r="T16" s="29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5"/>
      <c r="AG16" s="25"/>
      <c r="AH16" s="25"/>
      <c r="AI16" s="25"/>
      <c r="AJ16" s="25"/>
      <c r="AK16" s="25"/>
      <c r="AL16" s="25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s="2" customFormat="1" ht="13.5" x14ac:dyDescent="0.15">
      <c r="A17" s="26">
        <f t="shared" si="0"/>
        <v>13</v>
      </c>
      <c r="B17" s="26"/>
      <c r="C17" s="27"/>
      <c r="D17" s="28"/>
      <c r="E17" s="28"/>
      <c r="F17" s="28"/>
      <c r="G17" s="28"/>
      <c r="H17" s="28"/>
      <c r="I17" s="28"/>
      <c r="J17" s="28"/>
      <c r="K17" s="29"/>
      <c r="L17" s="27"/>
      <c r="M17" s="28"/>
      <c r="N17" s="28"/>
      <c r="O17" s="28"/>
      <c r="P17" s="28"/>
      <c r="Q17" s="28"/>
      <c r="R17" s="28"/>
      <c r="S17" s="28"/>
      <c r="T17" s="2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5"/>
      <c r="AG17" s="25"/>
      <c r="AH17" s="25"/>
      <c r="AI17" s="25"/>
      <c r="AJ17" s="25"/>
      <c r="AK17" s="25"/>
      <c r="AL17" s="25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s="2" customFormat="1" ht="13.5" x14ac:dyDescent="0.15">
      <c r="A18" s="26">
        <f t="shared" si="0"/>
        <v>14</v>
      </c>
      <c r="B18" s="26"/>
      <c r="C18" s="27"/>
      <c r="D18" s="28"/>
      <c r="E18" s="28"/>
      <c r="F18" s="28"/>
      <c r="G18" s="28"/>
      <c r="H18" s="28"/>
      <c r="I18" s="28"/>
      <c r="J18" s="28"/>
      <c r="K18" s="29"/>
      <c r="L18" s="27"/>
      <c r="M18" s="28"/>
      <c r="N18" s="28"/>
      <c r="O18" s="28"/>
      <c r="P18" s="28"/>
      <c r="Q18" s="28"/>
      <c r="R18" s="28"/>
      <c r="S18" s="28"/>
      <c r="T18" s="29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5"/>
      <c r="AF18" s="25"/>
      <c r="AG18" s="25"/>
      <c r="AH18" s="25"/>
      <c r="AI18" s="25"/>
      <c r="AJ18" s="25"/>
      <c r="AK18" s="25"/>
      <c r="AL18" s="25"/>
      <c r="AM18" s="30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s="2" customFormat="1" ht="13.5" x14ac:dyDescent="0.15">
      <c r="A19" s="26">
        <f t="shared" si="0"/>
        <v>15</v>
      </c>
      <c r="B19" s="26"/>
      <c r="C19" s="27"/>
      <c r="D19" s="28"/>
      <c r="E19" s="28"/>
      <c r="F19" s="28"/>
      <c r="G19" s="28"/>
      <c r="H19" s="28"/>
      <c r="I19" s="28"/>
      <c r="J19" s="28"/>
      <c r="K19" s="29"/>
      <c r="L19" s="27"/>
      <c r="M19" s="28"/>
      <c r="N19" s="28"/>
      <c r="O19" s="28"/>
      <c r="P19" s="28"/>
      <c r="Q19" s="28"/>
      <c r="R19" s="28"/>
      <c r="S19" s="28"/>
      <c r="T19" s="29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5"/>
      <c r="AF19" s="25"/>
      <c r="AG19" s="25"/>
      <c r="AH19" s="25"/>
      <c r="AI19" s="25"/>
      <c r="AJ19" s="25"/>
      <c r="AK19" s="25"/>
      <c r="AL19" s="25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s="2" customFormat="1" ht="13.5" x14ac:dyDescent="0.15">
      <c r="A20" s="26">
        <f t="shared" si="0"/>
        <v>16</v>
      </c>
      <c r="B20" s="26"/>
      <c r="C20" s="27"/>
      <c r="D20" s="28"/>
      <c r="E20" s="28"/>
      <c r="F20" s="28"/>
      <c r="G20" s="28"/>
      <c r="H20" s="28"/>
      <c r="I20" s="28"/>
      <c r="J20" s="28"/>
      <c r="K20" s="29"/>
      <c r="L20" s="27"/>
      <c r="M20" s="28"/>
      <c r="N20" s="28"/>
      <c r="O20" s="28"/>
      <c r="P20" s="28"/>
      <c r="Q20" s="28"/>
      <c r="R20" s="28"/>
      <c r="S20" s="28"/>
      <c r="T20" s="29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5"/>
      <c r="AG20" s="25"/>
      <c r="AH20" s="25"/>
      <c r="AI20" s="25"/>
      <c r="AJ20" s="25"/>
      <c r="AK20" s="25"/>
      <c r="AL20" s="25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s="2" customFormat="1" ht="13.5" x14ac:dyDescent="0.15">
      <c r="A21" s="26">
        <f t="shared" si="0"/>
        <v>17</v>
      </c>
      <c r="B21" s="26"/>
      <c r="C21" s="27"/>
      <c r="D21" s="28"/>
      <c r="E21" s="28"/>
      <c r="F21" s="28"/>
      <c r="G21" s="28"/>
      <c r="H21" s="28"/>
      <c r="I21" s="28"/>
      <c r="J21" s="28"/>
      <c r="K21" s="29"/>
      <c r="L21" s="27"/>
      <c r="M21" s="28"/>
      <c r="N21" s="28"/>
      <c r="O21" s="28"/>
      <c r="P21" s="28"/>
      <c r="Q21" s="28"/>
      <c r="R21" s="28"/>
      <c r="S21" s="28"/>
      <c r="T21" s="29"/>
      <c r="U21" s="27"/>
      <c r="V21" s="28"/>
      <c r="W21" s="28"/>
      <c r="X21" s="28"/>
      <c r="Y21" s="29"/>
      <c r="Z21" s="27"/>
      <c r="AA21" s="29"/>
      <c r="AB21" s="24"/>
      <c r="AC21" s="24"/>
      <c r="AD21" s="24"/>
      <c r="AE21" s="25"/>
      <c r="AF21" s="25"/>
      <c r="AG21" s="25"/>
      <c r="AH21" s="25"/>
      <c r="AI21" s="25"/>
      <c r="AJ21" s="25"/>
      <c r="AK21" s="25"/>
      <c r="AL21" s="25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s="2" customFormat="1" ht="13.5" x14ac:dyDescent="0.15">
      <c r="A22" s="26">
        <f t="shared" si="0"/>
        <v>18</v>
      </c>
      <c r="B22" s="26"/>
      <c r="C22" s="27"/>
      <c r="D22" s="28"/>
      <c r="E22" s="28"/>
      <c r="F22" s="28"/>
      <c r="G22" s="28"/>
      <c r="H22" s="28"/>
      <c r="I22" s="28"/>
      <c r="J22" s="28"/>
      <c r="K22" s="29"/>
      <c r="L22" s="27"/>
      <c r="M22" s="28"/>
      <c r="N22" s="28"/>
      <c r="O22" s="28"/>
      <c r="P22" s="28"/>
      <c r="Q22" s="28"/>
      <c r="R22" s="28"/>
      <c r="S22" s="28"/>
      <c r="T22" s="29"/>
      <c r="U22" s="27"/>
      <c r="V22" s="28"/>
      <c r="W22" s="28"/>
      <c r="X22" s="28"/>
      <c r="Y22" s="29"/>
      <c r="Z22" s="27"/>
      <c r="AA22" s="29"/>
      <c r="AB22" s="24"/>
      <c r="AC22" s="24"/>
      <c r="AD22" s="24"/>
      <c r="AE22" s="25"/>
      <c r="AF22" s="25"/>
      <c r="AG22" s="25"/>
      <c r="AH22" s="25"/>
      <c r="AI22" s="25"/>
      <c r="AJ22" s="25"/>
      <c r="AK22" s="25"/>
      <c r="AL22" s="25"/>
      <c r="AM22" s="30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s="2" customFormat="1" ht="13.5" x14ac:dyDescent="0.15">
      <c r="A23" s="26">
        <f t="shared" si="0"/>
        <v>19</v>
      </c>
      <c r="B23" s="26"/>
      <c r="C23" s="27"/>
      <c r="D23" s="28"/>
      <c r="E23" s="28"/>
      <c r="F23" s="28"/>
      <c r="G23" s="28"/>
      <c r="H23" s="28"/>
      <c r="I23" s="28"/>
      <c r="J23" s="28"/>
      <c r="K23" s="29"/>
      <c r="L23" s="27"/>
      <c r="M23" s="28"/>
      <c r="N23" s="28"/>
      <c r="O23" s="28"/>
      <c r="P23" s="28"/>
      <c r="Q23" s="28"/>
      <c r="R23" s="28"/>
      <c r="S23" s="28"/>
      <c r="T23" s="29"/>
      <c r="U23" s="27"/>
      <c r="V23" s="28"/>
      <c r="W23" s="28"/>
      <c r="X23" s="28"/>
      <c r="Y23" s="29"/>
      <c r="Z23" s="27"/>
      <c r="AA23" s="29"/>
      <c r="AB23" s="24"/>
      <c r="AC23" s="24"/>
      <c r="AD23" s="24"/>
      <c r="AE23" s="25"/>
      <c r="AF23" s="25"/>
      <c r="AG23" s="25"/>
      <c r="AH23" s="25"/>
      <c r="AI23" s="25"/>
      <c r="AJ23" s="25"/>
      <c r="AK23" s="25"/>
      <c r="AL23" s="25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s="2" customFormat="1" ht="13.5" x14ac:dyDescent="0.15">
      <c r="A24" s="26">
        <f t="shared" si="0"/>
        <v>20</v>
      </c>
      <c r="B24" s="26"/>
      <c r="C24" s="27"/>
      <c r="D24" s="28"/>
      <c r="E24" s="28"/>
      <c r="F24" s="28"/>
      <c r="G24" s="28"/>
      <c r="H24" s="28"/>
      <c r="I24" s="28"/>
      <c r="J24" s="28"/>
      <c r="K24" s="29"/>
      <c r="L24" s="27"/>
      <c r="M24" s="28"/>
      <c r="N24" s="28"/>
      <c r="O24" s="28"/>
      <c r="P24" s="28"/>
      <c r="Q24" s="28"/>
      <c r="R24" s="28"/>
      <c r="S24" s="28"/>
      <c r="T24" s="29"/>
      <c r="U24" s="27"/>
      <c r="V24" s="28"/>
      <c r="W24" s="28"/>
      <c r="X24" s="28"/>
      <c r="Y24" s="29"/>
      <c r="Z24" s="27"/>
      <c r="AA24" s="29"/>
      <c r="AB24" s="24"/>
      <c r="AC24" s="24"/>
      <c r="AD24" s="24"/>
      <c r="AE24" s="25"/>
      <c r="AF24" s="25"/>
      <c r="AG24" s="25"/>
      <c r="AH24" s="25"/>
      <c r="AI24" s="25"/>
      <c r="AJ24" s="25"/>
      <c r="AK24" s="25"/>
      <c r="AL24" s="25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s="2" customFormat="1" ht="13.5" x14ac:dyDescent="0.15">
      <c r="A25" s="26">
        <f t="shared" si="0"/>
        <v>21</v>
      </c>
      <c r="B25" s="26"/>
      <c r="C25" s="27"/>
      <c r="D25" s="28"/>
      <c r="E25" s="28"/>
      <c r="F25" s="28"/>
      <c r="G25" s="28"/>
      <c r="H25" s="28"/>
      <c r="I25" s="28"/>
      <c r="J25" s="28"/>
      <c r="K25" s="29"/>
      <c r="L25" s="27"/>
      <c r="M25" s="28"/>
      <c r="N25" s="28"/>
      <c r="O25" s="28"/>
      <c r="P25" s="28"/>
      <c r="Q25" s="28"/>
      <c r="R25" s="28"/>
      <c r="S25" s="28"/>
      <c r="T25" s="29"/>
      <c r="U25" s="27"/>
      <c r="V25" s="28"/>
      <c r="W25" s="28"/>
      <c r="X25" s="28"/>
      <c r="Y25" s="29"/>
      <c r="Z25" s="27"/>
      <c r="AA25" s="29"/>
      <c r="AB25" s="24"/>
      <c r="AC25" s="24"/>
      <c r="AD25" s="24"/>
      <c r="AE25" s="25"/>
      <c r="AF25" s="25"/>
      <c r="AG25" s="25"/>
      <c r="AH25" s="25"/>
      <c r="AI25" s="25"/>
      <c r="AJ25" s="25"/>
      <c r="AK25" s="25"/>
      <c r="AL25" s="25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s="2" customFormat="1" ht="13.5" x14ac:dyDescent="0.15">
      <c r="A26" s="26">
        <f t="shared" si="0"/>
        <v>22</v>
      </c>
      <c r="B26" s="26"/>
      <c r="C26" s="27"/>
      <c r="D26" s="28"/>
      <c r="E26" s="28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8"/>
      <c r="T26" s="29"/>
      <c r="U26" s="27"/>
      <c r="V26" s="28"/>
      <c r="W26" s="28"/>
      <c r="X26" s="28"/>
      <c r="Y26" s="29"/>
      <c r="Z26" s="27"/>
      <c r="AA26" s="29"/>
      <c r="AB26" s="24"/>
      <c r="AC26" s="24"/>
      <c r="AD26" s="24"/>
      <c r="AE26" s="25"/>
      <c r="AF26" s="25"/>
      <c r="AG26" s="25"/>
      <c r="AH26" s="25"/>
      <c r="AI26" s="25"/>
      <c r="AJ26" s="25"/>
      <c r="AK26" s="25"/>
      <c r="AL26" s="25"/>
      <c r="AM26" s="30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s="2" customFormat="1" ht="13.5" x14ac:dyDescent="0.15">
      <c r="A27" s="26">
        <f t="shared" si="0"/>
        <v>23</v>
      </c>
      <c r="B27" s="26"/>
      <c r="C27" s="27"/>
      <c r="D27" s="28"/>
      <c r="E27" s="28"/>
      <c r="F27" s="28"/>
      <c r="G27" s="28"/>
      <c r="H27" s="28"/>
      <c r="I27" s="28"/>
      <c r="J27" s="28"/>
      <c r="K27" s="29"/>
      <c r="L27" s="27"/>
      <c r="M27" s="28"/>
      <c r="N27" s="28"/>
      <c r="O27" s="28"/>
      <c r="P27" s="28"/>
      <c r="Q27" s="28"/>
      <c r="R27" s="28"/>
      <c r="S27" s="28"/>
      <c r="T27" s="29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5"/>
      <c r="AF27" s="25"/>
      <c r="AG27" s="25"/>
      <c r="AH27" s="25"/>
      <c r="AI27" s="25"/>
      <c r="AJ27" s="25"/>
      <c r="AK27" s="25"/>
      <c r="AL27" s="25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s="2" customFormat="1" ht="13.5" x14ac:dyDescent="0.15">
      <c r="A28" s="26">
        <f t="shared" si="0"/>
        <v>24</v>
      </c>
      <c r="B28" s="26"/>
      <c r="C28" s="27"/>
      <c r="D28" s="28"/>
      <c r="E28" s="28"/>
      <c r="F28" s="28"/>
      <c r="G28" s="28"/>
      <c r="H28" s="28"/>
      <c r="I28" s="28"/>
      <c r="J28" s="28"/>
      <c r="K28" s="29"/>
      <c r="L28" s="27"/>
      <c r="M28" s="28"/>
      <c r="N28" s="28"/>
      <c r="O28" s="28"/>
      <c r="P28" s="28"/>
      <c r="Q28" s="28"/>
      <c r="R28" s="28"/>
      <c r="S28" s="28"/>
      <c r="T28" s="29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s="2" customFormat="1" ht="13.5" x14ac:dyDescent="0.15">
      <c r="A29" s="26">
        <f t="shared" si="0"/>
        <v>25</v>
      </c>
      <c r="B29" s="26"/>
      <c r="C29" s="27"/>
      <c r="D29" s="28"/>
      <c r="E29" s="28"/>
      <c r="F29" s="28"/>
      <c r="G29" s="28"/>
      <c r="H29" s="28"/>
      <c r="I29" s="28"/>
      <c r="J29" s="28"/>
      <c r="K29" s="29"/>
      <c r="L29" s="27"/>
      <c r="M29" s="28"/>
      <c r="N29" s="28"/>
      <c r="O29" s="28"/>
      <c r="P29" s="28"/>
      <c r="Q29" s="28"/>
      <c r="R29" s="28"/>
      <c r="S29" s="28"/>
      <c r="T29" s="29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s="2" customFormat="1" ht="13.5" x14ac:dyDescent="0.15">
      <c r="A30" s="26">
        <f t="shared" si="0"/>
        <v>26</v>
      </c>
      <c r="B30" s="26"/>
      <c r="C30" s="27"/>
      <c r="D30" s="28"/>
      <c r="E30" s="28"/>
      <c r="F30" s="28"/>
      <c r="G30" s="28"/>
      <c r="H30" s="28"/>
      <c r="I30" s="28"/>
      <c r="J30" s="28"/>
      <c r="K30" s="29"/>
      <c r="L30" s="27"/>
      <c r="M30" s="28"/>
      <c r="N30" s="28"/>
      <c r="O30" s="28"/>
      <c r="P30" s="28"/>
      <c r="Q30" s="28"/>
      <c r="R30" s="28"/>
      <c r="S30" s="28"/>
      <c r="T30" s="29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s="2" customFormat="1" ht="13.5" x14ac:dyDescent="0.15">
      <c r="A31" s="26">
        <f t="shared" si="0"/>
        <v>27</v>
      </c>
      <c r="B31" s="26"/>
      <c r="C31" s="27"/>
      <c r="D31" s="28"/>
      <c r="E31" s="28"/>
      <c r="F31" s="28"/>
      <c r="G31" s="28"/>
      <c r="H31" s="28"/>
      <c r="I31" s="28"/>
      <c r="J31" s="28"/>
      <c r="K31" s="29"/>
      <c r="L31" s="27"/>
      <c r="M31" s="28"/>
      <c r="N31" s="28"/>
      <c r="O31" s="28"/>
      <c r="P31" s="28"/>
      <c r="Q31" s="28"/>
      <c r="R31" s="28"/>
      <c r="S31" s="28"/>
      <c r="T31" s="29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s="2" customFormat="1" ht="13.5" x14ac:dyDescent="0.15">
      <c r="A32" s="26">
        <f t="shared" si="0"/>
        <v>28</v>
      </c>
      <c r="B32" s="26"/>
      <c r="C32" s="27"/>
      <c r="D32" s="28"/>
      <c r="E32" s="28"/>
      <c r="F32" s="28"/>
      <c r="G32" s="28"/>
      <c r="H32" s="28"/>
      <c r="I32" s="28"/>
      <c r="J32" s="28"/>
      <c r="K32" s="29"/>
      <c r="L32" s="27"/>
      <c r="M32" s="28"/>
      <c r="N32" s="28"/>
      <c r="O32" s="28"/>
      <c r="P32" s="28"/>
      <c r="Q32" s="28"/>
      <c r="R32" s="28"/>
      <c r="S32" s="28"/>
      <c r="T32" s="29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30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s="2" customFormat="1" ht="13.5" x14ac:dyDescent="0.15">
      <c r="A33" s="26">
        <f t="shared" si="0"/>
        <v>29</v>
      </c>
      <c r="B33" s="26"/>
      <c r="C33" s="27"/>
      <c r="D33" s="28"/>
      <c r="E33" s="28"/>
      <c r="F33" s="28"/>
      <c r="G33" s="28"/>
      <c r="H33" s="28"/>
      <c r="I33" s="28"/>
      <c r="J33" s="28"/>
      <c r="K33" s="29"/>
      <c r="L33" s="27"/>
      <c r="M33" s="28"/>
      <c r="N33" s="28"/>
      <c r="O33" s="28"/>
      <c r="P33" s="28"/>
      <c r="Q33" s="28"/>
      <c r="R33" s="28"/>
      <c r="S33" s="28"/>
      <c r="T33" s="29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30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s="2" customFormat="1" ht="13.5" x14ac:dyDescent="0.15">
      <c r="A34" s="26">
        <f t="shared" si="0"/>
        <v>30</v>
      </c>
      <c r="B34" s="26"/>
      <c r="C34" s="27"/>
      <c r="D34" s="28"/>
      <c r="E34" s="28"/>
      <c r="F34" s="28"/>
      <c r="G34" s="28"/>
      <c r="H34" s="28"/>
      <c r="I34" s="28"/>
      <c r="J34" s="28"/>
      <c r="K34" s="29"/>
      <c r="L34" s="27"/>
      <c r="M34" s="28"/>
      <c r="N34" s="28"/>
      <c r="O34" s="28"/>
      <c r="P34" s="28"/>
      <c r="Q34" s="28"/>
      <c r="R34" s="28"/>
      <c r="S34" s="28"/>
      <c r="T34" s="29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s="2" customFormat="1" ht="13.5" x14ac:dyDescent="0.15">
      <c r="A35" s="26">
        <f t="shared" si="0"/>
        <v>31</v>
      </c>
      <c r="B35" s="26"/>
      <c r="C35" s="27"/>
      <c r="D35" s="28"/>
      <c r="E35" s="28"/>
      <c r="F35" s="28"/>
      <c r="G35" s="28"/>
      <c r="H35" s="28"/>
      <c r="I35" s="28"/>
      <c r="J35" s="28"/>
      <c r="K35" s="29"/>
      <c r="L35" s="27"/>
      <c r="M35" s="28"/>
      <c r="N35" s="28"/>
      <c r="O35" s="28"/>
      <c r="P35" s="28"/>
      <c r="Q35" s="28"/>
      <c r="R35" s="28"/>
      <c r="S35" s="28"/>
      <c r="T35" s="2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s="2" customFormat="1" ht="13.5" x14ac:dyDescent="0.15"/>
    <row r="37" spans="1:52" s="2" customFormat="1" ht="13.5" x14ac:dyDescent="0.15"/>
    <row r="38" spans="1:52" s="2" customFormat="1" ht="13.5" x14ac:dyDescent="0.15"/>
    <row r="39" spans="1:52" s="2" customFormat="1" ht="13.5" x14ac:dyDescent="0.15"/>
    <row r="40" spans="1:52" s="2" customFormat="1" ht="13.5" x14ac:dyDescent="0.15"/>
    <row r="41" spans="1:52" s="2" customFormat="1" ht="13.5" x14ac:dyDescent="0.15"/>
    <row r="42" spans="1:52" s="2" customFormat="1" ht="13.5" x14ac:dyDescent="0.15"/>
    <row r="43" spans="1:52" s="2" customFormat="1" ht="13.5" x14ac:dyDescent="0.15"/>
    <row r="44" spans="1:52" s="2" customFormat="1" ht="13.5" x14ac:dyDescent="0.15"/>
    <row r="45" spans="1:52" s="2" customFormat="1" ht="13.5" x14ac:dyDescent="0.15"/>
    <row r="46" spans="1:52" s="2" customFormat="1" ht="13.5" x14ac:dyDescent="0.15"/>
  </sheetData>
  <mergeCells count="365">
    <mergeCell ref="AQ1:AZ1"/>
    <mergeCell ref="K2:N2"/>
    <mergeCell ref="O2:X2"/>
    <mergeCell ref="Y2:AC2"/>
    <mergeCell ref="AD2:AL2"/>
    <mergeCell ref="AM2:AP2"/>
    <mergeCell ref="AQ2:AZ2"/>
    <mergeCell ref="A1:J2"/>
    <mergeCell ref="K1:N1"/>
    <mergeCell ref="O1:X1"/>
    <mergeCell ref="Y1:AC1"/>
    <mergeCell ref="AD1:AL1"/>
    <mergeCell ref="AM1:AP1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B4:AD4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B6:AD6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B8:AD8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B10:AD10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B12:AD12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B14:AD14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B16:AD16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B18:AD18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B20:AD20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B22:AD22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B24:AD24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B26:AD26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B28:AD28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B30:AD30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B32:AD32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B34:AD34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変更履歴</vt:lpstr>
      <vt:lpstr>テーブル一覧</vt:lpstr>
      <vt:lpstr>社員マスタ</vt:lpstr>
      <vt:lpstr>顧客マスタ</vt:lpstr>
      <vt:lpstr>仕入先マスタ</vt:lpstr>
      <vt:lpstr>部門マスタ</vt:lpstr>
      <vt:lpstr>会社情報</vt:lpstr>
      <vt:lpstr>契約情報</vt:lpstr>
      <vt:lpstr>契約明細</vt:lpstr>
      <vt:lpstr>社内管理台帳</vt:lpstr>
      <vt:lpstr>売上情報</vt:lpstr>
      <vt:lpstr>売上明細</vt:lpstr>
      <vt:lpstr>売上付紙</vt:lpstr>
      <vt:lpstr>見積情報</vt:lpstr>
      <vt:lpstr>見積明細</vt:lpstr>
      <vt:lpstr>コードマスタ</vt:lpstr>
      <vt:lpstr>請求書</vt:lpstr>
      <vt:lpstr>入金情報</vt:lpstr>
      <vt:lpstr>端末コードマスタ</vt:lpstr>
      <vt:lpstr>ユーザー情報 </vt:lpstr>
      <vt:lpstr>銀行情報</vt:lpstr>
      <vt:lpstr> 操作ログ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2015-06-11T05:02:14Z</dcterms:modified>
</cp:coreProperties>
</file>