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wu/Desktop/Econ 385/Project/Data/"/>
    </mc:Choice>
  </mc:AlternateContent>
  <xr:revisionPtr revIDLastSave="0" documentId="13_ncr:1_{40495362-9C3A-8243-BF38-2C5969E2924E}" xr6:coauthVersionLast="36" xr6:coauthVersionMax="36" xr10:uidLastSave="{00000000-0000-0000-0000-000000000000}"/>
  <bookViews>
    <workbookView xWindow="540" yWindow="1340" windowWidth="28040" windowHeight="16520" firstSheet="1" activeTab="6" xr2:uid="{00000000-000D-0000-FFFF-FFFF00000000}"/>
  </bookViews>
  <sheets>
    <sheet name="Revenue_regression_data" sheetId="1" r:id="rId1"/>
    <sheet name="Revenue_regression_Variables" sheetId="2" r:id="rId2"/>
    <sheet name="Wins_produced_data" sheetId="3" r:id="rId3"/>
    <sheet name="Wins_produced_model_Variables" sheetId="4" r:id="rId4"/>
    <sheet name="Individual_Player_Stats (2019)" sheetId="7" r:id="rId5"/>
    <sheet name="Individual_Player_Variables" sheetId="9" r:id="rId6"/>
    <sheet name="2019 WNBA Salary Data" sheetId="6" r:id="rId7"/>
  </sheets>
  <calcPr calcId="181029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2" i="1"/>
  <c r="Q3" i="7"/>
  <c r="Q4" i="7"/>
  <c r="Q5" i="7"/>
  <c r="Q6" i="7"/>
  <c r="Q7" i="7"/>
  <c r="Q8" i="7"/>
  <c r="Q9" i="7"/>
  <c r="Q10" i="7"/>
  <c r="Q11" i="7"/>
  <c r="Q12" i="7"/>
  <c r="Q13" i="7"/>
  <c r="Q14" i="7"/>
  <c r="Q15" i="7"/>
  <c r="Q16" i="7"/>
  <c r="Q17" i="7"/>
  <c r="Q18" i="7"/>
  <c r="Q19" i="7"/>
  <c r="Q20" i="7"/>
  <c r="Q21" i="7"/>
  <c r="Q22" i="7"/>
  <c r="Q23" i="7"/>
  <c r="Q24" i="7"/>
  <c r="Q25" i="7"/>
  <c r="Q26" i="7"/>
  <c r="Q27" i="7"/>
  <c r="Q28" i="7"/>
  <c r="Q29" i="7"/>
  <c r="Q30" i="7"/>
  <c r="Q31" i="7"/>
  <c r="Q32" i="7"/>
  <c r="Q33" i="7"/>
  <c r="Q34" i="7"/>
  <c r="Q35" i="7"/>
  <c r="Q36" i="7"/>
  <c r="Q37" i="7"/>
  <c r="Q38" i="7"/>
  <c r="Q39" i="7"/>
  <c r="Q40" i="7"/>
  <c r="Q41" i="7"/>
  <c r="Q42" i="7"/>
  <c r="Q43" i="7"/>
  <c r="Q44" i="7"/>
  <c r="Q45" i="7"/>
  <c r="Q46" i="7"/>
  <c r="Q47" i="7"/>
  <c r="Q48" i="7"/>
  <c r="Q49" i="7"/>
  <c r="Q50" i="7"/>
  <c r="Q51" i="7"/>
  <c r="Q52" i="7"/>
  <c r="Q53" i="7"/>
  <c r="Q54" i="7"/>
  <c r="Q55" i="7"/>
  <c r="Q56" i="7"/>
  <c r="Q57" i="7"/>
  <c r="Q58" i="7"/>
  <c r="Q59" i="7"/>
  <c r="Q60" i="7"/>
  <c r="Q61" i="7"/>
  <c r="Q62" i="7"/>
  <c r="Q63" i="7"/>
  <c r="Q64" i="7"/>
  <c r="Q65" i="7"/>
  <c r="Q66" i="7"/>
  <c r="Q67" i="7"/>
  <c r="Q68" i="7"/>
  <c r="Q69" i="7"/>
  <c r="Q70" i="7"/>
  <c r="Q71" i="7"/>
  <c r="Q72" i="7"/>
  <c r="Q73" i="7"/>
  <c r="Q74" i="7"/>
  <c r="Q75" i="7"/>
  <c r="Q76" i="7"/>
  <c r="Q77" i="7"/>
  <c r="Q78" i="7"/>
  <c r="Q79" i="7"/>
  <c r="Q80" i="7"/>
  <c r="Q81" i="7"/>
  <c r="Q82" i="7"/>
  <c r="Q83" i="7"/>
  <c r="Q84" i="7"/>
  <c r="Q85" i="7"/>
  <c r="Q86" i="7"/>
  <c r="Q87" i="7"/>
  <c r="Q88" i="7"/>
  <c r="Q89" i="7"/>
  <c r="Q90" i="7"/>
  <c r="Q91" i="7"/>
  <c r="Q92" i="7"/>
  <c r="Q93" i="7"/>
  <c r="Q94" i="7"/>
  <c r="Q95" i="7"/>
  <c r="Q96" i="7"/>
  <c r="Q97" i="7"/>
  <c r="Q98" i="7"/>
  <c r="Q99" i="7"/>
  <c r="Q100" i="7"/>
  <c r="Q101" i="7"/>
  <c r="Q102" i="7"/>
  <c r="Q103" i="7"/>
  <c r="Q104" i="7"/>
  <c r="Q105" i="7"/>
  <c r="Q106" i="7"/>
  <c r="Q107" i="7"/>
  <c r="Q108" i="7"/>
  <c r="Q109" i="7"/>
  <c r="Q110" i="7"/>
  <c r="Q111" i="7"/>
  <c r="Q112" i="7"/>
  <c r="Q113" i="7"/>
  <c r="Q114" i="7"/>
  <c r="Q115" i="7"/>
  <c r="Q116" i="7"/>
  <c r="Q117" i="7"/>
  <c r="Q118" i="7"/>
  <c r="Q119" i="7"/>
  <c r="Q120" i="7"/>
  <c r="Q121" i="7"/>
  <c r="Q122" i="7"/>
  <c r="Q123" i="7"/>
  <c r="Q124" i="7"/>
  <c r="Q125" i="7"/>
  <c r="Q126" i="7"/>
  <c r="Q127" i="7"/>
  <c r="Q128" i="7"/>
  <c r="Q129" i="7"/>
  <c r="Q130" i="7"/>
  <c r="Q131" i="7"/>
  <c r="Q132" i="7"/>
  <c r="Q133" i="7"/>
  <c r="Q134" i="7"/>
  <c r="Q135" i="7"/>
  <c r="Q136" i="7"/>
  <c r="Q137" i="7"/>
  <c r="Q138" i="7"/>
  <c r="Q139" i="7"/>
  <c r="Q140" i="7"/>
  <c r="Q141" i="7"/>
  <c r="Q142" i="7"/>
  <c r="Q143" i="7"/>
  <c r="Q144" i="7"/>
  <c r="Q145" i="7"/>
  <c r="Q146" i="7"/>
  <c r="Q147" i="7"/>
  <c r="Q148" i="7"/>
  <c r="Q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2" i="7"/>
</calcChain>
</file>

<file path=xl/sharedStrings.xml><?xml version="1.0" encoding="utf-8"?>
<sst xmlns="http://schemas.openxmlformats.org/spreadsheetml/2006/main" count="4716" uniqueCount="847">
  <si>
    <t>Team</t>
  </si>
  <si>
    <t>Season</t>
  </si>
  <si>
    <t>Revenue</t>
  </si>
  <si>
    <t>Reg_W</t>
  </si>
  <si>
    <t>Reg_L</t>
  </si>
  <si>
    <t>Po_W</t>
  </si>
  <si>
    <t>Arena</t>
  </si>
  <si>
    <t>Attend</t>
  </si>
  <si>
    <t>Pog</t>
  </si>
  <si>
    <t>Pog_tminus1</t>
  </si>
  <si>
    <t>Games</t>
  </si>
  <si>
    <t>Std_cap</t>
  </si>
  <si>
    <t>Pop</t>
  </si>
  <si>
    <t>Pcinc</t>
  </si>
  <si>
    <t>ATL</t>
  </si>
  <si>
    <t>Omni Coliseum</t>
  </si>
  <si>
    <t>Georgia Dome</t>
  </si>
  <si>
    <t>Philips Arena</t>
  </si>
  <si>
    <t>BKN</t>
  </si>
  <si>
    <t>Barclays Center</t>
  </si>
  <si>
    <t>BOS</t>
  </si>
  <si>
    <t>Boston Garden</t>
  </si>
  <si>
    <t>FleetCenter</t>
  </si>
  <si>
    <t>TD Banknorth Garden</t>
  </si>
  <si>
    <t>TD Garden</t>
  </si>
  <si>
    <t>CHA</t>
  </si>
  <si>
    <t>Charlotte Coliseum</t>
  </si>
  <si>
    <t>Charlotte Bobcats Arena</t>
  </si>
  <si>
    <t>Time Warner Cable Arena</t>
  </si>
  <si>
    <t>Spectrum Center</t>
  </si>
  <si>
    <t>CHI</t>
  </si>
  <si>
    <t>Chicago Stadium</t>
  </si>
  <si>
    <t>United Center</t>
  </si>
  <si>
    <t>CLE</t>
  </si>
  <si>
    <t>Coliseum at Richfield</t>
  </si>
  <si>
    <t>Gund Arena</t>
  </si>
  <si>
    <t>Quicken Loans Arena</t>
  </si>
  <si>
    <t>DAL</t>
  </si>
  <si>
    <t>Reunion Arena</t>
  </si>
  <si>
    <t>American Airlines Center</t>
  </si>
  <si>
    <t>DEN</t>
  </si>
  <si>
    <t>McNichols Sports Arena</t>
  </si>
  <si>
    <t>Pepsi Center</t>
  </si>
  <si>
    <t>DET</t>
  </si>
  <si>
    <t>The Palace of Auburn Hills</t>
  </si>
  <si>
    <t>Little Caesars Arena</t>
  </si>
  <si>
    <t>GSW</t>
  </si>
  <si>
    <t>Oakland-Alameda County Coliseum Arena</t>
  </si>
  <si>
    <t>The Arena in Oakland</t>
  </si>
  <si>
    <t>Oakland Arena</t>
  </si>
  <si>
    <t>Oracle Arena</t>
  </si>
  <si>
    <t>HOU</t>
  </si>
  <si>
    <t>The Summit</t>
  </si>
  <si>
    <t>Compaq Center</t>
  </si>
  <si>
    <t>NA</t>
  </si>
  <si>
    <t>Toyota Center</t>
  </si>
  <si>
    <t>IND</t>
  </si>
  <si>
    <t>Market Square Arena</t>
  </si>
  <si>
    <t>Conseco Fieldhouse</t>
  </si>
  <si>
    <t>Bankers Life Fieldhouse</t>
  </si>
  <si>
    <t>LAC</t>
  </si>
  <si>
    <t>Los Angeles Memorial Sports Arena</t>
  </si>
  <si>
    <t>STAPLES Center</t>
  </si>
  <si>
    <t>LAL</t>
  </si>
  <si>
    <t>Great Western Forum</t>
  </si>
  <si>
    <t>MEM</t>
  </si>
  <si>
    <t>Pyramid Arena</t>
  </si>
  <si>
    <t>FedEx Forum</t>
  </si>
  <si>
    <t>MIA</t>
  </si>
  <si>
    <t>Miami Arena</t>
  </si>
  <si>
    <t>AmericanAirlines Arena</t>
  </si>
  <si>
    <t>MIL</t>
  </si>
  <si>
    <t>Bradley Center</t>
  </si>
  <si>
    <t>BMO Harris Bradley Center</t>
  </si>
  <si>
    <t>MIN</t>
  </si>
  <si>
    <t>Target Center</t>
  </si>
  <si>
    <t>NJN</t>
  </si>
  <si>
    <t>Brendan Byrne Arena</t>
  </si>
  <si>
    <t>Continental Airlines Arena</t>
  </si>
  <si>
    <t>Izod Center</t>
  </si>
  <si>
    <t>Prudential Center</t>
  </si>
  <si>
    <t>NOP</t>
  </si>
  <si>
    <t>New Orleans Arena</t>
  </si>
  <si>
    <t>Ford Center</t>
  </si>
  <si>
    <t>Smoothie King Center</t>
  </si>
  <si>
    <t>NYK</t>
  </si>
  <si>
    <t>Madison Square Garden (IV)</t>
  </si>
  <si>
    <t>OKC</t>
  </si>
  <si>
    <t>Oklahoma City Arena</t>
  </si>
  <si>
    <t>Chesapeake Energy Arena</t>
  </si>
  <si>
    <t>ORL</t>
  </si>
  <si>
    <t>Orlando Arena</t>
  </si>
  <si>
    <t>TD Waterhouse Centre</t>
  </si>
  <si>
    <t>Amway Arena</t>
  </si>
  <si>
    <t>Amway Center</t>
  </si>
  <si>
    <t>PHI</t>
  </si>
  <si>
    <t>The Spectrum</t>
  </si>
  <si>
    <t>CoreStates Spectrum</t>
  </si>
  <si>
    <t>CoreStates Center</t>
  </si>
  <si>
    <t>First Union Center</t>
  </si>
  <si>
    <t>Wachovia Center</t>
  </si>
  <si>
    <t>Wells Fargo Center</t>
  </si>
  <si>
    <t>PHX</t>
  </si>
  <si>
    <t>Arizona Veterans Memorial Coliseum</t>
  </si>
  <si>
    <t>America West Arena</t>
  </si>
  <si>
    <t>US Airways Center</t>
  </si>
  <si>
    <t>Talking Stick Resort Arena</t>
  </si>
  <si>
    <t>POR</t>
  </si>
  <si>
    <t>Memorial Coliseum</t>
  </si>
  <si>
    <t>Rose Garden Arena</t>
  </si>
  <si>
    <t>Moda Center</t>
  </si>
  <si>
    <t>SAC</t>
  </si>
  <si>
    <t>ARCO Arena (II)</t>
  </si>
  <si>
    <t>Power Balance Pavilion</t>
  </si>
  <si>
    <t>Sleep Train Arena</t>
  </si>
  <si>
    <t>Golden 1 Center</t>
  </si>
  <si>
    <t>SAS</t>
  </si>
  <si>
    <t>HemisFair Arena</t>
  </si>
  <si>
    <t>Alamodome</t>
  </si>
  <si>
    <t>SBC Center</t>
  </si>
  <si>
    <t>AT&amp;T Center</t>
  </si>
  <si>
    <t>SEA</t>
  </si>
  <si>
    <t>Seattle Center Coliseum</t>
  </si>
  <si>
    <t>Tacoma Dome</t>
  </si>
  <si>
    <t>KeyArena at Seattle Center</t>
  </si>
  <si>
    <t>UTA</t>
  </si>
  <si>
    <t>Salt Palace</t>
  </si>
  <si>
    <t>Delta Center</t>
  </si>
  <si>
    <t>EnergySolutions Arena</t>
  </si>
  <si>
    <t>Vivint Smart Home Arena</t>
  </si>
  <si>
    <t>WAS</t>
  </si>
  <si>
    <t>Capital Centre</t>
  </si>
  <si>
    <t>US Airways Arena</t>
  </si>
  <si>
    <t>MCI Center</t>
  </si>
  <si>
    <t>Verizon Center</t>
  </si>
  <si>
    <t>Capital One Arena</t>
  </si>
  <si>
    <t>0001</t>
  </si>
  <si>
    <t>0102</t>
  </si>
  <si>
    <t>0203</t>
  </si>
  <si>
    <t>0304</t>
  </si>
  <si>
    <t>0405</t>
  </si>
  <si>
    <t>0506</t>
  </si>
  <si>
    <t>0607</t>
  </si>
  <si>
    <t>0708</t>
  </si>
  <si>
    <t>0809</t>
  </si>
  <si>
    <t>0910</t>
  </si>
  <si>
    <t>Time</t>
  </si>
  <si>
    <t xml:space="preserve">Team </t>
  </si>
  <si>
    <t>Team index</t>
  </si>
  <si>
    <t xml:space="preserve">Season </t>
  </si>
  <si>
    <t>Season index</t>
  </si>
  <si>
    <t>Description</t>
  </si>
  <si>
    <t>Variable Name</t>
  </si>
  <si>
    <t xml:space="preserve">Revenue </t>
  </si>
  <si>
    <t xml:space="preserve">Reg_W </t>
  </si>
  <si>
    <t>Regular Season Wins</t>
  </si>
  <si>
    <t xml:space="preserve">Reg_L </t>
  </si>
  <si>
    <t>Regular Season Losses</t>
  </si>
  <si>
    <t xml:space="preserve">Po_W </t>
  </si>
  <si>
    <t>Playoff Wins</t>
  </si>
  <si>
    <t xml:space="preserve">Winpct </t>
  </si>
  <si>
    <t>Winning Percentage</t>
  </si>
  <si>
    <t>Name of the Arena in season t</t>
  </si>
  <si>
    <t>Total Home Attendance in season t</t>
  </si>
  <si>
    <t>Number of playoff games played in season t</t>
  </si>
  <si>
    <t>Number of playoff games played in season t-1</t>
  </si>
  <si>
    <t>Number of total games played in season t</t>
  </si>
  <si>
    <t>Stadium Capacity</t>
  </si>
  <si>
    <t>Team Revenue of Team i in season t (millions of USD)</t>
  </si>
  <si>
    <t>MSA population (persons)</t>
  </si>
  <si>
    <t>MSA per capita income (USD)</t>
  </si>
  <si>
    <t>Time index</t>
  </si>
  <si>
    <t>Washington Mystics*</t>
  </si>
  <si>
    <t>Seattle Storm*</t>
  </si>
  <si>
    <t>Phoenix Mercury*</t>
  </si>
  <si>
    <t>New York Liberty</t>
  </si>
  <si>
    <t>Minnesota Lynx*</t>
  </si>
  <si>
    <t>Los Angeles Sparks*</t>
  </si>
  <si>
    <t>Las Vegas Aces*</t>
  </si>
  <si>
    <t>Indiana Fever</t>
  </si>
  <si>
    <t>Dallas Wings</t>
  </si>
  <si>
    <t>Connecticut Sun*</t>
  </si>
  <si>
    <t>Chicago Sky*</t>
  </si>
  <si>
    <t>Atlanta Dream</t>
  </si>
  <si>
    <t>Las Vegas Aces</t>
  </si>
  <si>
    <t>Dallas Wings*</t>
  </si>
  <si>
    <t>Chicago Sky</t>
  </si>
  <si>
    <t>Atlanta Dream*</t>
  </si>
  <si>
    <t>San Antonio Stars</t>
  </si>
  <si>
    <t>New York Liberty*</t>
  </si>
  <si>
    <t>Tulsa Shock*</t>
  </si>
  <si>
    <t>Seattle Storm</t>
  </si>
  <si>
    <t>Indiana Fever*</t>
  </si>
  <si>
    <t>Connecticut Sun</t>
  </si>
  <si>
    <t>Tulsa Shock</t>
  </si>
  <si>
    <t>San Antonio Stars*</t>
  </si>
  <si>
    <t>San Antonio Silver Stars</t>
  </si>
  <si>
    <t>Washington Mystics</t>
  </si>
  <si>
    <t>San Antonio Silver Stars*</t>
  </si>
  <si>
    <t>Phoenix Mercury</t>
  </si>
  <si>
    <t>Los Angeles Sparks</t>
  </si>
  <si>
    <t>Minnesota Lynx</t>
  </si>
  <si>
    <t>Sacramento Monarchs</t>
  </si>
  <si>
    <t>Detroit Shock*</t>
  </si>
  <si>
    <t>Sacramento Monarchs*</t>
  </si>
  <si>
    <t>Houston Comets</t>
  </si>
  <si>
    <t>Houston Comets*</t>
  </si>
  <si>
    <t>Charlotte Sting</t>
  </si>
  <si>
    <t>Cleveland Rockers*</t>
  </si>
  <si>
    <t>Charlotte Sting*</t>
  </si>
  <si>
    <t>Utah Starzz*</t>
  </si>
  <si>
    <t>Portland Fire</t>
  </si>
  <si>
    <t>Orlando Miracle</t>
  </si>
  <si>
    <t>Miami Sol*</t>
  </si>
  <si>
    <t>Detroit Shock</t>
  </si>
  <si>
    <t>Utah Starzz</t>
  </si>
  <si>
    <t>Orlando Miracle*</t>
  </si>
  <si>
    <t>Miami Sol</t>
  </si>
  <si>
    <t>DPTS</t>
  </si>
  <si>
    <t>DPF</t>
  </si>
  <si>
    <t>DTO</t>
  </si>
  <si>
    <t>DBLK</t>
  </si>
  <si>
    <t>DSTL</t>
  </si>
  <si>
    <t>DAST</t>
  </si>
  <si>
    <t>DREBTM</t>
  </si>
  <si>
    <t>DREBD</t>
  </si>
  <si>
    <t>DREBO</t>
  </si>
  <si>
    <t>DFTA</t>
  </si>
  <si>
    <t>DFTM</t>
  </si>
  <si>
    <t>D2FGA</t>
  </si>
  <si>
    <t>D2FGM</t>
  </si>
  <si>
    <t>D3FGA</t>
  </si>
  <si>
    <t>D3FGM</t>
  </si>
  <si>
    <t>DFGA</t>
  </si>
  <si>
    <t>DFGM</t>
  </si>
  <si>
    <t>DMP</t>
  </si>
  <si>
    <t>PTS</t>
  </si>
  <si>
    <t>PF</t>
  </si>
  <si>
    <t>TO</t>
  </si>
  <si>
    <t>BLK</t>
  </si>
  <si>
    <t>STL</t>
  </si>
  <si>
    <t>AST</t>
  </si>
  <si>
    <t>REBTM</t>
  </si>
  <si>
    <t>REBD</t>
  </si>
  <si>
    <t>REBO</t>
  </si>
  <si>
    <t>FTA</t>
  </si>
  <si>
    <t>FTM</t>
  </si>
  <si>
    <t>2FGA</t>
  </si>
  <si>
    <t>2FGM</t>
  </si>
  <si>
    <t>3FGA</t>
  </si>
  <si>
    <t>3FGM</t>
  </si>
  <si>
    <t>FGA</t>
  </si>
  <si>
    <t>FGM</t>
  </si>
  <si>
    <t>WIN</t>
  </si>
  <si>
    <t>GP</t>
  </si>
  <si>
    <t>Number of regular season games played</t>
  </si>
  <si>
    <t>Number of regular season wins</t>
  </si>
  <si>
    <t>Total minutes played</t>
  </si>
  <si>
    <t>Total field goal made</t>
  </si>
  <si>
    <t>Total field goal attempted</t>
  </si>
  <si>
    <t>Total three-point field goal made</t>
  </si>
  <si>
    <t>Total three-point field goal attempted</t>
  </si>
  <si>
    <t>Total two-point field goal made</t>
  </si>
  <si>
    <t>Total two-point field goal attempted</t>
  </si>
  <si>
    <t>Total free throws made</t>
  </si>
  <si>
    <t>Total free throws attempted</t>
  </si>
  <si>
    <t>Team offensive rebound</t>
  </si>
  <si>
    <t>Team defensive rebound</t>
  </si>
  <si>
    <t>Total team rebound</t>
  </si>
  <si>
    <t>Total Turn-overs</t>
  </si>
  <si>
    <t>Total blocks</t>
  </si>
  <si>
    <t>Total steals</t>
  </si>
  <si>
    <t>Total assist</t>
  </si>
  <si>
    <t>Total personal fouls</t>
  </si>
  <si>
    <t>Total points</t>
  </si>
  <si>
    <t>Opponents</t>
  </si>
  <si>
    <t>Total minutes played (Opp)</t>
  </si>
  <si>
    <t>Total field goal attempted (Opp)</t>
  </si>
  <si>
    <t>Total field goal made (Opp)</t>
  </si>
  <si>
    <t>Total three-point field goal made (Opp)</t>
  </si>
  <si>
    <t>Total three-point field goal attempted (Opp)</t>
  </si>
  <si>
    <t>Total two-point field goal made (Opp)</t>
  </si>
  <si>
    <t>Total two-point field goal attempted (Opp)</t>
  </si>
  <si>
    <t>Total free throws made (Opp)</t>
  </si>
  <si>
    <t>Total free throws attempted (Opp)</t>
  </si>
  <si>
    <t>Team offensive rebound (Opp)</t>
  </si>
  <si>
    <t>Team defensive rebound (Opp)</t>
  </si>
  <si>
    <t>Total team rebound (Opp)</t>
  </si>
  <si>
    <t>Total assist (Opp)</t>
  </si>
  <si>
    <t>Total steals (Opp)</t>
  </si>
  <si>
    <t>Total blocks (Opp)</t>
  </si>
  <si>
    <t>Total Turn-overs (Opp)</t>
  </si>
  <si>
    <t>Total personal fouls (Opp)</t>
  </si>
  <si>
    <t>Total points (Opp)</t>
  </si>
  <si>
    <t>FIRST NAME</t>
  </si>
  <si>
    <t>LAST NAME</t>
  </si>
  <si>
    <t>CONTRACT TYPE</t>
  </si>
  <si>
    <t>Protected</t>
  </si>
  <si>
    <t>2019</t>
  </si>
  <si>
    <t>2020</t>
  </si>
  <si>
    <t>2021</t>
  </si>
  <si>
    <t>YOS</t>
  </si>
  <si>
    <t>Alex</t>
  </si>
  <si>
    <t>Bentley</t>
  </si>
  <si>
    <t>Full</t>
  </si>
  <si>
    <t>$115,000</t>
  </si>
  <si>
    <t/>
  </si>
  <si>
    <t>6</t>
  </si>
  <si>
    <t>Monique</t>
  </si>
  <si>
    <t>Billings</t>
  </si>
  <si>
    <t>5 - Rookie Tender -</t>
  </si>
  <si>
    <t>None</t>
  </si>
  <si>
    <t>$42,632</t>
  </si>
  <si>
    <t>$46,896</t>
  </si>
  <si>
    <t>$53,290</t>
  </si>
  <si>
    <t>1</t>
  </si>
  <si>
    <t>Jessica</t>
  </si>
  <si>
    <t>Breland</t>
  </si>
  <si>
    <t>1 - New -</t>
  </si>
  <si>
    <t>$117,000</t>
  </si>
  <si>
    <t>7</t>
  </si>
  <si>
    <t>Nia</t>
  </si>
  <si>
    <t>Coffey</t>
  </si>
  <si>
    <t>5 Rookie Tender -</t>
  </si>
  <si>
    <t>$53,563</t>
  </si>
  <si>
    <t>2</t>
  </si>
  <si>
    <t>Marie</t>
  </si>
  <si>
    <t>Gulich</t>
  </si>
  <si>
    <t>$44,273</t>
  </si>
  <si>
    <t>$48,701</t>
  </si>
  <si>
    <t>$55,342</t>
  </si>
  <si>
    <t>Imani</t>
  </si>
  <si>
    <t>McGee-Stafford</t>
  </si>
  <si>
    <t>1 New -</t>
  </si>
  <si>
    <t>3</t>
  </si>
  <si>
    <t>Blake</t>
  </si>
  <si>
    <t>Dietrick</t>
  </si>
  <si>
    <t>$41,965</t>
  </si>
  <si>
    <t>9</t>
  </si>
  <si>
    <t>Tiffany</t>
  </si>
  <si>
    <t>Hayes</t>
  </si>
  <si>
    <t>Angel</t>
  </si>
  <si>
    <t>McCoughtry</t>
  </si>
  <si>
    <t>$117,500</t>
  </si>
  <si>
    <t>Renee</t>
  </si>
  <si>
    <t>Montgomery</t>
  </si>
  <si>
    <t>$107,000</t>
  </si>
  <si>
    <t>10</t>
  </si>
  <si>
    <t>Brittney</t>
  </si>
  <si>
    <t>Sykes</t>
  </si>
  <si>
    <t>Rookie -</t>
  </si>
  <si>
    <t>$59,718</t>
  </si>
  <si>
    <t>Elizabeth</t>
  </si>
  <si>
    <t>Williams</t>
  </si>
  <si>
    <t>$119,000</t>
  </si>
  <si>
    <t>4</t>
  </si>
  <si>
    <t>Maite</t>
  </si>
  <si>
    <t>Cazorla</t>
  </si>
  <si>
    <t>$42,570</t>
  </si>
  <si>
    <t>$43,422</t>
  </si>
  <si>
    <t>$47,765</t>
  </si>
  <si>
    <t>R</t>
  </si>
  <si>
    <t>Meme</t>
  </si>
  <si>
    <t>Jackson</t>
  </si>
  <si>
    <t>Lynetta</t>
  </si>
  <si>
    <t>Kizer</t>
  </si>
  <si>
    <t>$56,375</t>
  </si>
  <si>
    <t>Haley</t>
  </si>
  <si>
    <t>Peters</t>
  </si>
  <si>
    <t>Mengran</t>
  </si>
  <si>
    <t>Sun</t>
  </si>
  <si>
    <t>Total</t>
  </si>
  <si>
    <t>Team Salary (Year-by-Year)</t>
  </si>
  <si>
    <t>Salary cap:</t>
  </si>
  <si>
    <t>996,100</t>
  </si>
  <si>
    <t>Alaina</t>
  </si>
  <si>
    <t>Coates</t>
  </si>
  <si>
    <t>$53,616</t>
  </si>
  <si>
    <t>$58,978</t>
  </si>
  <si>
    <t>$67,020</t>
  </si>
  <si>
    <t>Kahleah</t>
  </si>
  <si>
    <t>Copper</t>
  </si>
  <si>
    <t>Diamond</t>
  </si>
  <si>
    <t>DeShields</t>
  </si>
  <si>
    <t>Stefanie</t>
  </si>
  <si>
    <t>Dolson</t>
  </si>
  <si>
    <t>5</t>
  </si>
  <si>
    <t>Jamierra</t>
  </si>
  <si>
    <t>Faulkner</t>
  </si>
  <si>
    <t>$62,000</t>
  </si>
  <si>
    <t>Linnae</t>
  </si>
  <si>
    <t>Harper</t>
  </si>
  <si>
    <t>Astou</t>
  </si>
  <si>
    <t>Ndour</t>
  </si>
  <si>
    <t>$65,000</t>
  </si>
  <si>
    <t>Cheyenne</t>
  </si>
  <si>
    <t>Parker</t>
  </si>
  <si>
    <t>$110,000</t>
  </si>
  <si>
    <t>Allie</t>
  </si>
  <si>
    <t>Quigley</t>
  </si>
  <si>
    <t>Courtney</t>
  </si>
  <si>
    <t>Vandersloot</t>
  </si>
  <si>
    <t>8</t>
  </si>
  <si>
    <t>Gabby</t>
  </si>
  <si>
    <t>Evelyn</t>
  </si>
  <si>
    <t>Akhator</t>
  </si>
  <si>
    <t>Hind</t>
  </si>
  <si>
    <t>Ben Abdelkader</t>
  </si>
  <si>
    <t>Allazia</t>
  </si>
  <si>
    <t>Blockton</t>
  </si>
  <si>
    <t>Maria</t>
  </si>
  <si>
    <t>Conde</t>
  </si>
  <si>
    <t>$42,805</t>
  </si>
  <si>
    <t>$44,946</t>
  </si>
  <si>
    <t>Chloe</t>
  </si>
  <si>
    <t>Victoria</t>
  </si>
  <si>
    <t>Maculay</t>
  </si>
  <si>
    <t>$1,101,926</t>
  </si>
  <si>
    <t>$373,161</t>
  </si>
  <si>
    <t>$293,771</t>
  </si>
  <si>
    <t>Salary Cap:</t>
  </si>
  <si>
    <t>$996,100</t>
  </si>
  <si>
    <t xml:space="preserve"> Rookie -</t>
  </si>
  <si>
    <t>Rachel</t>
  </si>
  <si>
    <t>Banham</t>
  </si>
  <si>
    <t>$64,538</t>
  </si>
  <si>
    <t>Layshia</t>
  </si>
  <si>
    <t>Clarendon</t>
  </si>
  <si>
    <t>$93,400</t>
  </si>
  <si>
    <t>Bria</t>
  </si>
  <si>
    <t>Holmes</t>
  </si>
  <si>
    <t>Brionna</t>
  </si>
  <si>
    <t>Jones</t>
  </si>
  <si>
    <t>$60,867</t>
  </si>
  <si>
    <t>Jonquel</t>
  </si>
  <si>
    <t>Shekinna</t>
  </si>
  <si>
    <t>Stricklen</t>
  </si>
  <si>
    <t>$106,000</t>
  </si>
  <si>
    <t>Alyssa</t>
  </si>
  <si>
    <t>Thomas</t>
  </si>
  <si>
    <t>Jasmine</t>
  </si>
  <si>
    <t>$119,500</t>
  </si>
  <si>
    <t>Morgan</t>
  </si>
  <si>
    <t>Tuck</t>
  </si>
  <si>
    <t>Kristine</t>
  </si>
  <si>
    <t>Anigwe</t>
  </si>
  <si>
    <t>$44,207</t>
  </si>
  <si>
    <t>$45,092</t>
  </si>
  <si>
    <t>$49,602</t>
  </si>
  <si>
    <t>Emma</t>
  </si>
  <si>
    <t>Cannon</t>
  </si>
  <si>
    <t>Bridget</t>
  </si>
  <si>
    <t>Carleton</t>
  </si>
  <si>
    <t>Ariel</t>
  </si>
  <si>
    <t>Edwards</t>
  </si>
  <si>
    <t>Natasha</t>
  </si>
  <si>
    <t>Hiedeman</t>
  </si>
  <si>
    <t>Brianna</t>
  </si>
  <si>
    <t>Kiesel</t>
  </si>
  <si>
    <t>Regan</t>
  </si>
  <si>
    <t>Magarity</t>
  </si>
  <si>
    <t>$1,098,882</t>
  </si>
  <si>
    <t>$472,108</t>
  </si>
  <si>
    <t>Protection</t>
  </si>
  <si>
    <t>Liz</t>
  </si>
  <si>
    <t>Cambage</t>
  </si>
  <si>
    <t>Kaela</t>
  </si>
  <si>
    <t>Davis</t>
  </si>
  <si>
    <t>$47,798</t>
  </si>
  <si>
    <t>$54,315</t>
  </si>
  <si>
    <t>Skylar</t>
  </si>
  <si>
    <t>Diggins-Smith</t>
  </si>
  <si>
    <t>Allisha</t>
  </si>
  <si>
    <t>Gray</t>
  </si>
  <si>
    <t>$57,886</t>
  </si>
  <si>
    <t>$65,779</t>
  </si>
  <si>
    <t>Tayler</t>
  </si>
  <si>
    <t>Hill</t>
  </si>
  <si>
    <t>Glory</t>
  </si>
  <si>
    <t>Johnson</t>
  </si>
  <si>
    <t>Theresa</t>
  </si>
  <si>
    <t>Plaisance</t>
  </si>
  <si>
    <t>$104,000</t>
  </si>
  <si>
    <t>Azura</t>
  </si>
  <si>
    <t>Stevens</t>
  </si>
  <si>
    <t>$49,611</t>
  </si>
  <si>
    <t>$54,573</t>
  </si>
  <si>
    <t>$62,014</t>
  </si>
  <si>
    <t>Kayla</t>
  </si>
  <si>
    <t>Thornton</t>
  </si>
  <si>
    <t>$86,000</t>
  </si>
  <si>
    <t>$87,700</t>
  </si>
  <si>
    <t>$89,200</t>
  </si>
  <si>
    <t>Bertsch</t>
  </si>
  <si>
    <t>Kennedy</t>
  </si>
  <si>
    <t>Burke</t>
  </si>
  <si>
    <t>Cayla</t>
  </si>
  <si>
    <t>George</t>
  </si>
  <si>
    <t>Megan</t>
  </si>
  <si>
    <t>Gustafson</t>
  </si>
  <si>
    <t>5 - Rookie Tender .</t>
  </si>
  <si>
    <t>Brooke</t>
  </si>
  <si>
    <t>McCarty-Williams</t>
  </si>
  <si>
    <t>Arike</t>
  </si>
  <si>
    <t>Ogunbowale</t>
  </si>
  <si>
    <t>$49,539</t>
  </si>
  <si>
    <t>$50,530</t>
  </si>
  <si>
    <t>$55,583</t>
  </si>
  <si>
    <t>Nicole</t>
  </si>
  <si>
    <t>Seekamp</t>
  </si>
  <si>
    <t>$1,126,639</t>
  </si>
  <si>
    <t>$662,929</t>
  </si>
  <si>
    <t>$344,454</t>
  </si>
  <si>
    <t>Natalie</t>
  </si>
  <si>
    <t>Achonwa</t>
  </si>
  <si>
    <t>$105,000</t>
  </si>
  <si>
    <t>Alexander</t>
  </si>
  <si>
    <t>$93,600</t>
  </si>
  <si>
    <t>Candice</t>
  </si>
  <si>
    <t>Dupree</t>
  </si>
  <si>
    <t>13</t>
  </si>
  <si>
    <t>Shenise</t>
  </si>
  <si>
    <t>Betnijah</t>
  </si>
  <si>
    <t>Laney</t>
  </si>
  <si>
    <t>$72,500</t>
  </si>
  <si>
    <t>Stephanie</t>
  </si>
  <si>
    <t>Mavunga</t>
  </si>
  <si>
    <t>Erica</t>
  </si>
  <si>
    <t>McCall</t>
  </si>
  <si>
    <t>$46,028</t>
  </si>
  <si>
    <t>$52,304</t>
  </si>
  <si>
    <t>Kelsey</t>
  </si>
  <si>
    <t>Mitchell</t>
  </si>
  <si>
    <t>Rookie</t>
  </si>
  <si>
    <t>Vivians</t>
  </si>
  <si>
    <t>Wheeler</t>
  </si>
  <si>
    <t>$80,000</t>
  </si>
  <si>
    <t>$81,600</t>
  </si>
  <si>
    <t>Crystal</t>
  </si>
  <si>
    <t>Bradford</t>
  </si>
  <si>
    <t>Goss</t>
  </si>
  <si>
    <t>Paris</t>
  </si>
  <si>
    <t>Kea</t>
  </si>
  <si>
    <t>Caliya</t>
  </si>
  <si>
    <t>Robinson</t>
  </si>
  <si>
    <t>Asia</t>
  </si>
  <si>
    <t>Taylor</t>
  </si>
  <si>
    <t>$1,042,012</t>
  </si>
  <si>
    <t>$669,656</t>
  </si>
  <si>
    <t>$227,270</t>
  </si>
  <si>
    <t>Bone</t>
  </si>
  <si>
    <t>$112,000</t>
  </si>
  <si>
    <t>Dearica</t>
  </si>
  <si>
    <t>Hamby</t>
  </si>
  <si>
    <t>Isabelle</t>
  </si>
  <si>
    <t>Harrison</t>
  </si>
  <si>
    <t>Moriah</t>
  </si>
  <si>
    <t>Jefferson</t>
  </si>
  <si>
    <t>McBride</t>
  </si>
  <si>
    <t>Jaime</t>
  </si>
  <si>
    <t>Nared</t>
  </si>
  <si>
    <t>JiSu</t>
  </si>
  <si>
    <t>Park</t>
  </si>
  <si>
    <t>Plum</t>
  </si>
  <si>
    <t>Sugar</t>
  </si>
  <si>
    <t>Rodgers</t>
  </si>
  <si>
    <t>$102,000</t>
  </si>
  <si>
    <t>Carolyn</t>
  </si>
  <si>
    <t>Swords</t>
  </si>
  <si>
    <t>$83,300</t>
  </si>
  <si>
    <t>A'ja</t>
  </si>
  <si>
    <t>Wilson</t>
  </si>
  <si>
    <t>Tamera</t>
  </si>
  <si>
    <t>Young</t>
  </si>
  <si>
    <t>$97,600</t>
  </si>
  <si>
    <t>11</t>
  </si>
  <si>
    <t>Saniya</t>
  </si>
  <si>
    <t>Chong</t>
  </si>
  <si>
    <t>Ruth</t>
  </si>
  <si>
    <t>Hamblin</t>
  </si>
  <si>
    <t>Harden</t>
  </si>
  <si>
    <t>Dominique</t>
  </si>
  <si>
    <t>Jackie</t>
  </si>
  <si>
    <t>$53,537</t>
  </si>
  <si>
    <t>$54,608</t>
  </si>
  <si>
    <t>$60,069</t>
  </si>
  <si>
    <t>$1,160,891</t>
  </si>
  <si>
    <t>$507,157</t>
  </si>
  <si>
    <t>$352,669</t>
  </si>
  <si>
    <t>Alana</t>
  </si>
  <si>
    <t>Beard</t>
  </si>
  <si>
    <t>$108,000</t>
  </si>
  <si>
    <t>Alexis</t>
  </si>
  <si>
    <t>Jantel</t>
  </si>
  <si>
    <t>Lavender</t>
  </si>
  <si>
    <t>Chiney</t>
  </si>
  <si>
    <t>Ogwumike</t>
  </si>
  <si>
    <t>Nneka</t>
  </si>
  <si>
    <t>Candace</t>
  </si>
  <si>
    <t>Karlie</t>
  </si>
  <si>
    <t>Samuelson</t>
  </si>
  <si>
    <t>Vadeeva</t>
  </si>
  <si>
    <t>Sydney</t>
  </si>
  <si>
    <t>Wiese</t>
  </si>
  <si>
    <t>Kalani</t>
  </si>
  <si>
    <t>Brown</t>
  </si>
  <si>
    <t>Loryn</t>
  </si>
  <si>
    <t>Goodwin</t>
  </si>
  <si>
    <t>Green</t>
  </si>
  <si>
    <t>Hollivay</t>
  </si>
  <si>
    <t>Alina</t>
  </si>
  <si>
    <t>Iagupova</t>
  </si>
  <si>
    <t>Tierra</t>
  </si>
  <si>
    <t>Ruffin-Pratt</t>
  </si>
  <si>
    <t>Marina</t>
  </si>
  <si>
    <t>Mabrey</t>
  </si>
  <si>
    <t>Ashley</t>
  </si>
  <si>
    <t>Walker</t>
  </si>
  <si>
    <t>$1,127,553</t>
  </si>
  <si>
    <t>$724,283</t>
  </si>
  <si>
    <t>$158,690</t>
  </si>
  <si>
    <t>Los Angelos Sparks</t>
  </si>
  <si>
    <t>CONTRACT TYP</t>
  </si>
  <si>
    <t>Seimone</t>
  </si>
  <si>
    <t>Augustus</t>
  </si>
  <si>
    <t>$111,000</t>
  </si>
  <si>
    <t>Lisa</t>
  </si>
  <si>
    <t>Berkani</t>
  </si>
  <si>
    <t>Lexie</t>
  </si>
  <si>
    <t>Karima</t>
  </si>
  <si>
    <t>Christmas-Kelly</t>
  </si>
  <si>
    <t>Damiras</t>
  </si>
  <si>
    <t>Dantas</t>
  </si>
  <si>
    <t>Temi</t>
  </si>
  <si>
    <t>Fagbenle</t>
  </si>
  <si>
    <t>$48,564</t>
  </si>
  <si>
    <t>Sylvia</t>
  </si>
  <si>
    <t>Fowles</t>
  </si>
  <si>
    <t>$113,360</t>
  </si>
  <si>
    <t>Erlana</t>
  </si>
  <si>
    <t>Larkins</t>
  </si>
  <si>
    <t>Maya</t>
  </si>
  <si>
    <t>Moore</t>
  </si>
  <si>
    <t>Danielle</t>
  </si>
  <si>
    <t>Odyssey</t>
  </si>
  <si>
    <t>Sims</t>
  </si>
  <si>
    <t>Jillian</t>
  </si>
  <si>
    <t>Alleyne</t>
  </si>
  <si>
    <t>Kenisha</t>
  </si>
  <si>
    <t>Bell</t>
  </si>
  <si>
    <t>Napheesa</t>
  </si>
  <si>
    <t>Collier</t>
  </si>
  <si>
    <t>Cierra</t>
  </si>
  <si>
    <t>Dillard</t>
  </si>
  <si>
    <t>Emery</t>
  </si>
  <si>
    <t>Griffin</t>
  </si>
  <si>
    <t>Shepard</t>
  </si>
  <si>
    <t>Shao</t>
  </si>
  <si>
    <t>Ting</t>
  </si>
  <si>
    <t>$1,232,139</t>
  </si>
  <si>
    <t>$724,184</t>
  </si>
  <si>
    <t>$476,401</t>
  </si>
  <si>
    <t>CONTRACT' TYPE</t>
  </si>
  <si>
    <t>Rebecca</t>
  </si>
  <si>
    <t>Allen</t>
  </si>
  <si>
    <t>Brittany</t>
  </si>
  <si>
    <t>Boyd</t>
  </si>
  <si>
    <t>Hartley</t>
  </si>
  <si>
    <t>Kia</t>
  </si>
  <si>
    <t>Nurse</t>
  </si>
  <si>
    <t>Kiah</t>
  </si>
  <si>
    <t>Stokes</t>
  </si>
  <si>
    <t>$91,000</t>
  </si>
  <si>
    <t>Tanisha</t>
  </si>
  <si>
    <t>Wright</t>
  </si>
  <si>
    <t>$94,860</t>
  </si>
  <si>
    <t>Amanda</t>
  </si>
  <si>
    <t>Zauhi B</t>
  </si>
  <si>
    <t>Bias</t>
  </si>
  <si>
    <t>Talia</t>
  </si>
  <si>
    <t>Caldwell</t>
  </si>
  <si>
    <t>Bianca</t>
  </si>
  <si>
    <t>Cuevas-Moore</t>
  </si>
  <si>
    <t>Kelly</t>
  </si>
  <si>
    <t>Faris</t>
  </si>
  <si>
    <t>Reshanda</t>
  </si>
  <si>
    <t>Huff</t>
  </si>
  <si>
    <t>Marine</t>
  </si>
  <si>
    <t>Johannes</t>
  </si>
  <si>
    <t>Kolby</t>
  </si>
  <si>
    <t>Nayo</t>
  </si>
  <si>
    <t>Raincock-Ekunwe</t>
  </si>
  <si>
    <t>Avery</t>
  </si>
  <si>
    <t>Warley-Talbert</t>
  </si>
  <si>
    <t>Han</t>
  </si>
  <si>
    <t>Xu</t>
  </si>
  <si>
    <t>$1,105,583</t>
  </si>
  <si>
    <t>$408,128</t>
  </si>
  <si>
    <t>$148,053</t>
  </si>
  <si>
    <t>DeWanna</t>
  </si>
  <si>
    <t>Bonner</t>
  </si>
  <si>
    <t>$127,500</t>
  </si>
  <si>
    <t>Essence</t>
  </si>
  <si>
    <t>Carson</t>
  </si>
  <si>
    <t>$85,000</t>
  </si>
  <si>
    <t>Griner</t>
  </si>
  <si>
    <t>Briann</t>
  </si>
  <si>
    <t>January</t>
  </si>
  <si>
    <t>$121,500</t>
  </si>
  <si>
    <t>Camille</t>
  </si>
  <si>
    <t>Little</t>
  </si>
  <si>
    <t>$101,000</t>
  </si>
  <si>
    <t>12</t>
  </si>
  <si>
    <t>Sancho</t>
  </si>
  <si>
    <t>Lyttle</t>
  </si>
  <si>
    <t>14</t>
  </si>
  <si>
    <t>Leilani</t>
  </si>
  <si>
    <t>$96,757</t>
  </si>
  <si>
    <t>$98,654</t>
  </si>
  <si>
    <t>Talbot</t>
  </si>
  <si>
    <t>$43,311</t>
  </si>
  <si>
    <t>$49,498</t>
  </si>
  <si>
    <t>Diana</t>
  </si>
  <si>
    <t>Taurasi</t>
  </si>
  <si>
    <t>$117,492</t>
  </si>
  <si>
    <t>Yvonne</t>
  </si>
  <si>
    <t>Turner</t>
  </si>
  <si>
    <t>Arica</t>
  </si>
  <si>
    <t>Carter</t>
  </si>
  <si>
    <t>Sophie</t>
  </si>
  <si>
    <t>Cunningham</t>
  </si>
  <si>
    <t>Emese</t>
  </si>
  <si>
    <t>Hof</t>
  </si>
  <si>
    <t>Peterson</t>
  </si>
  <si>
    <t>Alanna</t>
  </si>
  <si>
    <t>Smith</t>
  </si>
  <si>
    <t>$1,187,736</t>
  </si>
  <si>
    <t>$569,001</t>
  </si>
  <si>
    <t>$319,396</t>
  </si>
  <si>
    <t>Pheonix Mercury</t>
  </si>
  <si>
    <t>Sue</t>
  </si>
  <si>
    <t>Bird</t>
  </si>
  <si>
    <t>17</t>
  </si>
  <si>
    <t>Jordin</t>
  </si>
  <si>
    <t>Canada</t>
  </si>
  <si>
    <t>Alysha</t>
  </si>
  <si>
    <t>Clark</t>
  </si>
  <si>
    <t>$84,100</t>
  </si>
  <si>
    <t>$85,800</t>
  </si>
  <si>
    <t>Howard</t>
  </si>
  <si>
    <t>Langhorne</t>
  </si>
  <si>
    <t>Jewell</t>
  </si>
  <si>
    <t>Loyd</t>
  </si>
  <si>
    <t>Kaleena</t>
  </si>
  <si>
    <t>Mosqueda-Lewis</t>
  </si>
  <si>
    <t>$70,000</t>
  </si>
  <si>
    <t>$71,400</t>
  </si>
  <si>
    <t>Mercedes</t>
  </si>
  <si>
    <t>Russell</t>
  </si>
  <si>
    <t>$42,728</t>
  </si>
  <si>
    <t>$56,925</t>
  </si>
  <si>
    <t>Breanna</t>
  </si>
  <si>
    <t>Stewart</t>
  </si>
  <si>
    <t>Sami</t>
  </si>
  <si>
    <t>Whitcomb</t>
  </si>
  <si>
    <t>$50,000</t>
  </si>
  <si>
    <t>Shavonte</t>
  </si>
  <si>
    <t>Zellous</t>
  </si>
  <si>
    <t>Recee</t>
  </si>
  <si>
    <t>Anriel</t>
  </si>
  <si>
    <t>Presley</t>
  </si>
  <si>
    <t>Hudson</t>
  </si>
  <si>
    <t>Macy</t>
  </si>
  <si>
    <t>Miller</t>
  </si>
  <si>
    <t>Teana</t>
  </si>
  <si>
    <t>Muldrow</t>
  </si>
  <si>
    <t>Zykera</t>
  </si>
  <si>
    <t>Rice</t>
  </si>
  <si>
    <t>Ezi</t>
  </si>
  <si>
    <t>Magbegor</t>
  </si>
  <si>
    <t>$45,011</t>
  </si>
  <si>
    <t>$45,912</t>
  </si>
  <si>
    <t>$1,245,609</t>
  </si>
  <si>
    <t>$779,239</t>
  </si>
  <si>
    <t>$362,562</t>
  </si>
  <si>
    <t>Atkins</t>
  </si>
  <si>
    <t>Cloud</t>
  </si>
  <si>
    <t>Elena</t>
  </si>
  <si>
    <t>Delle Donne</t>
  </si>
  <si>
    <t>Greenwell</t>
  </si>
  <si>
    <t>$44,129</t>
  </si>
  <si>
    <t>$50,433</t>
  </si>
  <si>
    <t>Tianna</t>
  </si>
  <si>
    <t>Hawkins</t>
  </si>
  <si>
    <t>Myisha</t>
  </si>
  <si>
    <t>Hines-Allen</t>
  </si>
  <si>
    <t>Meesseman</t>
  </si>
  <si>
    <t>Aerial</t>
  </si>
  <si>
    <t>Powers</t>
  </si>
  <si>
    <t>LaToya</t>
  </si>
  <si>
    <t>Sanders</t>
  </si>
  <si>
    <t>Kristi</t>
  </si>
  <si>
    <t>Toliver</t>
  </si>
  <si>
    <t>Shatori</t>
  </si>
  <si>
    <t>Walker-Kimbrough</t>
  </si>
  <si>
    <t>AJ</t>
  </si>
  <si>
    <t>Alix</t>
  </si>
  <si>
    <t>G'mrice</t>
  </si>
  <si>
    <t>Sam</t>
  </si>
  <si>
    <t>Fuehring</t>
  </si>
  <si>
    <t>Kim</t>
  </si>
  <si>
    <t>Mestdagh</t>
  </si>
  <si>
    <t>Maci</t>
  </si>
  <si>
    <t>Morris</t>
  </si>
  <si>
    <t>Kiara</t>
  </si>
  <si>
    <t>Leslie</t>
  </si>
  <si>
    <t>Shey</t>
  </si>
  <si>
    <t>Peddy</t>
  </si>
  <si>
    <t>$1,149,021</t>
  </si>
  <si>
    <t>$528,362</t>
  </si>
  <si>
    <t>$260,285</t>
  </si>
  <si>
    <t>Washingtong Mystics</t>
  </si>
  <si>
    <t>Pos</t>
  </si>
  <si>
    <t>G</t>
  </si>
  <si>
    <t>GS</t>
  </si>
  <si>
    <t>TOV</t>
  </si>
  <si>
    <t>F-G</t>
  </si>
  <si>
    <t>C-F</t>
  </si>
  <si>
    <t>F</t>
  </si>
  <si>
    <t>C</t>
  </si>
  <si>
    <t>G-F</t>
  </si>
  <si>
    <t>F-C</t>
  </si>
  <si>
    <t>Macaulay</t>
  </si>
  <si>
    <t>Zahui B.</t>
  </si>
  <si>
    <t>REBTOT</t>
  </si>
  <si>
    <t>First Name</t>
  </si>
  <si>
    <t>Last Name</t>
  </si>
  <si>
    <t>Player i Last Name</t>
  </si>
  <si>
    <t>Player i First Name</t>
  </si>
  <si>
    <t>Total minutes</t>
  </si>
  <si>
    <t xml:space="preserve">Total games started </t>
  </si>
  <si>
    <t xml:space="preserve">Player i position  </t>
  </si>
  <si>
    <t>Total offensive rebound</t>
  </si>
  <si>
    <t>Total rebound</t>
  </si>
  <si>
    <t>Name</t>
  </si>
  <si>
    <t>Winpct_all</t>
  </si>
  <si>
    <t>Winpct_reg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</si>
</sst>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0" fontId="18" fillId="0" borderId="0"/>
  </cellStyleXfs>
  <cellXfs count="73">
    <xf numFmtId="0" fontId="0" fillId="0" borderId="0" xfId="0"/>
    <xf numFmtId="49" fontId="0" fillId="0" borderId="0" xfId="0" applyNumberFormat="1"/>
    <xf numFmtId="0" fontId="16" fillId="0" borderId="0" xfId="0" applyFont="1"/>
    <xf numFmtId="49" fontId="16" fillId="0" borderId="0" xfId="0" applyNumberFormat="1" applyFont="1"/>
    <xf numFmtId="0" fontId="18" fillId="0" borderId="0" xfId="43"/>
    <xf numFmtId="0" fontId="18" fillId="0" borderId="0" xfId="43" applyFill="1"/>
    <xf numFmtId="0" fontId="18" fillId="0" borderId="10" xfId="43" applyBorder="1"/>
    <xf numFmtId="0" fontId="18" fillId="0" borderId="11" xfId="43" applyBorder="1"/>
    <xf numFmtId="0" fontId="18" fillId="0" borderId="12" xfId="43" applyBorder="1"/>
    <xf numFmtId="0" fontId="18" fillId="0" borderId="13" xfId="43" applyBorder="1"/>
    <xf numFmtId="0" fontId="18" fillId="0" borderId="0" xfId="43" applyBorder="1"/>
    <xf numFmtId="0" fontId="18" fillId="0" borderId="14" xfId="43" applyBorder="1"/>
    <xf numFmtId="0" fontId="19" fillId="0" borderId="0" xfId="43" applyFont="1"/>
    <xf numFmtId="0" fontId="19" fillId="0" borderId="15" xfId="43" applyFont="1" applyBorder="1"/>
    <xf numFmtId="0" fontId="19" fillId="0" borderId="16" xfId="43" applyFont="1" applyBorder="1"/>
    <xf numFmtId="0" fontId="19" fillId="0" borderId="17" xfId="43" applyFont="1" applyBorder="1"/>
    <xf numFmtId="0" fontId="19" fillId="0" borderId="0" xfId="43" applyFont="1" applyFill="1"/>
    <xf numFmtId="0" fontId="16" fillId="0" borderId="17" xfId="0" applyFont="1" applyBorder="1"/>
    <xf numFmtId="0" fontId="16" fillId="0" borderId="15" xfId="0" applyFont="1" applyBorder="1"/>
    <xf numFmtId="0" fontId="0" fillId="0" borderId="14" xfId="0" applyBorder="1"/>
    <xf numFmtId="0" fontId="0" fillId="0" borderId="13" xfId="0" applyBorder="1"/>
    <xf numFmtId="49" fontId="0" fillId="0" borderId="14" xfId="0" applyNumberFormat="1" applyBorder="1"/>
    <xf numFmtId="0" fontId="0" fillId="0" borderId="12" xfId="0" applyBorder="1"/>
    <xf numFmtId="0" fontId="0" fillId="0" borderId="10" xfId="0" applyBorder="1"/>
    <xf numFmtId="0" fontId="18" fillId="0" borderId="0" xfId="43" applyFont="1" applyBorder="1"/>
    <xf numFmtId="0" fontId="0" fillId="0" borderId="0" xfId="0" applyBorder="1"/>
    <xf numFmtId="0" fontId="16" fillId="0" borderId="14" xfId="0" applyFont="1" applyBorder="1"/>
    <xf numFmtId="0" fontId="16" fillId="0" borderId="13" xfId="0" applyFont="1" applyBorder="1"/>
    <xf numFmtId="0" fontId="18" fillId="0" borderId="14" xfId="43" applyFont="1" applyBorder="1"/>
    <xf numFmtId="0" fontId="18" fillId="0" borderId="12" xfId="43" applyFont="1" applyBorder="1"/>
    <xf numFmtId="0" fontId="0" fillId="0" borderId="0" xfId="0" applyNumberFormat="1"/>
    <xf numFmtId="164" fontId="0" fillId="0" borderId="0" xfId="0" applyNumberFormat="1"/>
    <xf numFmtId="0" fontId="0" fillId="0" borderId="14" xfId="0" applyNumberFormat="1" applyBorder="1"/>
    <xf numFmtId="0" fontId="0" fillId="0" borderId="0" xfId="0" applyNumberFormat="1" applyBorder="1"/>
    <xf numFmtId="164" fontId="0" fillId="0" borderId="0" xfId="0" applyNumberFormat="1" applyBorder="1"/>
    <xf numFmtId="0" fontId="0" fillId="0" borderId="13" xfId="0" applyNumberFormat="1" applyBorder="1"/>
    <xf numFmtId="0" fontId="0" fillId="0" borderId="14" xfId="0" applyNumberFormat="1" applyBorder="1" applyAlignment="1">
      <alignment horizontal="left"/>
    </xf>
    <xf numFmtId="0" fontId="0" fillId="0" borderId="0" xfId="0" applyNumberFormat="1" applyBorder="1" applyAlignment="1">
      <alignment horizontal="left"/>
    </xf>
    <xf numFmtId="164" fontId="0" fillId="0" borderId="0" xfId="0" applyNumberFormat="1" applyBorder="1" applyAlignment="1">
      <alignment horizontal="left"/>
    </xf>
    <xf numFmtId="0" fontId="0" fillId="0" borderId="13" xfId="0" applyNumberFormat="1" applyBorder="1" applyAlignment="1">
      <alignment horizontal="left"/>
    </xf>
    <xf numFmtId="0" fontId="0" fillId="0" borderId="12" xfId="0" applyNumberFormat="1" applyBorder="1" applyAlignment="1">
      <alignment horizontal="left"/>
    </xf>
    <xf numFmtId="0" fontId="0" fillId="0" borderId="11" xfId="0" applyNumberFormat="1" applyBorder="1" applyAlignment="1">
      <alignment horizontal="left"/>
    </xf>
    <xf numFmtId="164" fontId="0" fillId="0" borderId="11" xfId="0" applyNumberFormat="1" applyBorder="1" applyAlignment="1">
      <alignment horizontal="left"/>
    </xf>
    <xf numFmtId="164" fontId="0" fillId="0" borderId="0" xfId="42" applyNumberFormat="1" applyFont="1" applyBorder="1" applyAlignment="1">
      <alignment horizontal="left"/>
    </xf>
    <xf numFmtId="164" fontId="0" fillId="0" borderId="11" xfId="42" applyNumberFormat="1" applyFont="1" applyBorder="1" applyAlignment="1">
      <alignment horizontal="left"/>
    </xf>
    <xf numFmtId="0" fontId="0" fillId="0" borderId="10" xfId="0" applyNumberFormat="1" applyBorder="1" applyAlignment="1">
      <alignment horizontal="left"/>
    </xf>
    <xf numFmtId="0" fontId="0" fillId="0" borderId="14" xfId="0" applyNumberFormat="1" applyBorder="1" applyAlignment="1"/>
    <xf numFmtId="0" fontId="0" fillId="0" borderId="0" xfId="0" applyNumberFormat="1" applyBorder="1" applyAlignment="1"/>
    <xf numFmtId="0" fontId="0" fillId="0" borderId="13" xfId="0" applyNumberFormat="1" applyBorder="1" applyAlignment="1"/>
    <xf numFmtId="0" fontId="0" fillId="0" borderId="12" xfId="0" applyNumberFormat="1" applyBorder="1" applyAlignment="1"/>
    <xf numFmtId="0" fontId="0" fillId="0" borderId="11" xfId="0" applyNumberFormat="1" applyBorder="1" applyAlignment="1"/>
    <xf numFmtId="0" fontId="0" fillId="0" borderId="10" xfId="0" applyNumberFormat="1" applyBorder="1" applyAlignment="1"/>
    <xf numFmtId="164" fontId="0" fillId="0" borderId="0" xfId="0" applyNumberFormat="1" applyBorder="1" applyAlignment="1"/>
    <xf numFmtId="164" fontId="0" fillId="0" borderId="11" xfId="0" applyNumberFormat="1" applyBorder="1" applyAlignment="1"/>
    <xf numFmtId="0" fontId="20" fillId="0" borderId="0" xfId="0" applyFont="1"/>
    <xf numFmtId="0" fontId="21" fillId="0" borderId="0" xfId="0" applyFont="1"/>
    <xf numFmtId="0" fontId="23" fillId="0" borderId="0" xfId="0" applyFont="1"/>
    <xf numFmtId="0" fontId="22" fillId="0" borderId="0" xfId="0" applyFont="1"/>
    <xf numFmtId="0" fontId="21" fillId="0" borderId="14" xfId="0" applyFont="1" applyBorder="1"/>
    <xf numFmtId="0" fontId="20" fillId="0" borderId="14" xfId="0" applyFont="1" applyBorder="1"/>
    <xf numFmtId="0" fontId="20" fillId="0" borderId="12" xfId="0" applyFont="1" applyBorder="1"/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2" fontId="16" fillId="0" borderId="17" xfId="0" applyNumberFormat="1" applyFont="1" applyBorder="1" applyAlignment="1">
      <alignment horizontal="center"/>
    </xf>
    <xf numFmtId="2" fontId="16" fillId="0" borderId="16" xfId="0" applyNumberFormat="1" applyFont="1" applyBorder="1" applyAlignment="1">
      <alignment horizontal="center"/>
    </xf>
    <xf numFmtId="2" fontId="16" fillId="0" borderId="15" xfId="0" applyNumberFormat="1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16" fillId="0" borderId="17" xfId="0" applyNumberFormat="1" applyFont="1" applyFill="1" applyBorder="1" applyAlignment="1">
      <alignment horizontal="center"/>
    </xf>
    <xf numFmtId="0" fontId="16" fillId="0" borderId="16" xfId="0" applyNumberFormat="1" applyFont="1" applyFill="1" applyBorder="1" applyAlignment="1">
      <alignment horizontal="center"/>
    </xf>
    <xf numFmtId="0" fontId="16" fillId="0" borderId="15" xfId="0" applyNumberFormat="1" applyFont="1" applyFill="1" applyBorder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81832E4C-A59C-E147-96E5-03301C51DA53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90"/>
  <sheetViews>
    <sheetView topLeftCell="H1" workbookViewId="0">
      <selection activeCell="Q1" sqref="Q1:Q1048576"/>
    </sheetView>
  </sheetViews>
  <sheetFormatPr baseColWidth="10" defaultRowHeight="16" x14ac:dyDescent="0.2"/>
  <cols>
    <col min="2" max="2" width="10.83203125" style="1"/>
    <col min="12" max="12" width="16.6640625" customWidth="1"/>
  </cols>
  <sheetData>
    <row r="1" spans="1:16" x14ac:dyDescent="0.2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846</v>
      </c>
      <c r="H1" s="2" t="s">
        <v>845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 x14ac:dyDescent="0.2">
      <c r="A2" t="s">
        <v>14</v>
      </c>
      <c r="B2" s="1">
        <v>9091</v>
      </c>
      <c r="C2">
        <v>24.7</v>
      </c>
      <c r="D2">
        <v>43</v>
      </c>
      <c r="E2">
        <v>39</v>
      </c>
      <c r="F2">
        <v>2</v>
      </c>
      <c r="G2">
        <f>D2/(E2+D2)</f>
        <v>0.52439024390243905</v>
      </c>
      <c r="H2">
        <v>0.51724137931034497</v>
      </c>
      <c r="I2" t="s">
        <v>15</v>
      </c>
      <c r="J2">
        <v>529161</v>
      </c>
      <c r="K2">
        <v>5</v>
      </c>
      <c r="L2">
        <v>0</v>
      </c>
      <c r="M2">
        <v>87</v>
      </c>
      <c r="N2">
        <v>16378</v>
      </c>
      <c r="O2">
        <v>3104221</v>
      </c>
      <c r="P2">
        <v>20628</v>
      </c>
    </row>
    <row r="3" spans="1:16" x14ac:dyDescent="0.2">
      <c r="A3" t="s">
        <v>14</v>
      </c>
      <c r="B3" s="1">
        <v>9192</v>
      </c>
      <c r="C3">
        <v>27</v>
      </c>
      <c r="D3">
        <v>38</v>
      </c>
      <c r="E3">
        <v>44</v>
      </c>
      <c r="F3">
        <v>0</v>
      </c>
      <c r="G3">
        <f t="shared" ref="G3:G66" si="0">D3/(E3+D3)</f>
        <v>0.46341463414634149</v>
      </c>
      <c r="H3">
        <v>0.46341463414634099</v>
      </c>
      <c r="I3" t="s">
        <v>15</v>
      </c>
      <c r="J3">
        <v>511803</v>
      </c>
      <c r="K3">
        <v>0</v>
      </c>
      <c r="L3">
        <v>5</v>
      </c>
      <c r="M3">
        <v>82</v>
      </c>
      <c r="N3">
        <v>16378</v>
      </c>
      <c r="O3">
        <v>3195398</v>
      </c>
      <c r="P3">
        <v>20958</v>
      </c>
    </row>
    <row r="4" spans="1:16" x14ac:dyDescent="0.2">
      <c r="A4" t="s">
        <v>14</v>
      </c>
      <c r="B4" s="1">
        <v>9293</v>
      </c>
      <c r="C4">
        <v>28.8</v>
      </c>
      <c r="D4">
        <v>43</v>
      </c>
      <c r="E4">
        <v>39</v>
      </c>
      <c r="F4">
        <v>0</v>
      </c>
      <c r="G4">
        <f t="shared" si="0"/>
        <v>0.52439024390243905</v>
      </c>
      <c r="H4">
        <v>0.50588235294117601</v>
      </c>
      <c r="I4" t="s">
        <v>15</v>
      </c>
      <c r="J4">
        <v>491229</v>
      </c>
      <c r="K4">
        <v>3</v>
      </c>
      <c r="L4">
        <v>0</v>
      </c>
      <c r="M4">
        <v>85</v>
      </c>
      <c r="N4">
        <v>16378</v>
      </c>
      <c r="O4">
        <v>3291991</v>
      </c>
      <c r="P4">
        <v>22164</v>
      </c>
    </row>
    <row r="5" spans="1:16" x14ac:dyDescent="0.2">
      <c r="A5" t="s">
        <v>14</v>
      </c>
      <c r="B5" s="1">
        <v>9394</v>
      </c>
      <c r="C5">
        <v>37.299999999999997</v>
      </c>
      <c r="D5">
        <v>57</v>
      </c>
      <c r="E5">
        <v>25</v>
      </c>
      <c r="F5">
        <v>0</v>
      </c>
      <c r="G5">
        <f t="shared" si="0"/>
        <v>0.69512195121951215</v>
      </c>
      <c r="H5">
        <v>0.61290322580645196</v>
      </c>
      <c r="I5" t="s">
        <v>15</v>
      </c>
      <c r="J5">
        <v>537547</v>
      </c>
      <c r="K5">
        <v>11</v>
      </c>
      <c r="L5">
        <v>3</v>
      </c>
      <c r="M5">
        <v>93</v>
      </c>
      <c r="N5">
        <v>16378</v>
      </c>
      <c r="O5">
        <v>3402250</v>
      </c>
      <c r="P5">
        <v>23028</v>
      </c>
    </row>
    <row r="6" spans="1:16" x14ac:dyDescent="0.2">
      <c r="A6" t="s">
        <v>14</v>
      </c>
      <c r="B6" s="1">
        <v>9495</v>
      </c>
      <c r="C6">
        <v>40.799999999999997</v>
      </c>
      <c r="D6">
        <v>42</v>
      </c>
      <c r="E6">
        <v>40</v>
      </c>
      <c r="F6">
        <v>0</v>
      </c>
      <c r="G6">
        <f t="shared" si="0"/>
        <v>0.51219512195121952</v>
      </c>
      <c r="H6">
        <v>0.49411764705882399</v>
      </c>
      <c r="I6" t="s">
        <v>15</v>
      </c>
      <c r="J6">
        <v>504807</v>
      </c>
      <c r="K6">
        <v>3</v>
      </c>
      <c r="L6">
        <v>11</v>
      </c>
      <c r="M6">
        <v>85</v>
      </c>
      <c r="N6">
        <v>16378</v>
      </c>
      <c r="O6">
        <v>3523718</v>
      </c>
      <c r="P6">
        <v>24059</v>
      </c>
    </row>
    <row r="7" spans="1:16" x14ac:dyDescent="0.2">
      <c r="A7" t="s">
        <v>14</v>
      </c>
      <c r="B7" s="1">
        <v>9596</v>
      </c>
      <c r="C7">
        <v>41.3</v>
      </c>
      <c r="D7">
        <v>46</v>
      </c>
      <c r="E7">
        <v>36</v>
      </c>
      <c r="F7">
        <v>4</v>
      </c>
      <c r="G7">
        <f t="shared" si="0"/>
        <v>0.56097560975609762</v>
      </c>
      <c r="H7">
        <v>0.54347826086956497</v>
      </c>
      <c r="I7" t="s">
        <v>15</v>
      </c>
      <c r="J7">
        <v>496668</v>
      </c>
      <c r="K7">
        <v>10</v>
      </c>
      <c r="L7">
        <v>3</v>
      </c>
      <c r="M7">
        <v>92</v>
      </c>
      <c r="N7">
        <v>16378</v>
      </c>
      <c r="O7">
        <v>3644699</v>
      </c>
      <c r="P7">
        <v>25457</v>
      </c>
    </row>
    <row r="8" spans="1:16" x14ac:dyDescent="0.2">
      <c r="A8" t="s">
        <v>14</v>
      </c>
      <c r="B8" s="1">
        <v>9798</v>
      </c>
      <c r="C8">
        <v>46.6</v>
      </c>
      <c r="D8">
        <v>50</v>
      </c>
      <c r="E8">
        <v>32</v>
      </c>
      <c r="F8">
        <v>1</v>
      </c>
      <c r="G8">
        <f t="shared" si="0"/>
        <v>0.6097560975609756</v>
      </c>
      <c r="H8">
        <v>0.59302325581395399</v>
      </c>
      <c r="I8" t="s">
        <v>16</v>
      </c>
      <c r="J8">
        <v>610615</v>
      </c>
      <c r="K8">
        <v>4</v>
      </c>
      <c r="L8">
        <v>10</v>
      </c>
      <c r="M8">
        <v>86</v>
      </c>
      <c r="N8">
        <v>71000</v>
      </c>
      <c r="O8">
        <v>3888398</v>
      </c>
      <c r="P8">
        <v>28180</v>
      </c>
    </row>
    <row r="9" spans="1:16" x14ac:dyDescent="0.2">
      <c r="A9" t="s">
        <v>14</v>
      </c>
      <c r="B9" s="1">
        <v>9899</v>
      </c>
      <c r="C9">
        <v>28.8</v>
      </c>
      <c r="D9">
        <v>31</v>
      </c>
      <c r="E9">
        <v>19</v>
      </c>
      <c r="F9">
        <v>3</v>
      </c>
      <c r="G9">
        <f t="shared" si="0"/>
        <v>0.62</v>
      </c>
      <c r="H9">
        <v>0.57627118644067798</v>
      </c>
      <c r="I9" t="s">
        <v>16</v>
      </c>
      <c r="J9">
        <v>331831</v>
      </c>
      <c r="K9">
        <v>9</v>
      </c>
      <c r="L9">
        <v>4</v>
      </c>
      <c r="M9">
        <v>59</v>
      </c>
      <c r="N9">
        <v>71000</v>
      </c>
      <c r="O9">
        <v>4021410</v>
      </c>
      <c r="P9">
        <v>30457</v>
      </c>
    </row>
    <row r="10" spans="1:16" x14ac:dyDescent="0.2">
      <c r="A10" t="s">
        <v>14</v>
      </c>
      <c r="B10" s="1">
        <v>9900</v>
      </c>
      <c r="C10">
        <v>70.8</v>
      </c>
      <c r="D10">
        <v>28</v>
      </c>
      <c r="E10">
        <v>54</v>
      </c>
      <c r="F10">
        <v>0</v>
      </c>
      <c r="G10">
        <f t="shared" si="0"/>
        <v>0.34146341463414637</v>
      </c>
      <c r="H10">
        <v>0.34146341463414598</v>
      </c>
      <c r="I10" t="s">
        <v>17</v>
      </c>
      <c r="J10">
        <v>600954</v>
      </c>
      <c r="K10">
        <v>0</v>
      </c>
      <c r="L10">
        <v>9</v>
      </c>
      <c r="M10">
        <v>82</v>
      </c>
      <c r="N10">
        <v>18729</v>
      </c>
      <c r="O10">
        <v>4157862</v>
      </c>
      <c r="P10">
        <v>31815</v>
      </c>
    </row>
    <row r="11" spans="1:16" x14ac:dyDescent="0.2">
      <c r="A11" t="s">
        <v>14</v>
      </c>
      <c r="B11" s="1" t="s">
        <v>136</v>
      </c>
      <c r="C11">
        <v>76</v>
      </c>
      <c r="D11">
        <v>25</v>
      </c>
      <c r="E11">
        <v>57</v>
      </c>
      <c r="F11">
        <v>0</v>
      </c>
      <c r="G11">
        <f t="shared" si="0"/>
        <v>0.3048780487804878</v>
      </c>
      <c r="H11">
        <v>0.30487804878048802</v>
      </c>
      <c r="I11" t="s">
        <v>17</v>
      </c>
      <c r="J11">
        <v>560330</v>
      </c>
      <c r="K11">
        <v>0</v>
      </c>
      <c r="L11">
        <v>0</v>
      </c>
      <c r="M11">
        <v>82</v>
      </c>
      <c r="N11">
        <v>18729</v>
      </c>
      <c r="O11">
        <v>4293475</v>
      </c>
      <c r="P11">
        <v>33960</v>
      </c>
    </row>
    <row r="12" spans="1:16" x14ac:dyDescent="0.2">
      <c r="A12" t="s">
        <v>14</v>
      </c>
      <c r="B12" s="1" t="s">
        <v>137</v>
      </c>
      <c r="C12">
        <v>79</v>
      </c>
      <c r="D12">
        <v>33</v>
      </c>
      <c r="E12">
        <v>49</v>
      </c>
      <c r="F12">
        <v>0</v>
      </c>
      <c r="G12">
        <f t="shared" si="0"/>
        <v>0.40243902439024393</v>
      </c>
      <c r="H12">
        <v>0.40243902439024398</v>
      </c>
      <c r="I12" t="s">
        <v>17</v>
      </c>
      <c r="J12">
        <v>506110</v>
      </c>
      <c r="K12">
        <v>0</v>
      </c>
      <c r="L12">
        <v>0</v>
      </c>
      <c r="M12">
        <v>82</v>
      </c>
      <c r="N12">
        <v>18729</v>
      </c>
      <c r="O12">
        <v>4402455</v>
      </c>
      <c r="P12">
        <v>34911</v>
      </c>
    </row>
    <row r="13" spans="1:16" x14ac:dyDescent="0.2">
      <c r="A13" t="s">
        <v>14</v>
      </c>
      <c r="B13" s="1" t="s">
        <v>138</v>
      </c>
      <c r="C13">
        <v>78</v>
      </c>
      <c r="D13">
        <v>35</v>
      </c>
      <c r="E13">
        <v>47</v>
      </c>
      <c r="F13">
        <v>0</v>
      </c>
      <c r="G13">
        <f t="shared" si="0"/>
        <v>0.42682926829268292</v>
      </c>
      <c r="H13">
        <v>0.42682926829268297</v>
      </c>
      <c r="I13" t="s">
        <v>17</v>
      </c>
      <c r="J13">
        <v>528655</v>
      </c>
      <c r="K13">
        <v>0</v>
      </c>
      <c r="L13">
        <v>0</v>
      </c>
      <c r="M13">
        <v>82</v>
      </c>
      <c r="N13">
        <v>18729</v>
      </c>
      <c r="O13">
        <v>4489288</v>
      </c>
      <c r="P13">
        <v>34983</v>
      </c>
    </row>
    <row r="14" spans="1:16" x14ac:dyDescent="0.2">
      <c r="A14" t="s">
        <v>14</v>
      </c>
      <c r="B14" s="1" t="s">
        <v>139</v>
      </c>
      <c r="C14">
        <v>83</v>
      </c>
      <c r="D14">
        <v>28</v>
      </c>
      <c r="E14">
        <v>54</v>
      </c>
      <c r="F14">
        <v>0</v>
      </c>
      <c r="G14">
        <f t="shared" si="0"/>
        <v>0.34146341463414637</v>
      </c>
      <c r="H14">
        <v>0.34146341463414598</v>
      </c>
      <c r="I14" t="s">
        <v>17</v>
      </c>
      <c r="J14">
        <v>565728</v>
      </c>
      <c r="K14">
        <v>0</v>
      </c>
      <c r="L14">
        <v>0</v>
      </c>
      <c r="M14">
        <v>82</v>
      </c>
      <c r="N14">
        <v>18729</v>
      </c>
      <c r="O14">
        <v>4572541</v>
      </c>
      <c r="P14">
        <v>35441</v>
      </c>
    </row>
    <row r="15" spans="1:16" x14ac:dyDescent="0.2">
      <c r="A15" t="s">
        <v>14</v>
      </c>
      <c r="B15" s="1" t="s">
        <v>140</v>
      </c>
      <c r="C15">
        <v>87</v>
      </c>
      <c r="D15">
        <v>13</v>
      </c>
      <c r="E15">
        <v>69</v>
      </c>
      <c r="F15">
        <v>0</v>
      </c>
      <c r="G15">
        <f t="shared" si="0"/>
        <v>0.15853658536585366</v>
      </c>
      <c r="H15">
        <v>0.15853658536585399</v>
      </c>
      <c r="I15" t="s">
        <v>17</v>
      </c>
      <c r="J15">
        <v>586390</v>
      </c>
      <c r="K15">
        <v>0</v>
      </c>
      <c r="L15">
        <v>0</v>
      </c>
      <c r="M15">
        <v>82</v>
      </c>
      <c r="N15">
        <v>18729</v>
      </c>
      <c r="O15">
        <v>4659574</v>
      </c>
      <c r="P15">
        <v>36844</v>
      </c>
    </row>
    <row r="16" spans="1:16" x14ac:dyDescent="0.2">
      <c r="A16" t="s">
        <v>14</v>
      </c>
      <c r="B16" s="1" t="s">
        <v>141</v>
      </c>
      <c r="C16">
        <v>92</v>
      </c>
      <c r="D16">
        <v>26</v>
      </c>
      <c r="E16">
        <v>56</v>
      </c>
      <c r="F16">
        <v>0</v>
      </c>
      <c r="G16">
        <f t="shared" si="0"/>
        <v>0.31707317073170732</v>
      </c>
      <c r="H16">
        <v>0.31707317073170699</v>
      </c>
      <c r="I16" t="s">
        <v>17</v>
      </c>
      <c r="J16">
        <v>617817</v>
      </c>
      <c r="K16">
        <v>0</v>
      </c>
      <c r="L16">
        <v>0</v>
      </c>
      <c r="M16">
        <v>82</v>
      </c>
      <c r="N16">
        <v>18729</v>
      </c>
      <c r="O16">
        <v>4770870</v>
      </c>
      <c r="P16">
        <v>38488</v>
      </c>
    </row>
    <row r="17" spans="1:16" x14ac:dyDescent="0.2">
      <c r="A17" t="s">
        <v>14</v>
      </c>
      <c r="B17" s="1" t="s">
        <v>142</v>
      </c>
      <c r="C17">
        <v>95</v>
      </c>
      <c r="D17">
        <v>30</v>
      </c>
      <c r="E17">
        <v>52</v>
      </c>
      <c r="F17">
        <v>0</v>
      </c>
      <c r="G17">
        <f t="shared" si="0"/>
        <v>0.36585365853658536</v>
      </c>
      <c r="H17">
        <v>0.36585365853658502</v>
      </c>
      <c r="I17" t="s">
        <v>17</v>
      </c>
      <c r="J17">
        <v>639375</v>
      </c>
      <c r="K17">
        <v>0</v>
      </c>
      <c r="L17">
        <v>0</v>
      </c>
      <c r="M17">
        <v>82</v>
      </c>
      <c r="N17">
        <v>18729</v>
      </c>
      <c r="O17">
        <v>4931848</v>
      </c>
      <c r="P17">
        <v>40205</v>
      </c>
    </row>
    <row r="18" spans="1:16" x14ac:dyDescent="0.2">
      <c r="A18" t="s">
        <v>14</v>
      </c>
      <c r="B18" s="1" t="s">
        <v>143</v>
      </c>
      <c r="C18">
        <v>102</v>
      </c>
      <c r="D18">
        <v>37</v>
      </c>
      <c r="E18">
        <v>45</v>
      </c>
      <c r="F18">
        <v>3</v>
      </c>
      <c r="G18">
        <f t="shared" si="0"/>
        <v>0.45121951219512196</v>
      </c>
      <c r="H18">
        <v>0.449438202247191</v>
      </c>
      <c r="I18" t="s">
        <v>17</v>
      </c>
      <c r="J18">
        <v>667518</v>
      </c>
      <c r="K18">
        <v>7</v>
      </c>
      <c r="L18">
        <v>0</v>
      </c>
      <c r="M18">
        <v>89</v>
      </c>
      <c r="N18">
        <v>18729</v>
      </c>
      <c r="O18">
        <v>5066356</v>
      </c>
      <c r="P18">
        <v>40921</v>
      </c>
    </row>
    <row r="19" spans="1:16" x14ac:dyDescent="0.2">
      <c r="A19" t="s">
        <v>14</v>
      </c>
      <c r="B19" s="1" t="s">
        <v>144</v>
      </c>
      <c r="C19">
        <v>103</v>
      </c>
      <c r="D19">
        <v>47</v>
      </c>
      <c r="E19">
        <v>35</v>
      </c>
      <c r="F19">
        <v>4</v>
      </c>
      <c r="G19">
        <f t="shared" si="0"/>
        <v>0.57317073170731703</v>
      </c>
      <c r="H19">
        <v>0.54838709677419395</v>
      </c>
      <c r="I19" t="s">
        <v>17</v>
      </c>
      <c r="J19">
        <v>686688</v>
      </c>
      <c r="K19">
        <v>11</v>
      </c>
      <c r="L19">
        <v>7</v>
      </c>
      <c r="M19">
        <v>93</v>
      </c>
      <c r="N19">
        <v>18729</v>
      </c>
      <c r="O19">
        <v>5170099</v>
      </c>
      <c r="P19">
        <v>39755</v>
      </c>
    </row>
    <row r="20" spans="1:16" x14ac:dyDescent="0.2">
      <c r="A20" t="s">
        <v>14</v>
      </c>
      <c r="B20" s="1" t="s">
        <v>145</v>
      </c>
      <c r="C20">
        <v>105</v>
      </c>
      <c r="D20">
        <v>53</v>
      </c>
      <c r="E20">
        <v>29</v>
      </c>
      <c r="F20">
        <v>4</v>
      </c>
      <c r="G20">
        <f t="shared" si="0"/>
        <v>0.64634146341463417</v>
      </c>
      <c r="H20">
        <v>0.61290322580645196</v>
      </c>
      <c r="I20" t="s">
        <v>17</v>
      </c>
      <c r="J20">
        <v>678375</v>
      </c>
      <c r="K20">
        <v>11</v>
      </c>
      <c r="L20">
        <v>11</v>
      </c>
      <c r="M20">
        <v>93</v>
      </c>
      <c r="N20">
        <v>18729</v>
      </c>
      <c r="O20">
        <v>5240828</v>
      </c>
      <c r="P20">
        <v>38057</v>
      </c>
    </row>
    <row r="21" spans="1:16" x14ac:dyDescent="0.2">
      <c r="A21" t="s">
        <v>14</v>
      </c>
      <c r="B21" s="1">
        <v>1011</v>
      </c>
      <c r="C21">
        <v>109</v>
      </c>
      <c r="D21">
        <v>44</v>
      </c>
      <c r="E21">
        <v>38</v>
      </c>
      <c r="F21">
        <v>6</v>
      </c>
      <c r="G21">
        <f t="shared" si="0"/>
        <v>0.53658536585365857</v>
      </c>
      <c r="H21">
        <v>0.53191489361702105</v>
      </c>
      <c r="I21" t="s">
        <v>17</v>
      </c>
      <c r="J21">
        <v>641596</v>
      </c>
      <c r="K21">
        <v>12</v>
      </c>
      <c r="L21">
        <v>11</v>
      </c>
      <c r="M21">
        <v>94</v>
      </c>
      <c r="N21">
        <v>18729</v>
      </c>
      <c r="O21">
        <v>5302598</v>
      </c>
      <c r="P21">
        <v>38380</v>
      </c>
    </row>
    <row r="22" spans="1:16" x14ac:dyDescent="0.2">
      <c r="A22" t="s">
        <v>14</v>
      </c>
      <c r="B22" s="1">
        <v>1112</v>
      </c>
      <c r="C22">
        <v>99</v>
      </c>
      <c r="D22">
        <v>40</v>
      </c>
      <c r="E22">
        <v>26</v>
      </c>
      <c r="F22">
        <v>2</v>
      </c>
      <c r="G22">
        <f t="shared" si="0"/>
        <v>0.60606060606060608</v>
      </c>
      <c r="H22">
        <v>0.58333333333333304</v>
      </c>
      <c r="I22" t="s">
        <v>17</v>
      </c>
      <c r="J22">
        <v>501593</v>
      </c>
      <c r="K22">
        <v>6</v>
      </c>
      <c r="L22">
        <v>12</v>
      </c>
      <c r="M22">
        <v>72</v>
      </c>
      <c r="N22">
        <v>18729</v>
      </c>
      <c r="O22">
        <v>5366462</v>
      </c>
      <c r="P22">
        <v>40823</v>
      </c>
    </row>
    <row r="23" spans="1:16" x14ac:dyDescent="0.2">
      <c r="A23" t="s">
        <v>14</v>
      </c>
      <c r="B23" s="1">
        <v>1213</v>
      </c>
      <c r="C23">
        <v>119</v>
      </c>
      <c r="D23">
        <v>44</v>
      </c>
      <c r="E23">
        <v>38</v>
      </c>
      <c r="F23">
        <v>2</v>
      </c>
      <c r="G23">
        <f t="shared" si="0"/>
        <v>0.53658536585365857</v>
      </c>
      <c r="H23">
        <v>0.52272727272727304</v>
      </c>
      <c r="I23" t="s">
        <v>17</v>
      </c>
      <c r="J23">
        <v>620146</v>
      </c>
      <c r="K23">
        <v>6</v>
      </c>
      <c r="L23">
        <v>6</v>
      </c>
      <c r="M23">
        <v>88</v>
      </c>
      <c r="N23">
        <v>18729</v>
      </c>
      <c r="O23">
        <v>5444473</v>
      </c>
      <c r="P23">
        <v>41628</v>
      </c>
    </row>
    <row r="24" spans="1:16" x14ac:dyDescent="0.2">
      <c r="A24" t="s">
        <v>14</v>
      </c>
      <c r="B24" s="1">
        <v>1314</v>
      </c>
      <c r="C24">
        <v>133</v>
      </c>
      <c r="D24">
        <v>38</v>
      </c>
      <c r="E24">
        <v>44</v>
      </c>
      <c r="F24">
        <v>3</v>
      </c>
      <c r="G24">
        <f t="shared" si="0"/>
        <v>0.46341463414634149</v>
      </c>
      <c r="H24">
        <v>0.46067415730337102</v>
      </c>
      <c r="I24" t="s">
        <v>17</v>
      </c>
      <c r="J24">
        <v>587927</v>
      </c>
      <c r="K24">
        <v>7</v>
      </c>
      <c r="L24">
        <v>6</v>
      </c>
      <c r="M24">
        <v>89</v>
      </c>
      <c r="N24">
        <v>18729</v>
      </c>
      <c r="O24">
        <v>5510530</v>
      </c>
      <c r="P24">
        <v>41810</v>
      </c>
    </row>
    <row r="25" spans="1:16" x14ac:dyDescent="0.2">
      <c r="A25" t="s">
        <v>14</v>
      </c>
      <c r="B25" s="1">
        <v>1415</v>
      </c>
      <c r="C25">
        <v>142</v>
      </c>
      <c r="D25">
        <v>60</v>
      </c>
      <c r="E25">
        <v>22</v>
      </c>
      <c r="F25">
        <v>8</v>
      </c>
      <c r="G25">
        <f t="shared" si="0"/>
        <v>0.73170731707317072</v>
      </c>
      <c r="H25">
        <v>0.69387755102040805</v>
      </c>
      <c r="I25" t="s">
        <v>17</v>
      </c>
      <c r="J25">
        <v>713909</v>
      </c>
      <c r="K25">
        <v>16</v>
      </c>
      <c r="L25">
        <v>7</v>
      </c>
      <c r="M25">
        <v>98</v>
      </c>
      <c r="N25">
        <v>18729</v>
      </c>
      <c r="O25">
        <v>5593204</v>
      </c>
      <c r="P25">
        <v>44744</v>
      </c>
    </row>
    <row r="26" spans="1:16" x14ac:dyDescent="0.2">
      <c r="A26" t="s">
        <v>14</v>
      </c>
      <c r="B26" s="1">
        <v>1516</v>
      </c>
      <c r="C26">
        <v>169</v>
      </c>
      <c r="D26">
        <v>48</v>
      </c>
      <c r="E26">
        <v>34</v>
      </c>
      <c r="F26">
        <v>4</v>
      </c>
      <c r="G26">
        <f t="shared" si="0"/>
        <v>0.58536585365853655</v>
      </c>
      <c r="H26">
        <v>0.565217391304348</v>
      </c>
      <c r="I26" t="s">
        <v>17</v>
      </c>
      <c r="J26">
        <v>690150</v>
      </c>
      <c r="K26">
        <v>10</v>
      </c>
      <c r="L26">
        <v>16</v>
      </c>
      <c r="M26">
        <v>92</v>
      </c>
      <c r="N26">
        <v>18729</v>
      </c>
      <c r="O26">
        <v>5686048</v>
      </c>
      <c r="P26">
        <v>46859</v>
      </c>
    </row>
    <row r="27" spans="1:16" x14ac:dyDescent="0.2">
      <c r="A27" t="s">
        <v>14</v>
      </c>
      <c r="B27" s="1">
        <v>1617</v>
      </c>
      <c r="C27">
        <v>209</v>
      </c>
      <c r="D27">
        <v>43</v>
      </c>
      <c r="E27">
        <v>39</v>
      </c>
      <c r="F27">
        <v>2</v>
      </c>
      <c r="G27">
        <f t="shared" si="0"/>
        <v>0.52439024390243905</v>
      </c>
      <c r="H27">
        <v>0.51136363636363602</v>
      </c>
      <c r="I27" t="s">
        <v>17</v>
      </c>
      <c r="J27">
        <v>654306</v>
      </c>
      <c r="K27">
        <v>6</v>
      </c>
      <c r="L27">
        <v>10</v>
      </c>
      <c r="M27">
        <v>88</v>
      </c>
      <c r="N27">
        <v>18729</v>
      </c>
      <c r="O27">
        <v>5787965</v>
      </c>
      <c r="P27">
        <v>48272</v>
      </c>
    </row>
    <row r="28" spans="1:16" x14ac:dyDescent="0.2">
      <c r="A28" t="s">
        <v>14</v>
      </c>
      <c r="B28" s="1">
        <v>1718</v>
      </c>
      <c r="C28">
        <v>215</v>
      </c>
      <c r="D28">
        <v>24</v>
      </c>
      <c r="E28">
        <v>58</v>
      </c>
      <c r="F28">
        <v>0</v>
      </c>
      <c r="G28">
        <f t="shared" si="0"/>
        <v>0.29268292682926828</v>
      </c>
      <c r="H28">
        <v>0.292682926829268</v>
      </c>
      <c r="I28" t="s">
        <v>17</v>
      </c>
      <c r="J28">
        <v>590769</v>
      </c>
      <c r="K28">
        <v>0</v>
      </c>
      <c r="L28">
        <v>6</v>
      </c>
      <c r="M28">
        <v>82</v>
      </c>
      <c r="N28">
        <v>18729</v>
      </c>
      <c r="O28">
        <v>5872432</v>
      </c>
      <c r="P28">
        <v>50680</v>
      </c>
    </row>
    <row r="29" spans="1:16" x14ac:dyDescent="0.2">
      <c r="A29" t="s">
        <v>14</v>
      </c>
      <c r="B29" s="1">
        <v>1819</v>
      </c>
      <c r="C29">
        <v>251</v>
      </c>
      <c r="D29">
        <v>29</v>
      </c>
      <c r="E29">
        <v>53</v>
      </c>
      <c r="F29">
        <v>0</v>
      </c>
      <c r="G29">
        <f t="shared" si="0"/>
        <v>0.35365853658536583</v>
      </c>
      <c r="H29">
        <v>0.353658536585366</v>
      </c>
      <c r="I29" t="s">
        <v>17</v>
      </c>
      <c r="J29">
        <v>590769</v>
      </c>
      <c r="K29">
        <v>0</v>
      </c>
      <c r="L29">
        <v>0</v>
      </c>
      <c r="M29">
        <v>82</v>
      </c>
      <c r="N29">
        <v>18729</v>
      </c>
      <c r="O29">
        <v>5945303</v>
      </c>
      <c r="P29">
        <v>53188</v>
      </c>
    </row>
    <row r="30" spans="1:16" x14ac:dyDescent="0.2">
      <c r="A30" t="s">
        <v>18</v>
      </c>
      <c r="B30" s="1">
        <v>1213</v>
      </c>
      <c r="C30">
        <v>190</v>
      </c>
      <c r="D30">
        <v>49</v>
      </c>
      <c r="E30">
        <v>33</v>
      </c>
      <c r="F30">
        <v>0</v>
      </c>
      <c r="G30">
        <f t="shared" si="0"/>
        <v>0.59756097560975607</v>
      </c>
      <c r="H30">
        <v>0.59756097560975596</v>
      </c>
      <c r="I30" t="s">
        <v>19</v>
      </c>
      <c r="J30">
        <v>704702</v>
      </c>
      <c r="K30">
        <v>0</v>
      </c>
      <c r="L30">
        <v>0</v>
      </c>
      <c r="M30">
        <v>82</v>
      </c>
      <c r="N30">
        <v>17732</v>
      </c>
      <c r="O30">
        <v>19149689</v>
      </c>
      <c r="P30">
        <v>60160</v>
      </c>
    </row>
    <row r="31" spans="1:16" x14ac:dyDescent="0.2">
      <c r="A31" t="s">
        <v>18</v>
      </c>
      <c r="B31" s="1">
        <v>1314</v>
      </c>
      <c r="C31">
        <v>212</v>
      </c>
      <c r="D31">
        <v>44</v>
      </c>
      <c r="E31">
        <v>38</v>
      </c>
      <c r="F31">
        <v>5</v>
      </c>
      <c r="G31">
        <f t="shared" si="0"/>
        <v>0.53658536585365857</v>
      </c>
      <c r="H31">
        <v>0.52127659574468099</v>
      </c>
      <c r="I31" t="s">
        <v>19</v>
      </c>
      <c r="J31">
        <v>707331</v>
      </c>
      <c r="K31">
        <v>12</v>
      </c>
      <c r="L31">
        <v>0</v>
      </c>
      <c r="M31">
        <v>94</v>
      </c>
      <c r="N31">
        <v>17732</v>
      </c>
      <c r="O31">
        <v>19226449</v>
      </c>
      <c r="P31">
        <v>60684</v>
      </c>
    </row>
    <row r="32" spans="1:16" x14ac:dyDescent="0.2">
      <c r="A32" t="s">
        <v>18</v>
      </c>
      <c r="B32" s="1">
        <v>1415</v>
      </c>
      <c r="C32">
        <v>220</v>
      </c>
      <c r="D32">
        <v>38</v>
      </c>
      <c r="E32">
        <v>44</v>
      </c>
      <c r="F32">
        <v>2</v>
      </c>
      <c r="G32">
        <f t="shared" si="0"/>
        <v>0.46341463414634149</v>
      </c>
      <c r="H32">
        <v>0.45454545454545497</v>
      </c>
      <c r="I32" t="s">
        <v>19</v>
      </c>
      <c r="J32">
        <v>698529</v>
      </c>
      <c r="K32">
        <v>6</v>
      </c>
      <c r="L32">
        <v>12</v>
      </c>
      <c r="M32">
        <v>88</v>
      </c>
      <c r="N32">
        <v>17732</v>
      </c>
      <c r="O32">
        <v>19280929</v>
      </c>
      <c r="P32">
        <v>63479</v>
      </c>
    </row>
    <row r="33" spans="1:16" x14ac:dyDescent="0.2">
      <c r="A33" t="s">
        <v>18</v>
      </c>
      <c r="B33" s="1">
        <v>1516</v>
      </c>
      <c r="C33">
        <v>223</v>
      </c>
      <c r="D33">
        <v>21</v>
      </c>
      <c r="E33">
        <v>61</v>
      </c>
      <c r="F33">
        <v>0</v>
      </c>
      <c r="G33">
        <f t="shared" si="0"/>
        <v>0.25609756097560976</v>
      </c>
      <c r="H33">
        <v>0.25609756097560998</v>
      </c>
      <c r="I33" t="s">
        <v>19</v>
      </c>
      <c r="J33">
        <v>620142</v>
      </c>
      <c r="K33">
        <v>0</v>
      </c>
      <c r="L33">
        <v>6</v>
      </c>
      <c r="M33">
        <v>82</v>
      </c>
      <c r="N33">
        <v>17732</v>
      </c>
      <c r="O33">
        <v>19320968</v>
      </c>
      <c r="P33">
        <v>66212</v>
      </c>
    </row>
    <row r="34" spans="1:16" x14ac:dyDescent="0.2">
      <c r="A34" t="s">
        <v>18</v>
      </c>
      <c r="B34" s="1">
        <v>1617</v>
      </c>
      <c r="C34">
        <v>273</v>
      </c>
      <c r="D34">
        <v>20</v>
      </c>
      <c r="E34">
        <v>62</v>
      </c>
      <c r="F34">
        <v>0</v>
      </c>
      <c r="G34">
        <f t="shared" si="0"/>
        <v>0.24390243902439024</v>
      </c>
      <c r="H34">
        <v>0.24390243902438999</v>
      </c>
      <c r="I34" t="s">
        <v>19</v>
      </c>
      <c r="J34">
        <v>632608</v>
      </c>
      <c r="K34">
        <v>0</v>
      </c>
      <c r="L34">
        <v>0</v>
      </c>
      <c r="M34">
        <v>82</v>
      </c>
      <c r="N34">
        <v>17732</v>
      </c>
      <c r="O34">
        <v>19334778</v>
      </c>
      <c r="P34">
        <v>68703</v>
      </c>
    </row>
    <row r="35" spans="1:16" x14ac:dyDescent="0.2">
      <c r="A35" t="s">
        <v>18</v>
      </c>
      <c r="B35" s="1">
        <v>1718</v>
      </c>
      <c r="C35">
        <v>290</v>
      </c>
      <c r="D35">
        <v>28</v>
      </c>
      <c r="E35">
        <v>54</v>
      </c>
      <c r="F35">
        <v>0</v>
      </c>
      <c r="G35">
        <f t="shared" si="0"/>
        <v>0.34146341463414637</v>
      </c>
      <c r="H35">
        <v>0.34146341463414598</v>
      </c>
      <c r="I35" t="s">
        <v>19</v>
      </c>
      <c r="J35">
        <v>640010</v>
      </c>
      <c r="K35">
        <v>0</v>
      </c>
      <c r="L35">
        <v>0</v>
      </c>
      <c r="M35">
        <v>82</v>
      </c>
      <c r="N35">
        <v>17732</v>
      </c>
      <c r="O35">
        <v>19322607</v>
      </c>
      <c r="P35">
        <v>73093</v>
      </c>
    </row>
    <row r="36" spans="1:16" x14ac:dyDescent="0.2">
      <c r="A36" t="s">
        <v>18</v>
      </c>
      <c r="B36" s="1">
        <v>1819</v>
      </c>
      <c r="C36">
        <v>304</v>
      </c>
      <c r="D36">
        <v>42</v>
      </c>
      <c r="E36">
        <v>40</v>
      </c>
      <c r="F36">
        <v>1</v>
      </c>
      <c r="G36">
        <f t="shared" si="0"/>
        <v>0.51219512195121952</v>
      </c>
      <c r="H36">
        <v>0.49425287356321801</v>
      </c>
      <c r="I36" t="s">
        <v>19</v>
      </c>
      <c r="J36">
        <v>640010</v>
      </c>
      <c r="K36">
        <v>5</v>
      </c>
      <c r="L36">
        <v>0</v>
      </c>
      <c r="M36">
        <v>87</v>
      </c>
      <c r="N36">
        <v>17732</v>
      </c>
      <c r="O36">
        <v>19276644</v>
      </c>
      <c r="P36">
        <v>76565</v>
      </c>
    </row>
    <row r="37" spans="1:16" x14ac:dyDescent="0.2">
      <c r="A37" t="s">
        <v>20</v>
      </c>
      <c r="B37" s="1">
        <v>9091</v>
      </c>
      <c r="C37">
        <v>41.8</v>
      </c>
      <c r="D37">
        <v>56</v>
      </c>
      <c r="E37">
        <v>26</v>
      </c>
      <c r="F37">
        <v>5</v>
      </c>
      <c r="G37">
        <f t="shared" si="0"/>
        <v>0.68292682926829273</v>
      </c>
      <c r="H37">
        <v>0.65591397849462396</v>
      </c>
      <c r="I37" t="s">
        <v>21</v>
      </c>
      <c r="J37">
        <v>611537</v>
      </c>
      <c r="K37">
        <v>11</v>
      </c>
      <c r="L37">
        <v>5</v>
      </c>
      <c r="M37">
        <v>93</v>
      </c>
      <c r="N37">
        <v>14890</v>
      </c>
      <c r="O37">
        <v>4137302</v>
      </c>
      <c r="P37">
        <v>24717</v>
      </c>
    </row>
    <row r="38" spans="1:16" x14ac:dyDescent="0.2">
      <c r="A38" t="s">
        <v>20</v>
      </c>
      <c r="B38" s="1">
        <v>9192</v>
      </c>
      <c r="C38">
        <v>41.8</v>
      </c>
      <c r="D38">
        <v>51</v>
      </c>
      <c r="E38">
        <v>31</v>
      </c>
      <c r="F38">
        <v>6</v>
      </c>
      <c r="G38">
        <f t="shared" si="0"/>
        <v>0.62195121951219512</v>
      </c>
      <c r="H38">
        <v>0.61956521739130399</v>
      </c>
      <c r="I38" t="s">
        <v>21</v>
      </c>
      <c r="J38">
        <v>610776</v>
      </c>
      <c r="K38">
        <v>10</v>
      </c>
      <c r="L38">
        <v>11</v>
      </c>
      <c r="M38">
        <v>92</v>
      </c>
      <c r="N38">
        <v>14890</v>
      </c>
      <c r="O38">
        <v>4128150</v>
      </c>
      <c r="P38">
        <v>25187</v>
      </c>
    </row>
    <row r="39" spans="1:16" x14ac:dyDescent="0.2">
      <c r="A39" t="s">
        <v>20</v>
      </c>
      <c r="B39" s="1">
        <v>9293</v>
      </c>
      <c r="C39">
        <v>41.9</v>
      </c>
      <c r="D39">
        <v>48</v>
      </c>
      <c r="E39">
        <v>34</v>
      </c>
      <c r="F39">
        <v>0</v>
      </c>
      <c r="G39">
        <f t="shared" si="0"/>
        <v>0.58536585365853655</v>
      </c>
      <c r="H39">
        <v>0.55813953488372103</v>
      </c>
      <c r="I39" t="s">
        <v>21</v>
      </c>
      <c r="J39">
        <v>608495</v>
      </c>
      <c r="K39">
        <v>4</v>
      </c>
      <c r="L39">
        <v>10</v>
      </c>
      <c r="M39">
        <v>86</v>
      </c>
      <c r="N39">
        <v>14890</v>
      </c>
      <c r="O39">
        <v>4137692</v>
      </c>
      <c r="P39">
        <v>26515</v>
      </c>
    </row>
    <row r="40" spans="1:16" x14ac:dyDescent="0.2">
      <c r="A40" t="s">
        <v>20</v>
      </c>
      <c r="B40" s="1">
        <v>9394</v>
      </c>
      <c r="C40">
        <v>47.5</v>
      </c>
      <c r="D40">
        <v>32</v>
      </c>
      <c r="E40">
        <v>50</v>
      </c>
      <c r="F40">
        <v>5</v>
      </c>
      <c r="G40">
        <f t="shared" si="0"/>
        <v>0.3902439024390244</v>
      </c>
      <c r="H40">
        <v>0.45121951219512202</v>
      </c>
      <c r="I40" t="s">
        <v>21</v>
      </c>
      <c r="J40">
        <v>604867</v>
      </c>
      <c r="K40">
        <v>0</v>
      </c>
      <c r="L40">
        <v>4</v>
      </c>
      <c r="M40">
        <v>82</v>
      </c>
      <c r="N40">
        <v>14890</v>
      </c>
      <c r="O40">
        <v>4163698</v>
      </c>
      <c r="P40">
        <v>27402</v>
      </c>
    </row>
    <row r="41" spans="1:16" x14ac:dyDescent="0.2">
      <c r="A41" t="s">
        <v>20</v>
      </c>
      <c r="B41" s="1">
        <v>9495</v>
      </c>
      <c r="C41">
        <v>54.2</v>
      </c>
      <c r="D41">
        <v>35</v>
      </c>
      <c r="E41">
        <v>47</v>
      </c>
      <c r="F41">
        <v>1</v>
      </c>
      <c r="G41">
        <f t="shared" si="0"/>
        <v>0.42682926829268292</v>
      </c>
      <c r="H41">
        <v>0.418604651162791</v>
      </c>
      <c r="I41" t="s">
        <v>21</v>
      </c>
      <c r="J41">
        <v>606070</v>
      </c>
      <c r="K41">
        <v>4</v>
      </c>
      <c r="L41">
        <v>0</v>
      </c>
      <c r="M41">
        <v>86</v>
      </c>
      <c r="N41">
        <v>14890</v>
      </c>
      <c r="O41">
        <v>4189180</v>
      </c>
      <c r="P41">
        <v>28603</v>
      </c>
    </row>
    <row r="42" spans="1:16" x14ac:dyDescent="0.2">
      <c r="A42" t="s">
        <v>20</v>
      </c>
      <c r="B42" s="1">
        <v>9596</v>
      </c>
      <c r="C42">
        <v>64.599999999999994</v>
      </c>
      <c r="D42">
        <v>33</v>
      </c>
      <c r="E42">
        <v>49</v>
      </c>
      <c r="F42">
        <v>0</v>
      </c>
      <c r="G42">
        <f t="shared" si="0"/>
        <v>0.40243902439024393</v>
      </c>
      <c r="H42">
        <v>0.40243902439024398</v>
      </c>
      <c r="I42" t="s">
        <v>22</v>
      </c>
      <c r="J42">
        <v>730842</v>
      </c>
      <c r="K42">
        <v>0</v>
      </c>
      <c r="L42">
        <v>4</v>
      </c>
      <c r="M42">
        <v>82</v>
      </c>
      <c r="N42">
        <v>18624</v>
      </c>
      <c r="O42">
        <v>4230795</v>
      </c>
      <c r="P42">
        <v>30121</v>
      </c>
    </row>
    <row r="43" spans="1:16" x14ac:dyDescent="0.2">
      <c r="A43" t="s">
        <v>20</v>
      </c>
      <c r="B43" s="1">
        <v>9798</v>
      </c>
      <c r="C43">
        <v>65</v>
      </c>
      <c r="D43">
        <v>36</v>
      </c>
      <c r="E43">
        <v>46</v>
      </c>
      <c r="F43">
        <v>0</v>
      </c>
      <c r="G43">
        <f t="shared" si="0"/>
        <v>0.43902439024390244</v>
      </c>
      <c r="H43">
        <v>0.439024390243902</v>
      </c>
      <c r="I43" t="s">
        <v>22</v>
      </c>
      <c r="J43">
        <v>739422</v>
      </c>
      <c r="K43">
        <v>0</v>
      </c>
      <c r="L43">
        <v>0</v>
      </c>
      <c r="M43">
        <v>82</v>
      </c>
      <c r="N43">
        <v>18624</v>
      </c>
      <c r="O43">
        <v>4302696</v>
      </c>
      <c r="P43">
        <v>33639</v>
      </c>
    </row>
    <row r="44" spans="1:16" x14ac:dyDescent="0.2">
      <c r="A44" t="s">
        <v>20</v>
      </c>
      <c r="B44" s="1">
        <v>9899</v>
      </c>
      <c r="C44">
        <v>41.5</v>
      </c>
      <c r="D44">
        <v>19</v>
      </c>
      <c r="E44">
        <v>31</v>
      </c>
      <c r="F44">
        <v>0</v>
      </c>
      <c r="G44">
        <f t="shared" si="0"/>
        <v>0.38</v>
      </c>
      <c r="H44">
        <v>0.38</v>
      </c>
      <c r="I44" t="s">
        <v>22</v>
      </c>
      <c r="J44">
        <v>440602</v>
      </c>
      <c r="K44">
        <v>0</v>
      </c>
      <c r="L44">
        <v>0</v>
      </c>
      <c r="M44">
        <v>50</v>
      </c>
      <c r="N44">
        <v>18624</v>
      </c>
      <c r="O44">
        <v>4337751</v>
      </c>
      <c r="P44">
        <v>35710</v>
      </c>
    </row>
    <row r="45" spans="1:16" x14ac:dyDescent="0.2">
      <c r="A45" t="s">
        <v>20</v>
      </c>
      <c r="B45" s="1">
        <v>9900</v>
      </c>
      <c r="C45">
        <v>81.5</v>
      </c>
      <c r="D45">
        <v>35</v>
      </c>
      <c r="E45">
        <v>47</v>
      </c>
      <c r="F45">
        <v>0</v>
      </c>
      <c r="G45">
        <f t="shared" si="0"/>
        <v>0.42682926829268292</v>
      </c>
      <c r="H45">
        <v>0.42682926829268297</v>
      </c>
      <c r="I45" t="s">
        <v>22</v>
      </c>
      <c r="J45">
        <v>683608</v>
      </c>
      <c r="K45">
        <v>0</v>
      </c>
      <c r="L45">
        <v>0</v>
      </c>
      <c r="M45">
        <v>82</v>
      </c>
      <c r="N45">
        <v>18624</v>
      </c>
      <c r="O45">
        <v>4369743</v>
      </c>
      <c r="P45">
        <v>38027</v>
      </c>
    </row>
    <row r="46" spans="1:16" x14ac:dyDescent="0.2">
      <c r="A46" t="s">
        <v>20</v>
      </c>
      <c r="B46" s="1" t="s">
        <v>136</v>
      </c>
      <c r="C46">
        <v>81</v>
      </c>
      <c r="D46">
        <v>36</v>
      </c>
      <c r="E46">
        <v>46</v>
      </c>
      <c r="F46">
        <v>0</v>
      </c>
      <c r="G46">
        <f t="shared" si="0"/>
        <v>0.43902439024390244</v>
      </c>
      <c r="H46">
        <v>0.439024390243902</v>
      </c>
      <c r="I46" t="s">
        <v>22</v>
      </c>
      <c r="J46">
        <v>629201</v>
      </c>
      <c r="K46">
        <v>0</v>
      </c>
      <c r="L46">
        <v>0</v>
      </c>
      <c r="M46">
        <v>82</v>
      </c>
      <c r="N46">
        <v>18624</v>
      </c>
      <c r="O46">
        <v>4401256</v>
      </c>
      <c r="P46">
        <v>42505</v>
      </c>
    </row>
    <row r="47" spans="1:16" x14ac:dyDescent="0.2">
      <c r="A47" t="s">
        <v>20</v>
      </c>
      <c r="B47" s="1" t="s">
        <v>137</v>
      </c>
      <c r="C47">
        <v>96</v>
      </c>
      <c r="D47">
        <v>49</v>
      </c>
      <c r="E47">
        <v>33</v>
      </c>
      <c r="F47">
        <v>9</v>
      </c>
      <c r="G47">
        <f t="shared" si="0"/>
        <v>0.59756097560975607</v>
      </c>
      <c r="H47">
        <v>0.59183673469387799</v>
      </c>
      <c r="I47" t="s">
        <v>22</v>
      </c>
      <c r="J47">
        <v>659751</v>
      </c>
      <c r="K47">
        <v>16</v>
      </c>
      <c r="L47">
        <v>0</v>
      </c>
      <c r="M47">
        <v>98</v>
      </c>
      <c r="N47">
        <v>18624</v>
      </c>
      <c r="O47">
        <v>4432132</v>
      </c>
      <c r="P47">
        <v>43578</v>
      </c>
    </row>
    <row r="48" spans="1:16" x14ac:dyDescent="0.2">
      <c r="A48" t="s">
        <v>20</v>
      </c>
      <c r="B48" s="1" t="s">
        <v>138</v>
      </c>
      <c r="C48">
        <v>97</v>
      </c>
      <c r="D48">
        <v>44</v>
      </c>
      <c r="E48">
        <v>38</v>
      </c>
      <c r="F48">
        <v>4</v>
      </c>
      <c r="G48">
        <f t="shared" si="0"/>
        <v>0.53658536585365857</v>
      </c>
      <c r="H48">
        <v>0.52173913043478304</v>
      </c>
      <c r="I48" t="s">
        <v>22</v>
      </c>
      <c r="J48">
        <v>709049</v>
      </c>
      <c r="K48">
        <v>10</v>
      </c>
      <c r="L48">
        <v>16</v>
      </c>
      <c r="M48">
        <v>92</v>
      </c>
      <c r="N48">
        <v>18624</v>
      </c>
      <c r="O48">
        <v>4440034</v>
      </c>
      <c r="P48">
        <v>43121</v>
      </c>
    </row>
    <row r="49" spans="1:16" x14ac:dyDescent="0.2">
      <c r="A49" t="s">
        <v>20</v>
      </c>
      <c r="B49" s="1" t="s">
        <v>139</v>
      </c>
      <c r="C49">
        <v>104</v>
      </c>
      <c r="D49">
        <v>36</v>
      </c>
      <c r="E49">
        <v>46</v>
      </c>
      <c r="F49">
        <v>0</v>
      </c>
      <c r="G49">
        <f t="shared" si="0"/>
        <v>0.43902439024390244</v>
      </c>
      <c r="H49">
        <v>0.418604651162791</v>
      </c>
      <c r="I49" t="s">
        <v>22</v>
      </c>
      <c r="J49">
        <v>664248</v>
      </c>
      <c r="K49">
        <v>4</v>
      </c>
      <c r="L49">
        <v>10</v>
      </c>
      <c r="M49">
        <v>86</v>
      </c>
      <c r="N49">
        <v>18624</v>
      </c>
      <c r="O49">
        <v>4434723</v>
      </c>
      <c r="P49">
        <v>43913</v>
      </c>
    </row>
    <row r="50" spans="1:16" x14ac:dyDescent="0.2">
      <c r="A50" t="s">
        <v>20</v>
      </c>
      <c r="B50" s="1" t="s">
        <v>140</v>
      </c>
      <c r="C50">
        <v>110</v>
      </c>
      <c r="D50">
        <v>45</v>
      </c>
      <c r="E50">
        <v>37</v>
      </c>
      <c r="F50">
        <v>3</v>
      </c>
      <c r="G50">
        <f t="shared" si="0"/>
        <v>0.54878048780487809</v>
      </c>
      <c r="H50">
        <v>0.53932584269662898</v>
      </c>
      <c r="I50" t="s">
        <v>22</v>
      </c>
      <c r="J50">
        <v>656081</v>
      </c>
      <c r="K50">
        <v>7</v>
      </c>
      <c r="L50">
        <v>4</v>
      </c>
      <c r="M50">
        <v>89</v>
      </c>
      <c r="N50">
        <v>18624</v>
      </c>
      <c r="O50">
        <v>4424956</v>
      </c>
      <c r="P50">
        <v>46372</v>
      </c>
    </row>
    <row r="51" spans="1:16" x14ac:dyDescent="0.2">
      <c r="A51" t="s">
        <v>20</v>
      </c>
      <c r="B51" s="1" t="s">
        <v>141</v>
      </c>
      <c r="C51">
        <v>111</v>
      </c>
      <c r="D51">
        <v>33</v>
      </c>
      <c r="E51">
        <v>49</v>
      </c>
      <c r="F51">
        <v>0</v>
      </c>
      <c r="G51">
        <f t="shared" si="0"/>
        <v>0.40243902439024393</v>
      </c>
      <c r="H51">
        <v>0.40243902439024398</v>
      </c>
      <c r="I51" t="s">
        <v>23</v>
      </c>
      <c r="J51">
        <v>692873</v>
      </c>
      <c r="K51">
        <v>0</v>
      </c>
      <c r="L51">
        <v>7</v>
      </c>
      <c r="M51">
        <v>82</v>
      </c>
      <c r="N51">
        <v>18624</v>
      </c>
      <c r="O51">
        <v>4418046</v>
      </c>
      <c r="P51">
        <v>48735</v>
      </c>
    </row>
    <row r="52" spans="1:16" x14ac:dyDescent="0.2">
      <c r="A52" t="s">
        <v>20</v>
      </c>
      <c r="B52" s="1" t="s">
        <v>142</v>
      </c>
      <c r="C52">
        <v>117</v>
      </c>
      <c r="D52">
        <v>24</v>
      </c>
      <c r="E52">
        <v>58</v>
      </c>
      <c r="F52">
        <v>0</v>
      </c>
      <c r="G52">
        <f t="shared" si="0"/>
        <v>0.29268292682926828</v>
      </c>
      <c r="H52">
        <v>0.292682926829268</v>
      </c>
      <c r="I52" t="s">
        <v>23</v>
      </c>
      <c r="J52">
        <v>690576</v>
      </c>
      <c r="K52">
        <v>0</v>
      </c>
      <c r="L52">
        <v>0</v>
      </c>
      <c r="M52">
        <v>82</v>
      </c>
      <c r="N52">
        <v>18624</v>
      </c>
      <c r="O52">
        <v>4427356</v>
      </c>
      <c r="P52">
        <v>52698</v>
      </c>
    </row>
    <row r="53" spans="1:16" x14ac:dyDescent="0.2">
      <c r="A53" t="s">
        <v>20</v>
      </c>
      <c r="B53" s="1" t="s">
        <v>143</v>
      </c>
      <c r="C53">
        <v>149</v>
      </c>
      <c r="D53">
        <v>66</v>
      </c>
      <c r="E53">
        <v>16</v>
      </c>
      <c r="F53">
        <v>16</v>
      </c>
      <c r="G53">
        <f t="shared" si="0"/>
        <v>0.80487804878048785</v>
      </c>
      <c r="H53">
        <v>0.75925925925925897</v>
      </c>
      <c r="I53" t="s">
        <v>23</v>
      </c>
      <c r="J53">
        <v>763584</v>
      </c>
      <c r="K53">
        <v>26</v>
      </c>
      <c r="L53">
        <v>0</v>
      </c>
      <c r="M53">
        <v>108</v>
      </c>
      <c r="N53">
        <v>18624</v>
      </c>
      <c r="O53">
        <v>4447838</v>
      </c>
      <c r="P53">
        <v>55238</v>
      </c>
    </row>
    <row r="54" spans="1:16" x14ac:dyDescent="0.2">
      <c r="A54" t="s">
        <v>20</v>
      </c>
      <c r="B54" s="1" t="s">
        <v>144</v>
      </c>
      <c r="C54">
        <v>144</v>
      </c>
      <c r="D54">
        <v>62</v>
      </c>
      <c r="E54">
        <v>20</v>
      </c>
      <c r="F54">
        <v>7</v>
      </c>
      <c r="G54">
        <f t="shared" si="0"/>
        <v>0.75609756097560976</v>
      </c>
      <c r="H54">
        <v>0.71875</v>
      </c>
      <c r="I54" t="s">
        <v>23</v>
      </c>
      <c r="J54">
        <v>763584</v>
      </c>
      <c r="K54">
        <v>14</v>
      </c>
      <c r="L54">
        <v>26</v>
      </c>
      <c r="M54">
        <v>96</v>
      </c>
      <c r="N54">
        <v>18624</v>
      </c>
      <c r="O54">
        <v>4483141</v>
      </c>
      <c r="P54">
        <v>56800</v>
      </c>
    </row>
    <row r="55" spans="1:16" x14ac:dyDescent="0.2">
      <c r="A55" t="s">
        <v>20</v>
      </c>
      <c r="B55" s="1" t="s">
        <v>145</v>
      </c>
      <c r="C55">
        <v>151</v>
      </c>
      <c r="D55">
        <v>50</v>
      </c>
      <c r="E55">
        <v>32</v>
      </c>
      <c r="F55">
        <v>15</v>
      </c>
      <c r="G55">
        <f t="shared" si="0"/>
        <v>0.6097560975609756</v>
      </c>
      <c r="H55">
        <v>0.61320754716981096</v>
      </c>
      <c r="I55" t="s">
        <v>24</v>
      </c>
      <c r="J55">
        <v>763584</v>
      </c>
      <c r="K55">
        <v>24</v>
      </c>
      <c r="L55">
        <v>14</v>
      </c>
      <c r="M55">
        <v>106</v>
      </c>
      <c r="N55">
        <v>18624</v>
      </c>
      <c r="O55">
        <v>4527220</v>
      </c>
      <c r="P55">
        <v>55530</v>
      </c>
    </row>
    <row r="56" spans="1:16" x14ac:dyDescent="0.2">
      <c r="A56" t="s">
        <v>20</v>
      </c>
      <c r="B56" s="1">
        <v>1011</v>
      </c>
      <c r="C56">
        <v>146</v>
      </c>
      <c r="D56">
        <v>56</v>
      </c>
      <c r="E56">
        <v>26</v>
      </c>
      <c r="F56">
        <v>5</v>
      </c>
      <c r="G56">
        <f t="shared" si="0"/>
        <v>0.68292682926829273</v>
      </c>
      <c r="H56">
        <v>0.67032967032966995</v>
      </c>
      <c r="I56" t="s">
        <v>24</v>
      </c>
      <c r="J56">
        <v>763584</v>
      </c>
      <c r="K56">
        <v>9</v>
      </c>
      <c r="L56">
        <v>24</v>
      </c>
      <c r="M56">
        <v>91</v>
      </c>
      <c r="N56">
        <v>18624</v>
      </c>
      <c r="O56">
        <v>4566348</v>
      </c>
      <c r="P56">
        <v>58062</v>
      </c>
    </row>
    <row r="57" spans="1:16" x14ac:dyDescent="0.2">
      <c r="A57" t="s">
        <v>20</v>
      </c>
      <c r="B57" s="1">
        <v>1112</v>
      </c>
      <c r="C57">
        <v>143</v>
      </c>
      <c r="D57">
        <v>39</v>
      </c>
      <c r="E57">
        <v>27</v>
      </c>
      <c r="F57">
        <v>11</v>
      </c>
      <c r="G57">
        <f t="shared" si="0"/>
        <v>0.59090909090909094</v>
      </c>
      <c r="H57">
        <v>0.581395348837209</v>
      </c>
      <c r="I57" t="s">
        <v>24</v>
      </c>
      <c r="J57">
        <v>614592</v>
      </c>
      <c r="K57">
        <v>20</v>
      </c>
      <c r="L57">
        <v>9</v>
      </c>
      <c r="M57">
        <v>86</v>
      </c>
      <c r="N57">
        <v>18624</v>
      </c>
      <c r="O57">
        <v>4609790</v>
      </c>
      <c r="P57">
        <v>60439</v>
      </c>
    </row>
    <row r="58" spans="1:16" x14ac:dyDescent="0.2">
      <c r="A58" t="s">
        <v>20</v>
      </c>
      <c r="B58" s="1">
        <v>1213</v>
      </c>
      <c r="C58">
        <v>169</v>
      </c>
      <c r="D58">
        <v>41</v>
      </c>
      <c r="E58">
        <v>40</v>
      </c>
      <c r="F58">
        <v>2</v>
      </c>
      <c r="G58">
        <f t="shared" si="0"/>
        <v>0.50617283950617287</v>
      </c>
      <c r="H58">
        <v>0.49425287356321801</v>
      </c>
      <c r="I58" t="s">
        <v>24</v>
      </c>
      <c r="J58">
        <v>744960</v>
      </c>
      <c r="K58">
        <v>6</v>
      </c>
      <c r="L58">
        <v>20</v>
      </c>
      <c r="M58">
        <v>87</v>
      </c>
      <c r="N58">
        <v>18624</v>
      </c>
      <c r="O58">
        <v>4656593</v>
      </c>
      <c r="P58">
        <v>62503</v>
      </c>
    </row>
    <row r="59" spans="1:16" x14ac:dyDescent="0.2">
      <c r="A59" t="s">
        <v>20</v>
      </c>
      <c r="B59" s="1">
        <v>1314</v>
      </c>
      <c r="C59">
        <v>173</v>
      </c>
      <c r="D59">
        <v>25</v>
      </c>
      <c r="E59">
        <v>57</v>
      </c>
      <c r="F59">
        <v>0</v>
      </c>
      <c r="G59">
        <f t="shared" si="0"/>
        <v>0.3048780487804878</v>
      </c>
      <c r="H59">
        <v>0.30487804878048802</v>
      </c>
      <c r="I59" t="s">
        <v>24</v>
      </c>
      <c r="J59">
        <v>742400</v>
      </c>
      <c r="K59">
        <v>0</v>
      </c>
      <c r="L59">
        <v>6</v>
      </c>
      <c r="M59">
        <v>82</v>
      </c>
      <c r="N59">
        <v>18624</v>
      </c>
      <c r="O59">
        <v>4702877</v>
      </c>
      <c r="P59">
        <v>62416</v>
      </c>
    </row>
    <row r="60" spans="1:16" x14ac:dyDescent="0.2">
      <c r="A60" t="s">
        <v>20</v>
      </c>
      <c r="B60" s="1">
        <v>1415</v>
      </c>
      <c r="C60">
        <v>181</v>
      </c>
      <c r="D60">
        <v>40</v>
      </c>
      <c r="E60">
        <v>42</v>
      </c>
      <c r="F60">
        <v>0</v>
      </c>
      <c r="G60">
        <f t="shared" si="0"/>
        <v>0.48780487804878048</v>
      </c>
      <c r="H60">
        <v>0.46511627906976699</v>
      </c>
      <c r="I60" t="s">
        <v>24</v>
      </c>
      <c r="J60">
        <v>721350</v>
      </c>
      <c r="K60">
        <v>4</v>
      </c>
      <c r="L60">
        <v>0</v>
      </c>
      <c r="M60">
        <v>86</v>
      </c>
      <c r="N60">
        <v>18624</v>
      </c>
      <c r="O60">
        <v>4746931</v>
      </c>
      <c r="P60">
        <v>65330</v>
      </c>
    </row>
    <row r="61" spans="1:16" x14ac:dyDescent="0.2">
      <c r="A61" t="s">
        <v>20</v>
      </c>
      <c r="B61" s="1">
        <v>1516</v>
      </c>
      <c r="C61">
        <v>200</v>
      </c>
      <c r="D61">
        <v>48</v>
      </c>
      <c r="E61">
        <v>34</v>
      </c>
      <c r="F61">
        <v>2</v>
      </c>
      <c r="G61">
        <f t="shared" si="0"/>
        <v>0.58536585365853655</v>
      </c>
      <c r="H61">
        <v>0.56818181818181801</v>
      </c>
      <c r="I61" t="s">
        <v>24</v>
      </c>
      <c r="J61">
        <v>749076</v>
      </c>
      <c r="K61">
        <v>6</v>
      </c>
      <c r="L61">
        <v>4</v>
      </c>
      <c r="M61">
        <v>88</v>
      </c>
      <c r="N61">
        <v>18624</v>
      </c>
      <c r="O61">
        <v>4778340</v>
      </c>
      <c r="P61">
        <v>69399</v>
      </c>
    </row>
    <row r="62" spans="1:16" x14ac:dyDescent="0.2">
      <c r="A62" t="s">
        <v>20</v>
      </c>
      <c r="B62" s="1">
        <v>1617</v>
      </c>
      <c r="C62">
        <v>257</v>
      </c>
      <c r="D62">
        <v>53</v>
      </c>
      <c r="E62">
        <v>29</v>
      </c>
      <c r="F62">
        <v>9</v>
      </c>
      <c r="G62">
        <f t="shared" si="0"/>
        <v>0.64634146341463417</v>
      </c>
      <c r="H62">
        <v>0.62</v>
      </c>
      <c r="I62" t="s">
        <v>24</v>
      </c>
      <c r="J62">
        <v>760690</v>
      </c>
      <c r="K62">
        <v>18</v>
      </c>
      <c r="L62">
        <v>6</v>
      </c>
      <c r="M62">
        <v>100</v>
      </c>
      <c r="N62">
        <v>18624</v>
      </c>
      <c r="O62">
        <v>4809061</v>
      </c>
      <c r="P62">
        <v>71794</v>
      </c>
    </row>
    <row r="63" spans="1:16" x14ac:dyDescent="0.2">
      <c r="A63" t="s">
        <v>20</v>
      </c>
      <c r="B63" s="1">
        <v>1718</v>
      </c>
      <c r="C63">
        <v>287</v>
      </c>
      <c r="D63">
        <v>55</v>
      </c>
      <c r="E63">
        <v>27</v>
      </c>
      <c r="F63">
        <v>11</v>
      </c>
      <c r="G63">
        <f t="shared" si="0"/>
        <v>0.67073170731707321</v>
      </c>
      <c r="H63">
        <v>0.65346534653465305</v>
      </c>
      <c r="I63" t="s">
        <v>24</v>
      </c>
      <c r="J63">
        <v>763584</v>
      </c>
      <c r="K63">
        <v>19</v>
      </c>
      <c r="L63">
        <v>18</v>
      </c>
      <c r="M63">
        <v>101</v>
      </c>
      <c r="N63">
        <v>18624</v>
      </c>
      <c r="O63">
        <v>4841772</v>
      </c>
      <c r="P63">
        <v>75012</v>
      </c>
    </row>
    <row r="64" spans="1:16" x14ac:dyDescent="0.2">
      <c r="A64" t="s">
        <v>20</v>
      </c>
      <c r="B64" s="1">
        <v>1819</v>
      </c>
      <c r="C64">
        <v>304</v>
      </c>
      <c r="D64">
        <v>49</v>
      </c>
      <c r="E64">
        <v>33</v>
      </c>
      <c r="F64">
        <v>5</v>
      </c>
      <c r="G64">
        <f t="shared" si="0"/>
        <v>0.59756097560975607</v>
      </c>
      <c r="H64">
        <v>0.59340659340659296</v>
      </c>
      <c r="I64" t="s">
        <v>24</v>
      </c>
      <c r="J64">
        <v>763584</v>
      </c>
      <c r="K64">
        <v>9</v>
      </c>
      <c r="L64">
        <v>19</v>
      </c>
      <c r="M64">
        <v>91</v>
      </c>
      <c r="N64">
        <v>18624</v>
      </c>
      <c r="O64">
        <v>4859536</v>
      </c>
      <c r="P64">
        <v>78923</v>
      </c>
    </row>
    <row r="65" spans="1:16" x14ac:dyDescent="0.2">
      <c r="A65" t="s">
        <v>25</v>
      </c>
      <c r="B65" s="1">
        <v>9091</v>
      </c>
      <c r="C65">
        <v>34.4</v>
      </c>
      <c r="D65">
        <v>26</v>
      </c>
      <c r="E65">
        <v>56</v>
      </c>
      <c r="F65">
        <v>0</v>
      </c>
      <c r="G65">
        <f t="shared" si="0"/>
        <v>0.31707317073170732</v>
      </c>
      <c r="H65">
        <v>0.31707317073170699</v>
      </c>
      <c r="I65" t="s">
        <v>26</v>
      </c>
      <c r="J65">
        <v>978141</v>
      </c>
      <c r="K65">
        <v>0</v>
      </c>
      <c r="L65">
        <v>0</v>
      </c>
      <c r="M65">
        <v>82</v>
      </c>
      <c r="N65">
        <v>24042</v>
      </c>
      <c r="O65">
        <v>1373345</v>
      </c>
      <c r="P65">
        <v>18923</v>
      </c>
    </row>
    <row r="66" spans="1:16" x14ac:dyDescent="0.2">
      <c r="A66" t="s">
        <v>25</v>
      </c>
      <c r="B66" s="1">
        <v>9192</v>
      </c>
      <c r="C66">
        <v>39.299999999999997</v>
      </c>
      <c r="D66">
        <v>31</v>
      </c>
      <c r="E66">
        <v>51</v>
      </c>
      <c r="F66">
        <v>0</v>
      </c>
      <c r="G66">
        <f t="shared" si="0"/>
        <v>0.37804878048780488</v>
      </c>
      <c r="H66">
        <v>0.37804878048780499</v>
      </c>
      <c r="I66" t="s">
        <v>26</v>
      </c>
      <c r="J66">
        <v>971618</v>
      </c>
      <c r="K66">
        <v>0</v>
      </c>
      <c r="L66">
        <v>0</v>
      </c>
      <c r="M66">
        <v>82</v>
      </c>
      <c r="N66">
        <v>24042</v>
      </c>
      <c r="O66">
        <v>1404496</v>
      </c>
      <c r="P66">
        <v>19199</v>
      </c>
    </row>
    <row r="67" spans="1:16" x14ac:dyDescent="0.2">
      <c r="A67" t="s">
        <v>25</v>
      </c>
      <c r="B67" s="1">
        <v>9293</v>
      </c>
      <c r="C67">
        <v>38.299999999999997</v>
      </c>
      <c r="D67">
        <v>44</v>
      </c>
      <c r="E67">
        <v>38</v>
      </c>
      <c r="F67">
        <v>4</v>
      </c>
      <c r="G67">
        <f t="shared" ref="G67:G130" si="1">D67/(E67+D67)</f>
        <v>0.53658536585365857</v>
      </c>
      <c r="H67">
        <v>0.52747252747252704</v>
      </c>
      <c r="I67" t="s">
        <v>26</v>
      </c>
      <c r="J67">
        <v>971880</v>
      </c>
      <c r="K67">
        <v>9</v>
      </c>
      <c r="L67">
        <v>0</v>
      </c>
      <c r="M67">
        <v>91</v>
      </c>
      <c r="N67">
        <v>24042</v>
      </c>
      <c r="O67">
        <v>1429067</v>
      </c>
      <c r="P67">
        <v>20432</v>
      </c>
    </row>
    <row r="68" spans="1:16" x14ac:dyDescent="0.2">
      <c r="A68" t="s">
        <v>25</v>
      </c>
      <c r="B68" s="1">
        <v>9394</v>
      </c>
      <c r="C68">
        <v>45.2</v>
      </c>
      <c r="D68">
        <v>41</v>
      </c>
      <c r="E68">
        <v>41</v>
      </c>
      <c r="F68">
        <v>0</v>
      </c>
      <c r="G68">
        <f t="shared" si="1"/>
        <v>0.5</v>
      </c>
      <c r="H68">
        <v>0.5</v>
      </c>
      <c r="I68" t="s">
        <v>26</v>
      </c>
      <c r="J68">
        <v>971609</v>
      </c>
      <c r="K68">
        <v>0</v>
      </c>
      <c r="L68">
        <v>9</v>
      </c>
      <c r="M68">
        <v>82</v>
      </c>
      <c r="N68">
        <v>24042</v>
      </c>
      <c r="O68">
        <v>1460199</v>
      </c>
      <c r="P68">
        <v>21410</v>
      </c>
    </row>
    <row r="69" spans="1:16" x14ac:dyDescent="0.2">
      <c r="A69" t="s">
        <v>25</v>
      </c>
      <c r="B69" s="1">
        <v>9495</v>
      </c>
      <c r="C69">
        <v>46.6</v>
      </c>
      <c r="D69">
        <v>50</v>
      </c>
      <c r="E69">
        <v>32</v>
      </c>
      <c r="F69">
        <v>1</v>
      </c>
      <c r="G69">
        <f t="shared" si="1"/>
        <v>0.6097560975609756</v>
      </c>
      <c r="H69">
        <v>0.59302325581395399</v>
      </c>
      <c r="I69" t="s">
        <v>26</v>
      </c>
      <c r="J69">
        <v>971618</v>
      </c>
      <c r="K69">
        <v>4</v>
      </c>
      <c r="L69">
        <v>0</v>
      </c>
      <c r="M69">
        <v>86</v>
      </c>
      <c r="N69">
        <v>24042</v>
      </c>
      <c r="O69">
        <v>1495064</v>
      </c>
      <c r="P69">
        <v>22593</v>
      </c>
    </row>
    <row r="70" spans="1:16" x14ac:dyDescent="0.2">
      <c r="A70" t="s">
        <v>25</v>
      </c>
      <c r="B70" s="1">
        <v>9596</v>
      </c>
      <c r="C70">
        <v>53.7</v>
      </c>
      <c r="D70">
        <v>41</v>
      </c>
      <c r="E70">
        <v>41</v>
      </c>
      <c r="F70">
        <v>0</v>
      </c>
      <c r="G70">
        <f t="shared" si="1"/>
        <v>0.5</v>
      </c>
      <c r="H70">
        <v>0.5</v>
      </c>
      <c r="I70" t="s">
        <v>26</v>
      </c>
      <c r="J70">
        <v>985722</v>
      </c>
      <c r="K70">
        <v>0</v>
      </c>
      <c r="L70">
        <v>4</v>
      </c>
      <c r="M70">
        <v>82</v>
      </c>
      <c r="N70">
        <v>24042</v>
      </c>
      <c r="O70">
        <v>1533653</v>
      </c>
      <c r="P70">
        <v>23944</v>
      </c>
    </row>
    <row r="71" spans="1:16" x14ac:dyDescent="0.2">
      <c r="A71" t="s">
        <v>25</v>
      </c>
      <c r="B71" s="1">
        <v>9798</v>
      </c>
      <c r="C71">
        <v>56.4</v>
      </c>
      <c r="D71">
        <v>51</v>
      </c>
      <c r="E71">
        <v>31</v>
      </c>
      <c r="F71">
        <v>4</v>
      </c>
      <c r="G71">
        <f t="shared" si="1"/>
        <v>0.62195121951219512</v>
      </c>
      <c r="H71">
        <v>0.60439560439560402</v>
      </c>
      <c r="I71" t="s">
        <v>26</v>
      </c>
      <c r="J71">
        <v>959634</v>
      </c>
      <c r="K71">
        <v>9</v>
      </c>
      <c r="L71">
        <v>0</v>
      </c>
      <c r="M71">
        <v>91</v>
      </c>
      <c r="N71">
        <v>24042</v>
      </c>
      <c r="O71">
        <v>1619972</v>
      </c>
      <c r="P71">
        <v>26379</v>
      </c>
    </row>
    <row r="72" spans="1:16" x14ac:dyDescent="0.2">
      <c r="A72" t="s">
        <v>25</v>
      </c>
      <c r="B72" s="1">
        <v>9899</v>
      </c>
      <c r="C72">
        <v>30.3</v>
      </c>
      <c r="D72">
        <v>26</v>
      </c>
      <c r="E72">
        <v>24</v>
      </c>
      <c r="F72">
        <v>0</v>
      </c>
      <c r="G72">
        <f t="shared" si="1"/>
        <v>0.52</v>
      </c>
      <c r="H72">
        <v>0.52</v>
      </c>
      <c r="I72" t="s">
        <v>26</v>
      </c>
      <c r="J72">
        <v>480807</v>
      </c>
      <c r="K72">
        <v>0</v>
      </c>
      <c r="L72">
        <v>9</v>
      </c>
      <c r="M72">
        <v>50</v>
      </c>
      <c r="N72">
        <v>24042</v>
      </c>
      <c r="O72">
        <v>1665276</v>
      </c>
      <c r="P72">
        <v>28136</v>
      </c>
    </row>
    <row r="73" spans="1:16" x14ac:dyDescent="0.2">
      <c r="A73" t="s">
        <v>25</v>
      </c>
      <c r="B73" s="1">
        <v>9900</v>
      </c>
      <c r="C73">
        <v>57.8</v>
      </c>
      <c r="D73">
        <v>49</v>
      </c>
      <c r="E73">
        <v>33</v>
      </c>
      <c r="F73">
        <v>0</v>
      </c>
      <c r="G73">
        <f t="shared" si="1"/>
        <v>0.59756097560975607</v>
      </c>
      <c r="H73">
        <v>0.59756097560975596</v>
      </c>
      <c r="I73" t="s">
        <v>26</v>
      </c>
      <c r="J73">
        <v>732827</v>
      </c>
      <c r="K73">
        <v>0</v>
      </c>
      <c r="L73">
        <v>0</v>
      </c>
      <c r="M73">
        <v>82</v>
      </c>
      <c r="N73">
        <v>24042</v>
      </c>
      <c r="O73">
        <v>1711905</v>
      </c>
      <c r="P73">
        <v>29192</v>
      </c>
    </row>
    <row r="74" spans="1:16" x14ac:dyDescent="0.2">
      <c r="A74" t="s">
        <v>25</v>
      </c>
      <c r="B74" s="1" t="s">
        <v>136</v>
      </c>
      <c r="C74">
        <v>65</v>
      </c>
      <c r="D74">
        <v>46</v>
      </c>
      <c r="E74">
        <v>36</v>
      </c>
      <c r="F74">
        <v>6</v>
      </c>
      <c r="G74">
        <f t="shared" si="1"/>
        <v>0.56097560975609762</v>
      </c>
      <c r="H74">
        <v>0.565217391304348</v>
      </c>
      <c r="I74" t="s">
        <v>26</v>
      </c>
      <c r="J74">
        <v>615424</v>
      </c>
      <c r="K74">
        <v>10</v>
      </c>
      <c r="L74">
        <v>0</v>
      </c>
      <c r="M74">
        <v>92</v>
      </c>
      <c r="N74">
        <v>24042</v>
      </c>
      <c r="O74">
        <v>1753958</v>
      </c>
      <c r="P74">
        <v>30577</v>
      </c>
    </row>
    <row r="75" spans="1:16" x14ac:dyDescent="0.2">
      <c r="A75" t="s">
        <v>25</v>
      </c>
      <c r="B75" s="1" t="s">
        <v>137</v>
      </c>
      <c r="C75">
        <v>64</v>
      </c>
      <c r="D75">
        <v>44</v>
      </c>
      <c r="E75">
        <v>38</v>
      </c>
      <c r="F75">
        <v>4</v>
      </c>
      <c r="G75">
        <f t="shared" si="1"/>
        <v>0.53658536585365857</v>
      </c>
      <c r="H75">
        <v>0.52747252747252704</v>
      </c>
      <c r="I75" t="s">
        <v>26</v>
      </c>
      <c r="J75">
        <v>462738</v>
      </c>
      <c r="K75">
        <v>9</v>
      </c>
      <c r="L75">
        <v>10</v>
      </c>
      <c r="M75">
        <v>91</v>
      </c>
      <c r="N75">
        <v>24042</v>
      </c>
      <c r="O75">
        <v>1795029</v>
      </c>
      <c r="P75">
        <v>29357</v>
      </c>
    </row>
    <row r="76" spans="1:16" x14ac:dyDescent="0.2">
      <c r="A76" t="s">
        <v>25</v>
      </c>
      <c r="B76" s="1" t="s">
        <v>138</v>
      </c>
      <c r="C76">
        <v>73</v>
      </c>
      <c r="D76">
        <v>18</v>
      </c>
      <c r="E76">
        <v>64</v>
      </c>
      <c r="F76">
        <v>0</v>
      </c>
      <c r="G76">
        <f t="shared" si="1"/>
        <v>0.21951219512195122</v>
      </c>
      <c r="H76">
        <v>0.219512195121951</v>
      </c>
      <c r="I76" t="s">
        <v>26</v>
      </c>
      <c r="J76">
        <v>591701</v>
      </c>
      <c r="K76">
        <v>0</v>
      </c>
      <c r="L76">
        <v>0</v>
      </c>
      <c r="M76">
        <v>82</v>
      </c>
      <c r="N76">
        <v>24042</v>
      </c>
      <c r="O76">
        <v>1906396</v>
      </c>
      <c r="P76">
        <v>33571</v>
      </c>
    </row>
    <row r="77" spans="1:16" x14ac:dyDescent="0.2">
      <c r="A77" t="s">
        <v>25</v>
      </c>
      <c r="B77" s="1" t="s">
        <v>139</v>
      </c>
      <c r="C77">
        <v>89</v>
      </c>
      <c r="D77">
        <v>26</v>
      </c>
      <c r="E77">
        <v>56</v>
      </c>
      <c r="F77">
        <v>0</v>
      </c>
      <c r="G77">
        <f t="shared" si="1"/>
        <v>0.31707317073170732</v>
      </c>
      <c r="H77">
        <v>0.31707317073170699</v>
      </c>
      <c r="I77" t="s">
        <v>27</v>
      </c>
      <c r="J77">
        <v>671011</v>
      </c>
      <c r="K77">
        <v>0</v>
      </c>
      <c r="L77">
        <v>0</v>
      </c>
      <c r="M77">
        <v>82</v>
      </c>
      <c r="N77">
        <v>19077</v>
      </c>
      <c r="O77">
        <v>1960753</v>
      </c>
      <c r="P77">
        <v>36100</v>
      </c>
    </row>
    <row r="78" spans="1:16" x14ac:dyDescent="0.2">
      <c r="A78" t="s">
        <v>25</v>
      </c>
      <c r="B78" s="1" t="s">
        <v>140</v>
      </c>
      <c r="C78">
        <v>93</v>
      </c>
      <c r="D78">
        <v>33</v>
      </c>
      <c r="E78">
        <v>49</v>
      </c>
      <c r="F78">
        <v>0</v>
      </c>
      <c r="G78">
        <f t="shared" si="1"/>
        <v>0.40243902439024393</v>
      </c>
      <c r="H78">
        <v>0.40243902439024398</v>
      </c>
      <c r="I78" t="s">
        <v>27</v>
      </c>
      <c r="J78">
        <v>637520</v>
      </c>
      <c r="K78">
        <v>0</v>
      </c>
      <c r="L78">
        <v>0</v>
      </c>
      <c r="M78">
        <v>82</v>
      </c>
      <c r="N78">
        <v>19077</v>
      </c>
      <c r="O78">
        <v>2035838</v>
      </c>
      <c r="P78">
        <v>39387</v>
      </c>
    </row>
    <row r="79" spans="1:16" x14ac:dyDescent="0.2">
      <c r="A79" t="s">
        <v>25</v>
      </c>
      <c r="B79" s="1" t="s">
        <v>141</v>
      </c>
      <c r="C79">
        <v>95</v>
      </c>
      <c r="D79">
        <v>32</v>
      </c>
      <c r="E79">
        <v>50</v>
      </c>
      <c r="F79">
        <v>0</v>
      </c>
      <c r="G79">
        <f t="shared" si="1"/>
        <v>0.3902439024390244</v>
      </c>
      <c r="H79">
        <v>0.39024390243902402</v>
      </c>
      <c r="I79" t="s">
        <v>27</v>
      </c>
      <c r="J79">
        <v>603403</v>
      </c>
      <c r="K79">
        <v>0</v>
      </c>
      <c r="L79">
        <v>0</v>
      </c>
      <c r="M79">
        <v>82</v>
      </c>
      <c r="N79">
        <v>19077</v>
      </c>
      <c r="O79">
        <v>2112817</v>
      </c>
      <c r="P79">
        <v>42522</v>
      </c>
    </row>
    <row r="80" spans="1:16" x14ac:dyDescent="0.2">
      <c r="A80" t="s">
        <v>25</v>
      </c>
      <c r="B80" s="1" t="s">
        <v>142</v>
      </c>
      <c r="C80">
        <v>96</v>
      </c>
      <c r="D80">
        <v>35</v>
      </c>
      <c r="E80">
        <v>47</v>
      </c>
      <c r="F80">
        <v>0</v>
      </c>
      <c r="G80">
        <f t="shared" si="1"/>
        <v>0.42682926829268292</v>
      </c>
      <c r="H80">
        <v>0.42682926829268297</v>
      </c>
      <c r="I80" t="s">
        <v>28</v>
      </c>
      <c r="J80">
        <v>597548</v>
      </c>
      <c r="K80">
        <v>0</v>
      </c>
      <c r="L80">
        <v>0</v>
      </c>
      <c r="M80">
        <v>82</v>
      </c>
      <c r="N80">
        <v>19077</v>
      </c>
      <c r="O80">
        <v>2178593</v>
      </c>
      <c r="P80">
        <v>45969</v>
      </c>
    </row>
    <row r="81" spans="1:16" x14ac:dyDescent="0.2">
      <c r="A81" t="s">
        <v>25</v>
      </c>
      <c r="B81" s="1" t="s">
        <v>143</v>
      </c>
      <c r="C81">
        <v>98</v>
      </c>
      <c r="D81">
        <v>44</v>
      </c>
      <c r="E81">
        <v>38</v>
      </c>
      <c r="F81">
        <v>0</v>
      </c>
      <c r="G81">
        <f t="shared" si="1"/>
        <v>0.53658536585365857</v>
      </c>
      <c r="H81">
        <v>0.51162790697674398</v>
      </c>
      <c r="I81" t="s">
        <v>28</v>
      </c>
      <c r="J81">
        <v>648520</v>
      </c>
      <c r="K81">
        <v>4</v>
      </c>
      <c r="L81">
        <v>0</v>
      </c>
      <c r="M81">
        <v>86</v>
      </c>
      <c r="N81">
        <v>19077</v>
      </c>
      <c r="O81">
        <v>2222773</v>
      </c>
      <c r="P81">
        <v>41475</v>
      </c>
    </row>
    <row r="82" spans="1:16" x14ac:dyDescent="0.2">
      <c r="A82" t="s">
        <v>25</v>
      </c>
      <c r="B82" s="1" t="s">
        <v>144</v>
      </c>
      <c r="C82">
        <v>101</v>
      </c>
      <c r="D82">
        <v>34</v>
      </c>
      <c r="E82">
        <v>48</v>
      </c>
      <c r="F82">
        <v>0</v>
      </c>
      <c r="G82">
        <f t="shared" si="1"/>
        <v>0.41463414634146339</v>
      </c>
      <c r="H82">
        <v>0.41463414634146301</v>
      </c>
      <c r="I82" t="s">
        <v>28</v>
      </c>
      <c r="J82">
        <v>649694</v>
      </c>
      <c r="K82">
        <v>0</v>
      </c>
      <c r="L82">
        <v>4</v>
      </c>
      <c r="M82">
        <v>82</v>
      </c>
      <c r="N82">
        <v>19077</v>
      </c>
      <c r="O82">
        <v>2250121</v>
      </c>
      <c r="P82">
        <v>38690</v>
      </c>
    </row>
    <row r="83" spans="1:16" x14ac:dyDescent="0.2">
      <c r="A83" t="s">
        <v>25</v>
      </c>
      <c r="B83" s="1" t="s">
        <v>145</v>
      </c>
      <c r="C83">
        <v>93</v>
      </c>
      <c r="D83">
        <v>7</v>
      </c>
      <c r="E83">
        <v>59</v>
      </c>
      <c r="F83">
        <v>0</v>
      </c>
      <c r="G83">
        <f t="shared" si="1"/>
        <v>0.10606060606060606</v>
      </c>
      <c r="H83">
        <v>0.10606060606060599</v>
      </c>
      <c r="I83" t="s">
        <v>28</v>
      </c>
      <c r="J83">
        <v>486984</v>
      </c>
      <c r="K83">
        <v>0</v>
      </c>
      <c r="L83">
        <v>0</v>
      </c>
      <c r="M83">
        <v>66</v>
      </c>
      <c r="N83">
        <v>19077</v>
      </c>
      <c r="O83">
        <v>2281230</v>
      </c>
      <c r="P83">
        <v>40331</v>
      </c>
    </row>
    <row r="84" spans="1:16" x14ac:dyDescent="0.2">
      <c r="A84" t="s">
        <v>25</v>
      </c>
      <c r="B84" s="1">
        <v>1213</v>
      </c>
      <c r="C84">
        <v>115</v>
      </c>
      <c r="D84">
        <v>21</v>
      </c>
      <c r="E84">
        <v>61</v>
      </c>
      <c r="F84">
        <v>0</v>
      </c>
      <c r="G84">
        <f t="shared" si="1"/>
        <v>0.25609756097560976</v>
      </c>
      <c r="H84">
        <v>0.235955056179775</v>
      </c>
      <c r="I84" t="s">
        <v>28</v>
      </c>
      <c r="J84">
        <v>628293</v>
      </c>
      <c r="K84">
        <v>7</v>
      </c>
      <c r="L84">
        <v>0</v>
      </c>
      <c r="M84">
        <v>89</v>
      </c>
      <c r="N84">
        <v>19077</v>
      </c>
      <c r="O84">
        <v>2318671</v>
      </c>
      <c r="P84">
        <v>44906</v>
      </c>
    </row>
    <row r="85" spans="1:16" x14ac:dyDescent="0.2">
      <c r="A85" t="s">
        <v>25</v>
      </c>
      <c r="B85" s="1">
        <v>1314</v>
      </c>
      <c r="C85">
        <v>130</v>
      </c>
      <c r="D85">
        <v>43</v>
      </c>
      <c r="E85">
        <v>39</v>
      </c>
      <c r="F85">
        <v>0</v>
      </c>
      <c r="G85">
        <f t="shared" si="1"/>
        <v>0.52439024390243905</v>
      </c>
      <c r="H85">
        <v>0.5</v>
      </c>
      <c r="I85" t="s">
        <v>28</v>
      </c>
      <c r="J85">
        <v>636268</v>
      </c>
      <c r="K85">
        <v>4</v>
      </c>
      <c r="L85">
        <v>7</v>
      </c>
      <c r="M85">
        <v>86</v>
      </c>
      <c r="N85">
        <v>19077</v>
      </c>
      <c r="O85">
        <v>2358660</v>
      </c>
      <c r="P85">
        <v>42235</v>
      </c>
    </row>
    <row r="86" spans="1:16" x14ac:dyDescent="0.2">
      <c r="A86" t="s">
        <v>25</v>
      </c>
      <c r="B86" s="1">
        <v>1415</v>
      </c>
      <c r="C86">
        <v>142</v>
      </c>
      <c r="D86">
        <v>33</v>
      </c>
      <c r="E86">
        <v>49</v>
      </c>
      <c r="F86">
        <v>0</v>
      </c>
      <c r="G86">
        <f t="shared" si="1"/>
        <v>0.40243902439024393</v>
      </c>
      <c r="H86">
        <v>0.40243902439024398</v>
      </c>
      <c r="I86" t="s">
        <v>28</v>
      </c>
      <c r="J86">
        <v>704886</v>
      </c>
      <c r="K86">
        <v>0</v>
      </c>
      <c r="L86">
        <v>4</v>
      </c>
      <c r="M86">
        <v>82</v>
      </c>
      <c r="N86">
        <v>19077</v>
      </c>
      <c r="O86">
        <v>2400483</v>
      </c>
      <c r="P86">
        <v>44225</v>
      </c>
    </row>
    <row r="87" spans="1:16" x14ac:dyDescent="0.2">
      <c r="A87" t="s">
        <v>25</v>
      </c>
      <c r="B87" s="1">
        <v>1516</v>
      </c>
      <c r="C87">
        <v>158</v>
      </c>
      <c r="D87">
        <v>48</v>
      </c>
      <c r="E87">
        <v>34</v>
      </c>
      <c r="F87">
        <v>3</v>
      </c>
      <c r="G87">
        <f t="shared" si="1"/>
        <v>0.58536585365853655</v>
      </c>
      <c r="H87">
        <v>0.57303370786516805</v>
      </c>
      <c r="I87" t="s">
        <v>28</v>
      </c>
      <c r="J87">
        <v>716894</v>
      </c>
      <c r="K87">
        <v>7</v>
      </c>
      <c r="L87">
        <v>0</v>
      </c>
      <c r="M87">
        <v>89</v>
      </c>
      <c r="N87">
        <v>19077</v>
      </c>
      <c r="O87">
        <v>2447898</v>
      </c>
      <c r="P87">
        <v>46624</v>
      </c>
    </row>
    <row r="88" spans="1:16" x14ac:dyDescent="0.2">
      <c r="A88" t="s">
        <v>25</v>
      </c>
      <c r="B88" s="1">
        <v>1617</v>
      </c>
      <c r="C88">
        <v>202</v>
      </c>
      <c r="D88">
        <v>36</v>
      </c>
      <c r="E88">
        <v>46</v>
      </c>
      <c r="F88">
        <v>0</v>
      </c>
      <c r="G88">
        <f t="shared" si="1"/>
        <v>0.43902439024390244</v>
      </c>
      <c r="H88">
        <v>0.439024390243902</v>
      </c>
      <c r="I88" t="s">
        <v>29</v>
      </c>
      <c r="J88">
        <v>710643</v>
      </c>
      <c r="K88">
        <v>0</v>
      </c>
      <c r="L88">
        <v>7</v>
      </c>
      <c r="M88">
        <v>82</v>
      </c>
      <c r="N88">
        <v>19077</v>
      </c>
      <c r="O88">
        <v>2499697</v>
      </c>
      <c r="P88">
        <v>48005</v>
      </c>
    </row>
    <row r="89" spans="1:16" x14ac:dyDescent="0.2">
      <c r="A89" t="s">
        <v>25</v>
      </c>
      <c r="B89" s="1">
        <v>1718</v>
      </c>
      <c r="C89">
        <v>213</v>
      </c>
      <c r="D89">
        <v>36</v>
      </c>
      <c r="E89">
        <v>46</v>
      </c>
      <c r="F89">
        <v>0</v>
      </c>
      <c r="G89">
        <f t="shared" si="1"/>
        <v>0.43902439024390244</v>
      </c>
      <c r="H89">
        <v>0.439024390243902</v>
      </c>
      <c r="I89" t="s">
        <v>29</v>
      </c>
      <c r="J89">
        <v>671404</v>
      </c>
      <c r="K89">
        <v>0</v>
      </c>
      <c r="L89">
        <v>0</v>
      </c>
      <c r="M89">
        <v>82</v>
      </c>
      <c r="N89">
        <v>19077</v>
      </c>
      <c r="O89">
        <v>2550373</v>
      </c>
      <c r="P89">
        <v>50300</v>
      </c>
    </row>
    <row r="90" spans="1:16" x14ac:dyDescent="0.2">
      <c r="A90" t="s">
        <v>25</v>
      </c>
      <c r="B90" s="1">
        <v>1819</v>
      </c>
      <c r="C90">
        <v>240</v>
      </c>
      <c r="D90">
        <v>39</v>
      </c>
      <c r="E90">
        <v>43</v>
      </c>
      <c r="F90">
        <v>0</v>
      </c>
      <c r="G90">
        <f t="shared" si="1"/>
        <v>0.47560975609756095</v>
      </c>
      <c r="H90">
        <v>0.47560975609756101</v>
      </c>
      <c r="I90" t="s">
        <v>29</v>
      </c>
      <c r="J90">
        <v>671404</v>
      </c>
      <c r="K90">
        <v>0</v>
      </c>
      <c r="L90">
        <v>0</v>
      </c>
      <c r="M90">
        <v>82</v>
      </c>
      <c r="N90">
        <v>19077</v>
      </c>
      <c r="O90">
        <v>2592950</v>
      </c>
      <c r="P90">
        <v>52295</v>
      </c>
    </row>
    <row r="91" spans="1:16" x14ac:dyDescent="0.2">
      <c r="A91" t="s">
        <v>30</v>
      </c>
      <c r="B91" s="1">
        <v>9091</v>
      </c>
      <c r="C91">
        <v>41.2</v>
      </c>
      <c r="D91">
        <v>61</v>
      </c>
      <c r="E91">
        <v>21</v>
      </c>
      <c r="F91">
        <v>15</v>
      </c>
      <c r="G91">
        <f t="shared" si="1"/>
        <v>0.74390243902439024</v>
      </c>
      <c r="H91">
        <v>0.76767676767676796</v>
      </c>
      <c r="I91" t="s">
        <v>31</v>
      </c>
      <c r="J91">
        <v>757745</v>
      </c>
      <c r="K91">
        <v>17</v>
      </c>
      <c r="L91">
        <v>16</v>
      </c>
      <c r="M91">
        <v>99</v>
      </c>
      <c r="N91">
        <v>18676</v>
      </c>
      <c r="O91">
        <v>8203210</v>
      </c>
      <c r="P91">
        <v>22627</v>
      </c>
    </row>
    <row r="92" spans="1:16" x14ac:dyDescent="0.2">
      <c r="A92" t="s">
        <v>30</v>
      </c>
      <c r="B92" s="1">
        <v>9192</v>
      </c>
      <c r="C92">
        <v>52.7</v>
      </c>
      <c r="D92">
        <v>67</v>
      </c>
      <c r="E92">
        <v>15</v>
      </c>
      <c r="F92">
        <v>15</v>
      </c>
      <c r="G92">
        <f t="shared" si="1"/>
        <v>0.81707317073170727</v>
      </c>
      <c r="H92">
        <v>0.78846153846153799</v>
      </c>
      <c r="I92" t="s">
        <v>31</v>
      </c>
      <c r="J92">
        <v>759980</v>
      </c>
      <c r="K92">
        <v>22</v>
      </c>
      <c r="L92">
        <v>17</v>
      </c>
      <c r="M92">
        <v>104</v>
      </c>
      <c r="N92">
        <v>18676</v>
      </c>
      <c r="O92">
        <v>8304560</v>
      </c>
      <c r="P92">
        <v>22900</v>
      </c>
    </row>
    <row r="93" spans="1:16" x14ac:dyDescent="0.2">
      <c r="A93" t="s">
        <v>30</v>
      </c>
      <c r="B93" s="1">
        <v>9293</v>
      </c>
      <c r="C93">
        <v>50.3</v>
      </c>
      <c r="D93">
        <v>57</v>
      </c>
      <c r="E93">
        <v>25</v>
      </c>
      <c r="F93">
        <v>15</v>
      </c>
      <c r="G93">
        <f t="shared" si="1"/>
        <v>0.69512195121951215</v>
      </c>
      <c r="H93">
        <v>0.71287128712871295</v>
      </c>
      <c r="I93" t="s">
        <v>31</v>
      </c>
      <c r="J93">
        <v>759656</v>
      </c>
      <c r="K93">
        <v>19</v>
      </c>
      <c r="L93">
        <v>22</v>
      </c>
      <c r="M93">
        <v>101</v>
      </c>
      <c r="N93">
        <v>18676</v>
      </c>
      <c r="O93">
        <v>8412788</v>
      </c>
      <c r="P93">
        <v>24384</v>
      </c>
    </row>
    <row r="94" spans="1:16" x14ac:dyDescent="0.2">
      <c r="A94" t="s">
        <v>30</v>
      </c>
      <c r="B94" s="1">
        <v>9394</v>
      </c>
      <c r="C94">
        <v>57.5</v>
      </c>
      <c r="D94">
        <v>55</v>
      </c>
      <c r="E94">
        <v>27</v>
      </c>
      <c r="F94">
        <v>6</v>
      </c>
      <c r="G94">
        <f t="shared" si="1"/>
        <v>0.67073170731707321</v>
      </c>
      <c r="H94">
        <v>0.66304347826086996</v>
      </c>
      <c r="I94" t="s">
        <v>31</v>
      </c>
      <c r="J94">
        <v>760816</v>
      </c>
      <c r="K94">
        <v>10</v>
      </c>
      <c r="L94">
        <v>19</v>
      </c>
      <c r="M94">
        <v>92</v>
      </c>
      <c r="N94">
        <v>18676</v>
      </c>
      <c r="O94">
        <v>8512911</v>
      </c>
      <c r="P94">
        <v>25059</v>
      </c>
    </row>
    <row r="95" spans="1:16" x14ac:dyDescent="0.2">
      <c r="A95" t="s">
        <v>30</v>
      </c>
      <c r="B95" s="1">
        <v>9495</v>
      </c>
      <c r="C95">
        <v>69.900000000000006</v>
      </c>
      <c r="D95">
        <v>47</v>
      </c>
      <c r="E95">
        <v>35</v>
      </c>
      <c r="F95">
        <v>5</v>
      </c>
      <c r="G95">
        <f t="shared" si="1"/>
        <v>0.57317073170731703</v>
      </c>
      <c r="H95">
        <v>0.565217391304348</v>
      </c>
      <c r="I95" t="s">
        <v>32</v>
      </c>
      <c r="J95">
        <v>926218</v>
      </c>
      <c r="K95">
        <v>10</v>
      </c>
      <c r="L95">
        <v>10</v>
      </c>
      <c r="M95">
        <v>92</v>
      </c>
      <c r="N95">
        <v>20917</v>
      </c>
      <c r="O95">
        <v>8605735</v>
      </c>
      <c r="P95">
        <v>26118</v>
      </c>
    </row>
    <row r="96" spans="1:16" x14ac:dyDescent="0.2">
      <c r="A96" t="s">
        <v>30</v>
      </c>
      <c r="B96" s="1">
        <v>9596</v>
      </c>
      <c r="C96">
        <v>86.8</v>
      </c>
      <c r="D96">
        <v>72</v>
      </c>
      <c r="E96">
        <v>10</v>
      </c>
      <c r="F96">
        <v>15</v>
      </c>
      <c r="G96">
        <f t="shared" si="1"/>
        <v>0.87804878048780488</v>
      </c>
      <c r="H96">
        <v>0.87</v>
      </c>
      <c r="I96" t="s">
        <v>32</v>
      </c>
      <c r="J96">
        <v>969149</v>
      </c>
      <c r="K96">
        <v>18</v>
      </c>
      <c r="L96">
        <v>10</v>
      </c>
      <c r="M96">
        <v>100</v>
      </c>
      <c r="N96">
        <v>20917</v>
      </c>
      <c r="O96">
        <v>8693383</v>
      </c>
      <c r="P96">
        <v>27662</v>
      </c>
    </row>
    <row r="97" spans="1:16" x14ac:dyDescent="0.2">
      <c r="A97" t="s">
        <v>30</v>
      </c>
      <c r="B97" s="1">
        <v>9798</v>
      </c>
      <c r="C97">
        <v>112.2</v>
      </c>
      <c r="D97">
        <v>62</v>
      </c>
      <c r="E97">
        <v>20</v>
      </c>
      <c r="F97">
        <v>15</v>
      </c>
      <c r="G97">
        <f t="shared" si="1"/>
        <v>0.75609756097560976</v>
      </c>
      <c r="H97">
        <v>0.74757281553398103</v>
      </c>
      <c r="I97" t="s">
        <v>32</v>
      </c>
      <c r="J97">
        <v>983444</v>
      </c>
      <c r="K97">
        <v>21</v>
      </c>
      <c r="L97">
        <v>18</v>
      </c>
      <c r="M97">
        <v>103</v>
      </c>
      <c r="N97">
        <v>20917</v>
      </c>
      <c r="O97">
        <v>8862719</v>
      </c>
      <c r="P97">
        <v>30614</v>
      </c>
    </row>
    <row r="98" spans="1:16" x14ac:dyDescent="0.2">
      <c r="A98" t="s">
        <v>30</v>
      </c>
      <c r="B98" s="1">
        <v>9899</v>
      </c>
      <c r="C98">
        <v>66.8</v>
      </c>
      <c r="D98">
        <v>13</v>
      </c>
      <c r="E98">
        <v>37</v>
      </c>
      <c r="F98">
        <v>0</v>
      </c>
      <c r="G98">
        <f t="shared" si="1"/>
        <v>0.26</v>
      </c>
      <c r="H98">
        <v>0.26</v>
      </c>
      <c r="I98" t="s">
        <v>32</v>
      </c>
      <c r="J98">
        <v>560012</v>
      </c>
      <c r="K98">
        <v>0</v>
      </c>
      <c r="L98">
        <v>21</v>
      </c>
      <c r="M98">
        <v>50</v>
      </c>
      <c r="N98">
        <v>20917</v>
      </c>
      <c r="O98">
        <v>8949190</v>
      </c>
      <c r="P98">
        <v>32371</v>
      </c>
    </row>
    <row r="99" spans="1:16" x14ac:dyDescent="0.2">
      <c r="A99" t="s">
        <v>30</v>
      </c>
      <c r="B99" s="1">
        <v>9900</v>
      </c>
      <c r="C99">
        <v>112.2</v>
      </c>
      <c r="D99">
        <v>17</v>
      </c>
      <c r="E99">
        <v>65</v>
      </c>
      <c r="F99">
        <v>0</v>
      </c>
      <c r="G99">
        <f t="shared" si="1"/>
        <v>0.2073170731707317</v>
      </c>
      <c r="H99">
        <v>0.207317073170732</v>
      </c>
      <c r="I99" t="s">
        <v>32</v>
      </c>
      <c r="J99">
        <v>907064</v>
      </c>
      <c r="K99">
        <v>0</v>
      </c>
      <c r="L99">
        <v>0</v>
      </c>
      <c r="M99">
        <v>82</v>
      </c>
      <c r="N99">
        <v>20917</v>
      </c>
      <c r="O99">
        <v>9035654</v>
      </c>
      <c r="P99">
        <v>33628</v>
      </c>
    </row>
    <row r="100" spans="1:16" x14ac:dyDescent="0.2">
      <c r="A100" t="s">
        <v>30</v>
      </c>
      <c r="B100" s="1" t="s">
        <v>136</v>
      </c>
      <c r="C100">
        <v>117</v>
      </c>
      <c r="D100">
        <v>15</v>
      </c>
      <c r="E100">
        <v>67</v>
      </c>
      <c r="F100">
        <v>0</v>
      </c>
      <c r="G100">
        <f t="shared" si="1"/>
        <v>0.18292682926829268</v>
      </c>
      <c r="H100">
        <v>0.18292682926829301</v>
      </c>
      <c r="I100" t="s">
        <v>32</v>
      </c>
      <c r="J100">
        <v>888654</v>
      </c>
      <c r="K100">
        <v>0</v>
      </c>
      <c r="L100">
        <v>0</v>
      </c>
      <c r="M100">
        <v>82</v>
      </c>
      <c r="N100">
        <v>20917</v>
      </c>
      <c r="O100">
        <v>9113234</v>
      </c>
      <c r="P100">
        <v>36038</v>
      </c>
    </row>
    <row r="101" spans="1:16" x14ac:dyDescent="0.2">
      <c r="A101" t="s">
        <v>30</v>
      </c>
      <c r="B101" s="1" t="s">
        <v>137</v>
      </c>
      <c r="C101">
        <v>115</v>
      </c>
      <c r="D101">
        <v>21</v>
      </c>
      <c r="E101">
        <v>61</v>
      </c>
      <c r="F101">
        <v>0</v>
      </c>
      <c r="G101">
        <f t="shared" si="1"/>
        <v>0.25609756097560976</v>
      </c>
      <c r="H101">
        <v>0.25609756097560998</v>
      </c>
      <c r="I101" t="s">
        <v>32</v>
      </c>
      <c r="J101">
        <v>776311</v>
      </c>
      <c r="K101">
        <v>0</v>
      </c>
      <c r="L101">
        <v>0</v>
      </c>
      <c r="M101">
        <v>82</v>
      </c>
      <c r="N101">
        <v>20917</v>
      </c>
      <c r="O101">
        <v>9169580</v>
      </c>
      <c r="P101">
        <v>36907</v>
      </c>
    </row>
    <row r="102" spans="1:16" x14ac:dyDescent="0.2">
      <c r="A102" t="s">
        <v>30</v>
      </c>
      <c r="B102" s="1" t="s">
        <v>138</v>
      </c>
      <c r="C102">
        <v>119</v>
      </c>
      <c r="D102">
        <v>30</v>
      </c>
      <c r="E102">
        <v>52</v>
      </c>
      <c r="F102">
        <v>0</v>
      </c>
      <c r="G102">
        <f t="shared" si="1"/>
        <v>0.36585365853658536</v>
      </c>
      <c r="H102">
        <v>0.36585365853658502</v>
      </c>
      <c r="I102" t="s">
        <v>32</v>
      </c>
      <c r="J102">
        <v>804309</v>
      </c>
      <c r="K102">
        <v>0</v>
      </c>
      <c r="L102">
        <v>0</v>
      </c>
      <c r="M102">
        <v>82</v>
      </c>
      <c r="N102">
        <v>20917</v>
      </c>
      <c r="O102">
        <v>9206032</v>
      </c>
      <c r="P102">
        <v>37137</v>
      </c>
    </row>
    <row r="103" spans="1:16" x14ac:dyDescent="0.2">
      <c r="A103" t="s">
        <v>30</v>
      </c>
      <c r="B103" s="1" t="s">
        <v>139</v>
      </c>
      <c r="C103">
        <v>123</v>
      </c>
      <c r="D103">
        <v>23</v>
      </c>
      <c r="E103">
        <v>59</v>
      </c>
      <c r="F103">
        <v>0</v>
      </c>
      <c r="G103">
        <f t="shared" si="1"/>
        <v>0.28048780487804881</v>
      </c>
      <c r="H103">
        <v>0.28048780487804897</v>
      </c>
      <c r="I103" t="s">
        <v>32</v>
      </c>
      <c r="J103">
        <v>809177</v>
      </c>
      <c r="K103">
        <v>0</v>
      </c>
      <c r="L103">
        <v>0</v>
      </c>
      <c r="M103">
        <v>82</v>
      </c>
      <c r="N103">
        <v>20917</v>
      </c>
      <c r="O103">
        <v>9233303</v>
      </c>
      <c r="P103">
        <v>37554</v>
      </c>
    </row>
    <row r="104" spans="1:16" x14ac:dyDescent="0.2">
      <c r="A104" t="s">
        <v>30</v>
      </c>
      <c r="B104" s="1" t="s">
        <v>140</v>
      </c>
      <c r="C104">
        <v>136</v>
      </c>
      <c r="D104">
        <v>47</v>
      </c>
      <c r="E104">
        <v>35</v>
      </c>
      <c r="F104">
        <v>2</v>
      </c>
      <c r="G104">
        <f t="shared" si="1"/>
        <v>0.57317073170731703</v>
      </c>
      <c r="H104">
        <v>0.55681818181818199</v>
      </c>
      <c r="I104" t="s">
        <v>32</v>
      </c>
      <c r="J104">
        <v>828384</v>
      </c>
      <c r="K104">
        <v>6</v>
      </c>
      <c r="L104">
        <v>0</v>
      </c>
      <c r="M104">
        <v>88</v>
      </c>
      <c r="N104">
        <v>20917</v>
      </c>
      <c r="O104">
        <v>9260676</v>
      </c>
      <c r="P104">
        <v>38862</v>
      </c>
    </row>
    <row r="105" spans="1:16" x14ac:dyDescent="0.2">
      <c r="A105" t="s">
        <v>30</v>
      </c>
      <c r="B105" s="1" t="s">
        <v>141</v>
      </c>
      <c r="C105">
        <v>149</v>
      </c>
      <c r="D105">
        <v>41</v>
      </c>
      <c r="E105">
        <v>41</v>
      </c>
      <c r="F105">
        <v>2</v>
      </c>
      <c r="G105">
        <f t="shared" si="1"/>
        <v>0.5</v>
      </c>
      <c r="H105">
        <v>0.48863636363636398</v>
      </c>
      <c r="I105" t="s">
        <v>32</v>
      </c>
      <c r="J105">
        <v>868720</v>
      </c>
      <c r="K105">
        <v>6</v>
      </c>
      <c r="L105">
        <v>6</v>
      </c>
      <c r="M105">
        <v>88</v>
      </c>
      <c r="N105">
        <v>20917</v>
      </c>
      <c r="O105">
        <v>9276302</v>
      </c>
      <c r="P105">
        <v>40731</v>
      </c>
    </row>
    <row r="106" spans="1:16" x14ac:dyDescent="0.2">
      <c r="A106" t="s">
        <v>30</v>
      </c>
      <c r="B106" s="1" t="s">
        <v>142</v>
      </c>
      <c r="C106">
        <v>161</v>
      </c>
      <c r="D106">
        <v>49</v>
      </c>
      <c r="E106">
        <v>33</v>
      </c>
      <c r="F106">
        <v>6</v>
      </c>
      <c r="G106">
        <f t="shared" si="1"/>
        <v>0.59756097560975607</v>
      </c>
      <c r="H106">
        <v>0.59782608695652195</v>
      </c>
      <c r="I106" t="s">
        <v>32</v>
      </c>
      <c r="J106">
        <v>912364</v>
      </c>
      <c r="K106">
        <v>10</v>
      </c>
      <c r="L106">
        <v>6</v>
      </c>
      <c r="M106">
        <v>92</v>
      </c>
      <c r="N106">
        <v>20917</v>
      </c>
      <c r="O106">
        <v>9297749</v>
      </c>
      <c r="P106">
        <v>43490</v>
      </c>
    </row>
    <row r="107" spans="1:16" x14ac:dyDescent="0.2">
      <c r="A107" t="s">
        <v>30</v>
      </c>
      <c r="B107" s="1" t="s">
        <v>143</v>
      </c>
      <c r="C107">
        <v>165</v>
      </c>
      <c r="D107">
        <v>33</v>
      </c>
      <c r="E107">
        <v>49</v>
      </c>
      <c r="F107">
        <v>0</v>
      </c>
      <c r="G107">
        <f t="shared" si="1"/>
        <v>0.40243902439024393</v>
      </c>
      <c r="H107">
        <v>0.40243902439024398</v>
      </c>
      <c r="I107" t="s">
        <v>32</v>
      </c>
      <c r="J107">
        <v>901502</v>
      </c>
      <c r="K107">
        <v>0</v>
      </c>
      <c r="L107">
        <v>10</v>
      </c>
      <c r="M107">
        <v>82</v>
      </c>
      <c r="N107">
        <v>20917</v>
      </c>
      <c r="O107">
        <v>9337140</v>
      </c>
      <c r="P107">
        <v>45919</v>
      </c>
    </row>
    <row r="108" spans="1:16" x14ac:dyDescent="0.2">
      <c r="A108" t="s">
        <v>30</v>
      </c>
      <c r="B108" s="1" t="s">
        <v>144</v>
      </c>
      <c r="C108">
        <v>168</v>
      </c>
      <c r="D108">
        <v>41</v>
      </c>
      <c r="E108">
        <v>41</v>
      </c>
      <c r="F108">
        <v>3</v>
      </c>
      <c r="G108">
        <f t="shared" si="1"/>
        <v>0.5</v>
      </c>
      <c r="H108">
        <v>0.49438202247190999</v>
      </c>
      <c r="I108" t="s">
        <v>32</v>
      </c>
      <c r="J108">
        <v>868667</v>
      </c>
      <c r="K108">
        <v>7</v>
      </c>
      <c r="L108">
        <v>0</v>
      </c>
      <c r="M108">
        <v>89</v>
      </c>
      <c r="N108">
        <v>20917</v>
      </c>
      <c r="O108">
        <v>9384555</v>
      </c>
      <c r="P108">
        <v>46421</v>
      </c>
    </row>
    <row r="109" spans="1:16" x14ac:dyDescent="0.2">
      <c r="A109" t="s">
        <v>30</v>
      </c>
      <c r="B109" s="1" t="s">
        <v>145</v>
      </c>
      <c r="C109">
        <v>169</v>
      </c>
      <c r="D109">
        <v>41</v>
      </c>
      <c r="E109">
        <v>41</v>
      </c>
      <c r="F109">
        <v>1</v>
      </c>
      <c r="G109">
        <f t="shared" si="1"/>
        <v>0.5</v>
      </c>
      <c r="H109">
        <v>0.48275862068965503</v>
      </c>
      <c r="I109" t="s">
        <v>32</v>
      </c>
      <c r="J109">
        <v>849760</v>
      </c>
      <c r="K109">
        <v>5</v>
      </c>
      <c r="L109">
        <v>7</v>
      </c>
      <c r="M109">
        <v>87</v>
      </c>
      <c r="N109">
        <v>20917</v>
      </c>
      <c r="O109">
        <v>9429498</v>
      </c>
      <c r="P109">
        <v>43320</v>
      </c>
    </row>
    <row r="110" spans="1:16" x14ac:dyDescent="0.2">
      <c r="A110" t="s">
        <v>30</v>
      </c>
      <c r="B110" s="1">
        <v>1011</v>
      </c>
      <c r="C110">
        <v>185</v>
      </c>
      <c r="D110">
        <v>62</v>
      </c>
      <c r="E110">
        <v>20</v>
      </c>
      <c r="F110">
        <v>9</v>
      </c>
      <c r="G110">
        <f t="shared" si="1"/>
        <v>0.75609756097560976</v>
      </c>
      <c r="H110">
        <v>0.72448979591836704</v>
      </c>
      <c r="I110" t="s">
        <v>32</v>
      </c>
      <c r="J110">
        <v>893462</v>
      </c>
      <c r="K110">
        <v>16</v>
      </c>
      <c r="L110">
        <v>5</v>
      </c>
      <c r="M110">
        <v>98</v>
      </c>
      <c r="N110">
        <v>20917</v>
      </c>
      <c r="O110">
        <v>9470634</v>
      </c>
      <c r="P110">
        <v>44208</v>
      </c>
    </row>
    <row r="111" spans="1:16" x14ac:dyDescent="0.2">
      <c r="A111" t="s">
        <v>30</v>
      </c>
      <c r="B111" s="1">
        <v>1112</v>
      </c>
      <c r="C111">
        <v>162</v>
      </c>
      <c r="D111">
        <v>50</v>
      </c>
      <c r="E111">
        <v>16</v>
      </c>
      <c r="F111">
        <v>2</v>
      </c>
      <c r="G111">
        <f t="shared" si="1"/>
        <v>0.75757575757575757</v>
      </c>
      <c r="H111">
        <v>0.72222222222222199</v>
      </c>
      <c r="I111" t="s">
        <v>32</v>
      </c>
      <c r="J111">
        <v>731326</v>
      </c>
      <c r="K111">
        <v>6</v>
      </c>
      <c r="L111">
        <v>16</v>
      </c>
      <c r="M111">
        <v>72</v>
      </c>
      <c r="N111">
        <v>20917</v>
      </c>
      <c r="O111">
        <v>9500870</v>
      </c>
      <c r="P111">
        <v>46248</v>
      </c>
    </row>
    <row r="112" spans="1:16" x14ac:dyDescent="0.2">
      <c r="A112" t="s">
        <v>30</v>
      </c>
      <c r="B112" s="1">
        <v>1213</v>
      </c>
      <c r="C112">
        <v>195</v>
      </c>
      <c r="D112">
        <v>45</v>
      </c>
      <c r="E112">
        <v>37</v>
      </c>
      <c r="F112">
        <v>5</v>
      </c>
      <c r="G112">
        <f t="shared" si="1"/>
        <v>0.54878048780487809</v>
      </c>
      <c r="H112">
        <v>0.53191489361702105</v>
      </c>
      <c r="I112" t="s">
        <v>32</v>
      </c>
      <c r="J112">
        <v>896944</v>
      </c>
      <c r="K112">
        <v>12</v>
      </c>
      <c r="L112">
        <v>6</v>
      </c>
      <c r="M112">
        <v>94</v>
      </c>
      <c r="N112">
        <v>20917</v>
      </c>
      <c r="O112">
        <v>9528090</v>
      </c>
      <c r="P112">
        <v>48761</v>
      </c>
    </row>
    <row r="113" spans="1:16" x14ac:dyDescent="0.2">
      <c r="A113" t="s">
        <v>30</v>
      </c>
      <c r="B113" s="1">
        <v>1314</v>
      </c>
      <c r="C113">
        <v>201</v>
      </c>
      <c r="D113">
        <v>48</v>
      </c>
      <c r="E113">
        <v>34</v>
      </c>
      <c r="F113">
        <v>1</v>
      </c>
      <c r="G113">
        <f t="shared" si="1"/>
        <v>0.58536585365853655</v>
      </c>
      <c r="H113">
        <v>0.56321839080459801</v>
      </c>
      <c r="I113" t="s">
        <v>32</v>
      </c>
      <c r="J113">
        <v>890370</v>
      </c>
      <c r="K113">
        <v>5</v>
      </c>
      <c r="L113">
        <v>12</v>
      </c>
      <c r="M113">
        <v>87</v>
      </c>
      <c r="N113">
        <v>20917</v>
      </c>
      <c r="O113">
        <v>9550194</v>
      </c>
      <c r="P113">
        <v>49675</v>
      </c>
    </row>
    <row r="114" spans="1:16" x14ac:dyDescent="0.2">
      <c r="A114" t="s">
        <v>30</v>
      </c>
      <c r="B114" s="1">
        <v>1415</v>
      </c>
      <c r="C114">
        <v>228</v>
      </c>
      <c r="D114">
        <v>50</v>
      </c>
      <c r="E114">
        <v>32</v>
      </c>
      <c r="F114">
        <v>6</v>
      </c>
      <c r="G114">
        <f t="shared" si="1"/>
        <v>0.6097560975609756</v>
      </c>
      <c r="H114">
        <v>0.59574468085106402</v>
      </c>
      <c r="I114" t="s">
        <v>32</v>
      </c>
      <c r="J114">
        <v>886612</v>
      </c>
      <c r="K114">
        <v>12</v>
      </c>
      <c r="L114">
        <v>5</v>
      </c>
      <c r="M114">
        <v>94</v>
      </c>
      <c r="N114">
        <v>20917</v>
      </c>
      <c r="O114">
        <v>9560430</v>
      </c>
      <c r="P114">
        <v>52697</v>
      </c>
    </row>
    <row r="115" spans="1:16" x14ac:dyDescent="0.2">
      <c r="A115" t="s">
        <v>30</v>
      </c>
      <c r="B115" s="1">
        <v>1516</v>
      </c>
      <c r="C115">
        <v>232</v>
      </c>
      <c r="D115">
        <v>42</v>
      </c>
      <c r="E115">
        <v>40</v>
      </c>
      <c r="F115">
        <v>0</v>
      </c>
      <c r="G115">
        <f t="shared" si="1"/>
        <v>0.51219512195121952</v>
      </c>
      <c r="H115">
        <v>0.51219512195121997</v>
      </c>
      <c r="I115" t="s">
        <v>32</v>
      </c>
      <c r="J115">
        <v>894659</v>
      </c>
      <c r="K115">
        <v>0</v>
      </c>
      <c r="L115">
        <v>12</v>
      </c>
      <c r="M115">
        <v>82</v>
      </c>
      <c r="N115">
        <v>20917</v>
      </c>
      <c r="O115">
        <v>9552554</v>
      </c>
      <c r="P115">
        <v>55508</v>
      </c>
    </row>
    <row r="116" spans="1:16" x14ac:dyDescent="0.2">
      <c r="A116" t="s">
        <v>30</v>
      </c>
      <c r="B116" s="1">
        <v>1617</v>
      </c>
      <c r="C116">
        <v>281</v>
      </c>
      <c r="D116">
        <v>41</v>
      </c>
      <c r="E116">
        <v>41</v>
      </c>
      <c r="F116">
        <v>2</v>
      </c>
      <c r="G116">
        <f t="shared" si="1"/>
        <v>0.5</v>
      </c>
      <c r="H116">
        <v>0.48863636363636398</v>
      </c>
      <c r="I116" t="s">
        <v>32</v>
      </c>
      <c r="J116">
        <v>888882</v>
      </c>
      <c r="K116">
        <v>6</v>
      </c>
      <c r="L116">
        <v>0</v>
      </c>
      <c r="M116">
        <v>88</v>
      </c>
      <c r="N116">
        <v>20917</v>
      </c>
      <c r="O116">
        <v>9533662</v>
      </c>
      <c r="P116">
        <v>56231</v>
      </c>
    </row>
    <row r="117" spans="1:16" x14ac:dyDescent="0.2">
      <c r="A117" t="s">
        <v>30</v>
      </c>
      <c r="B117" s="1">
        <v>1718</v>
      </c>
      <c r="C117">
        <v>287</v>
      </c>
      <c r="D117">
        <v>27</v>
      </c>
      <c r="E117">
        <v>55</v>
      </c>
      <c r="F117">
        <v>0</v>
      </c>
      <c r="G117">
        <f t="shared" si="1"/>
        <v>0.32926829268292684</v>
      </c>
      <c r="H117">
        <v>0.32926829268292701</v>
      </c>
      <c r="I117" t="s">
        <v>32</v>
      </c>
      <c r="J117">
        <v>851824</v>
      </c>
      <c r="K117">
        <v>0</v>
      </c>
      <c r="L117">
        <v>6</v>
      </c>
      <c r="M117">
        <v>82</v>
      </c>
      <c r="N117">
        <v>20917</v>
      </c>
      <c r="O117">
        <v>9514113</v>
      </c>
      <c r="P117">
        <v>58331</v>
      </c>
    </row>
    <row r="118" spans="1:16" x14ac:dyDescent="0.2">
      <c r="A118" t="s">
        <v>30</v>
      </c>
      <c r="B118" s="1">
        <v>1819</v>
      </c>
      <c r="C118">
        <v>301</v>
      </c>
      <c r="D118">
        <v>22</v>
      </c>
      <c r="E118">
        <v>60</v>
      </c>
      <c r="F118">
        <v>0</v>
      </c>
      <c r="G118">
        <f t="shared" si="1"/>
        <v>0.26829268292682928</v>
      </c>
      <c r="H118">
        <v>0.26829268292682901</v>
      </c>
      <c r="I118" t="s">
        <v>32</v>
      </c>
      <c r="J118">
        <v>851824</v>
      </c>
      <c r="K118">
        <v>0</v>
      </c>
      <c r="L118">
        <v>0</v>
      </c>
      <c r="M118">
        <v>82</v>
      </c>
      <c r="N118">
        <v>20917</v>
      </c>
      <c r="O118">
        <v>9484158</v>
      </c>
      <c r="P118">
        <v>61642</v>
      </c>
    </row>
    <row r="119" spans="1:16" x14ac:dyDescent="0.2">
      <c r="A119" t="s">
        <v>33</v>
      </c>
      <c r="B119" s="1">
        <v>9091</v>
      </c>
      <c r="C119">
        <v>35.299999999999997</v>
      </c>
      <c r="D119">
        <v>33</v>
      </c>
      <c r="E119">
        <v>49</v>
      </c>
      <c r="F119">
        <v>0</v>
      </c>
      <c r="G119">
        <f t="shared" si="1"/>
        <v>0.40243902439024393</v>
      </c>
      <c r="H119">
        <v>0.40243902439024398</v>
      </c>
      <c r="I119" t="s">
        <v>34</v>
      </c>
      <c r="J119">
        <v>623735</v>
      </c>
      <c r="K119">
        <v>0</v>
      </c>
      <c r="L119">
        <v>5</v>
      </c>
      <c r="M119">
        <v>82</v>
      </c>
      <c r="N119">
        <v>20273</v>
      </c>
      <c r="O119">
        <v>2104288</v>
      </c>
      <c r="P119">
        <v>21525</v>
      </c>
    </row>
    <row r="120" spans="1:16" x14ac:dyDescent="0.2">
      <c r="A120" t="s">
        <v>33</v>
      </c>
      <c r="B120" s="1">
        <v>9192</v>
      </c>
      <c r="C120">
        <v>38.6</v>
      </c>
      <c r="D120">
        <v>57</v>
      </c>
      <c r="E120">
        <v>25</v>
      </c>
      <c r="F120">
        <v>9</v>
      </c>
      <c r="G120">
        <f t="shared" si="1"/>
        <v>0.69512195121951215</v>
      </c>
      <c r="H120">
        <v>0.66666666666666696</v>
      </c>
      <c r="I120" t="s">
        <v>34</v>
      </c>
      <c r="J120">
        <v>677408</v>
      </c>
      <c r="K120">
        <v>17</v>
      </c>
      <c r="L120">
        <v>0</v>
      </c>
      <c r="M120">
        <v>99</v>
      </c>
      <c r="N120">
        <v>20273</v>
      </c>
      <c r="O120">
        <v>2117512</v>
      </c>
      <c r="P120">
        <v>21660</v>
      </c>
    </row>
    <row r="121" spans="1:16" x14ac:dyDescent="0.2">
      <c r="A121" t="s">
        <v>33</v>
      </c>
      <c r="B121" s="1">
        <v>9293</v>
      </c>
      <c r="C121">
        <v>40.6</v>
      </c>
      <c r="D121">
        <v>54</v>
      </c>
      <c r="E121">
        <v>28</v>
      </c>
      <c r="F121">
        <v>3</v>
      </c>
      <c r="G121">
        <f t="shared" si="1"/>
        <v>0.65853658536585369</v>
      </c>
      <c r="H121">
        <v>0.62637362637362604</v>
      </c>
      <c r="I121" t="s">
        <v>34</v>
      </c>
      <c r="J121">
        <v>751465</v>
      </c>
      <c r="K121">
        <v>9</v>
      </c>
      <c r="L121">
        <v>17</v>
      </c>
      <c r="M121">
        <v>91</v>
      </c>
      <c r="N121">
        <v>20273</v>
      </c>
      <c r="O121">
        <v>2131036</v>
      </c>
      <c r="P121">
        <v>22575</v>
      </c>
    </row>
    <row r="122" spans="1:16" x14ac:dyDescent="0.2">
      <c r="A122" t="s">
        <v>33</v>
      </c>
      <c r="B122" s="1">
        <v>9394</v>
      </c>
      <c r="C122">
        <v>49.9</v>
      </c>
      <c r="D122">
        <v>47</v>
      </c>
      <c r="E122">
        <v>35</v>
      </c>
      <c r="F122">
        <v>0</v>
      </c>
      <c r="G122">
        <f t="shared" si="1"/>
        <v>0.57317073170731703</v>
      </c>
      <c r="H122">
        <v>0.55294117647058805</v>
      </c>
      <c r="I122" t="s">
        <v>34</v>
      </c>
      <c r="J122">
        <v>753686</v>
      </c>
      <c r="K122">
        <v>3</v>
      </c>
      <c r="L122">
        <v>9</v>
      </c>
      <c r="M122">
        <v>85</v>
      </c>
      <c r="N122">
        <v>20273</v>
      </c>
      <c r="O122">
        <v>2140398</v>
      </c>
      <c r="P122">
        <v>23356</v>
      </c>
    </row>
    <row r="123" spans="1:16" x14ac:dyDescent="0.2">
      <c r="A123" t="s">
        <v>33</v>
      </c>
      <c r="B123" s="1">
        <v>9495</v>
      </c>
      <c r="C123">
        <v>65.900000000000006</v>
      </c>
      <c r="D123">
        <v>43</v>
      </c>
      <c r="E123">
        <v>39</v>
      </c>
      <c r="F123">
        <v>1</v>
      </c>
      <c r="G123">
        <f t="shared" si="1"/>
        <v>0.52439024390243905</v>
      </c>
      <c r="H123">
        <v>0.51162790697674398</v>
      </c>
      <c r="I123" t="s">
        <v>35</v>
      </c>
      <c r="J123">
        <v>833850</v>
      </c>
      <c r="K123">
        <v>4</v>
      </c>
      <c r="L123">
        <v>3</v>
      </c>
      <c r="M123">
        <v>86</v>
      </c>
      <c r="N123">
        <v>19432</v>
      </c>
      <c r="O123">
        <v>2146303</v>
      </c>
      <c r="P123">
        <v>24460</v>
      </c>
    </row>
    <row r="124" spans="1:16" x14ac:dyDescent="0.2">
      <c r="A124" t="s">
        <v>33</v>
      </c>
      <c r="B124" s="1">
        <v>9596</v>
      </c>
      <c r="C124">
        <v>64.5</v>
      </c>
      <c r="D124">
        <v>47</v>
      </c>
      <c r="E124">
        <v>35</v>
      </c>
      <c r="F124">
        <v>0</v>
      </c>
      <c r="G124">
        <f t="shared" si="1"/>
        <v>0.57317073170731703</v>
      </c>
      <c r="H124">
        <v>0.55294117647058805</v>
      </c>
      <c r="I124" t="s">
        <v>35</v>
      </c>
      <c r="J124">
        <v>730095</v>
      </c>
      <c r="K124">
        <v>3</v>
      </c>
      <c r="L124">
        <v>4</v>
      </c>
      <c r="M124">
        <v>85</v>
      </c>
      <c r="N124">
        <v>19432</v>
      </c>
      <c r="O124">
        <v>2150203</v>
      </c>
      <c r="P124">
        <v>25613</v>
      </c>
    </row>
    <row r="125" spans="1:16" x14ac:dyDescent="0.2">
      <c r="A125" t="s">
        <v>33</v>
      </c>
      <c r="B125" s="1">
        <v>9798</v>
      </c>
      <c r="C125">
        <v>61.9</v>
      </c>
      <c r="D125">
        <v>47</v>
      </c>
      <c r="E125">
        <v>35</v>
      </c>
      <c r="F125">
        <v>1</v>
      </c>
      <c r="G125">
        <f t="shared" si="1"/>
        <v>0.57317073170731703</v>
      </c>
      <c r="H125">
        <v>0.55813953488372103</v>
      </c>
      <c r="I125" t="s">
        <v>35</v>
      </c>
      <c r="J125">
        <v>694629</v>
      </c>
      <c r="K125">
        <v>4</v>
      </c>
      <c r="L125">
        <v>3</v>
      </c>
      <c r="M125">
        <v>86</v>
      </c>
      <c r="N125">
        <v>19432</v>
      </c>
      <c r="O125">
        <v>2152676</v>
      </c>
      <c r="P125">
        <v>28000</v>
      </c>
    </row>
    <row r="126" spans="1:16" x14ac:dyDescent="0.2">
      <c r="A126" t="s">
        <v>33</v>
      </c>
      <c r="B126" s="1">
        <v>9899</v>
      </c>
      <c r="C126">
        <v>37.799999999999997</v>
      </c>
      <c r="D126">
        <v>22</v>
      </c>
      <c r="E126">
        <v>28</v>
      </c>
      <c r="F126">
        <v>0</v>
      </c>
      <c r="G126">
        <f t="shared" si="1"/>
        <v>0.44</v>
      </c>
      <c r="H126">
        <v>0.44</v>
      </c>
      <c r="I126" t="s">
        <v>35</v>
      </c>
      <c r="J126">
        <v>352992</v>
      </c>
      <c r="K126">
        <v>0</v>
      </c>
      <c r="L126">
        <v>4</v>
      </c>
      <c r="M126">
        <v>50</v>
      </c>
      <c r="N126">
        <v>19432</v>
      </c>
      <c r="O126">
        <v>2151568</v>
      </c>
      <c r="P126">
        <v>29526</v>
      </c>
    </row>
    <row r="127" spans="1:16" x14ac:dyDescent="0.2">
      <c r="A127" t="s">
        <v>33</v>
      </c>
      <c r="B127" s="1">
        <v>9900</v>
      </c>
      <c r="C127">
        <v>68.599999999999994</v>
      </c>
      <c r="D127">
        <v>32</v>
      </c>
      <c r="E127">
        <v>50</v>
      </c>
      <c r="F127">
        <v>0</v>
      </c>
      <c r="G127">
        <f t="shared" si="1"/>
        <v>0.3902439024390244</v>
      </c>
      <c r="H127">
        <v>0.39024390243902402</v>
      </c>
      <c r="I127" t="s">
        <v>35</v>
      </c>
      <c r="J127">
        <v>603702</v>
      </c>
      <c r="K127">
        <v>0</v>
      </c>
      <c r="L127">
        <v>0</v>
      </c>
      <c r="M127">
        <v>82</v>
      </c>
      <c r="N127">
        <v>19432</v>
      </c>
      <c r="O127">
        <v>2149943</v>
      </c>
      <c r="P127">
        <v>30386</v>
      </c>
    </row>
    <row r="128" spans="1:16" x14ac:dyDescent="0.2">
      <c r="A128" t="s">
        <v>33</v>
      </c>
      <c r="B128" s="1" t="s">
        <v>136</v>
      </c>
      <c r="C128">
        <v>75</v>
      </c>
      <c r="D128">
        <v>30</v>
      </c>
      <c r="E128">
        <v>52</v>
      </c>
      <c r="F128">
        <v>0</v>
      </c>
      <c r="G128">
        <f t="shared" si="1"/>
        <v>0.36585365853658536</v>
      </c>
      <c r="H128">
        <v>0.36585365853658502</v>
      </c>
      <c r="I128" t="s">
        <v>35</v>
      </c>
      <c r="J128">
        <v>650775</v>
      </c>
      <c r="K128">
        <v>0</v>
      </c>
      <c r="L128">
        <v>0</v>
      </c>
      <c r="M128">
        <v>82</v>
      </c>
      <c r="N128">
        <v>19432</v>
      </c>
      <c r="O128">
        <v>2147532</v>
      </c>
      <c r="P128">
        <v>31961</v>
      </c>
    </row>
    <row r="129" spans="1:16" x14ac:dyDescent="0.2">
      <c r="A129" t="s">
        <v>33</v>
      </c>
      <c r="B129" s="1" t="s">
        <v>137</v>
      </c>
      <c r="C129">
        <v>79</v>
      </c>
      <c r="D129">
        <v>29</v>
      </c>
      <c r="E129">
        <v>53</v>
      </c>
      <c r="F129">
        <v>0</v>
      </c>
      <c r="G129">
        <f t="shared" si="1"/>
        <v>0.35365853658536583</v>
      </c>
      <c r="H129">
        <v>0.353658536585366</v>
      </c>
      <c r="I129" t="s">
        <v>35</v>
      </c>
      <c r="J129">
        <v>596115</v>
      </c>
      <c r="K129">
        <v>0</v>
      </c>
      <c r="L129">
        <v>0</v>
      </c>
      <c r="M129">
        <v>82</v>
      </c>
      <c r="N129">
        <v>19432</v>
      </c>
      <c r="O129">
        <v>2141787</v>
      </c>
      <c r="P129">
        <v>31979</v>
      </c>
    </row>
    <row r="130" spans="1:16" x14ac:dyDescent="0.2">
      <c r="A130" t="s">
        <v>33</v>
      </c>
      <c r="B130" s="1" t="s">
        <v>138</v>
      </c>
      <c r="C130">
        <v>72</v>
      </c>
      <c r="D130">
        <v>17</v>
      </c>
      <c r="E130">
        <v>65</v>
      </c>
      <c r="F130">
        <v>0</v>
      </c>
      <c r="G130">
        <f t="shared" si="1"/>
        <v>0.2073170731707317</v>
      </c>
      <c r="H130">
        <v>0.207317073170732</v>
      </c>
      <c r="I130" t="s">
        <v>35</v>
      </c>
      <c r="J130">
        <v>471374</v>
      </c>
      <c r="K130">
        <v>0</v>
      </c>
      <c r="L130">
        <v>0</v>
      </c>
      <c r="M130">
        <v>82</v>
      </c>
      <c r="N130">
        <v>19432</v>
      </c>
      <c r="O130">
        <v>2136201</v>
      </c>
      <c r="P130">
        <v>32143</v>
      </c>
    </row>
    <row r="131" spans="1:16" x14ac:dyDescent="0.2">
      <c r="A131" t="s">
        <v>33</v>
      </c>
      <c r="B131" s="1" t="s">
        <v>139</v>
      </c>
      <c r="C131">
        <v>93</v>
      </c>
      <c r="D131">
        <v>35</v>
      </c>
      <c r="E131">
        <v>47</v>
      </c>
      <c r="F131">
        <v>0</v>
      </c>
      <c r="G131">
        <f t="shared" ref="G131:G194" si="2">D131/(E131+D131)</f>
        <v>0.42682926829268292</v>
      </c>
      <c r="H131">
        <v>0.42682926829268297</v>
      </c>
      <c r="I131" t="s">
        <v>35</v>
      </c>
      <c r="J131">
        <v>749790</v>
      </c>
      <c r="K131">
        <v>0</v>
      </c>
      <c r="L131">
        <v>0</v>
      </c>
      <c r="M131">
        <v>82</v>
      </c>
      <c r="N131">
        <v>19432</v>
      </c>
      <c r="O131">
        <v>2131150</v>
      </c>
      <c r="P131">
        <v>32886</v>
      </c>
    </row>
    <row r="132" spans="1:16" x14ac:dyDescent="0.2">
      <c r="A132" t="s">
        <v>33</v>
      </c>
      <c r="B132" s="1" t="s">
        <v>140</v>
      </c>
      <c r="C132">
        <v>102</v>
      </c>
      <c r="D132">
        <v>42</v>
      </c>
      <c r="E132">
        <v>40</v>
      </c>
      <c r="F132">
        <v>0</v>
      </c>
      <c r="G132">
        <f t="shared" si="2"/>
        <v>0.51219512195121952</v>
      </c>
      <c r="H132">
        <v>0.51219512195121997</v>
      </c>
      <c r="I132" t="s">
        <v>35</v>
      </c>
      <c r="J132">
        <v>784249</v>
      </c>
      <c r="K132">
        <v>0</v>
      </c>
      <c r="L132">
        <v>0</v>
      </c>
      <c r="M132">
        <v>82</v>
      </c>
      <c r="N132">
        <v>19432</v>
      </c>
      <c r="O132">
        <v>2122934</v>
      </c>
      <c r="P132">
        <v>34297</v>
      </c>
    </row>
    <row r="133" spans="1:16" x14ac:dyDescent="0.2">
      <c r="A133" t="s">
        <v>33</v>
      </c>
      <c r="B133" s="1" t="s">
        <v>141</v>
      </c>
      <c r="C133">
        <v>115</v>
      </c>
      <c r="D133">
        <v>50</v>
      </c>
      <c r="E133">
        <v>32</v>
      </c>
      <c r="F133">
        <v>7</v>
      </c>
      <c r="G133">
        <f t="shared" si="2"/>
        <v>0.6097560975609756</v>
      </c>
      <c r="H133">
        <v>0.6</v>
      </c>
      <c r="I133" t="s">
        <v>35</v>
      </c>
      <c r="J133">
        <v>792391</v>
      </c>
      <c r="K133">
        <v>13</v>
      </c>
      <c r="L133">
        <v>0</v>
      </c>
      <c r="M133">
        <v>95</v>
      </c>
      <c r="N133">
        <v>19432</v>
      </c>
      <c r="O133">
        <v>2111699</v>
      </c>
      <c r="P133">
        <v>35563</v>
      </c>
    </row>
    <row r="134" spans="1:16" x14ac:dyDescent="0.2">
      <c r="A134" t="s">
        <v>33</v>
      </c>
      <c r="B134" s="1" t="s">
        <v>142</v>
      </c>
      <c r="C134">
        <v>152</v>
      </c>
      <c r="D134">
        <v>50</v>
      </c>
      <c r="E134">
        <v>32</v>
      </c>
      <c r="F134">
        <v>12</v>
      </c>
      <c r="G134">
        <f t="shared" si="2"/>
        <v>0.6097560975609756</v>
      </c>
      <c r="H134">
        <v>0.60784313725490202</v>
      </c>
      <c r="I134" t="s">
        <v>36</v>
      </c>
      <c r="J134">
        <v>837883</v>
      </c>
      <c r="K134">
        <v>20</v>
      </c>
      <c r="L134">
        <v>13</v>
      </c>
      <c r="M134">
        <v>102</v>
      </c>
      <c r="N134">
        <v>19432</v>
      </c>
      <c r="O134">
        <v>2099415</v>
      </c>
      <c r="P134">
        <v>37788</v>
      </c>
    </row>
    <row r="135" spans="1:16" x14ac:dyDescent="0.2">
      <c r="A135" t="s">
        <v>33</v>
      </c>
      <c r="B135" s="1" t="s">
        <v>143</v>
      </c>
      <c r="C135">
        <v>159</v>
      </c>
      <c r="D135">
        <v>45</v>
      </c>
      <c r="E135">
        <v>37</v>
      </c>
      <c r="F135">
        <v>9</v>
      </c>
      <c r="G135">
        <f t="shared" si="2"/>
        <v>0.54878048780487809</v>
      </c>
      <c r="H135">
        <v>0.56842105263157905</v>
      </c>
      <c r="I135" t="s">
        <v>36</v>
      </c>
      <c r="J135">
        <v>839074</v>
      </c>
      <c r="K135">
        <v>13</v>
      </c>
      <c r="L135">
        <v>20</v>
      </c>
      <c r="M135">
        <v>95</v>
      </c>
      <c r="N135">
        <v>19432</v>
      </c>
      <c r="O135">
        <v>2091596</v>
      </c>
      <c r="P135">
        <v>39625</v>
      </c>
    </row>
    <row r="136" spans="1:16" x14ac:dyDescent="0.2">
      <c r="A136" t="s">
        <v>33</v>
      </c>
      <c r="B136" s="1" t="s">
        <v>144</v>
      </c>
      <c r="C136">
        <v>159</v>
      </c>
      <c r="D136">
        <v>66</v>
      </c>
      <c r="E136">
        <v>16</v>
      </c>
      <c r="F136">
        <v>10</v>
      </c>
      <c r="G136">
        <f t="shared" si="2"/>
        <v>0.80487804878048785</v>
      </c>
      <c r="H136">
        <v>0.79166666666666696</v>
      </c>
      <c r="I136" t="s">
        <v>36</v>
      </c>
      <c r="J136">
        <v>841000</v>
      </c>
      <c r="K136">
        <v>14</v>
      </c>
      <c r="L136">
        <v>13</v>
      </c>
      <c r="M136">
        <v>96</v>
      </c>
      <c r="N136">
        <v>19432</v>
      </c>
      <c r="O136">
        <v>2085110</v>
      </c>
      <c r="P136">
        <v>40879</v>
      </c>
    </row>
    <row r="137" spans="1:16" x14ac:dyDescent="0.2">
      <c r="A137" t="s">
        <v>33</v>
      </c>
      <c r="B137" s="1" t="s">
        <v>145</v>
      </c>
      <c r="C137">
        <v>161</v>
      </c>
      <c r="D137">
        <v>61</v>
      </c>
      <c r="E137">
        <v>21</v>
      </c>
      <c r="F137">
        <v>6</v>
      </c>
      <c r="G137">
        <f t="shared" si="2"/>
        <v>0.74390243902439024</v>
      </c>
      <c r="H137">
        <v>0.72043010752688197</v>
      </c>
      <c r="I137" t="s">
        <v>36</v>
      </c>
      <c r="J137">
        <v>843042</v>
      </c>
      <c r="K137">
        <v>11</v>
      </c>
      <c r="L137">
        <v>14</v>
      </c>
      <c r="M137">
        <v>93</v>
      </c>
      <c r="N137">
        <v>19432</v>
      </c>
      <c r="O137">
        <v>2081063</v>
      </c>
      <c r="P137">
        <v>38921</v>
      </c>
    </row>
    <row r="138" spans="1:16" x14ac:dyDescent="0.2">
      <c r="A138" t="s">
        <v>33</v>
      </c>
      <c r="B138" s="1">
        <v>1011</v>
      </c>
      <c r="C138">
        <v>149</v>
      </c>
      <c r="D138">
        <v>19</v>
      </c>
      <c r="E138">
        <v>63</v>
      </c>
      <c r="F138">
        <v>0</v>
      </c>
      <c r="G138">
        <f t="shared" si="2"/>
        <v>0.23170731707317074</v>
      </c>
      <c r="H138">
        <v>0.23170731707317099</v>
      </c>
      <c r="I138" t="s">
        <v>36</v>
      </c>
      <c r="J138">
        <v>824595</v>
      </c>
      <c r="K138">
        <v>0</v>
      </c>
      <c r="L138">
        <v>11</v>
      </c>
      <c r="M138">
        <v>82</v>
      </c>
      <c r="N138">
        <v>19432</v>
      </c>
      <c r="O138">
        <v>2075478</v>
      </c>
      <c r="P138">
        <v>39604</v>
      </c>
    </row>
    <row r="139" spans="1:16" x14ac:dyDescent="0.2">
      <c r="A139" t="s">
        <v>33</v>
      </c>
      <c r="B139" s="1">
        <v>1112</v>
      </c>
      <c r="C139">
        <v>128</v>
      </c>
      <c r="D139">
        <v>21</v>
      </c>
      <c r="E139">
        <v>45</v>
      </c>
      <c r="F139">
        <v>0</v>
      </c>
      <c r="G139">
        <f t="shared" si="2"/>
        <v>0.31818181818181818</v>
      </c>
      <c r="H139">
        <v>0.31818181818181801</v>
      </c>
      <c r="I139" t="s">
        <v>36</v>
      </c>
      <c r="J139">
        <v>525577</v>
      </c>
      <c r="K139">
        <v>0</v>
      </c>
      <c r="L139">
        <v>0</v>
      </c>
      <c r="M139">
        <v>66</v>
      </c>
      <c r="N139">
        <v>19432</v>
      </c>
      <c r="O139">
        <v>2068989</v>
      </c>
      <c r="P139">
        <v>42275</v>
      </c>
    </row>
    <row r="140" spans="1:16" x14ac:dyDescent="0.2">
      <c r="A140" t="s">
        <v>33</v>
      </c>
      <c r="B140" s="1">
        <v>1213</v>
      </c>
      <c r="C140">
        <v>145</v>
      </c>
      <c r="D140">
        <v>24</v>
      </c>
      <c r="E140">
        <v>58</v>
      </c>
      <c r="F140">
        <v>0</v>
      </c>
      <c r="G140">
        <f t="shared" si="2"/>
        <v>0.29268292682926828</v>
      </c>
      <c r="H140">
        <v>0.292682926829268</v>
      </c>
      <c r="I140" t="s">
        <v>36</v>
      </c>
      <c r="J140">
        <v>663882</v>
      </c>
      <c r="K140">
        <v>0</v>
      </c>
      <c r="L140">
        <v>0</v>
      </c>
      <c r="M140">
        <v>82</v>
      </c>
      <c r="N140">
        <v>19432</v>
      </c>
      <c r="O140">
        <v>2064776</v>
      </c>
      <c r="P140">
        <v>44373</v>
      </c>
    </row>
    <row r="141" spans="1:16" x14ac:dyDescent="0.2">
      <c r="A141" t="s">
        <v>33</v>
      </c>
      <c r="B141" s="1">
        <v>1314</v>
      </c>
      <c r="C141">
        <v>149</v>
      </c>
      <c r="D141">
        <v>33</v>
      </c>
      <c r="E141">
        <v>49</v>
      </c>
      <c r="F141">
        <v>0</v>
      </c>
      <c r="G141">
        <f t="shared" si="2"/>
        <v>0.40243902439024393</v>
      </c>
      <c r="H141">
        <v>0.40243902439024398</v>
      </c>
      <c r="I141" t="s">
        <v>36</v>
      </c>
      <c r="J141">
        <v>710522</v>
      </c>
      <c r="K141">
        <v>0</v>
      </c>
      <c r="L141">
        <v>0</v>
      </c>
      <c r="M141">
        <v>82</v>
      </c>
      <c r="N141">
        <v>19432</v>
      </c>
      <c r="O141">
        <v>2067100</v>
      </c>
      <c r="P141">
        <v>44692</v>
      </c>
    </row>
    <row r="142" spans="1:16" x14ac:dyDescent="0.2">
      <c r="A142" t="s">
        <v>33</v>
      </c>
      <c r="B142" s="1">
        <v>1415</v>
      </c>
      <c r="C142">
        <v>191</v>
      </c>
      <c r="D142">
        <v>53</v>
      </c>
      <c r="E142">
        <v>29</v>
      </c>
      <c r="F142">
        <v>14</v>
      </c>
      <c r="G142">
        <f t="shared" si="2"/>
        <v>0.64634146341463417</v>
      </c>
      <c r="H142">
        <v>0.65686274509803899</v>
      </c>
      <c r="I142" t="s">
        <v>36</v>
      </c>
      <c r="J142">
        <v>843042</v>
      </c>
      <c r="K142">
        <v>20</v>
      </c>
      <c r="L142">
        <v>0</v>
      </c>
      <c r="M142">
        <v>102</v>
      </c>
      <c r="N142">
        <v>19432</v>
      </c>
      <c r="O142">
        <v>2067356</v>
      </c>
      <c r="P142">
        <v>46924</v>
      </c>
    </row>
    <row r="143" spans="1:16" x14ac:dyDescent="0.2">
      <c r="A143" t="s">
        <v>33</v>
      </c>
      <c r="B143" s="1">
        <v>1516</v>
      </c>
      <c r="C143">
        <v>233</v>
      </c>
      <c r="D143">
        <v>57</v>
      </c>
      <c r="E143">
        <v>25</v>
      </c>
      <c r="F143">
        <v>16</v>
      </c>
      <c r="G143">
        <f t="shared" si="2"/>
        <v>0.69512195121951215</v>
      </c>
      <c r="H143">
        <v>0.70873786407767003</v>
      </c>
      <c r="I143" t="s">
        <v>36</v>
      </c>
      <c r="J143">
        <v>843042</v>
      </c>
      <c r="K143">
        <v>21</v>
      </c>
      <c r="L143">
        <v>20</v>
      </c>
      <c r="M143">
        <v>103</v>
      </c>
      <c r="N143">
        <v>19432</v>
      </c>
      <c r="O143">
        <v>2064012</v>
      </c>
      <c r="P143">
        <v>48569</v>
      </c>
    </row>
    <row r="144" spans="1:16" x14ac:dyDescent="0.2">
      <c r="A144" t="s">
        <v>33</v>
      </c>
      <c r="B144" s="1">
        <v>1617</v>
      </c>
      <c r="C144">
        <v>280</v>
      </c>
      <c r="D144">
        <v>51</v>
      </c>
      <c r="E144">
        <v>31</v>
      </c>
      <c r="F144">
        <v>13</v>
      </c>
      <c r="G144">
        <f t="shared" si="2"/>
        <v>0.62195121951219512</v>
      </c>
      <c r="H144">
        <v>0.64</v>
      </c>
      <c r="I144" t="s">
        <v>36</v>
      </c>
      <c r="J144">
        <v>843042</v>
      </c>
      <c r="K144">
        <v>18</v>
      </c>
      <c r="L144">
        <v>21</v>
      </c>
      <c r="M144">
        <v>100</v>
      </c>
      <c r="N144">
        <v>19432</v>
      </c>
      <c r="O144">
        <v>2060997</v>
      </c>
      <c r="P144">
        <v>49796</v>
      </c>
    </row>
    <row r="145" spans="1:16" x14ac:dyDescent="0.2">
      <c r="A145" t="s">
        <v>33</v>
      </c>
      <c r="B145" s="1">
        <v>1718</v>
      </c>
      <c r="C145">
        <v>302</v>
      </c>
      <c r="D145">
        <v>50</v>
      </c>
      <c r="E145">
        <v>32</v>
      </c>
      <c r="F145">
        <v>12</v>
      </c>
      <c r="G145">
        <f t="shared" si="2"/>
        <v>0.6097560975609756</v>
      </c>
      <c r="H145">
        <v>0.59615384615384603</v>
      </c>
      <c r="I145" t="s">
        <v>36</v>
      </c>
      <c r="J145">
        <v>843042</v>
      </c>
      <c r="K145">
        <v>22</v>
      </c>
      <c r="L145">
        <v>18</v>
      </c>
      <c r="M145">
        <v>104</v>
      </c>
      <c r="N145">
        <v>19432</v>
      </c>
      <c r="O145">
        <v>2057238</v>
      </c>
      <c r="P145">
        <v>51608</v>
      </c>
    </row>
    <row r="146" spans="1:16" x14ac:dyDescent="0.2">
      <c r="A146" t="s">
        <v>33</v>
      </c>
      <c r="B146" s="1">
        <v>1819</v>
      </c>
      <c r="C146">
        <v>300</v>
      </c>
      <c r="D146">
        <v>19</v>
      </c>
      <c r="E146">
        <v>63</v>
      </c>
      <c r="F146">
        <v>0</v>
      </c>
      <c r="G146">
        <f t="shared" si="2"/>
        <v>0.23170731707317074</v>
      </c>
      <c r="H146">
        <v>0.23170731707317099</v>
      </c>
      <c r="I146" t="s">
        <v>36</v>
      </c>
      <c r="J146">
        <v>843042</v>
      </c>
      <c r="K146">
        <v>0</v>
      </c>
      <c r="L146">
        <v>22</v>
      </c>
      <c r="M146">
        <v>82</v>
      </c>
      <c r="N146">
        <v>19432</v>
      </c>
      <c r="O146">
        <v>2053795</v>
      </c>
      <c r="P146">
        <v>53770</v>
      </c>
    </row>
    <row r="147" spans="1:16" x14ac:dyDescent="0.2">
      <c r="A147" t="s">
        <v>37</v>
      </c>
      <c r="B147" s="1">
        <v>9091</v>
      </c>
      <c r="C147">
        <v>29.3</v>
      </c>
      <c r="D147">
        <v>28</v>
      </c>
      <c r="E147">
        <v>54</v>
      </c>
      <c r="F147">
        <v>0</v>
      </c>
      <c r="G147">
        <f t="shared" si="2"/>
        <v>0.34146341463414637</v>
      </c>
      <c r="H147">
        <v>0.34146341463414598</v>
      </c>
      <c r="I147" t="s">
        <v>38</v>
      </c>
      <c r="J147">
        <v>683927</v>
      </c>
      <c r="K147">
        <v>0</v>
      </c>
      <c r="L147">
        <v>3</v>
      </c>
      <c r="M147">
        <v>82</v>
      </c>
      <c r="N147">
        <v>18190</v>
      </c>
      <c r="O147">
        <v>4009530</v>
      </c>
      <c r="P147">
        <v>20667</v>
      </c>
    </row>
    <row r="148" spans="1:16" x14ac:dyDescent="0.2">
      <c r="A148" t="s">
        <v>37</v>
      </c>
      <c r="B148" s="1">
        <v>9192</v>
      </c>
      <c r="C148">
        <v>29</v>
      </c>
      <c r="D148">
        <v>22</v>
      </c>
      <c r="E148">
        <v>60</v>
      </c>
      <c r="F148">
        <v>0</v>
      </c>
      <c r="G148">
        <f t="shared" si="2"/>
        <v>0.26829268292682928</v>
      </c>
      <c r="H148">
        <v>0.26829268292682901</v>
      </c>
      <c r="I148" t="s">
        <v>38</v>
      </c>
      <c r="J148">
        <v>634380</v>
      </c>
      <c r="K148">
        <v>0</v>
      </c>
      <c r="L148">
        <v>0</v>
      </c>
      <c r="M148">
        <v>82</v>
      </c>
      <c r="N148">
        <v>18190</v>
      </c>
      <c r="O148">
        <v>4109324</v>
      </c>
      <c r="P148">
        <v>20911</v>
      </c>
    </row>
    <row r="149" spans="1:16" x14ac:dyDescent="0.2">
      <c r="A149" t="s">
        <v>37</v>
      </c>
      <c r="B149" s="1">
        <v>9293</v>
      </c>
      <c r="C149">
        <v>29</v>
      </c>
      <c r="D149">
        <v>11</v>
      </c>
      <c r="E149">
        <v>71</v>
      </c>
      <c r="F149">
        <v>0</v>
      </c>
      <c r="G149">
        <f t="shared" si="2"/>
        <v>0.13414634146341464</v>
      </c>
      <c r="H149">
        <v>0.134146341463415</v>
      </c>
      <c r="I149" t="s">
        <v>38</v>
      </c>
      <c r="J149">
        <v>554724</v>
      </c>
      <c r="K149">
        <v>0</v>
      </c>
      <c r="L149">
        <v>0</v>
      </c>
      <c r="M149">
        <v>82</v>
      </c>
      <c r="N149">
        <v>18190</v>
      </c>
      <c r="O149">
        <v>4194301</v>
      </c>
      <c r="P149">
        <v>22021</v>
      </c>
    </row>
    <row r="150" spans="1:16" x14ac:dyDescent="0.2">
      <c r="A150" t="s">
        <v>37</v>
      </c>
      <c r="B150" s="1">
        <v>9394</v>
      </c>
      <c r="C150">
        <v>35</v>
      </c>
      <c r="D150">
        <v>13</v>
      </c>
      <c r="E150">
        <v>69</v>
      </c>
      <c r="F150">
        <v>0</v>
      </c>
      <c r="G150">
        <f t="shared" si="2"/>
        <v>0.15853658536585366</v>
      </c>
      <c r="H150">
        <v>0.15853658536585399</v>
      </c>
      <c r="I150" t="s">
        <v>38</v>
      </c>
      <c r="J150">
        <v>526414</v>
      </c>
      <c r="K150">
        <v>0</v>
      </c>
      <c r="L150">
        <v>0</v>
      </c>
      <c r="M150">
        <v>82</v>
      </c>
      <c r="N150">
        <v>18190</v>
      </c>
      <c r="O150">
        <v>4284857</v>
      </c>
      <c r="P150">
        <v>22888</v>
      </c>
    </row>
    <row r="151" spans="1:16" x14ac:dyDescent="0.2">
      <c r="A151" t="s">
        <v>37</v>
      </c>
      <c r="B151" s="1">
        <v>9495</v>
      </c>
      <c r="C151">
        <v>38.5</v>
      </c>
      <c r="D151">
        <v>36</v>
      </c>
      <c r="E151">
        <v>46</v>
      </c>
      <c r="F151">
        <v>0</v>
      </c>
      <c r="G151">
        <f t="shared" si="2"/>
        <v>0.43902439024390244</v>
      </c>
      <c r="H151">
        <v>0.439024390243902</v>
      </c>
      <c r="I151" t="s">
        <v>38</v>
      </c>
      <c r="J151">
        <v>678433</v>
      </c>
      <c r="K151">
        <v>0</v>
      </c>
      <c r="L151">
        <v>0</v>
      </c>
      <c r="M151">
        <v>82</v>
      </c>
      <c r="N151">
        <v>18190</v>
      </c>
      <c r="O151">
        <v>4388097</v>
      </c>
      <c r="P151">
        <v>23841</v>
      </c>
    </row>
    <row r="152" spans="1:16" x14ac:dyDescent="0.2">
      <c r="A152" t="s">
        <v>37</v>
      </c>
      <c r="B152" s="1">
        <v>9596</v>
      </c>
      <c r="C152">
        <v>42.2</v>
      </c>
      <c r="D152">
        <v>26</v>
      </c>
      <c r="E152">
        <v>56</v>
      </c>
      <c r="F152">
        <v>0</v>
      </c>
      <c r="G152">
        <f t="shared" si="2"/>
        <v>0.31707317073170732</v>
      </c>
      <c r="H152">
        <v>0.31707317073170699</v>
      </c>
      <c r="I152" t="s">
        <v>38</v>
      </c>
      <c r="J152">
        <v>684138</v>
      </c>
      <c r="K152">
        <v>0</v>
      </c>
      <c r="L152">
        <v>0</v>
      </c>
      <c r="M152">
        <v>82</v>
      </c>
      <c r="N152">
        <v>18190</v>
      </c>
      <c r="O152">
        <v>4496174</v>
      </c>
      <c r="P152">
        <v>25026</v>
      </c>
    </row>
    <row r="153" spans="1:16" x14ac:dyDescent="0.2">
      <c r="A153" t="s">
        <v>37</v>
      </c>
      <c r="B153" s="1">
        <v>9798</v>
      </c>
      <c r="C153">
        <v>41.2</v>
      </c>
      <c r="D153">
        <v>20</v>
      </c>
      <c r="E153">
        <v>62</v>
      </c>
      <c r="F153">
        <v>0</v>
      </c>
      <c r="G153">
        <f t="shared" si="2"/>
        <v>0.24390243902439024</v>
      </c>
      <c r="H153">
        <v>0.24390243902438999</v>
      </c>
      <c r="I153" t="s">
        <v>38</v>
      </c>
      <c r="J153">
        <v>503936</v>
      </c>
      <c r="K153">
        <v>0</v>
      </c>
      <c r="L153">
        <v>0</v>
      </c>
      <c r="M153">
        <v>82</v>
      </c>
      <c r="N153">
        <v>18190</v>
      </c>
      <c r="O153">
        <v>4765255</v>
      </c>
      <c r="P153">
        <v>28222</v>
      </c>
    </row>
    <row r="154" spans="1:16" x14ac:dyDescent="0.2">
      <c r="A154" t="s">
        <v>37</v>
      </c>
      <c r="B154" s="1">
        <v>9899</v>
      </c>
      <c r="C154">
        <v>26.1</v>
      </c>
      <c r="D154">
        <v>19</v>
      </c>
      <c r="E154">
        <v>31</v>
      </c>
      <c r="F154">
        <v>0</v>
      </c>
      <c r="G154">
        <f t="shared" si="2"/>
        <v>0.38</v>
      </c>
      <c r="H154">
        <v>0.38</v>
      </c>
      <c r="I154" t="s">
        <v>38</v>
      </c>
      <c r="J154">
        <v>362837</v>
      </c>
      <c r="K154">
        <v>0</v>
      </c>
      <c r="L154">
        <v>0</v>
      </c>
      <c r="M154">
        <v>50</v>
      </c>
      <c r="N154">
        <v>18190</v>
      </c>
      <c r="O154">
        <v>4912807</v>
      </c>
      <c r="P154">
        <v>30303</v>
      </c>
    </row>
    <row r="155" spans="1:16" x14ac:dyDescent="0.2">
      <c r="A155" t="s">
        <v>37</v>
      </c>
      <c r="B155" s="1">
        <v>9900</v>
      </c>
      <c r="C155">
        <v>59.7</v>
      </c>
      <c r="D155">
        <v>40</v>
      </c>
      <c r="E155">
        <v>42</v>
      </c>
      <c r="F155">
        <v>0</v>
      </c>
      <c r="G155">
        <f t="shared" si="2"/>
        <v>0.48780487804878048</v>
      </c>
      <c r="H155">
        <v>0.48780487804877998</v>
      </c>
      <c r="I155" t="s">
        <v>38</v>
      </c>
      <c r="J155">
        <v>606177</v>
      </c>
      <c r="K155">
        <v>0</v>
      </c>
      <c r="L155">
        <v>0</v>
      </c>
      <c r="M155">
        <v>82</v>
      </c>
      <c r="N155">
        <v>18190</v>
      </c>
      <c r="O155">
        <v>5054705</v>
      </c>
      <c r="P155">
        <v>31233</v>
      </c>
    </row>
    <row r="156" spans="1:16" x14ac:dyDescent="0.2">
      <c r="A156" t="s">
        <v>37</v>
      </c>
      <c r="B156" s="1" t="s">
        <v>136</v>
      </c>
      <c r="C156">
        <v>68</v>
      </c>
      <c r="D156">
        <v>53</v>
      </c>
      <c r="E156">
        <v>29</v>
      </c>
      <c r="F156">
        <v>4</v>
      </c>
      <c r="G156">
        <f t="shared" si="2"/>
        <v>0.64634146341463417</v>
      </c>
      <c r="H156">
        <v>0.61956521739130399</v>
      </c>
      <c r="I156" t="s">
        <v>38</v>
      </c>
      <c r="J156">
        <v>680238</v>
      </c>
      <c r="K156">
        <v>10</v>
      </c>
      <c r="L156">
        <v>0</v>
      </c>
      <c r="M156">
        <v>92</v>
      </c>
      <c r="N156">
        <v>18190</v>
      </c>
      <c r="O156">
        <v>5187122</v>
      </c>
      <c r="P156">
        <v>33697</v>
      </c>
    </row>
    <row r="157" spans="1:16" x14ac:dyDescent="0.2">
      <c r="A157" t="s">
        <v>37</v>
      </c>
      <c r="B157" s="1" t="s">
        <v>137</v>
      </c>
      <c r="C157">
        <v>105</v>
      </c>
      <c r="D157">
        <v>57</v>
      </c>
      <c r="E157">
        <v>25</v>
      </c>
      <c r="F157">
        <v>4</v>
      </c>
      <c r="G157">
        <f t="shared" si="2"/>
        <v>0.69512195121951215</v>
      </c>
      <c r="H157">
        <v>0.67777777777777803</v>
      </c>
      <c r="I157" t="s">
        <v>39</v>
      </c>
      <c r="J157">
        <v>802783</v>
      </c>
      <c r="K157">
        <v>8</v>
      </c>
      <c r="L157">
        <v>10</v>
      </c>
      <c r="M157">
        <v>90</v>
      </c>
      <c r="N157">
        <v>19200</v>
      </c>
      <c r="O157">
        <v>5326971</v>
      </c>
      <c r="P157">
        <v>34255</v>
      </c>
    </row>
    <row r="158" spans="1:16" x14ac:dyDescent="0.2">
      <c r="A158" t="s">
        <v>37</v>
      </c>
      <c r="B158" s="1" t="s">
        <v>138</v>
      </c>
      <c r="C158">
        <v>117</v>
      </c>
      <c r="D158">
        <v>60</v>
      </c>
      <c r="E158">
        <v>22</v>
      </c>
      <c r="F158">
        <v>10</v>
      </c>
      <c r="G158">
        <f t="shared" si="2"/>
        <v>0.73170731707317072</v>
      </c>
      <c r="H158">
        <v>0.68627450980392202</v>
      </c>
      <c r="I158" t="s">
        <v>39</v>
      </c>
      <c r="J158">
        <v>816429</v>
      </c>
      <c r="K158">
        <v>20</v>
      </c>
      <c r="L158">
        <v>8</v>
      </c>
      <c r="M158">
        <v>102</v>
      </c>
      <c r="N158">
        <v>19200</v>
      </c>
      <c r="O158">
        <v>5432371</v>
      </c>
      <c r="P158">
        <v>33865</v>
      </c>
    </row>
    <row r="159" spans="1:16" x14ac:dyDescent="0.2">
      <c r="A159" t="s">
        <v>37</v>
      </c>
      <c r="B159" s="1" t="s">
        <v>139</v>
      </c>
      <c r="C159">
        <v>117</v>
      </c>
      <c r="D159">
        <v>52</v>
      </c>
      <c r="E159">
        <v>30</v>
      </c>
      <c r="F159">
        <v>1</v>
      </c>
      <c r="G159">
        <f t="shared" si="2"/>
        <v>0.63414634146341464</v>
      </c>
      <c r="H159">
        <v>0.60919540229885105</v>
      </c>
      <c r="I159" t="s">
        <v>39</v>
      </c>
      <c r="J159">
        <v>825594</v>
      </c>
      <c r="K159">
        <v>5</v>
      </c>
      <c r="L159">
        <v>20</v>
      </c>
      <c r="M159">
        <v>87</v>
      </c>
      <c r="N159">
        <v>19200</v>
      </c>
      <c r="O159">
        <v>5523937</v>
      </c>
      <c r="P159">
        <v>33927</v>
      </c>
    </row>
    <row r="160" spans="1:16" x14ac:dyDescent="0.2">
      <c r="A160" t="s">
        <v>37</v>
      </c>
      <c r="B160" s="1" t="s">
        <v>140</v>
      </c>
      <c r="C160">
        <v>124</v>
      </c>
      <c r="D160">
        <v>58</v>
      </c>
      <c r="E160">
        <v>24</v>
      </c>
      <c r="F160">
        <v>6</v>
      </c>
      <c r="G160">
        <f t="shared" si="2"/>
        <v>0.70731707317073167</v>
      </c>
      <c r="H160">
        <v>0.673684210526316</v>
      </c>
      <c r="I160" t="s">
        <v>39</v>
      </c>
      <c r="J160">
        <v>822533</v>
      </c>
      <c r="K160">
        <v>13</v>
      </c>
      <c r="L160">
        <v>5</v>
      </c>
      <c r="M160">
        <v>95</v>
      </c>
      <c r="N160">
        <v>19200</v>
      </c>
      <c r="O160">
        <v>5613420</v>
      </c>
      <c r="P160">
        <v>34737</v>
      </c>
    </row>
    <row r="161" spans="1:16" x14ac:dyDescent="0.2">
      <c r="A161" t="s">
        <v>37</v>
      </c>
      <c r="B161" s="1" t="s">
        <v>141</v>
      </c>
      <c r="C161">
        <v>140</v>
      </c>
      <c r="D161">
        <v>60</v>
      </c>
      <c r="E161">
        <v>22</v>
      </c>
      <c r="F161">
        <v>14</v>
      </c>
      <c r="G161">
        <f t="shared" si="2"/>
        <v>0.73170731707317072</v>
      </c>
      <c r="H161">
        <v>0.70476190476190503</v>
      </c>
      <c r="I161" t="s">
        <v>39</v>
      </c>
      <c r="J161">
        <v>824693</v>
      </c>
      <c r="K161">
        <v>23</v>
      </c>
      <c r="L161">
        <v>13</v>
      </c>
      <c r="M161">
        <v>105</v>
      </c>
      <c r="N161">
        <v>19200</v>
      </c>
      <c r="O161">
        <v>5722444</v>
      </c>
      <c r="P161">
        <v>37170</v>
      </c>
    </row>
    <row r="162" spans="1:16" x14ac:dyDescent="0.2">
      <c r="A162" t="s">
        <v>37</v>
      </c>
      <c r="B162" s="1" t="s">
        <v>142</v>
      </c>
      <c r="C162">
        <v>140</v>
      </c>
      <c r="D162">
        <v>67</v>
      </c>
      <c r="E162">
        <v>15</v>
      </c>
      <c r="F162">
        <v>2</v>
      </c>
      <c r="G162">
        <f t="shared" si="2"/>
        <v>0.81707317073170727</v>
      </c>
      <c r="H162">
        <v>0.78409090909090895</v>
      </c>
      <c r="I162" t="s">
        <v>39</v>
      </c>
      <c r="J162">
        <v>834411</v>
      </c>
      <c r="K162">
        <v>6</v>
      </c>
      <c r="L162">
        <v>23</v>
      </c>
      <c r="M162">
        <v>88</v>
      </c>
      <c r="N162">
        <v>19200</v>
      </c>
      <c r="O162">
        <v>5886950</v>
      </c>
      <c r="P162">
        <v>39903</v>
      </c>
    </row>
    <row r="163" spans="1:16" x14ac:dyDescent="0.2">
      <c r="A163" t="s">
        <v>37</v>
      </c>
      <c r="B163" s="1" t="s">
        <v>143</v>
      </c>
      <c r="C163">
        <v>153</v>
      </c>
      <c r="D163">
        <v>51</v>
      </c>
      <c r="E163">
        <v>31</v>
      </c>
      <c r="F163">
        <v>1</v>
      </c>
      <c r="G163">
        <f t="shared" si="2"/>
        <v>0.62195121951219512</v>
      </c>
      <c r="H163">
        <v>0.59770114942528696</v>
      </c>
      <c r="I163" t="s">
        <v>39</v>
      </c>
      <c r="J163">
        <v>831738</v>
      </c>
      <c r="K163">
        <v>5</v>
      </c>
      <c r="L163">
        <v>6</v>
      </c>
      <c r="M163">
        <v>87</v>
      </c>
      <c r="N163">
        <v>19200</v>
      </c>
      <c r="O163">
        <v>6025041</v>
      </c>
      <c r="P163">
        <v>41319</v>
      </c>
    </row>
    <row r="164" spans="1:16" x14ac:dyDescent="0.2">
      <c r="A164" t="s">
        <v>37</v>
      </c>
      <c r="B164" s="1" t="s">
        <v>144</v>
      </c>
      <c r="C164">
        <v>154</v>
      </c>
      <c r="D164">
        <v>50</v>
      </c>
      <c r="E164">
        <v>32</v>
      </c>
      <c r="F164">
        <v>5</v>
      </c>
      <c r="G164">
        <f t="shared" si="2"/>
        <v>0.6097560975609756</v>
      </c>
      <c r="H164">
        <v>0.59782608695652195</v>
      </c>
      <c r="I164" t="s">
        <v>39</v>
      </c>
      <c r="J164">
        <v>821723</v>
      </c>
      <c r="K164">
        <v>10</v>
      </c>
      <c r="L164">
        <v>5</v>
      </c>
      <c r="M164">
        <v>92</v>
      </c>
      <c r="N164">
        <v>19200</v>
      </c>
      <c r="O164">
        <v>6152770</v>
      </c>
      <c r="P164">
        <v>43441</v>
      </c>
    </row>
    <row r="165" spans="1:16" x14ac:dyDescent="0.2">
      <c r="A165" t="s">
        <v>37</v>
      </c>
      <c r="B165" s="1" t="s">
        <v>145</v>
      </c>
      <c r="C165">
        <v>146</v>
      </c>
      <c r="D165">
        <v>55</v>
      </c>
      <c r="E165">
        <v>27</v>
      </c>
      <c r="F165">
        <v>2</v>
      </c>
      <c r="G165">
        <f t="shared" si="2"/>
        <v>0.67073170731707321</v>
      </c>
      <c r="H165">
        <v>0.64772727272727304</v>
      </c>
      <c r="I165" t="s">
        <v>39</v>
      </c>
      <c r="J165">
        <v>819770</v>
      </c>
      <c r="K165">
        <v>6</v>
      </c>
      <c r="L165">
        <v>10</v>
      </c>
      <c r="M165">
        <v>88</v>
      </c>
      <c r="N165">
        <v>19200</v>
      </c>
      <c r="O165">
        <v>6282484</v>
      </c>
      <c r="P165">
        <v>39652</v>
      </c>
    </row>
    <row r="166" spans="1:16" x14ac:dyDescent="0.2">
      <c r="A166" t="s">
        <v>37</v>
      </c>
      <c r="B166" s="1">
        <v>1011</v>
      </c>
      <c r="C166">
        <v>166</v>
      </c>
      <c r="D166">
        <v>57</v>
      </c>
      <c r="E166">
        <v>25</v>
      </c>
      <c r="F166">
        <v>16</v>
      </c>
      <c r="G166">
        <f t="shared" si="2"/>
        <v>0.69512195121951215</v>
      </c>
      <c r="H166">
        <v>0.70873786407767003</v>
      </c>
      <c r="I166" t="s">
        <v>39</v>
      </c>
      <c r="J166">
        <v>824162</v>
      </c>
      <c r="K166">
        <v>21</v>
      </c>
      <c r="L166">
        <v>6</v>
      </c>
      <c r="M166">
        <v>103</v>
      </c>
      <c r="N166">
        <v>19200</v>
      </c>
      <c r="O166">
        <v>6392065</v>
      </c>
      <c r="P166">
        <v>40995</v>
      </c>
    </row>
    <row r="167" spans="1:16" x14ac:dyDescent="0.2">
      <c r="A167" t="s">
        <v>37</v>
      </c>
      <c r="B167" s="1">
        <v>1112</v>
      </c>
      <c r="C167">
        <v>137</v>
      </c>
      <c r="D167">
        <v>36</v>
      </c>
      <c r="E167">
        <v>30</v>
      </c>
      <c r="F167">
        <v>0</v>
      </c>
      <c r="G167">
        <f t="shared" si="2"/>
        <v>0.54545454545454541</v>
      </c>
      <c r="H167">
        <v>0.51428571428571401</v>
      </c>
      <c r="I167" t="s">
        <v>39</v>
      </c>
      <c r="J167">
        <v>671050</v>
      </c>
      <c r="K167">
        <v>4</v>
      </c>
      <c r="L167">
        <v>21</v>
      </c>
      <c r="M167">
        <v>70</v>
      </c>
      <c r="N167">
        <v>19200</v>
      </c>
      <c r="O167">
        <v>6510544</v>
      </c>
      <c r="P167">
        <v>44888</v>
      </c>
    </row>
    <row r="168" spans="1:16" x14ac:dyDescent="0.2">
      <c r="A168" t="s">
        <v>37</v>
      </c>
      <c r="B168" s="1">
        <v>1213</v>
      </c>
      <c r="C168">
        <v>162</v>
      </c>
      <c r="D168">
        <v>41</v>
      </c>
      <c r="E168">
        <v>41</v>
      </c>
      <c r="F168">
        <v>0</v>
      </c>
      <c r="G168">
        <f t="shared" si="2"/>
        <v>0.5</v>
      </c>
      <c r="H168">
        <v>0.5</v>
      </c>
      <c r="I168" t="s">
        <v>39</v>
      </c>
      <c r="J168">
        <v>821490</v>
      </c>
      <c r="K168">
        <v>0</v>
      </c>
      <c r="L168">
        <v>4</v>
      </c>
      <c r="M168">
        <v>82</v>
      </c>
      <c r="N168">
        <v>19200</v>
      </c>
      <c r="O168">
        <v>6644559</v>
      </c>
      <c r="P168">
        <v>46644</v>
      </c>
    </row>
    <row r="169" spans="1:16" x14ac:dyDescent="0.2">
      <c r="A169" t="s">
        <v>37</v>
      </c>
      <c r="B169" s="1">
        <v>1314</v>
      </c>
      <c r="C169">
        <v>168</v>
      </c>
      <c r="D169">
        <v>49</v>
      </c>
      <c r="E169">
        <v>33</v>
      </c>
      <c r="F169">
        <v>3</v>
      </c>
      <c r="G169">
        <f t="shared" si="2"/>
        <v>0.59756097560975607</v>
      </c>
      <c r="H169">
        <v>0.58426966292134797</v>
      </c>
      <c r="I169" t="s">
        <v>39</v>
      </c>
      <c r="J169">
        <v>817982</v>
      </c>
      <c r="K169">
        <v>7</v>
      </c>
      <c r="L169">
        <v>0</v>
      </c>
      <c r="M169">
        <v>89</v>
      </c>
      <c r="N169">
        <v>19200</v>
      </c>
      <c r="O169">
        <v>6753889</v>
      </c>
      <c r="P169">
        <v>47092</v>
      </c>
    </row>
    <row r="170" spans="1:16" x14ac:dyDescent="0.2">
      <c r="A170" t="s">
        <v>37</v>
      </c>
      <c r="B170" s="1">
        <v>1415</v>
      </c>
      <c r="C170">
        <v>177</v>
      </c>
      <c r="D170">
        <v>50</v>
      </c>
      <c r="E170">
        <v>32</v>
      </c>
      <c r="F170">
        <v>1</v>
      </c>
      <c r="G170">
        <f t="shared" si="2"/>
        <v>0.6097560975609756</v>
      </c>
      <c r="H170">
        <v>0.58620689655172398</v>
      </c>
      <c r="I170" t="s">
        <v>39</v>
      </c>
      <c r="J170">
        <v>827702</v>
      </c>
      <c r="K170">
        <v>5</v>
      </c>
      <c r="L170">
        <v>7</v>
      </c>
      <c r="M170">
        <v>87</v>
      </c>
      <c r="N170">
        <v>19200</v>
      </c>
      <c r="O170">
        <v>6889769</v>
      </c>
      <c r="P170">
        <v>49866</v>
      </c>
    </row>
    <row r="171" spans="1:16" x14ac:dyDescent="0.2">
      <c r="A171" t="s">
        <v>37</v>
      </c>
      <c r="B171" s="1">
        <v>1516</v>
      </c>
      <c r="C171">
        <v>194</v>
      </c>
      <c r="D171">
        <v>42</v>
      </c>
      <c r="E171">
        <v>40</v>
      </c>
      <c r="F171">
        <v>1</v>
      </c>
      <c r="G171">
        <f t="shared" si="2"/>
        <v>0.51219512195121952</v>
      </c>
      <c r="H171">
        <v>0.49425287356321801</v>
      </c>
      <c r="I171" t="s">
        <v>39</v>
      </c>
      <c r="J171">
        <v>825901</v>
      </c>
      <c r="K171">
        <v>5</v>
      </c>
      <c r="L171">
        <v>5</v>
      </c>
      <c r="M171">
        <v>87</v>
      </c>
      <c r="N171">
        <v>19200</v>
      </c>
      <c r="O171">
        <v>7042566</v>
      </c>
      <c r="P171">
        <v>50670</v>
      </c>
    </row>
    <row r="172" spans="1:16" x14ac:dyDescent="0.2">
      <c r="A172" t="s">
        <v>37</v>
      </c>
      <c r="B172" s="1">
        <v>1617</v>
      </c>
      <c r="C172">
        <v>233</v>
      </c>
      <c r="D172">
        <v>33</v>
      </c>
      <c r="E172">
        <v>49</v>
      </c>
      <c r="F172">
        <v>0</v>
      </c>
      <c r="G172">
        <f t="shared" si="2"/>
        <v>0.40243902439024393</v>
      </c>
      <c r="H172">
        <v>0.40243902439024398</v>
      </c>
      <c r="I172" t="s">
        <v>39</v>
      </c>
      <c r="J172">
        <v>811366</v>
      </c>
      <c r="K172">
        <v>0</v>
      </c>
      <c r="L172">
        <v>5</v>
      </c>
      <c r="M172">
        <v>82</v>
      </c>
      <c r="N172">
        <v>19200</v>
      </c>
      <c r="O172">
        <v>7194758</v>
      </c>
      <c r="P172">
        <v>51428</v>
      </c>
    </row>
    <row r="173" spans="1:16" x14ac:dyDescent="0.2">
      <c r="A173" t="s">
        <v>37</v>
      </c>
      <c r="B173" s="1">
        <v>1718</v>
      </c>
      <c r="C173">
        <v>287</v>
      </c>
      <c r="D173">
        <v>24</v>
      </c>
      <c r="E173">
        <v>58</v>
      </c>
      <c r="F173">
        <v>0</v>
      </c>
      <c r="G173">
        <f t="shared" si="2"/>
        <v>0.29268292682926828</v>
      </c>
      <c r="H173">
        <v>0.292682926829268</v>
      </c>
      <c r="I173" t="s">
        <v>39</v>
      </c>
      <c r="J173">
        <v>811453</v>
      </c>
      <c r="K173">
        <v>0</v>
      </c>
      <c r="L173">
        <v>0</v>
      </c>
      <c r="M173">
        <v>82</v>
      </c>
      <c r="N173">
        <v>19200</v>
      </c>
      <c r="O173">
        <v>7337097</v>
      </c>
      <c r="P173">
        <v>53870</v>
      </c>
    </row>
    <row r="174" spans="1:16" x14ac:dyDescent="0.2">
      <c r="A174" t="s">
        <v>37</v>
      </c>
      <c r="B174" s="1">
        <v>1819</v>
      </c>
      <c r="C174">
        <v>307</v>
      </c>
      <c r="D174">
        <v>33</v>
      </c>
      <c r="E174">
        <v>49</v>
      </c>
      <c r="F174">
        <v>0</v>
      </c>
      <c r="G174">
        <f t="shared" si="2"/>
        <v>0.40243902439024393</v>
      </c>
      <c r="H174">
        <v>0.40243902439024398</v>
      </c>
      <c r="I174" t="s">
        <v>39</v>
      </c>
      <c r="J174">
        <v>811453</v>
      </c>
      <c r="K174">
        <v>0</v>
      </c>
      <c r="L174">
        <v>0</v>
      </c>
      <c r="M174">
        <v>82</v>
      </c>
      <c r="N174">
        <v>19200</v>
      </c>
      <c r="O174">
        <v>7455756</v>
      </c>
      <c r="P174">
        <v>56864</v>
      </c>
    </row>
    <row r="175" spans="1:16" x14ac:dyDescent="0.2">
      <c r="A175" t="s">
        <v>40</v>
      </c>
      <c r="B175" s="1">
        <v>9091</v>
      </c>
      <c r="C175">
        <v>21.5</v>
      </c>
      <c r="D175">
        <v>20</v>
      </c>
      <c r="E175">
        <v>62</v>
      </c>
      <c r="F175">
        <v>0</v>
      </c>
      <c r="G175">
        <f t="shared" si="2"/>
        <v>0.24390243902439024</v>
      </c>
      <c r="H175">
        <v>0.24390243902438999</v>
      </c>
      <c r="I175" t="s">
        <v>41</v>
      </c>
      <c r="J175">
        <v>438103</v>
      </c>
      <c r="K175">
        <v>0</v>
      </c>
      <c r="L175">
        <v>3</v>
      </c>
      <c r="M175">
        <v>82</v>
      </c>
      <c r="N175">
        <v>17171</v>
      </c>
      <c r="O175">
        <v>1658024</v>
      </c>
      <c r="P175">
        <v>21983</v>
      </c>
    </row>
    <row r="176" spans="1:16" x14ac:dyDescent="0.2">
      <c r="A176" t="s">
        <v>40</v>
      </c>
      <c r="B176" s="1">
        <v>9192</v>
      </c>
      <c r="C176">
        <v>26.6</v>
      </c>
      <c r="D176">
        <v>24</v>
      </c>
      <c r="E176">
        <v>58</v>
      </c>
      <c r="F176">
        <v>0</v>
      </c>
      <c r="G176">
        <f t="shared" si="2"/>
        <v>0.29268292682926828</v>
      </c>
      <c r="H176">
        <v>0.292682926829268</v>
      </c>
      <c r="I176" t="s">
        <v>41</v>
      </c>
      <c r="J176">
        <v>534323</v>
      </c>
      <c r="K176">
        <v>0</v>
      </c>
      <c r="L176">
        <v>0</v>
      </c>
      <c r="M176">
        <v>82</v>
      </c>
      <c r="N176">
        <v>17171</v>
      </c>
      <c r="O176">
        <v>1702298</v>
      </c>
      <c r="P176">
        <v>22722</v>
      </c>
    </row>
    <row r="177" spans="1:16" x14ac:dyDescent="0.2">
      <c r="A177" t="s">
        <v>40</v>
      </c>
      <c r="B177" s="1">
        <v>9293</v>
      </c>
      <c r="C177">
        <v>28.6</v>
      </c>
      <c r="D177">
        <v>36</v>
      </c>
      <c r="E177">
        <v>46</v>
      </c>
      <c r="F177">
        <v>0</v>
      </c>
      <c r="G177">
        <f t="shared" si="2"/>
        <v>0.43902439024390244</v>
      </c>
      <c r="H177">
        <v>0.439024390243902</v>
      </c>
      <c r="I177" t="s">
        <v>41</v>
      </c>
      <c r="J177">
        <v>586407</v>
      </c>
      <c r="K177">
        <v>0</v>
      </c>
      <c r="L177">
        <v>0</v>
      </c>
      <c r="M177">
        <v>82</v>
      </c>
      <c r="N177">
        <v>17171</v>
      </c>
      <c r="O177">
        <v>1760945</v>
      </c>
      <c r="P177">
        <v>23723</v>
      </c>
    </row>
    <row r="178" spans="1:16" x14ac:dyDescent="0.2">
      <c r="A178" t="s">
        <v>40</v>
      </c>
      <c r="B178" s="1">
        <v>9394</v>
      </c>
      <c r="C178">
        <v>39.4</v>
      </c>
      <c r="D178">
        <v>42</v>
      </c>
      <c r="E178">
        <v>40</v>
      </c>
      <c r="F178">
        <v>6</v>
      </c>
      <c r="G178">
        <f t="shared" si="2"/>
        <v>0.51219512195121952</v>
      </c>
      <c r="H178">
        <v>0.51063829787234005</v>
      </c>
      <c r="I178" t="s">
        <v>41</v>
      </c>
      <c r="J178">
        <v>673738</v>
      </c>
      <c r="K178">
        <v>12</v>
      </c>
      <c r="L178">
        <v>0</v>
      </c>
      <c r="M178">
        <v>94</v>
      </c>
      <c r="N178">
        <v>17171</v>
      </c>
      <c r="O178">
        <v>1819298</v>
      </c>
      <c r="P178">
        <v>24878</v>
      </c>
    </row>
    <row r="179" spans="1:16" x14ac:dyDescent="0.2">
      <c r="A179" t="s">
        <v>40</v>
      </c>
      <c r="B179" s="1">
        <v>9495</v>
      </c>
      <c r="C179">
        <v>41.7</v>
      </c>
      <c r="D179">
        <v>41</v>
      </c>
      <c r="E179">
        <v>41</v>
      </c>
      <c r="F179">
        <v>0</v>
      </c>
      <c r="G179">
        <f t="shared" si="2"/>
        <v>0.5</v>
      </c>
      <c r="H179">
        <v>0.48235294117647098</v>
      </c>
      <c r="I179" t="s">
        <v>41</v>
      </c>
      <c r="J179">
        <v>704011</v>
      </c>
      <c r="K179">
        <v>3</v>
      </c>
      <c r="L179">
        <v>12</v>
      </c>
      <c r="M179">
        <v>85</v>
      </c>
      <c r="N179">
        <v>17171</v>
      </c>
      <c r="O179">
        <v>1862948</v>
      </c>
      <c r="P179">
        <v>26048</v>
      </c>
    </row>
    <row r="180" spans="1:16" x14ac:dyDescent="0.2">
      <c r="A180" t="s">
        <v>40</v>
      </c>
      <c r="B180" s="1">
        <v>9596</v>
      </c>
      <c r="C180">
        <v>43.6</v>
      </c>
      <c r="D180">
        <v>35</v>
      </c>
      <c r="E180">
        <v>47</v>
      </c>
      <c r="F180">
        <v>0</v>
      </c>
      <c r="G180">
        <f t="shared" si="2"/>
        <v>0.42682926829268292</v>
      </c>
      <c r="H180">
        <v>0.42682926829268297</v>
      </c>
      <c r="I180" t="s">
        <v>41</v>
      </c>
      <c r="J180">
        <v>675425</v>
      </c>
      <c r="K180">
        <v>0</v>
      </c>
      <c r="L180">
        <v>3</v>
      </c>
      <c r="M180">
        <v>82</v>
      </c>
      <c r="N180">
        <v>17171</v>
      </c>
      <c r="O180">
        <v>1910680</v>
      </c>
      <c r="P180">
        <v>27600</v>
      </c>
    </row>
    <row r="181" spans="1:16" x14ac:dyDescent="0.2">
      <c r="A181" t="s">
        <v>40</v>
      </c>
      <c r="B181" s="1">
        <v>9798</v>
      </c>
      <c r="C181">
        <v>37.799999999999997</v>
      </c>
      <c r="D181">
        <v>11</v>
      </c>
      <c r="E181">
        <v>71</v>
      </c>
      <c r="F181">
        <v>0</v>
      </c>
      <c r="G181">
        <f t="shared" si="2"/>
        <v>0.13414634146341464</v>
      </c>
      <c r="H181">
        <v>0.134146341463415</v>
      </c>
      <c r="I181" t="s">
        <v>41</v>
      </c>
      <c r="J181">
        <v>380590</v>
      </c>
      <c r="K181">
        <v>0</v>
      </c>
      <c r="L181">
        <v>0</v>
      </c>
      <c r="M181">
        <v>82</v>
      </c>
      <c r="N181">
        <v>17171</v>
      </c>
      <c r="O181">
        <v>2012227</v>
      </c>
      <c r="P181">
        <v>30494</v>
      </c>
    </row>
    <row r="182" spans="1:16" x14ac:dyDescent="0.2">
      <c r="A182" t="s">
        <v>40</v>
      </c>
      <c r="B182" s="1">
        <v>9899</v>
      </c>
      <c r="C182">
        <v>23.8</v>
      </c>
      <c r="D182">
        <v>14</v>
      </c>
      <c r="E182">
        <v>36</v>
      </c>
      <c r="F182">
        <v>0</v>
      </c>
      <c r="G182">
        <f t="shared" si="2"/>
        <v>0.28000000000000003</v>
      </c>
      <c r="H182">
        <v>0.28000000000000003</v>
      </c>
      <c r="I182" t="s">
        <v>41</v>
      </c>
      <c r="J182">
        <v>296965</v>
      </c>
      <c r="K182">
        <v>0</v>
      </c>
      <c r="L182">
        <v>0</v>
      </c>
      <c r="M182">
        <v>50</v>
      </c>
      <c r="N182">
        <v>17171</v>
      </c>
      <c r="O182">
        <v>2061091</v>
      </c>
      <c r="P182">
        <v>33089</v>
      </c>
    </row>
    <row r="183" spans="1:16" x14ac:dyDescent="0.2">
      <c r="A183" t="s">
        <v>40</v>
      </c>
      <c r="B183" s="1">
        <v>9900</v>
      </c>
      <c r="C183">
        <v>67.5</v>
      </c>
      <c r="D183">
        <v>35</v>
      </c>
      <c r="E183">
        <v>47</v>
      </c>
      <c r="F183">
        <v>0</v>
      </c>
      <c r="G183">
        <f t="shared" si="2"/>
        <v>0.42682926829268292</v>
      </c>
      <c r="H183">
        <v>0.42682926829268297</v>
      </c>
      <c r="I183" t="s">
        <v>42</v>
      </c>
      <c r="J183">
        <v>637698</v>
      </c>
      <c r="K183">
        <v>0</v>
      </c>
      <c r="L183">
        <v>0</v>
      </c>
      <c r="M183">
        <v>82</v>
      </c>
      <c r="N183">
        <v>19099</v>
      </c>
      <c r="O183">
        <v>2118555</v>
      </c>
      <c r="P183">
        <v>34877</v>
      </c>
    </row>
    <row r="184" spans="1:16" x14ac:dyDescent="0.2">
      <c r="A184" t="s">
        <v>40</v>
      </c>
      <c r="B184" s="1" t="s">
        <v>136</v>
      </c>
      <c r="C184">
        <v>72</v>
      </c>
      <c r="D184">
        <v>40</v>
      </c>
      <c r="E184">
        <v>42</v>
      </c>
      <c r="F184">
        <v>0</v>
      </c>
      <c r="G184">
        <f t="shared" si="2"/>
        <v>0.48780487804878048</v>
      </c>
      <c r="H184">
        <v>0.48780487804877998</v>
      </c>
      <c r="I184" t="s">
        <v>42</v>
      </c>
      <c r="J184">
        <v>619300</v>
      </c>
      <c r="K184">
        <v>0</v>
      </c>
      <c r="L184">
        <v>0</v>
      </c>
      <c r="M184">
        <v>82</v>
      </c>
      <c r="N184">
        <v>19099</v>
      </c>
      <c r="O184">
        <v>2170977</v>
      </c>
      <c r="P184">
        <v>38199</v>
      </c>
    </row>
    <row r="185" spans="1:16" x14ac:dyDescent="0.2">
      <c r="A185" t="s">
        <v>40</v>
      </c>
      <c r="B185" s="1" t="s">
        <v>137</v>
      </c>
      <c r="C185">
        <v>75</v>
      </c>
      <c r="D185">
        <v>27</v>
      </c>
      <c r="E185">
        <v>55</v>
      </c>
      <c r="F185">
        <v>0</v>
      </c>
      <c r="G185">
        <f t="shared" si="2"/>
        <v>0.32926829268292684</v>
      </c>
      <c r="H185">
        <v>0.32926829268292701</v>
      </c>
      <c r="I185" t="s">
        <v>42</v>
      </c>
      <c r="J185">
        <v>633846</v>
      </c>
      <c r="K185">
        <v>0</v>
      </c>
      <c r="L185">
        <v>0</v>
      </c>
      <c r="M185">
        <v>82</v>
      </c>
      <c r="N185">
        <v>19099</v>
      </c>
      <c r="O185">
        <v>2218759</v>
      </c>
      <c r="P185">
        <v>38874</v>
      </c>
    </row>
    <row r="186" spans="1:16" x14ac:dyDescent="0.2">
      <c r="A186" t="s">
        <v>40</v>
      </c>
      <c r="B186" s="1" t="s">
        <v>138</v>
      </c>
      <c r="C186">
        <v>75</v>
      </c>
      <c r="D186">
        <v>17</v>
      </c>
      <c r="E186">
        <v>65</v>
      </c>
      <c r="F186">
        <v>0</v>
      </c>
      <c r="G186">
        <f t="shared" si="2"/>
        <v>0.2073170731707317</v>
      </c>
      <c r="H186">
        <v>0.207317073170732</v>
      </c>
      <c r="I186" t="s">
        <v>42</v>
      </c>
      <c r="J186">
        <v>607813</v>
      </c>
      <c r="K186">
        <v>0</v>
      </c>
      <c r="L186">
        <v>0</v>
      </c>
      <c r="M186">
        <v>82</v>
      </c>
      <c r="N186">
        <v>19099</v>
      </c>
      <c r="O186">
        <v>2266781</v>
      </c>
      <c r="P186">
        <v>38355</v>
      </c>
    </row>
    <row r="187" spans="1:16" x14ac:dyDescent="0.2">
      <c r="A187" t="s">
        <v>40</v>
      </c>
      <c r="B187" s="1" t="s">
        <v>139</v>
      </c>
      <c r="C187">
        <v>89</v>
      </c>
      <c r="D187">
        <v>43</v>
      </c>
      <c r="E187">
        <v>39</v>
      </c>
      <c r="F187">
        <v>1</v>
      </c>
      <c r="G187">
        <f t="shared" si="2"/>
        <v>0.52439024390243905</v>
      </c>
      <c r="H187">
        <v>0.50574712643678199</v>
      </c>
      <c r="I187" t="s">
        <v>42</v>
      </c>
      <c r="J187">
        <v>721476</v>
      </c>
      <c r="K187">
        <v>5</v>
      </c>
      <c r="L187">
        <v>0</v>
      </c>
      <c r="M187">
        <v>87</v>
      </c>
      <c r="N187">
        <v>19099</v>
      </c>
      <c r="O187">
        <v>2284876</v>
      </c>
      <c r="P187">
        <v>38522</v>
      </c>
    </row>
    <row r="188" spans="1:16" x14ac:dyDescent="0.2">
      <c r="A188" t="s">
        <v>40</v>
      </c>
      <c r="B188" s="1" t="s">
        <v>140</v>
      </c>
      <c r="C188">
        <v>94</v>
      </c>
      <c r="D188">
        <v>49</v>
      </c>
      <c r="E188">
        <v>33</v>
      </c>
      <c r="F188">
        <v>1</v>
      </c>
      <c r="G188">
        <f t="shared" si="2"/>
        <v>0.59756097560975607</v>
      </c>
      <c r="H188">
        <v>0.57471264367816099</v>
      </c>
      <c r="I188" t="s">
        <v>42</v>
      </c>
      <c r="J188">
        <v>723949</v>
      </c>
      <c r="K188">
        <v>5</v>
      </c>
      <c r="L188">
        <v>5</v>
      </c>
      <c r="M188">
        <v>87</v>
      </c>
      <c r="N188">
        <v>19099</v>
      </c>
      <c r="O188">
        <v>2304818</v>
      </c>
      <c r="P188">
        <v>39444</v>
      </c>
    </row>
    <row r="189" spans="1:16" x14ac:dyDescent="0.2">
      <c r="A189" t="s">
        <v>40</v>
      </c>
      <c r="B189" s="1" t="s">
        <v>141</v>
      </c>
      <c r="C189">
        <v>100</v>
      </c>
      <c r="D189">
        <v>44</v>
      </c>
      <c r="E189">
        <v>38</v>
      </c>
      <c r="F189">
        <v>1</v>
      </c>
      <c r="G189">
        <f t="shared" si="2"/>
        <v>0.53658536585365857</v>
      </c>
      <c r="H189">
        <v>0.51724137931034497</v>
      </c>
      <c r="I189" t="s">
        <v>42</v>
      </c>
      <c r="J189">
        <v>702555</v>
      </c>
      <c r="K189">
        <v>5</v>
      </c>
      <c r="L189">
        <v>5</v>
      </c>
      <c r="M189">
        <v>87</v>
      </c>
      <c r="N189">
        <v>19099</v>
      </c>
      <c r="O189">
        <v>2332749</v>
      </c>
      <c r="P189">
        <v>41586</v>
      </c>
    </row>
    <row r="190" spans="1:16" x14ac:dyDescent="0.2">
      <c r="A190" t="s">
        <v>40</v>
      </c>
      <c r="B190" s="1" t="s">
        <v>142</v>
      </c>
      <c r="C190">
        <v>104</v>
      </c>
      <c r="D190">
        <v>45</v>
      </c>
      <c r="E190">
        <v>37</v>
      </c>
      <c r="F190">
        <v>1</v>
      </c>
      <c r="G190">
        <f t="shared" si="2"/>
        <v>0.54878048780487809</v>
      </c>
      <c r="H190">
        <v>0.52873563218390796</v>
      </c>
      <c r="I190" t="s">
        <v>42</v>
      </c>
      <c r="J190">
        <v>706437</v>
      </c>
      <c r="K190">
        <v>5</v>
      </c>
      <c r="L190">
        <v>5</v>
      </c>
      <c r="M190">
        <v>87</v>
      </c>
      <c r="N190">
        <v>19099</v>
      </c>
      <c r="O190">
        <v>2374194</v>
      </c>
      <c r="P190">
        <v>44413</v>
      </c>
    </row>
    <row r="191" spans="1:16" x14ac:dyDescent="0.2">
      <c r="A191" t="s">
        <v>40</v>
      </c>
      <c r="B191" s="1" t="s">
        <v>143</v>
      </c>
      <c r="C191">
        <v>112</v>
      </c>
      <c r="D191">
        <v>50</v>
      </c>
      <c r="E191">
        <v>32</v>
      </c>
      <c r="F191">
        <v>0</v>
      </c>
      <c r="G191">
        <f t="shared" si="2"/>
        <v>0.6097560975609756</v>
      </c>
      <c r="H191">
        <v>0.581395348837209</v>
      </c>
      <c r="I191" t="s">
        <v>42</v>
      </c>
      <c r="J191">
        <v>711962</v>
      </c>
      <c r="K191">
        <v>4</v>
      </c>
      <c r="L191">
        <v>5</v>
      </c>
      <c r="M191">
        <v>86</v>
      </c>
      <c r="N191">
        <v>19099</v>
      </c>
      <c r="O191">
        <v>2418686</v>
      </c>
      <c r="P191">
        <v>46076</v>
      </c>
    </row>
    <row r="192" spans="1:16" x14ac:dyDescent="0.2">
      <c r="A192" t="s">
        <v>40</v>
      </c>
      <c r="B192" s="1" t="s">
        <v>144</v>
      </c>
      <c r="C192">
        <v>115</v>
      </c>
      <c r="D192">
        <v>54</v>
      </c>
      <c r="E192">
        <v>28</v>
      </c>
      <c r="F192">
        <v>10</v>
      </c>
      <c r="G192">
        <f t="shared" si="2"/>
        <v>0.65853658536585369</v>
      </c>
      <c r="H192">
        <v>0.65306122448979598</v>
      </c>
      <c r="I192" t="s">
        <v>42</v>
      </c>
      <c r="J192">
        <v>706165</v>
      </c>
      <c r="K192">
        <v>16</v>
      </c>
      <c r="L192">
        <v>4</v>
      </c>
      <c r="M192">
        <v>98</v>
      </c>
      <c r="N192">
        <v>19099</v>
      </c>
      <c r="O192">
        <v>2463971</v>
      </c>
      <c r="P192">
        <v>46548</v>
      </c>
    </row>
    <row r="193" spans="1:16" x14ac:dyDescent="0.2">
      <c r="A193" t="s">
        <v>40</v>
      </c>
      <c r="B193" s="1" t="s">
        <v>145</v>
      </c>
      <c r="C193">
        <v>113</v>
      </c>
      <c r="D193">
        <v>53</v>
      </c>
      <c r="E193">
        <v>29</v>
      </c>
      <c r="F193">
        <v>2</v>
      </c>
      <c r="G193">
        <f t="shared" si="2"/>
        <v>0.64634146341463417</v>
      </c>
      <c r="H193">
        <v>0.625</v>
      </c>
      <c r="I193" t="s">
        <v>42</v>
      </c>
      <c r="J193">
        <v>737301</v>
      </c>
      <c r="K193">
        <v>6</v>
      </c>
      <c r="L193">
        <v>16</v>
      </c>
      <c r="M193">
        <v>88</v>
      </c>
      <c r="N193">
        <v>19099</v>
      </c>
      <c r="O193">
        <v>2509417</v>
      </c>
      <c r="P193">
        <v>43028</v>
      </c>
    </row>
    <row r="194" spans="1:16" x14ac:dyDescent="0.2">
      <c r="A194" t="s">
        <v>40</v>
      </c>
      <c r="B194" s="1">
        <v>1011</v>
      </c>
      <c r="C194">
        <v>113</v>
      </c>
      <c r="D194">
        <v>50</v>
      </c>
      <c r="E194">
        <v>32</v>
      </c>
      <c r="F194">
        <v>1</v>
      </c>
      <c r="G194">
        <f t="shared" si="2"/>
        <v>0.6097560975609756</v>
      </c>
      <c r="H194">
        <v>0.58620689655172398</v>
      </c>
      <c r="I194" t="s">
        <v>42</v>
      </c>
      <c r="J194">
        <v>696568</v>
      </c>
      <c r="K194">
        <v>5</v>
      </c>
      <c r="L194">
        <v>6</v>
      </c>
      <c r="M194">
        <v>87</v>
      </c>
      <c r="N194">
        <v>19099</v>
      </c>
      <c r="O194">
        <v>2554523</v>
      </c>
      <c r="P194">
        <v>43665</v>
      </c>
    </row>
    <row r="195" spans="1:16" x14ac:dyDescent="0.2">
      <c r="A195" t="s">
        <v>40</v>
      </c>
      <c r="B195" s="1">
        <v>1112</v>
      </c>
      <c r="C195">
        <v>110</v>
      </c>
      <c r="D195">
        <v>38</v>
      </c>
      <c r="E195">
        <v>28</v>
      </c>
      <c r="F195">
        <v>3</v>
      </c>
      <c r="G195">
        <f t="shared" ref="G195:G258" si="3">D195/(E195+D195)</f>
        <v>0.5757575757575758</v>
      </c>
      <c r="H195">
        <v>0.56164383561643805</v>
      </c>
      <c r="I195" t="s">
        <v>42</v>
      </c>
      <c r="J195">
        <v>561966</v>
      </c>
      <c r="K195">
        <v>7</v>
      </c>
      <c r="L195">
        <v>5</v>
      </c>
      <c r="M195">
        <v>73</v>
      </c>
      <c r="N195">
        <v>19099</v>
      </c>
      <c r="O195">
        <v>2602918</v>
      </c>
      <c r="P195">
        <v>47419</v>
      </c>
    </row>
    <row r="196" spans="1:16" x14ac:dyDescent="0.2">
      <c r="A196" t="s">
        <v>40</v>
      </c>
      <c r="B196" s="1">
        <v>1213</v>
      </c>
      <c r="C196">
        <v>124</v>
      </c>
      <c r="D196">
        <v>57</v>
      </c>
      <c r="E196">
        <v>25</v>
      </c>
      <c r="F196">
        <v>2</v>
      </c>
      <c r="G196">
        <f t="shared" si="3"/>
        <v>0.69512195121951215</v>
      </c>
      <c r="H196">
        <v>0.67045454545454497</v>
      </c>
      <c r="I196" t="s">
        <v>42</v>
      </c>
      <c r="J196">
        <v>730616</v>
      </c>
      <c r="K196">
        <v>6</v>
      </c>
      <c r="L196">
        <v>7</v>
      </c>
      <c r="M196">
        <v>88</v>
      </c>
      <c r="N196">
        <v>19099</v>
      </c>
      <c r="O196">
        <v>2650274</v>
      </c>
      <c r="P196">
        <v>49820</v>
      </c>
    </row>
    <row r="197" spans="1:16" x14ac:dyDescent="0.2">
      <c r="A197" t="s">
        <v>40</v>
      </c>
      <c r="B197" s="1">
        <v>1314</v>
      </c>
      <c r="C197">
        <v>136</v>
      </c>
      <c r="D197">
        <v>36</v>
      </c>
      <c r="E197">
        <v>46</v>
      </c>
      <c r="F197">
        <v>0</v>
      </c>
      <c r="G197">
        <f t="shared" si="3"/>
        <v>0.43902439024390244</v>
      </c>
      <c r="H197">
        <v>0.439024390243902</v>
      </c>
      <c r="I197" t="s">
        <v>42</v>
      </c>
      <c r="J197">
        <v>692898</v>
      </c>
      <c r="K197">
        <v>0</v>
      </c>
      <c r="L197">
        <v>6</v>
      </c>
      <c r="M197">
        <v>82</v>
      </c>
      <c r="N197">
        <v>19099</v>
      </c>
      <c r="O197">
        <v>2700529</v>
      </c>
      <c r="P197">
        <v>51785</v>
      </c>
    </row>
    <row r="198" spans="1:16" x14ac:dyDescent="0.2">
      <c r="A198" t="s">
        <v>40</v>
      </c>
      <c r="B198" s="1">
        <v>1415</v>
      </c>
      <c r="C198">
        <v>140</v>
      </c>
      <c r="D198">
        <v>30</v>
      </c>
      <c r="E198">
        <v>52</v>
      </c>
      <c r="F198">
        <v>0</v>
      </c>
      <c r="G198">
        <f t="shared" si="3"/>
        <v>0.36585365853658536</v>
      </c>
      <c r="H198">
        <v>0.36585365853658502</v>
      </c>
      <c r="I198" t="s">
        <v>42</v>
      </c>
      <c r="J198">
        <v>602707</v>
      </c>
      <c r="K198">
        <v>0</v>
      </c>
      <c r="L198">
        <v>0</v>
      </c>
      <c r="M198">
        <v>82</v>
      </c>
      <c r="N198">
        <v>19099</v>
      </c>
      <c r="O198">
        <v>2753973</v>
      </c>
      <c r="P198">
        <v>55631</v>
      </c>
    </row>
    <row r="199" spans="1:16" x14ac:dyDescent="0.2">
      <c r="A199" t="s">
        <v>40</v>
      </c>
      <c r="B199" s="1">
        <v>1516</v>
      </c>
      <c r="C199">
        <v>157</v>
      </c>
      <c r="D199">
        <v>33</v>
      </c>
      <c r="E199">
        <v>49</v>
      </c>
      <c r="F199">
        <v>0</v>
      </c>
      <c r="G199">
        <f t="shared" si="3"/>
        <v>0.40243902439024393</v>
      </c>
      <c r="H199">
        <v>0.40243902439024398</v>
      </c>
      <c r="I199" t="s">
        <v>42</v>
      </c>
      <c r="J199">
        <v>577898</v>
      </c>
      <c r="K199">
        <v>0</v>
      </c>
      <c r="L199">
        <v>0</v>
      </c>
      <c r="M199">
        <v>82</v>
      </c>
      <c r="N199">
        <v>19099</v>
      </c>
      <c r="O199">
        <v>2812896</v>
      </c>
      <c r="P199">
        <v>56707</v>
      </c>
    </row>
    <row r="200" spans="1:16" x14ac:dyDescent="0.2">
      <c r="A200" t="s">
        <v>40</v>
      </c>
      <c r="B200" s="1">
        <v>1617</v>
      </c>
      <c r="C200">
        <v>202</v>
      </c>
      <c r="D200">
        <v>40</v>
      </c>
      <c r="E200">
        <v>42</v>
      </c>
      <c r="F200">
        <v>0</v>
      </c>
      <c r="G200">
        <f t="shared" si="3"/>
        <v>0.48780487804878048</v>
      </c>
      <c r="H200">
        <v>0.48780487804877998</v>
      </c>
      <c r="I200" t="s">
        <v>42</v>
      </c>
      <c r="J200">
        <v>605585</v>
      </c>
      <c r="K200">
        <v>0</v>
      </c>
      <c r="L200">
        <v>0</v>
      </c>
      <c r="M200">
        <v>82</v>
      </c>
      <c r="N200">
        <v>19099</v>
      </c>
      <c r="O200">
        <v>2856755</v>
      </c>
      <c r="P200">
        <v>56789</v>
      </c>
    </row>
    <row r="201" spans="1:16" x14ac:dyDescent="0.2">
      <c r="A201" t="s">
        <v>40</v>
      </c>
      <c r="B201" s="1">
        <v>1718</v>
      </c>
      <c r="C201">
        <v>222</v>
      </c>
      <c r="D201">
        <v>46</v>
      </c>
      <c r="E201">
        <v>36</v>
      </c>
      <c r="F201">
        <v>0</v>
      </c>
      <c r="G201">
        <f t="shared" si="3"/>
        <v>0.56097560975609762</v>
      </c>
      <c r="H201">
        <v>0.56097560975609795</v>
      </c>
      <c r="I201" t="s">
        <v>42</v>
      </c>
      <c r="J201">
        <v>702796</v>
      </c>
      <c r="K201">
        <v>0</v>
      </c>
      <c r="L201">
        <v>0</v>
      </c>
      <c r="M201">
        <v>82</v>
      </c>
      <c r="N201">
        <v>19099</v>
      </c>
      <c r="O201">
        <v>2891776</v>
      </c>
      <c r="P201">
        <v>60812</v>
      </c>
    </row>
    <row r="202" spans="1:16" x14ac:dyDescent="0.2">
      <c r="A202" t="s">
        <v>40</v>
      </c>
      <c r="B202" s="1">
        <v>1819</v>
      </c>
      <c r="C202">
        <v>252</v>
      </c>
      <c r="D202">
        <v>54</v>
      </c>
      <c r="E202">
        <v>28</v>
      </c>
      <c r="F202">
        <v>7</v>
      </c>
      <c r="G202">
        <f t="shared" si="3"/>
        <v>0.65853658536585369</v>
      </c>
      <c r="H202">
        <v>0.63541666666666696</v>
      </c>
      <c r="I202" t="s">
        <v>42</v>
      </c>
      <c r="J202">
        <v>702796</v>
      </c>
      <c r="K202">
        <v>14</v>
      </c>
      <c r="L202">
        <v>0</v>
      </c>
      <c r="M202">
        <v>96</v>
      </c>
      <c r="N202">
        <v>19099</v>
      </c>
      <c r="O202">
        <v>2931665</v>
      </c>
      <c r="P202">
        <v>64690</v>
      </c>
    </row>
    <row r="203" spans="1:16" x14ac:dyDescent="0.2">
      <c r="A203" t="s">
        <v>43</v>
      </c>
      <c r="B203" s="1">
        <v>9091</v>
      </c>
      <c r="C203">
        <v>45</v>
      </c>
      <c r="D203">
        <v>50</v>
      </c>
      <c r="E203">
        <v>32</v>
      </c>
      <c r="F203">
        <v>7</v>
      </c>
      <c r="G203">
        <f t="shared" si="3"/>
        <v>0.6097560975609756</v>
      </c>
      <c r="H203">
        <v>0.58762886597938102</v>
      </c>
      <c r="I203" t="s">
        <v>44</v>
      </c>
      <c r="J203">
        <v>879614</v>
      </c>
      <c r="K203">
        <v>15</v>
      </c>
      <c r="L203">
        <v>20</v>
      </c>
      <c r="M203">
        <v>97</v>
      </c>
      <c r="N203">
        <v>22076</v>
      </c>
      <c r="O203">
        <v>4250986</v>
      </c>
      <c r="P203">
        <v>21300</v>
      </c>
    </row>
    <row r="204" spans="1:16" x14ac:dyDescent="0.2">
      <c r="A204" t="s">
        <v>43</v>
      </c>
      <c r="B204" s="1">
        <v>9192</v>
      </c>
      <c r="C204">
        <v>67.400000000000006</v>
      </c>
      <c r="D204">
        <v>48</v>
      </c>
      <c r="E204">
        <v>34</v>
      </c>
      <c r="F204">
        <v>2</v>
      </c>
      <c r="G204">
        <f t="shared" si="3"/>
        <v>0.58536585365853655</v>
      </c>
      <c r="H204">
        <v>0.57471264367816099</v>
      </c>
      <c r="I204" t="s">
        <v>44</v>
      </c>
      <c r="J204">
        <v>879614</v>
      </c>
      <c r="K204">
        <v>5</v>
      </c>
      <c r="L204">
        <v>15</v>
      </c>
      <c r="M204">
        <v>87</v>
      </c>
      <c r="N204">
        <v>22076</v>
      </c>
      <c r="O204">
        <v>4285663</v>
      </c>
      <c r="P204">
        <v>21280</v>
      </c>
    </row>
    <row r="205" spans="1:16" x14ac:dyDescent="0.2">
      <c r="A205" t="s">
        <v>43</v>
      </c>
      <c r="B205" s="1">
        <v>9293</v>
      </c>
      <c r="C205">
        <v>60.6</v>
      </c>
      <c r="D205">
        <v>40</v>
      </c>
      <c r="E205">
        <v>42</v>
      </c>
      <c r="F205">
        <v>0</v>
      </c>
      <c r="G205">
        <f t="shared" si="3"/>
        <v>0.48780487804878048</v>
      </c>
      <c r="H205">
        <v>0.48780487804877998</v>
      </c>
      <c r="I205" t="s">
        <v>44</v>
      </c>
      <c r="J205">
        <v>889614</v>
      </c>
      <c r="K205">
        <v>0</v>
      </c>
      <c r="L205">
        <v>5</v>
      </c>
      <c r="M205">
        <v>82</v>
      </c>
      <c r="N205">
        <v>22076</v>
      </c>
      <c r="O205">
        <v>4319806</v>
      </c>
      <c r="P205">
        <v>22296</v>
      </c>
    </row>
    <row r="206" spans="1:16" x14ac:dyDescent="0.2">
      <c r="A206" t="s">
        <v>43</v>
      </c>
      <c r="B206" s="1">
        <v>9394</v>
      </c>
      <c r="C206">
        <v>66.900000000000006</v>
      </c>
      <c r="D206">
        <v>20</v>
      </c>
      <c r="E206">
        <v>62</v>
      </c>
      <c r="F206">
        <v>0</v>
      </c>
      <c r="G206">
        <f t="shared" si="3"/>
        <v>0.24390243902439024</v>
      </c>
      <c r="H206">
        <v>0.24390243902438999</v>
      </c>
      <c r="I206" t="s">
        <v>44</v>
      </c>
      <c r="J206">
        <v>806641</v>
      </c>
      <c r="K206">
        <v>0</v>
      </c>
      <c r="L206">
        <v>0</v>
      </c>
      <c r="M206">
        <v>82</v>
      </c>
      <c r="N206">
        <v>22076</v>
      </c>
      <c r="O206">
        <v>4344712</v>
      </c>
      <c r="P206">
        <v>23351</v>
      </c>
    </row>
    <row r="207" spans="1:16" x14ac:dyDescent="0.2">
      <c r="A207" t="s">
        <v>43</v>
      </c>
      <c r="B207" s="1">
        <v>9495</v>
      </c>
      <c r="C207">
        <v>64.5</v>
      </c>
      <c r="D207">
        <v>28</v>
      </c>
      <c r="E207">
        <v>54</v>
      </c>
      <c r="F207">
        <v>0</v>
      </c>
      <c r="G207">
        <f t="shared" si="3"/>
        <v>0.34146341463414637</v>
      </c>
      <c r="H207">
        <v>0.34146341463414598</v>
      </c>
      <c r="I207" t="s">
        <v>44</v>
      </c>
      <c r="J207">
        <v>719090</v>
      </c>
      <c r="K207">
        <v>0</v>
      </c>
      <c r="L207">
        <v>0</v>
      </c>
      <c r="M207">
        <v>82</v>
      </c>
      <c r="N207">
        <v>22076</v>
      </c>
      <c r="O207">
        <v>4365423</v>
      </c>
      <c r="P207">
        <v>24995</v>
      </c>
    </row>
    <row r="208" spans="1:16" x14ac:dyDescent="0.2">
      <c r="A208" t="s">
        <v>43</v>
      </c>
      <c r="B208" s="1">
        <v>9596</v>
      </c>
      <c r="C208">
        <v>77.3</v>
      </c>
      <c r="D208">
        <v>46</v>
      </c>
      <c r="E208">
        <v>36</v>
      </c>
      <c r="F208">
        <v>0</v>
      </c>
      <c r="G208">
        <f t="shared" si="3"/>
        <v>0.56097560975609762</v>
      </c>
      <c r="H208">
        <v>0.54117647058823504</v>
      </c>
      <c r="I208" t="s">
        <v>44</v>
      </c>
      <c r="J208">
        <v>730573</v>
      </c>
      <c r="K208">
        <v>3</v>
      </c>
      <c r="L208">
        <v>0</v>
      </c>
      <c r="M208">
        <v>85</v>
      </c>
      <c r="N208">
        <v>22076</v>
      </c>
      <c r="O208">
        <v>4399746</v>
      </c>
      <c r="P208">
        <v>26313</v>
      </c>
    </row>
    <row r="209" spans="1:16" x14ac:dyDescent="0.2">
      <c r="A209" t="s">
        <v>43</v>
      </c>
      <c r="B209" s="1">
        <v>9798</v>
      </c>
      <c r="C209">
        <v>85.9</v>
      </c>
      <c r="D209">
        <v>37</v>
      </c>
      <c r="E209">
        <v>45</v>
      </c>
      <c r="F209">
        <v>0</v>
      </c>
      <c r="G209">
        <f t="shared" si="3"/>
        <v>0.45121951219512196</v>
      </c>
      <c r="H209">
        <v>0.45121951219512202</v>
      </c>
      <c r="I209" t="s">
        <v>44</v>
      </c>
      <c r="J209">
        <v>794567</v>
      </c>
      <c r="K209">
        <v>0</v>
      </c>
      <c r="L209">
        <v>3</v>
      </c>
      <c r="M209">
        <v>82</v>
      </c>
      <c r="N209">
        <v>22076</v>
      </c>
      <c r="O209">
        <v>4440400</v>
      </c>
      <c r="P209">
        <v>28855</v>
      </c>
    </row>
    <row r="210" spans="1:16" x14ac:dyDescent="0.2">
      <c r="A210" t="s">
        <v>43</v>
      </c>
      <c r="B210" s="1">
        <v>9899</v>
      </c>
      <c r="C210">
        <v>51.3</v>
      </c>
      <c r="D210">
        <v>29</v>
      </c>
      <c r="E210">
        <v>21</v>
      </c>
      <c r="F210">
        <v>2</v>
      </c>
      <c r="G210">
        <f t="shared" si="3"/>
        <v>0.57999999999999996</v>
      </c>
      <c r="H210">
        <v>0.56363636363636405</v>
      </c>
      <c r="I210" t="s">
        <v>44</v>
      </c>
      <c r="J210">
        <v>444585</v>
      </c>
      <c r="K210">
        <v>5</v>
      </c>
      <c r="L210">
        <v>0</v>
      </c>
      <c r="M210">
        <v>55</v>
      </c>
      <c r="N210">
        <v>22076</v>
      </c>
      <c r="O210">
        <v>4441717</v>
      </c>
      <c r="P210">
        <v>30807</v>
      </c>
    </row>
    <row r="211" spans="1:16" x14ac:dyDescent="0.2">
      <c r="A211" t="s">
        <v>43</v>
      </c>
      <c r="B211" s="1">
        <v>9900</v>
      </c>
      <c r="C211">
        <v>90.6</v>
      </c>
      <c r="D211">
        <v>42</v>
      </c>
      <c r="E211">
        <v>40</v>
      </c>
      <c r="F211">
        <v>0</v>
      </c>
      <c r="G211">
        <f t="shared" si="3"/>
        <v>0.51219512195121952</v>
      </c>
      <c r="H211">
        <v>0.49411764705882399</v>
      </c>
      <c r="I211" t="s">
        <v>44</v>
      </c>
      <c r="J211">
        <v>678470</v>
      </c>
      <c r="K211">
        <v>3</v>
      </c>
      <c r="L211">
        <v>5</v>
      </c>
      <c r="M211">
        <v>85</v>
      </c>
      <c r="N211">
        <v>22076</v>
      </c>
      <c r="O211">
        <v>4447649</v>
      </c>
      <c r="P211">
        <v>32264</v>
      </c>
    </row>
    <row r="212" spans="1:16" x14ac:dyDescent="0.2">
      <c r="A212" t="s">
        <v>43</v>
      </c>
      <c r="B212" s="1" t="s">
        <v>136</v>
      </c>
      <c r="C212">
        <v>92</v>
      </c>
      <c r="D212">
        <v>32</v>
      </c>
      <c r="E212">
        <v>50</v>
      </c>
      <c r="F212">
        <v>0</v>
      </c>
      <c r="G212">
        <f t="shared" si="3"/>
        <v>0.3902439024390244</v>
      </c>
      <c r="H212">
        <v>0.39024390243902402</v>
      </c>
      <c r="I212" t="s">
        <v>44</v>
      </c>
      <c r="J212">
        <v>607323</v>
      </c>
      <c r="K212">
        <v>0</v>
      </c>
      <c r="L212">
        <v>3</v>
      </c>
      <c r="M212">
        <v>82</v>
      </c>
      <c r="N212">
        <v>22076</v>
      </c>
      <c r="O212">
        <v>4455503</v>
      </c>
      <c r="P212">
        <v>34700</v>
      </c>
    </row>
    <row r="213" spans="1:16" x14ac:dyDescent="0.2">
      <c r="A213" t="s">
        <v>43</v>
      </c>
      <c r="B213" s="1" t="s">
        <v>137</v>
      </c>
      <c r="C213">
        <v>95</v>
      </c>
      <c r="D213">
        <v>50</v>
      </c>
      <c r="E213">
        <v>32</v>
      </c>
      <c r="F213">
        <v>4</v>
      </c>
      <c r="G213">
        <f t="shared" si="3"/>
        <v>0.6097560975609756</v>
      </c>
      <c r="H213">
        <v>0.58695652173913004</v>
      </c>
      <c r="I213" t="s">
        <v>44</v>
      </c>
      <c r="J213">
        <v>760807</v>
      </c>
      <c r="K213">
        <v>10</v>
      </c>
      <c r="L213">
        <v>0</v>
      </c>
      <c r="M213">
        <v>92</v>
      </c>
      <c r="N213">
        <v>22076</v>
      </c>
      <c r="O213">
        <v>4461855</v>
      </c>
      <c r="P213">
        <v>34949</v>
      </c>
    </row>
    <row r="214" spans="1:16" x14ac:dyDescent="0.2">
      <c r="A214" t="s">
        <v>43</v>
      </c>
      <c r="B214" s="1" t="s">
        <v>138</v>
      </c>
      <c r="C214">
        <v>102</v>
      </c>
      <c r="D214">
        <v>50</v>
      </c>
      <c r="E214">
        <v>32</v>
      </c>
      <c r="F214">
        <v>8</v>
      </c>
      <c r="G214">
        <f t="shared" si="3"/>
        <v>0.6097560975609756</v>
      </c>
      <c r="H214">
        <v>0.58585858585858597</v>
      </c>
      <c r="I214" t="s">
        <v>44</v>
      </c>
      <c r="J214">
        <v>839278</v>
      </c>
      <c r="K214">
        <v>17</v>
      </c>
      <c r="L214">
        <v>10</v>
      </c>
      <c r="M214">
        <v>99</v>
      </c>
      <c r="N214">
        <v>22076</v>
      </c>
      <c r="O214">
        <v>4456433</v>
      </c>
      <c r="P214">
        <v>34556</v>
      </c>
    </row>
    <row r="215" spans="1:16" x14ac:dyDescent="0.2">
      <c r="A215" t="s">
        <v>43</v>
      </c>
      <c r="B215" s="1" t="s">
        <v>139</v>
      </c>
      <c r="C215">
        <v>121</v>
      </c>
      <c r="D215">
        <v>54</v>
      </c>
      <c r="E215">
        <v>28</v>
      </c>
      <c r="F215">
        <v>16</v>
      </c>
      <c r="G215">
        <f t="shared" si="3"/>
        <v>0.65853658536585369</v>
      </c>
      <c r="H215">
        <v>0.66666666666666696</v>
      </c>
      <c r="I215" t="s">
        <v>44</v>
      </c>
      <c r="J215">
        <v>872902</v>
      </c>
      <c r="K215">
        <v>23</v>
      </c>
      <c r="L215">
        <v>17</v>
      </c>
      <c r="M215">
        <v>105</v>
      </c>
      <c r="N215">
        <v>22076</v>
      </c>
      <c r="O215">
        <v>4453371</v>
      </c>
      <c r="P215">
        <v>35244</v>
      </c>
    </row>
    <row r="216" spans="1:16" x14ac:dyDescent="0.2">
      <c r="A216" t="s">
        <v>43</v>
      </c>
      <c r="B216" s="1" t="s">
        <v>140</v>
      </c>
      <c r="C216">
        <v>134</v>
      </c>
      <c r="D216">
        <v>54</v>
      </c>
      <c r="E216">
        <v>28</v>
      </c>
      <c r="F216">
        <v>15</v>
      </c>
      <c r="G216">
        <f t="shared" si="3"/>
        <v>0.65853658536585369</v>
      </c>
      <c r="H216">
        <v>0.644859813084112</v>
      </c>
      <c r="I216" t="s">
        <v>44</v>
      </c>
      <c r="J216">
        <v>905116</v>
      </c>
      <c r="K216">
        <v>25</v>
      </c>
      <c r="L216">
        <v>23</v>
      </c>
      <c r="M216">
        <v>107</v>
      </c>
      <c r="N216">
        <v>22076</v>
      </c>
      <c r="O216">
        <v>4445887</v>
      </c>
      <c r="P216">
        <v>35975</v>
      </c>
    </row>
    <row r="217" spans="1:16" x14ac:dyDescent="0.2">
      <c r="A217" t="s">
        <v>43</v>
      </c>
      <c r="B217" s="1" t="s">
        <v>141</v>
      </c>
      <c r="C217">
        <v>138</v>
      </c>
      <c r="D217">
        <v>64</v>
      </c>
      <c r="E217">
        <v>18</v>
      </c>
      <c r="F217">
        <v>10</v>
      </c>
      <c r="G217">
        <f t="shared" si="3"/>
        <v>0.78048780487804881</v>
      </c>
      <c r="H217">
        <v>0.74</v>
      </c>
      <c r="I217" t="s">
        <v>44</v>
      </c>
      <c r="J217">
        <v>905116</v>
      </c>
      <c r="K217">
        <v>18</v>
      </c>
      <c r="L217">
        <v>25</v>
      </c>
      <c r="M217">
        <v>100</v>
      </c>
      <c r="N217">
        <v>22076</v>
      </c>
      <c r="O217">
        <v>4431048</v>
      </c>
      <c r="P217">
        <v>36868</v>
      </c>
    </row>
    <row r="218" spans="1:16" x14ac:dyDescent="0.2">
      <c r="A218" t="s">
        <v>43</v>
      </c>
      <c r="B218" s="1" t="s">
        <v>142</v>
      </c>
      <c r="C218">
        <v>154</v>
      </c>
      <c r="D218">
        <v>53</v>
      </c>
      <c r="E218">
        <v>29</v>
      </c>
      <c r="F218">
        <v>10</v>
      </c>
      <c r="G218">
        <f t="shared" si="3"/>
        <v>0.64634146341463417</v>
      </c>
      <c r="H218">
        <v>0.64285714285714302</v>
      </c>
      <c r="I218" t="s">
        <v>44</v>
      </c>
      <c r="J218">
        <v>905116</v>
      </c>
      <c r="K218">
        <v>16</v>
      </c>
      <c r="L218">
        <v>18</v>
      </c>
      <c r="M218">
        <v>98</v>
      </c>
      <c r="N218">
        <v>22076</v>
      </c>
      <c r="O218">
        <v>4409697</v>
      </c>
      <c r="P218">
        <v>37474</v>
      </c>
    </row>
    <row r="219" spans="1:16" x14ac:dyDescent="0.2">
      <c r="A219" t="s">
        <v>43</v>
      </c>
      <c r="B219" s="1" t="s">
        <v>143</v>
      </c>
      <c r="C219">
        <v>160</v>
      </c>
      <c r="D219">
        <v>59</v>
      </c>
      <c r="E219">
        <v>23</v>
      </c>
      <c r="F219">
        <v>10</v>
      </c>
      <c r="G219">
        <f t="shared" si="3"/>
        <v>0.71951219512195119</v>
      </c>
      <c r="H219">
        <v>0.69696969696969702</v>
      </c>
      <c r="I219" t="s">
        <v>44</v>
      </c>
      <c r="J219">
        <v>905116</v>
      </c>
      <c r="K219">
        <v>17</v>
      </c>
      <c r="L219">
        <v>16</v>
      </c>
      <c r="M219">
        <v>99</v>
      </c>
      <c r="N219">
        <v>22076</v>
      </c>
      <c r="O219">
        <v>4377116</v>
      </c>
      <c r="P219">
        <v>38730</v>
      </c>
    </row>
    <row r="220" spans="1:16" x14ac:dyDescent="0.2">
      <c r="A220" t="s">
        <v>43</v>
      </c>
      <c r="B220" s="1" t="s">
        <v>144</v>
      </c>
      <c r="C220">
        <v>171</v>
      </c>
      <c r="D220">
        <v>39</v>
      </c>
      <c r="E220">
        <v>43</v>
      </c>
      <c r="F220">
        <v>0</v>
      </c>
      <c r="G220">
        <f t="shared" si="3"/>
        <v>0.47560975609756095</v>
      </c>
      <c r="H220">
        <v>0.45348837209302301</v>
      </c>
      <c r="I220" t="s">
        <v>44</v>
      </c>
      <c r="J220">
        <v>896971</v>
      </c>
      <c r="K220">
        <v>4</v>
      </c>
      <c r="L220">
        <v>17</v>
      </c>
      <c r="M220">
        <v>86</v>
      </c>
      <c r="N220">
        <v>22076</v>
      </c>
      <c r="O220">
        <v>4339504</v>
      </c>
      <c r="P220">
        <v>39114</v>
      </c>
    </row>
    <row r="221" spans="1:16" x14ac:dyDescent="0.2">
      <c r="A221" t="s">
        <v>43</v>
      </c>
      <c r="B221" s="1" t="s">
        <v>145</v>
      </c>
      <c r="C221">
        <v>147</v>
      </c>
      <c r="D221">
        <v>27</v>
      </c>
      <c r="E221">
        <v>55</v>
      </c>
      <c r="F221">
        <v>0</v>
      </c>
      <c r="G221">
        <f t="shared" si="3"/>
        <v>0.32926829268292684</v>
      </c>
      <c r="H221">
        <v>0.32926829268292701</v>
      </c>
      <c r="I221" t="s">
        <v>44</v>
      </c>
      <c r="J221">
        <v>768826</v>
      </c>
      <c r="K221">
        <v>0</v>
      </c>
      <c r="L221">
        <v>4</v>
      </c>
      <c r="M221">
        <v>82</v>
      </c>
      <c r="N221">
        <v>22076</v>
      </c>
      <c r="O221">
        <v>4311728</v>
      </c>
      <c r="P221">
        <v>36885</v>
      </c>
    </row>
    <row r="222" spans="1:16" x14ac:dyDescent="0.2">
      <c r="A222" t="s">
        <v>43</v>
      </c>
      <c r="B222" s="1">
        <v>1011</v>
      </c>
      <c r="C222">
        <v>141</v>
      </c>
      <c r="D222">
        <v>30</v>
      </c>
      <c r="E222">
        <v>52</v>
      </c>
      <c r="F222">
        <v>0</v>
      </c>
      <c r="G222">
        <f t="shared" si="3"/>
        <v>0.36585365853658536</v>
      </c>
      <c r="H222">
        <v>0.36585365853658502</v>
      </c>
      <c r="I222" t="s">
        <v>44</v>
      </c>
      <c r="J222">
        <v>683080</v>
      </c>
      <c r="K222">
        <v>0</v>
      </c>
      <c r="L222">
        <v>0</v>
      </c>
      <c r="M222">
        <v>82</v>
      </c>
      <c r="N222">
        <v>22076</v>
      </c>
      <c r="O222">
        <v>4291508</v>
      </c>
      <c r="P222">
        <v>37995</v>
      </c>
    </row>
    <row r="223" spans="1:16" x14ac:dyDescent="0.2">
      <c r="A223" t="s">
        <v>43</v>
      </c>
      <c r="B223" s="1">
        <v>1112</v>
      </c>
      <c r="C223">
        <v>125</v>
      </c>
      <c r="D223">
        <v>25</v>
      </c>
      <c r="E223">
        <v>41</v>
      </c>
      <c r="F223">
        <v>0</v>
      </c>
      <c r="G223">
        <f t="shared" si="3"/>
        <v>0.37878787878787878</v>
      </c>
      <c r="H223">
        <v>0.37878787878787901</v>
      </c>
      <c r="I223" t="s">
        <v>44</v>
      </c>
      <c r="J223">
        <v>475638</v>
      </c>
      <c r="K223">
        <v>0</v>
      </c>
      <c r="L223">
        <v>0</v>
      </c>
      <c r="M223">
        <v>66</v>
      </c>
      <c r="N223">
        <v>22076</v>
      </c>
      <c r="O223">
        <v>4291696</v>
      </c>
      <c r="P223">
        <v>40681</v>
      </c>
    </row>
    <row r="224" spans="1:16" x14ac:dyDescent="0.2">
      <c r="A224" t="s">
        <v>43</v>
      </c>
      <c r="B224" s="1">
        <v>1213</v>
      </c>
      <c r="C224">
        <v>139</v>
      </c>
      <c r="D224">
        <v>29</v>
      </c>
      <c r="E224">
        <v>53</v>
      </c>
      <c r="F224">
        <v>0</v>
      </c>
      <c r="G224">
        <f t="shared" si="3"/>
        <v>0.35365853658536583</v>
      </c>
      <c r="H224">
        <v>0.353658536585366</v>
      </c>
      <c r="I224" t="s">
        <v>44</v>
      </c>
      <c r="J224">
        <v>606094</v>
      </c>
      <c r="K224">
        <v>0</v>
      </c>
      <c r="L224">
        <v>0</v>
      </c>
      <c r="M224">
        <v>82</v>
      </c>
      <c r="N224">
        <v>22076</v>
      </c>
      <c r="O224">
        <v>4300864</v>
      </c>
      <c r="P224">
        <v>42523</v>
      </c>
    </row>
    <row r="225" spans="1:16" x14ac:dyDescent="0.2">
      <c r="A225" t="s">
        <v>43</v>
      </c>
      <c r="B225" s="1">
        <v>1314</v>
      </c>
      <c r="C225">
        <v>144</v>
      </c>
      <c r="D225">
        <v>29</v>
      </c>
      <c r="E225">
        <v>53</v>
      </c>
      <c r="F225">
        <v>0</v>
      </c>
      <c r="G225">
        <f t="shared" si="3"/>
        <v>0.35365853658536583</v>
      </c>
      <c r="H225">
        <v>0.353658536585366</v>
      </c>
      <c r="I225" t="s">
        <v>44</v>
      </c>
      <c r="J225">
        <v>616005</v>
      </c>
      <c r="K225">
        <v>0</v>
      </c>
      <c r="L225">
        <v>0</v>
      </c>
      <c r="M225">
        <v>82</v>
      </c>
      <c r="N225">
        <v>22076</v>
      </c>
      <c r="O225">
        <v>4305587</v>
      </c>
      <c r="P225">
        <v>42754</v>
      </c>
    </row>
    <row r="226" spans="1:16" x14ac:dyDescent="0.2">
      <c r="A226" t="s">
        <v>43</v>
      </c>
      <c r="B226" s="1">
        <v>1415</v>
      </c>
      <c r="C226">
        <v>154</v>
      </c>
      <c r="D226">
        <v>32</v>
      </c>
      <c r="E226">
        <v>50</v>
      </c>
      <c r="F226">
        <v>0</v>
      </c>
      <c r="G226">
        <f t="shared" si="3"/>
        <v>0.3902439024390244</v>
      </c>
      <c r="H226">
        <v>0.39024390243902402</v>
      </c>
      <c r="I226" t="s">
        <v>44</v>
      </c>
      <c r="J226">
        <v>625917</v>
      </c>
      <c r="K226">
        <v>0</v>
      </c>
      <c r="L226">
        <v>0</v>
      </c>
      <c r="M226">
        <v>82</v>
      </c>
      <c r="N226">
        <v>22076</v>
      </c>
      <c r="O226">
        <v>4311194</v>
      </c>
      <c r="P226">
        <v>44995</v>
      </c>
    </row>
    <row r="227" spans="1:16" x14ac:dyDescent="0.2">
      <c r="A227" t="s">
        <v>43</v>
      </c>
      <c r="B227" s="1">
        <v>1516</v>
      </c>
      <c r="C227">
        <v>172</v>
      </c>
      <c r="D227">
        <v>44</v>
      </c>
      <c r="E227">
        <v>38</v>
      </c>
      <c r="F227">
        <v>0</v>
      </c>
      <c r="G227">
        <f t="shared" si="3"/>
        <v>0.53658536585365857</v>
      </c>
      <c r="H227">
        <v>0.51162790697674398</v>
      </c>
      <c r="I227" t="s">
        <v>44</v>
      </c>
      <c r="J227">
        <v>677138</v>
      </c>
      <c r="K227">
        <v>4</v>
      </c>
      <c r="L227">
        <v>0</v>
      </c>
      <c r="M227">
        <v>86</v>
      </c>
      <c r="N227">
        <v>22076</v>
      </c>
      <c r="O227">
        <v>4309673</v>
      </c>
      <c r="P227">
        <v>47776</v>
      </c>
    </row>
    <row r="228" spans="1:16" x14ac:dyDescent="0.2">
      <c r="A228" t="s">
        <v>43</v>
      </c>
      <c r="B228" s="1">
        <v>1617</v>
      </c>
      <c r="C228">
        <v>221</v>
      </c>
      <c r="D228">
        <v>37</v>
      </c>
      <c r="E228">
        <v>45</v>
      </c>
      <c r="F228">
        <v>0</v>
      </c>
      <c r="G228">
        <f t="shared" si="3"/>
        <v>0.45121951219512196</v>
      </c>
      <c r="H228">
        <v>0.45121951219512202</v>
      </c>
      <c r="I228" t="s">
        <v>44</v>
      </c>
      <c r="J228">
        <v>655141</v>
      </c>
      <c r="K228">
        <v>0</v>
      </c>
      <c r="L228">
        <v>4</v>
      </c>
      <c r="M228">
        <v>82</v>
      </c>
      <c r="N228">
        <v>22076</v>
      </c>
      <c r="O228">
        <v>4316260</v>
      </c>
      <c r="P228">
        <v>49028</v>
      </c>
    </row>
    <row r="229" spans="1:16" x14ac:dyDescent="0.2">
      <c r="A229" t="s">
        <v>43</v>
      </c>
      <c r="B229" s="1">
        <v>1718</v>
      </c>
      <c r="C229">
        <v>235</v>
      </c>
      <c r="D229">
        <v>39</v>
      </c>
      <c r="E229">
        <v>43</v>
      </c>
      <c r="F229">
        <v>0</v>
      </c>
      <c r="G229">
        <f t="shared" si="3"/>
        <v>0.47560975609756095</v>
      </c>
      <c r="H229">
        <v>0.47560975609756101</v>
      </c>
      <c r="I229" t="s">
        <v>45</v>
      </c>
      <c r="J229">
        <v>713945</v>
      </c>
      <c r="K229">
        <v>0</v>
      </c>
      <c r="L229">
        <v>0</v>
      </c>
      <c r="M229">
        <v>82</v>
      </c>
      <c r="N229">
        <v>20332</v>
      </c>
      <c r="O229">
        <v>4321593</v>
      </c>
      <c r="P229">
        <v>50397</v>
      </c>
    </row>
    <row r="230" spans="1:16" x14ac:dyDescent="0.2">
      <c r="A230" t="s">
        <v>43</v>
      </c>
      <c r="B230" s="1">
        <v>1819</v>
      </c>
      <c r="C230">
        <v>255</v>
      </c>
      <c r="D230">
        <v>41</v>
      </c>
      <c r="E230">
        <v>41</v>
      </c>
      <c r="F230">
        <v>0</v>
      </c>
      <c r="G230">
        <f t="shared" si="3"/>
        <v>0.5</v>
      </c>
      <c r="H230">
        <v>0.47674418604651198</v>
      </c>
      <c r="I230" t="s">
        <v>45</v>
      </c>
      <c r="J230">
        <v>713945</v>
      </c>
      <c r="K230">
        <v>4</v>
      </c>
      <c r="L230">
        <v>0</v>
      </c>
      <c r="M230">
        <v>86</v>
      </c>
      <c r="N230">
        <v>20332</v>
      </c>
      <c r="O230">
        <v>4322084</v>
      </c>
      <c r="P230">
        <v>52572</v>
      </c>
    </row>
    <row r="231" spans="1:16" x14ac:dyDescent="0.2">
      <c r="A231" t="s">
        <v>46</v>
      </c>
      <c r="B231" s="1">
        <v>9091</v>
      </c>
      <c r="C231">
        <v>30.8</v>
      </c>
      <c r="D231">
        <v>44</v>
      </c>
      <c r="E231">
        <v>38</v>
      </c>
      <c r="F231">
        <v>4</v>
      </c>
      <c r="G231">
        <f t="shared" si="3"/>
        <v>0.53658536585365857</v>
      </c>
      <c r="H231">
        <v>0.52747252747252704</v>
      </c>
      <c r="I231" t="s">
        <v>47</v>
      </c>
      <c r="J231">
        <v>616025</v>
      </c>
      <c r="K231">
        <v>9</v>
      </c>
      <c r="L231">
        <v>0</v>
      </c>
      <c r="M231">
        <v>91</v>
      </c>
      <c r="N231">
        <v>18492</v>
      </c>
      <c r="O231">
        <v>3719675</v>
      </c>
      <c r="P231">
        <v>26624</v>
      </c>
    </row>
    <row r="232" spans="1:16" x14ac:dyDescent="0.2">
      <c r="A232" t="s">
        <v>46</v>
      </c>
      <c r="B232" s="1">
        <v>9192</v>
      </c>
      <c r="C232">
        <v>32</v>
      </c>
      <c r="D232">
        <v>55</v>
      </c>
      <c r="E232">
        <v>27</v>
      </c>
      <c r="F232">
        <v>1</v>
      </c>
      <c r="G232">
        <f t="shared" si="3"/>
        <v>0.67073170731707321</v>
      </c>
      <c r="H232">
        <v>0.65116279069767402</v>
      </c>
      <c r="I232" t="s">
        <v>47</v>
      </c>
      <c r="J232">
        <v>616025</v>
      </c>
      <c r="K232">
        <v>4</v>
      </c>
      <c r="L232">
        <v>9</v>
      </c>
      <c r="M232">
        <v>86</v>
      </c>
      <c r="N232">
        <v>18492</v>
      </c>
      <c r="O232">
        <v>3760370</v>
      </c>
      <c r="P232">
        <v>27535</v>
      </c>
    </row>
    <row r="233" spans="1:16" x14ac:dyDescent="0.2">
      <c r="A233" t="s">
        <v>46</v>
      </c>
      <c r="B233" s="1">
        <v>9293</v>
      </c>
      <c r="C233">
        <v>31.8</v>
      </c>
      <c r="D233">
        <v>34</v>
      </c>
      <c r="E233">
        <v>48</v>
      </c>
      <c r="F233">
        <v>0</v>
      </c>
      <c r="G233">
        <f t="shared" si="3"/>
        <v>0.41463414634146339</v>
      </c>
      <c r="H233">
        <v>0.41463414634146301</v>
      </c>
      <c r="I233" t="s">
        <v>47</v>
      </c>
      <c r="J233">
        <v>616025</v>
      </c>
      <c r="K233">
        <v>0</v>
      </c>
      <c r="L233">
        <v>4</v>
      </c>
      <c r="M233">
        <v>82</v>
      </c>
      <c r="N233">
        <v>18492</v>
      </c>
      <c r="O233">
        <v>3805588</v>
      </c>
      <c r="P233">
        <v>28809</v>
      </c>
    </row>
    <row r="234" spans="1:16" x14ac:dyDescent="0.2">
      <c r="A234" t="s">
        <v>46</v>
      </c>
      <c r="B234" s="1">
        <v>9394</v>
      </c>
      <c r="C234">
        <v>39.799999999999997</v>
      </c>
      <c r="D234">
        <v>50</v>
      </c>
      <c r="E234">
        <v>32</v>
      </c>
      <c r="F234">
        <v>0</v>
      </c>
      <c r="G234">
        <f t="shared" si="3"/>
        <v>0.6097560975609756</v>
      </c>
      <c r="H234">
        <v>0.58823529411764697</v>
      </c>
      <c r="I234" t="s">
        <v>47</v>
      </c>
      <c r="J234">
        <v>616025</v>
      </c>
      <c r="K234">
        <v>3</v>
      </c>
      <c r="L234">
        <v>0</v>
      </c>
      <c r="M234">
        <v>85</v>
      </c>
      <c r="N234">
        <v>18492</v>
      </c>
      <c r="O234">
        <v>3839619</v>
      </c>
      <c r="P234">
        <v>29663</v>
      </c>
    </row>
    <row r="235" spans="1:16" x14ac:dyDescent="0.2">
      <c r="A235" t="s">
        <v>46</v>
      </c>
      <c r="B235" s="1">
        <v>9495</v>
      </c>
      <c r="C235">
        <v>46.2</v>
      </c>
      <c r="D235">
        <v>26</v>
      </c>
      <c r="E235">
        <v>56</v>
      </c>
      <c r="F235">
        <v>0</v>
      </c>
      <c r="G235">
        <f t="shared" si="3"/>
        <v>0.31707317073170732</v>
      </c>
      <c r="H235">
        <v>0.31707317073170699</v>
      </c>
      <c r="I235" t="s">
        <v>47</v>
      </c>
      <c r="J235">
        <v>616025</v>
      </c>
      <c r="K235">
        <v>0</v>
      </c>
      <c r="L235">
        <v>3</v>
      </c>
      <c r="M235">
        <v>82</v>
      </c>
      <c r="N235">
        <v>18492</v>
      </c>
      <c r="O235">
        <v>3859905</v>
      </c>
      <c r="P235">
        <v>30606</v>
      </c>
    </row>
    <row r="236" spans="1:16" x14ac:dyDescent="0.2">
      <c r="A236" t="s">
        <v>46</v>
      </c>
      <c r="B236" s="1">
        <v>9596</v>
      </c>
      <c r="C236">
        <v>48.2</v>
      </c>
      <c r="D236">
        <v>36</v>
      </c>
      <c r="E236">
        <v>46</v>
      </c>
      <c r="F236">
        <v>0</v>
      </c>
      <c r="G236">
        <f t="shared" si="3"/>
        <v>0.43902439024390244</v>
      </c>
      <c r="H236">
        <v>0.439024390243902</v>
      </c>
      <c r="I236" t="s">
        <v>47</v>
      </c>
      <c r="J236">
        <v>616025</v>
      </c>
      <c r="K236">
        <v>0</v>
      </c>
      <c r="L236">
        <v>0</v>
      </c>
      <c r="M236">
        <v>82</v>
      </c>
      <c r="N236">
        <v>18492</v>
      </c>
      <c r="O236">
        <v>3883894</v>
      </c>
      <c r="P236">
        <v>32561</v>
      </c>
    </row>
    <row r="237" spans="1:16" x14ac:dyDescent="0.2">
      <c r="A237" t="s">
        <v>46</v>
      </c>
      <c r="B237" s="1">
        <v>9798</v>
      </c>
      <c r="C237">
        <v>48</v>
      </c>
      <c r="D237">
        <v>19</v>
      </c>
      <c r="E237">
        <v>63</v>
      </c>
      <c r="F237">
        <v>0</v>
      </c>
      <c r="G237">
        <f t="shared" si="3"/>
        <v>0.23170731707317074</v>
      </c>
      <c r="H237">
        <v>0.23170731707317099</v>
      </c>
      <c r="I237" t="s">
        <v>48</v>
      </c>
      <c r="J237">
        <v>444922</v>
      </c>
      <c r="K237">
        <v>0</v>
      </c>
      <c r="L237">
        <v>0</v>
      </c>
      <c r="M237">
        <v>82</v>
      </c>
      <c r="N237">
        <v>18492</v>
      </c>
      <c r="O237">
        <v>3985694</v>
      </c>
      <c r="P237">
        <v>36693</v>
      </c>
    </row>
    <row r="238" spans="1:16" x14ac:dyDescent="0.2">
      <c r="A238" t="s">
        <v>46</v>
      </c>
      <c r="B238" s="1">
        <v>9899</v>
      </c>
      <c r="C238">
        <v>31.8</v>
      </c>
      <c r="D238">
        <v>21</v>
      </c>
      <c r="E238">
        <v>29</v>
      </c>
      <c r="F238">
        <v>0</v>
      </c>
      <c r="G238">
        <f t="shared" si="3"/>
        <v>0.42</v>
      </c>
      <c r="H238">
        <v>0.42</v>
      </c>
      <c r="I238" t="s">
        <v>48</v>
      </c>
      <c r="J238">
        <v>335837</v>
      </c>
      <c r="K238">
        <v>0</v>
      </c>
      <c r="L238">
        <v>0</v>
      </c>
      <c r="M238">
        <v>50</v>
      </c>
      <c r="N238">
        <v>18492</v>
      </c>
      <c r="O238">
        <v>4045185</v>
      </c>
      <c r="P238">
        <v>40051</v>
      </c>
    </row>
    <row r="239" spans="1:16" x14ac:dyDescent="0.2">
      <c r="A239" t="s">
        <v>46</v>
      </c>
      <c r="B239" s="1">
        <v>9900</v>
      </c>
      <c r="C239">
        <v>67.2</v>
      </c>
      <c r="D239">
        <v>19</v>
      </c>
      <c r="E239">
        <v>63</v>
      </c>
      <c r="F239">
        <v>0</v>
      </c>
      <c r="G239">
        <f t="shared" si="3"/>
        <v>0.23170731707317074</v>
      </c>
      <c r="H239">
        <v>0.23170731707317099</v>
      </c>
      <c r="I239" t="s">
        <v>48</v>
      </c>
      <c r="J239">
        <v>509171</v>
      </c>
      <c r="K239">
        <v>0</v>
      </c>
      <c r="L239">
        <v>0</v>
      </c>
      <c r="M239">
        <v>82</v>
      </c>
      <c r="N239">
        <v>18492</v>
      </c>
      <c r="O239">
        <v>4089620</v>
      </c>
      <c r="P239">
        <v>43372</v>
      </c>
    </row>
    <row r="240" spans="1:16" x14ac:dyDescent="0.2">
      <c r="A240" t="s">
        <v>46</v>
      </c>
      <c r="B240" s="1" t="s">
        <v>136</v>
      </c>
      <c r="C240">
        <v>69</v>
      </c>
      <c r="D240">
        <v>17</v>
      </c>
      <c r="E240">
        <v>65</v>
      </c>
      <c r="F240">
        <v>0</v>
      </c>
      <c r="G240">
        <f t="shared" si="3"/>
        <v>0.2073170731707317</v>
      </c>
      <c r="H240">
        <v>0.207317073170732</v>
      </c>
      <c r="I240" t="s">
        <v>48</v>
      </c>
      <c r="J240">
        <v>591981</v>
      </c>
      <c r="K240">
        <v>0</v>
      </c>
      <c r="L240">
        <v>0</v>
      </c>
      <c r="M240">
        <v>82</v>
      </c>
      <c r="N240">
        <v>18492</v>
      </c>
      <c r="O240">
        <v>4135875</v>
      </c>
      <c r="P240">
        <v>49423</v>
      </c>
    </row>
    <row r="241" spans="1:16" x14ac:dyDescent="0.2">
      <c r="A241" t="s">
        <v>46</v>
      </c>
      <c r="B241" s="1" t="s">
        <v>137</v>
      </c>
      <c r="C241">
        <v>71</v>
      </c>
      <c r="D241">
        <v>21</v>
      </c>
      <c r="E241">
        <v>61</v>
      </c>
      <c r="F241">
        <v>0</v>
      </c>
      <c r="G241">
        <f t="shared" si="3"/>
        <v>0.25609756097560976</v>
      </c>
      <c r="H241">
        <v>0.25609756097560998</v>
      </c>
      <c r="I241" t="s">
        <v>48</v>
      </c>
      <c r="J241">
        <v>593182</v>
      </c>
      <c r="K241">
        <v>0</v>
      </c>
      <c r="L241">
        <v>0</v>
      </c>
      <c r="M241">
        <v>82</v>
      </c>
      <c r="N241">
        <v>18492</v>
      </c>
      <c r="O241">
        <v>4174788</v>
      </c>
      <c r="P241">
        <v>49578</v>
      </c>
    </row>
    <row r="242" spans="1:16" x14ac:dyDescent="0.2">
      <c r="A242" t="s">
        <v>46</v>
      </c>
      <c r="B242" s="1" t="s">
        <v>138</v>
      </c>
      <c r="C242">
        <v>70</v>
      </c>
      <c r="D242">
        <v>38</v>
      </c>
      <c r="E242">
        <v>44</v>
      </c>
      <c r="F242">
        <v>0</v>
      </c>
      <c r="G242">
        <f t="shared" si="3"/>
        <v>0.46341463414634149</v>
      </c>
      <c r="H242">
        <v>0.46341463414634099</v>
      </c>
      <c r="I242" t="s">
        <v>48</v>
      </c>
      <c r="J242">
        <v>634935</v>
      </c>
      <c r="K242">
        <v>0</v>
      </c>
      <c r="L242">
        <v>0</v>
      </c>
      <c r="M242">
        <v>82</v>
      </c>
      <c r="N242">
        <v>18492</v>
      </c>
      <c r="O242">
        <v>4158544</v>
      </c>
      <c r="P242">
        <v>48393</v>
      </c>
    </row>
    <row r="243" spans="1:16" x14ac:dyDescent="0.2">
      <c r="A243" t="s">
        <v>46</v>
      </c>
      <c r="B243" s="1" t="s">
        <v>139</v>
      </c>
      <c r="C243">
        <v>76</v>
      </c>
      <c r="D243">
        <v>37</v>
      </c>
      <c r="E243">
        <v>45</v>
      </c>
      <c r="F243">
        <v>0</v>
      </c>
      <c r="G243">
        <f t="shared" si="3"/>
        <v>0.45121951219512196</v>
      </c>
      <c r="H243">
        <v>0.45121951219512202</v>
      </c>
      <c r="I243" t="s">
        <v>48</v>
      </c>
      <c r="J243">
        <v>665648</v>
      </c>
      <c r="K243">
        <v>0</v>
      </c>
      <c r="L243">
        <v>0</v>
      </c>
      <c r="M243">
        <v>82</v>
      </c>
      <c r="N243">
        <v>18492</v>
      </c>
      <c r="O243">
        <v>4145965</v>
      </c>
      <c r="P243">
        <v>49260</v>
      </c>
    </row>
    <row r="244" spans="1:16" x14ac:dyDescent="0.2">
      <c r="A244" t="s">
        <v>46</v>
      </c>
      <c r="B244" s="1" t="s">
        <v>140</v>
      </c>
      <c r="C244">
        <v>81</v>
      </c>
      <c r="D244">
        <v>34</v>
      </c>
      <c r="E244">
        <v>48</v>
      </c>
      <c r="F244">
        <v>0</v>
      </c>
      <c r="G244">
        <f t="shared" si="3"/>
        <v>0.41463414634146339</v>
      </c>
      <c r="H244">
        <v>0.41463414634146301</v>
      </c>
      <c r="I244" t="s">
        <v>49</v>
      </c>
      <c r="J244">
        <v>670368</v>
      </c>
      <c r="K244">
        <v>0</v>
      </c>
      <c r="L244">
        <v>0</v>
      </c>
      <c r="M244">
        <v>82</v>
      </c>
      <c r="N244">
        <v>18492</v>
      </c>
      <c r="O244">
        <v>4133400</v>
      </c>
      <c r="P244">
        <v>52337</v>
      </c>
    </row>
    <row r="245" spans="1:16" x14ac:dyDescent="0.2">
      <c r="A245" t="s">
        <v>46</v>
      </c>
      <c r="B245" s="1" t="s">
        <v>141</v>
      </c>
      <c r="C245">
        <v>89</v>
      </c>
      <c r="D245">
        <v>34</v>
      </c>
      <c r="E245">
        <v>48</v>
      </c>
      <c r="F245">
        <v>0</v>
      </c>
      <c r="G245">
        <f t="shared" si="3"/>
        <v>0.41463414634146339</v>
      </c>
      <c r="H245">
        <v>0.41463414634146301</v>
      </c>
      <c r="I245" t="s">
        <v>49</v>
      </c>
      <c r="J245">
        <v>749185</v>
      </c>
      <c r="K245">
        <v>0</v>
      </c>
      <c r="L245">
        <v>0</v>
      </c>
      <c r="M245">
        <v>82</v>
      </c>
      <c r="N245">
        <v>18492</v>
      </c>
      <c r="O245">
        <v>4137858</v>
      </c>
      <c r="P245">
        <v>55702</v>
      </c>
    </row>
    <row r="246" spans="1:16" x14ac:dyDescent="0.2">
      <c r="A246" t="s">
        <v>46</v>
      </c>
      <c r="B246" s="1" t="s">
        <v>142</v>
      </c>
      <c r="C246">
        <v>103</v>
      </c>
      <c r="D246">
        <v>42</v>
      </c>
      <c r="E246">
        <v>40</v>
      </c>
      <c r="F246">
        <v>5</v>
      </c>
      <c r="G246">
        <f t="shared" si="3"/>
        <v>0.51219512195121952</v>
      </c>
      <c r="H246">
        <v>0.50537634408602194</v>
      </c>
      <c r="I246" t="s">
        <v>50</v>
      </c>
      <c r="J246">
        <v>742267</v>
      </c>
      <c r="K246">
        <v>11</v>
      </c>
      <c r="L246">
        <v>0</v>
      </c>
      <c r="M246">
        <v>93</v>
      </c>
      <c r="N246">
        <v>19596</v>
      </c>
      <c r="O246">
        <v>4148724</v>
      </c>
      <c r="P246">
        <v>60712</v>
      </c>
    </row>
    <row r="247" spans="1:16" x14ac:dyDescent="0.2">
      <c r="A247" t="s">
        <v>46</v>
      </c>
      <c r="B247" s="1" t="s">
        <v>143</v>
      </c>
      <c r="C247">
        <v>112</v>
      </c>
      <c r="D247">
        <v>48</v>
      </c>
      <c r="E247">
        <v>34</v>
      </c>
      <c r="F247">
        <v>0</v>
      </c>
      <c r="G247">
        <f t="shared" si="3"/>
        <v>0.58536585365853655</v>
      </c>
      <c r="H247">
        <v>0.58536585365853699</v>
      </c>
      <c r="I247" t="s">
        <v>50</v>
      </c>
      <c r="J247">
        <v>804864</v>
      </c>
      <c r="K247">
        <v>0</v>
      </c>
      <c r="L247">
        <v>11</v>
      </c>
      <c r="M247">
        <v>82</v>
      </c>
      <c r="N247">
        <v>19596</v>
      </c>
      <c r="O247">
        <v>4183637</v>
      </c>
      <c r="P247">
        <v>62995</v>
      </c>
    </row>
    <row r="248" spans="1:16" x14ac:dyDescent="0.2">
      <c r="A248" t="s">
        <v>46</v>
      </c>
      <c r="B248" s="1" t="s">
        <v>144</v>
      </c>
      <c r="C248">
        <v>113</v>
      </c>
      <c r="D248">
        <v>29</v>
      </c>
      <c r="E248">
        <v>53</v>
      </c>
      <c r="F248">
        <v>0</v>
      </c>
      <c r="G248">
        <f t="shared" si="3"/>
        <v>0.35365853658536583</v>
      </c>
      <c r="H248">
        <v>0.353658536585366</v>
      </c>
      <c r="I248" t="s">
        <v>50</v>
      </c>
      <c r="J248">
        <v>776660</v>
      </c>
      <c r="K248">
        <v>0</v>
      </c>
      <c r="L248">
        <v>0</v>
      </c>
      <c r="M248">
        <v>82</v>
      </c>
      <c r="N248">
        <v>19596</v>
      </c>
      <c r="O248">
        <v>4243932</v>
      </c>
      <c r="P248">
        <v>63247</v>
      </c>
    </row>
    <row r="249" spans="1:16" x14ac:dyDescent="0.2">
      <c r="A249" t="s">
        <v>46</v>
      </c>
      <c r="B249" s="1" t="s">
        <v>145</v>
      </c>
      <c r="C249">
        <v>119</v>
      </c>
      <c r="D249">
        <v>26</v>
      </c>
      <c r="E249">
        <v>56</v>
      </c>
      <c r="F249">
        <v>0</v>
      </c>
      <c r="G249">
        <f t="shared" si="3"/>
        <v>0.31707317073170732</v>
      </c>
      <c r="H249">
        <v>0.31707317073170699</v>
      </c>
      <c r="I249" t="s">
        <v>50</v>
      </c>
      <c r="J249">
        <v>739120</v>
      </c>
      <c r="K249">
        <v>0</v>
      </c>
      <c r="L249">
        <v>0</v>
      </c>
      <c r="M249">
        <v>82</v>
      </c>
      <c r="N249">
        <v>19596</v>
      </c>
      <c r="O249">
        <v>4302830</v>
      </c>
      <c r="P249">
        <v>59432</v>
      </c>
    </row>
    <row r="250" spans="1:16" x14ac:dyDescent="0.2">
      <c r="A250" t="s">
        <v>46</v>
      </c>
      <c r="B250" s="1">
        <v>1011</v>
      </c>
      <c r="C250">
        <v>139</v>
      </c>
      <c r="D250">
        <v>36</v>
      </c>
      <c r="E250">
        <v>46</v>
      </c>
      <c r="F250">
        <v>0</v>
      </c>
      <c r="G250">
        <f t="shared" si="3"/>
        <v>0.43902439024390244</v>
      </c>
      <c r="H250">
        <v>0.439024390243902</v>
      </c>
      <c r="I250" t="s">
        <v>50</v>
      </c>
      <c r="J250">
        <v>766398</v>
      </c>
      <c r="K250">
        <v>0</v>
      </c>
      <c r="L250">
        <v>0</v>
      </c>
      <c r="M250">
        <v>82</v>
      </c>
      <c r="N250">
        <v>19596</v>
      </c>
      <c r="O250">
        <v>4343634</v>
      </c>
      <c r="P250">
        <v>61240</v>
      </c>
    </row>
    <row r="251" spans="1:16" x14ac:dyDescent="0.2">
      <c r="A251" t="s">
        <v>46</v>
      </c>
      <c r="B251" s="1">
        <v>1112</v>
      </c>
      <c r="C251">
        <v>127</v>
      </c>
      <c r="D251">
        <v>23</v>
      </c>
      <c r="E251">
        <v>43</v>
      </c>
      <c r="F251">
        <v>0</v>
      </c>
      <c r="G251">
        <f t="shared" si="3"/>
        <v>0.34848484848484851</v>
      </c>
      <c r="H251">
        <v>0.34848484848484901</v>
      </c>
      <c r="I251" t="s">
        <v>50</v>
      </c>
      <c r="J251">
        <v>622311</v>
      </c>
      <c r="K251">
        <v>0</v>
      </c>
      <c r="L251">
        <v>0</v>
      </c>
      <c r="M251">
        <v>66</v>
      </c>
      <c r="N251">
        <v>19596</v>
      </c>
      <c r="O251">
        <v>4395725</v>
      </c>
      <c r="P251">
        <v>65531</v>
      </c>
    </row>
    <row r="252" spans="1:16" x14ac:dyDescent="0.2">
      <c r="A252" t="s">
        <v>46</v>
      </c>
      <c r="B252" s="1">
        <v>1213</v>
      </c>
      <c r="C252">
        <v>160</v>
      </c>
      <c r="D252">
        <v>47</v>
      </c>
      <c r="E252">
        <v>35</v>
      </c>
      <c r="F252">
        <v>6</v>
      </c>
      <c r="G252">
        <f t="shared" si="3"/>
        <v>0.57317073170731703</v>
      </c>
      <c r="H252">
        <v>0.56382978723404298</v>
      </c>
      <c r="I252" t="s">
        <v>50</v>
      </c>
      <c r="J252">
        <v>794320</v>
      </c>
      <c r="K252">
        <v>12</v>
      </c>
      <c r="L252">
        <v>0</v>
      </c>
      <c r="M252">
        <v>94</v>
      </c>
      <c r="N252">
        <v>19596</v>
      </c>
      <c r="O252">
        <v>4455473</v>
      </c>
      <c r="P252">
        <v>70428</v>
      </c>
    </row>
    <row r="253" spans="1:16" x14ac:dyDescent="0.2">
      <c r="A253" t="s">
        <v>46</v>
      </c>
      <c r="B253" s="1">
        <v>1314</v>
      </c>
      <c r="C253">
        <v>168</v>
      </c>
      <c r="D253">
        <v>51</v>
      </c>
      <c r="E253">
        <v>31</v>
      </c>
      <c r="F253">
        <v>3</v>
      </c>
      <c r="G253">
        <f t="shared" si="3"/>
        <v>0.62195121951219512</v>
      </c>
      <c r="H253">
        <v>0.60674157303370801</v>
      </c>
      <c r="I253" t="s">
        <v>50</v>
      </c>
      <c r="J253">
        <v>803436</v>
      </c>
      <c r="K253">
        <v>7</v>
      </c>
      <c r="L253">
        <v>12</v>
      </c>
      <c r="M253">
        <v>89</v>
      </c>
      <c r="N253">
        <v>19596</v>
      </c>
      <c r="O253">
        <v>4519636</v>
      </c>
      <c r="P253">
        <v>71255</v>
      </c>
    </row>
    <row r="254" spans="1:16" x14ac:dyDescent="0.2">
      <c r="A254" t="s">
        <v>46</v>
      </c>
      <c r="B254" s="1">
        <v>1415</v>
      </c>
      <c r="C254">
        <v>201</v>
      </c>
      <c r="D254">
        <v>67</v>
      </c>
      <c r="E254">
        <v>15</v>
      </c>
      <c r="F254">
        <v>16</v>
      </c>
      <c r="G254">
        <f t="shared" si="3"/>
        <v>0.81707317073170727</v>
      </c>
      <c r="H254">
        <v>0.80582524271844702</v>
      </c>
      <c r="I254" t="s">
        <v>50</v>
      </c>
      <c r="J254">
        <v>803436</v>
      </c>
      <c r="K254">
        <v>21</v>
      </c>
      <c r="L254">
        <v>7</v>
      </c>
      <c r="M254">
        <v>103</v>
      </c>
      <c r="N254">
        <v>19596</v>
      </c>
      <c r="O254">
        <v>4584981</v>
      </c>
      <c r="P254">
        <v>76355</v>
      </c>
    </row>
    <row r="255" spans="1:16" x14ac:dyDescent="0.2">
      <c r="A255" t="s">
        <v>46</v>
      </c>
      <c r="B255" s="1">
        <v>1516</v>
      </c>
      <c r="C255">
        <v>305</v>
      </c>
      <c r="D255">
        <v>73</v>
      </c>
      <c r="E255">
        <v>9</v>
      </c>
      <c r="F255">
        <v>15</v>
      </c>
      <c r="G255">
        <f t="shared" si="3"/>
        <v>0.8902439024390244</v>
      </c>
      <c r="H255">
        <v>0.83018867924528295</v>
      </c>
      <c r="I255" t="s">
        <v>50</v>
      </c>
      <c r="J255">
        <v>803436</v>
      </c>
      <c r="K255">
        <v>24</v>
      </c>
      <c r="L255">
        <v>21</v>
      </c>
      <c r="M255">
        <v>106</v>
      </c>
      <c r="N255">
        <v>19596</v>
      </c>
      <c r="O255">
        <v>4647924</v>
      </c>
      <c r="P255">
        <v>82639</v>
      </c>
    </row>
    <row r="256" spans="1:16" x14ac:dyDescent="0.2">
      <c r="A256" t="s">
        <v>46</v>
      </c>
      <c r="B256" s="1">
        <v>1617</v>
      </c>
      <c r="C256">
        <v>359</v>
      </c>
      <c r="D256">
        <v>67</v>
      </c>
      <c r="E256">
        <v>15</v>
      </c>
      <c r="F256">
        <v>16</v>
      </c>
      <c r="G256">
        <f t="shared" si="3"/>
        <v>0.81707317073170727</v>
      </c>
      <c r="H256">
        <v>0.83838383838383801</v>
      </c>
      <c r="I256" t="s">
        <v>50</v>
      </c>
      <c r="J256">
        <v>803436</v>
      </c>
      <c r="K256">
        <v>17</v>
      </c>
      <c r="L256">
        <v>24</v>
      </c>
      <c r="M256">
        <v>99</v>
      </c>
      <c r="N256">
        <v>19596</v>
      </c>
      <c r="O256">
        <v>4688198</v>
      </c>
      <c r="P256">
        <v>87228</v>
      </c>
    </row>
    <row r="257" spans="1:16" x14ac:dyDescent="0.2">
      <c r="A257" t="s">
        <v>46</v>
      </c>
      <c r="B257" s="1">
        <v>1718</v>
      </c>
      <c r="C257">
        <v>401</v>
      </c>
      <c r="D257">
        <v>58</v>
      </c>
      <c r="E257">
        <v>24</v>
      </c>
      <c r="F257">
        <v>16</v>
      </c>
      <c r="G257">
        <f t="shared" si="3"/>
        <v>0.70731707317073167</v>
      </c>
      <c r="H257">
        <v>0.71844660194174803</v>
      </c>
      <c r="I257" t="s">
        <v>50</v>
      </c>
      <c r="J257">
        <v>803436</v>
      </c>
      <c r="K257">
        <v>21</v>
      </c>
      <c r="L257">
        <v>17</v>
      </c>
      <c r="M257">
        <v>103</v>
      </c>
      <c r="N257">
        <v>19596</v>
      </c>
      <c r="O257">
        <v>4712421</v>
      </c>
      <c r="P257">
        <v>93165</v>
      </c>
    </row>
    <row r="258" spans="1:16" x14ac:dyDescent="0.2">
      <c r="A258" t="s">
        <v>46</v>
      </c>
      <c r="B258" s="1">
        <v>1819</v>
      </c>
      <c r="C258">
        <v>440</v>
      </c>
      <c r="D258">
        <v>57</v>
      </c>
      <c r="E258">
        <v>25</v>
      </c>
      <c r="F258">
        <v>14</v>
      </c>
      <c r="G258">
        <f t="shared" si="3"/>
        <v>0.69512195121951215</v>
      </c>
      <c r="H258">
        <v>0.68269230769230804</v>
      </c>
      <c r="I258" t="s">
        <v>50</v>
      </c>
      <c r="J258">
        <v>803436</v>
      </c>
      <c r="K258">
        <v>22</v>
      </c>
      <c r="L258">
        <v>21</v>
      </c>
      <c r="M258">
        <v>104</v>
      </c>
      <c r="N258">
        <v>19596</v>
      </c>
      <c r="O258">
        <v>4726314</v>
      </c>
      <c r="P258">
        <v>100236</v>
      </c>
    </row>
    <row r="259" spans="1:16" x14ac:dyDescent="0.2">
      <c r="A259" t="s">
        <v>51</v>
      </c>
      <c r="B259" s="1">
        <v>9091</v>
      </c>
      <c r="C259">
        <v>28.4</v>
      </c>
      <c r="D259">
        <v>52</v>
      </c>
      <c r="E259">
        <v>30</v>
      </c>
      <c r="F259">
        <v>0</v>
      </c>
      <c r="G259">
        <f t="shared" ref="G259:G322" si="4">D259/(E259+D259)</f>
        <v>0.63414634146341464</v>
      </c>
      <c r="H259">
        <v>0.61176470588235299</v>
      </c>
      <c r="I259" t="s">
        <v>52</v>
      </c>
      <c r="J259">
        <v>613230</v>
      </c>
      <c r="K259">
        <v>3</v>
      </c>
      <c r="L259">
        <v>4</v>
      </c>
      <c r="M259">
        <v>85</v>
      </c>
      <c r="N259">
        <v>16285</v>
      </c>
      <c r="O259">
        <v>3775620</v>
      </c>
      <c r="P259">
        <v>20079</v>
      </c>
    </row>
    <row r="260" spans="1:16" x14ac:dyDescent="0.2">
      <c r="A260" t="s">
        <v>51</v>
      </c>
      <c r="B260" s="1">
        <v>9192</v>
      </c>
      <c r="C260">
        <v>32.200000000000003</v>
      </c>
      <c r="D260">
        <v>42</v>
      </c>
      <c r="E260">
        <v>40</v>
      </c>
      <c r="F260">
        <v>0</v>
      </c>
      <c r="G260">
        <f t="shared" si="4"/>
        <v>0.51219512195121952</v>
      </c>
      <c r="H260">
        <v>0.51219512195121997</v>
      </c>
      <c r="I260" t="s">
        <v>52</v>
      </c>
      <c r="J260">
        <v>592790</v>
      </c>
      <c r="K260">
        <v>0</v>
      </c>
      <c r="L260">
        <v>3</v>
      </c>
      <c r="M260">
        <v>82</v>
      </c>
      <c r="N260">
        <v>16285</v>
      </c>
      <c r="O260">
        <v>3884885</v>
      </c>
      <c r="P260">
        <v>20641</v>
      </c>
    </row>
    <row r="261" spans="1:16" x14ac:dyDescent="0.2">
      <c r="A261" t="s">
        <v>51</v>
      </c>
      <c r="B261" s="1">
        <v>9293</v>
      </c>
      <c r="C261">
        <v>32.4</v>
      </c>
      <c r="D261">
        <v>55</v>
      </c>
      <c r="E261">
        <v>27</v>
      </c>
      <c r="F261">
        <v>6</v>
      </c>
      <c r="G261">
        <f t="shared" si="4"/>
        <v>0.67073170731707321</v>
      </c>
      <c r="H261">
        <v>0.64893617021276595</v>
      </c>
      <c r="I261" t="s">
        <v>52</v>
      </c>
      <c r="J261">
        <v>554210</v>
      </c>
      <c r="K261">
        <v>12</v>
      </c>
      <c r="L261">
        <v>0</v>
      </c>
      <c r="M261">
        <v>94</v>
      </c>
      <c r="N261">
        <v>16285</v>
      </c>
      <c r="O261">
        <v>3989770</v>
      </c>
      <c r="P261">
        <v>21802</v>
      </c>
    </row>
    <row r="262" spans="1:16" x14ac:dyDescent="0.2">
      <c r="A262" t="s">
        <v>51</v>
      </c>
      <c r="B262" s="1">
        <v>9394</v>
      </c>
      <c r="C262">
        <v>44.7</v>
      </c>
      <c r="D262">
        <v>58</v>
      </c>
      <c r="E262">
        <v>24</v>
      </c>
      <c r="F262">
        <v>15</v>
      </c>
      <c r="G262">
        <f t="shared" si="4"/>
        <v>0.70731707317073167</v>
      </c>
      <c r="H262">
        <v>0.69523809523809499</v>
      </c>
      <c r="I262" t="s">
        <v>52</v>
      </c>
      <c r="J262">
        <v>615227</v>
      </c>
      <c r="K262">
        <v>23</v>
      </c>
      <c r="L262">
        <v>12</v>
      </c>
      <c r="M262">
        <v>105</v>
      </c>
      <c r="N262">
        <v>16285</v>
      </c>
      <c r="O262">
        <v>4075564</v>
      </c>
      <c r="P262">
        <v>22387</v>
      </c>
    </row>
    <row r="263" spans="1:16" x14ac:dyDescent="0.2">
      <c r="A263" t="s">
        <v>51</v>
      </c>
      <c r="B263" s="1">
        <v>9495</v>
      </c>
      <c r="C263">
        <v>57.3</v>
      </c>
      <c r="D263">
        <v>47</v>
      </c>
      <c r="E263">
        <v>35</v>
      </c>
      <c r="F263">
        <v>15</v>
      </c>
      <c r="G263">
        <f t="shared" si="4"/>
        <v>0.57317073170731703</v>
      </c>
      <c r="H263">
        <v>0.59615384615384603</v>
      </c>
      <c r="I263" t="s">
        <v>52</v>
      </c>
      <c r="J263">
        <v>653389</v>
      </c>
      <c r="K263">
        <v>22</v>
      </c>
      <c r="L263">
        <v>23</v>
      </c>
      <c r="M263">
        <v>104</v>
      </c>
      <c r="N263">
        <v>16285</v>
      </c>
      <c r="O263">
        <v>4153355</v>
      </c>
      <c r="P263">
        <v>22923</v>
      </c>
    </row>
    <row r="264" spans="1:16" x14ac:dyDescent="0.2">
      <c r="A264" t="s">
        <v>51</v>
      </c>
      <c r="B264" s="1">
        <v>9596</v>
      </c>
      <c r="C264">
        <v>62.8</v>
      </c>
      <c r="D264">
        <v>48</v>
      </c>
      <c r="E264">
        <v>34</v>
      </c>
      <c r="F264">
        <v>3</v>
      </c>
      <c r="G264">
        <f t="shared" si="4"/>
        <v>0.58536585365853655</v>
      </c>
      <c r="H264">
        <v>0.56666666666666698</v>
      </c>
      <c r="I264" t="s">
        <v>52</v>
      </c>
      <c r="J264">
        <v>667840</v>
      </c>
      <c r="K264">
        <v>8</v>
      </c>
      <c r="L264">
        <v>22</v>
      </c>
      <c r="M264">
        <v>90</v>
      </c>
      <c r="N264">
        <v>16285</v>
      </c>
      <c r="O264">
        <v>4227574</v>
      </c>
      <c r="P264">
        <v>24259</v>
      </c>
    </row>
    <row r="265" spans="1:16" x14ac:dyDescent="0.2">
      <c r="A265" t="s">
        <v>51</v>
      </c>
      <c r="B265" s="1">
        <v>9798</v>
      </c>
      <c r="C265">
        <v>72.099999999999994</v>
      </c>
      <c r="D265">
        <v>41</v>
      </c>
      <c r="E265">
        <v>41</v>
      </c>
      <c r="F265">
        <v>5</v>
      </c>
      <c r="G265">
        <f t="shared" si="4"/>
        <v>0.5</v>
      </c>
      <c r="H265">
        <v>0.52873563218390796</v>
      </c>
      <c r="I265" t="s">
        <v>52</v>
      </c>
      <c r="J265">
        <v>670117</v>
      </c>
      <c r="K265">
        <v>5</v>
      </c>
      <c r="L265">
        <v>8</v>
      </c>
      <c r="M265">
        <v>87</v>
      </c>
      <c r="N265">
        <v>16285</v>
      </c>
      <c r="O265">
        <v>4407210</v>
      </c>
      <c r="P265">
        <v>28016</v>
      </c>
    </row>
    <row r="266" spans="1:16" x14ac:dyDescent="0.2">
      <c r="A266" t="s">
        <v>51</v>
      </c>
      <c r="B266" s="1">
        <v>9899</v>
      </c>
      <c r="C266">
        <v>44.3</v>
      </c>
      <c r="D266">
        <v>31</v>
      </c>
      <c r="E266">
        <v>19</v>
      </c>
      <c r="F266">
        <v>1</v>
      </c>
      <c r="G266">
        <f t="shared" si="4"/>
        <v>0.62</v>
      </c>
      <c r="H266">
        <v>0.592592592592593</v>
      </c>
      <c r="I266" t="s">
        <v>53</v>
      </c>
      <c r="J266">
        <v>407125</v>
      </c>
      <c r="K266">
        <v>4</v>
      </c>
      <c r="L266">
        <v>5</v>
      </c>
      <c r="M266">
        <v>54</v>
      </c>
      <c r="N266" t="s">
        <v>54</v>
      </c>
      <c r="O266">
        <v>4513913</v>
      </c>
      <c r="P266">
        <v>30037</v>
      </c>
    </row>
    <row r="267" spans="1:16" x14ac:dyDescent="0.2">
      <c r="A267" t="s">
        <v>51</v>
      </c>
      <c r="B267" s="1">
        <v>9900</v>
      </c>
      <c r="C267">
        <v>79.400000000000006</v>
      </c>
      <c r="D267">
        <v>34</v>
      </c>
      <c r="E267">
        <v>48</v>
      </c>
      <c r="F267">
        <v>0</v>
      </c>
      <c r="G267">
        <f t="shared" si="4"/>
        <v>0.41463414634146339</v>
      </c>
      <c r="H267">
        <v>0.41463414634146301</v>
      </c>
      <c r="I267" t="s">
        <v>53</v>
      </c>
      <c r="J267">
        <v>624594</v>
      </c>
      <c r="K267">
        <v>0</v>
      </c>
      <c r="L267">
        <v>4</v>
      </c>
      <c r="M267">
        <v>82</v>
      </c>
      <c r="N267" t="s">
        <v>54</v>
      </c>
      <c r="O267">
        <v>4622857</v>
      </c>
      <c r="P267">
        <v>30772</v>
      </c>
    </row>
    <row r="268" spans="1:16" x14ac:dyDescent="0.2">
      <c r="A268" t="s">
        <v>51</v>
      </c>
      <c r="B268" s="1" t="s">
        <v>136</v>
      </c>
      <c r="C268">
        <v>81</v>
      </c>
      <c r="D268">
        <v>45</v>
      </c>
      <c r="E268">
        <v>37</v>
      </c>
      <c r="F268">
        <v>0</v>
      </c>
      <c r="G268">
        <f t="shared" si="4"/>
        <v>0.54878048780487809</v>
      </c>
      <c r="H268">
        <v>0.54878048780487798</v>
      </c>
      <c r="I268" t="s">
        <v>53</v>
      </c>
      <c r="J268">
        <v>518555</v>
      </c>
      <c r="K268">
        <v>0</v>
      </c>
      <c r="L268">
        <v>0</v>
      </c>
      <c r="M268">
        <v>82</v>
      </c>
      <c r="N268" t="s">
        <v>54</v>
      </c>
      <c r="O268">
        <v>4717507</v>
      </c>
      <c r="P268">
        <v>33122</v>
      </c>
    </row>
    <row r="269" spans="1:16" x14ac:dyDescent="0.2">
      <c r="A269" t="s">
        <v>51</v>
      </c>
      <c r="B269" s="1" t="s">
        <v>137</v>
      </c>
      <c r="C269">
        <v>82</v>
      </c>
      <c r="D269">
        <v>28</v>
      </c>
      <c r="E269">
        <v>54</v>
      </c>
      <c r="F269">
        <v>0</v>
      </c>
      <c r="G269">
        <f t="shared" si="4"/>
        <v>0.34146341463414637</v>
      </c>
      <c r="H269">
        <v>0.34146341463414598</v>
      </c>
      <c r="I269" t="s">
        <v>53</v>
      </c>
      <c r="J269">
        <v>481227</v>
      </c>
      <c r="K269">
        <v>0</v>
      </c>
      <c r="L269">
        <v>0</v>
      </c>
      <c r="M269">
        <v>82</v>
      </c>
      <c r="N269" t="s">
        <v>54</v>
      </c>
      <c r="O269">
        <v>4817815</v>
      </c>
      <c r="P269">
        <v>34206</v>
      </c>
    </row>
    <row r="270" spans="1:16" x14ac:dyDescent="0.2">
      <c r="A270" t="s">
        <v>51</v>
      </c>
      <c r="B270" s="1" t="s">
        <v>138</v>
      </c>
      <c r="C270">
        <v>82</v>
      </c>
      <c r="D270">
        <v>43</v>
      </c>
      <c r="E270">
        <v>39</v>
      </c>
      <c r="F270">
        <v>0</v>
      </c>
      <c r="G270">
        <f t="shared" si="4"/>
        <v>0.52439024390243905</v>
      </c>
      <c r="H270">
        <v>0.52439024390243905</v>
      </c>
      <c r="I270" t="s">
        <v>53</v>
      </c>
      <c r="J270">
        <v>565166</v>
      </c>
      <c r="K270">
        <v>0</v>
      </c>
      <c r="L270">
        <v>0</v>
      </c>
      <c r="M270">
        <v>82</v>
      </c>
      <c r="N270" t="s">
        <v>54</v>
      </c>
      <c r="O270">
        <v>4937081</v>
      </c>
      <c r="P270">
        <v>33206</v>
      </c>
    </row>
    <row r="271" spans="1:16" x14ac:dyDescent="0.2">
      <c r="A271" t="s">
        <v>51</v>
      </c>
      <c r="B271" s="1" t="s">
        <v>139</v>
      </c>
      <c r="C271">
        <v>125</v>
      </c>
      <c r="D271">
        <v>45</v>
      </c>
      <c r="E271">
        <v>37</v>
      </c>
      <c r="F271">
        <v>1</v>
      </c>
      <c r="G271">
        <f t="shared" si="4"/>
        <v>0.54878048780487809</v>
      </c>
      <c r="H271">
        <v>0.52873563218390796</v>
      </c>
      <c r="I271" t="s">
        <v>55</v>
      </c>
      <c r="J271">
        <v>640794</v>
      </c>
      <c r="K271">
        <v>5</v>
      </c>
      <c r="L271">
        <v>0</v>
      </c>
      <c r="M271">
        <v>87</v>
      </c>
      <c r="N271">
        <v>18160</v>
      </c>
      <c r="O271">
        <v>5036393</v>
      </c>
      <c r="P271">
        <v>33867</v>
      </c>
    </row>
    <row r="272" spans="1:16" x14ac:dyDescent="0.2">
      <c r="A272" t="s">
        <v>51</v>
      </c>
      <c r="B272" s="1" t="s">
        <v>140</v>
      </c>
      <c r="C272">
        <v>141</v>
      </c>
      <c r="D272">
        <v>51</v>
      </c>
      <c r="E272">
        <v>31</v>
      </c>
      <c r="F272">
        <v>3</v>
      </c>
      <c r="G272">
        <f t="shared" si="4"/>
        <v>0.62195121951219512</v>
      </c>
      <c r="H272">
        <v>0.60674157303370801</v>
      </c>
      <c r="I272" t="s">
        <v>55</v>
      </c>
      <c r="J272">
        <v>663444</v>
      </c>
      <c r="K272">
        <v>7</v>
      </c>
      <c r="L272">
        <v>5</v>
      </c>
      <c r="M272">
        <v>89</v>
      </c>
      <c r="N272">
        <v>18160</v>
      </c>
      <c r="O272">
        <v>5132602</v>
      </c>
      <c r="P272">
        <v>35773</v>
      </c>
    </row>
    <row r="273" spans="1:16" x14ac:dyDescent="0.2">
      <c r="A273" t="s">
        <v>51</v>
      </c>
      <c r="B273" s="1" t="s">
        <v>141</v>
      </c>
      <c r="C273">
        <v>142</v>
      </c>
      <c r="D273">
        <v>34</v>
      </c>
      <c r="E273">
        <v>48</v>
      </c>
      <c r="F273">
        <v>0</v>
      </c>
      <c r="G273">
        <f t="shared" si="4"/>
        <v>0.41463414634146339</v>
      </c>
      <c r="H273">
        <v>0.41463414634146301</v>
      </c>
      <c r="I273" t="s">
        <v>55</v>
      </c>
      <c r="J273">
        <v>636110</v>
      </c>
      <c r="K273">
        <v>0</v>
      </c>
      <c r="L273">
        <v>7</v>
      </c>
      <c r="M273">
        <v>82</v>
      </c>
      <c r="N273">
        <v>18160</v>
      </c>
      <c r="O273">
        <v>5233729</v>
      </c>
      <c r="P273">
        <v>38431</v>
      </c>
    </row>
    <row r="274" spans="1:16" x14ac:dyDescent="0.2">
      <c r="A274" t="s">
        <v>51</v>
      </c>
      <c r="B274" s="1" t="s">
        <v>142</v>
      </c>
      <c r="C274">
        <v>149</v>
      </c>
      <c r="D274">
        <v>52</v>
      </c>
      <c r="E274">
        <v>30</v>
      </c>
      <c r="F274">
        <v>3</v>
      </c>
      <c r="G274">
        <f t="shared" si="4"/>
        <v>0.63414634146341464</v>
      </c>
      <c r="H274">
        <v>0.61797752808988804</v>
      </c>
      <c r="I274" t="s">
        <v>55</v>
      </c>
      <c r="J274">
        <v>678362</v>
      </c>
      <c r="K274">
        <v>7</v>
      </c>
      <c r="L274">
        <v>0</v>
      </c>
      <c r="M274">
        <v>89</v>
      </c>
      <c r="N274">
        <v>18160</v>
      </c>
      <c r="O274">
        <v>5423615</v>
      </c>
      <c r="P274">
        <v>41690</v>
      </c>
    </row>
    <row r="275" spans="1:16" x14ac:dyDescent="0.2">
      <c r="A275" t="s">
        <v>51</v>
      </c>
      <c r="B275" s="1" t="s">
        <v>143</v>
      </c>
      <c r="C275">
        <v>156</v>
      </c>
      <c r="D275">
        <v>55</v>
      </c>
      <c r="E275">
        <v>27</v>
      </c>
      <c r="F275">
        <v>2</v>
      </c>
      <c r="G275">
        <f t="shared" si="4"/>
        <v>0.67073170731707321</v>
      </c>
      <c r="H275">
        <v>0.64772727272727304</v>
      </c>
      <c r="I275" t="s">
        <v>55</v>
      </c>
      <c r="J275">
        <v>718524</v>
      </c>
      <c r="K275">
        <v>6</v>
      </c>
      <c r="L275">
        <v>7</v>
      </c>
      <c r="M275">
        <v>88</v>
      </c>
      <c r="N275">
        <v>18160</v>
      </c>
      <c r="O275">
        <v>5540882</v>
      </c>
      <c r="P275">
        <v>43637</v>
      </c>
    </row>
    <row r="276" spans="1:16" x14ac:dyDescent="0.2">
      <c r="A276" t="s">
        <v>51</v>
      </c>
      <c r="B276" s="1" t="s">
        <v>144</v>
      </c>
      <c r="C276">
        <v>160</v>
      </c>
      <c r="D276">
        <v>53</v>
      </c>
      <c r="E276">
        <v>29</v>
      </c>
      <c r="F276">
        <v>7</v>
      </c>
      <c r="G276">
        <f t="shared" si="4"/>
        <v>0.64634146341463417</v>
      </c>
      <c r="H276">
        <v>0.63157894736842102</v>
      </c>
      <c r="I276" t="s">
        <v>55</v>
      </c>
      <c r="J276">
        <v>717669</v>
      </c>
      <c r="K276">
        <v>13</v>
      </c>
      <c r="L276">
        <v>6</v>
      </c>
      <c r="M276">
        <v>95</v>
      </c>
      <c r="N276">
        <v>18160</v>
      </c>
      <c r="O276">
        <v>5676381</v>
      </c>
      <c r="P276">
        <v>47332</v>
      </c>
    </row>
    <row r="277" spans="1:16" x14ac:dyDescent="0.2">
      <c r="A277" t="s">
        <v>51</v>
      </c>
      <c r="B277" s="1" t="s">
        <v>145</v>
      </c>
      <c r="C277">
        <v>153</v>
      </c>
      <c r="D277">
        <v>42</v>
      </c>
      <c r="E277">
        <v>40</v>
      </c>
      <c r="F277">
        <v>0</v>
      </c>
      <c r="G277">
        <f t="shared" si="4"/>
        <v>0.51219512195121952</v>
      </c>
      <c r="H277">
        <v>0.51219512195121997</v>
      </c>
      <c r="I277" t="s">
        <v>55</v>
      </c>
      <c r="J277">
        <v>677658</v>
      </c>
      <c r="K277">
        <v>0</v>
      </c>
      <c r="L277">
        <v>13</v>
      </c>
      <c r="M277">
        <v>82</v>
      </c>
      <c r="N277">
        <v>18160</v>
      </c>
      <c r="O277">
        <v>5826108</v>
      </c>
      <c r="P277">
        <v>43415</v>
      </c>
    </row>
    <row r="278" spans="1:16" x14ac:dyDescent="0.2">
      <c r="A278" t="s">
        <v>51</v>
      </c>
      <c r="B278" s="1">
        <v>1011</v>
      </c>
      <c r="C278">
        <v>150</v>
      </c>
      <c r="D278">
        <v>43</v>
      </c>
      <c r="E278">
        <v>39</v>
      </c>
      <c r="F278">
        <v>0</v>
      </c>
      <c r="G278">
        <f t="shared" si="4"/>
        <v>0.52439024390243905</v>
      </c>
      <c r="H278">
        <v>0.52439024390243905</v>
      </c>
      <c r="I278" t="s">
        <v>55</v>
      </c>
      <c r="J278">
        <v>663839</v>
      </c>
      <c r="K278">
        <v>0</v>
      </c>
      <c r="L278">
        <v>0</v>
      </c>
      <c r="M278">
        <v>82</v>
      </c>
      <c r="N278">
        <v>18160</v>
      </c>
      <c r="O278">
        <v>5947236</v>
      </c>
      <c r="P278">
        <v>44998</v>
      </c>
    </row>
    <row r="279" spans="1:16" x14ac:dyDescent="0.2">
      <c r="A279" t="s">
        <v>51</v>
      </c>
      <c r="B279" s="1">
        <v>1112</v>
      </c>
      <c r="C279">
        <v>135</v>
      </c>
      <c r="D279">
        <v>34</v>
      </c>
      <c r="E279">
        <v>32</v>
      </c>
      <c r="F279">
        <v>0</v>
      </c>
      <c r="G279">
        <f t="shared" si="4"/>
        <v>0.51515151515151514</v>
      </c>
      <c r="H279">
        <v>0.51515151515151503</v>
      </c>
      <c r="I279" t="s">
        <v>55</v>
      </c>
      <c r="J279">
        <v>506994</v>
      </c>
      <c r="K279">
        <v>0</v>
      </c>
      <c r="L279">
        <v>0</v>
      </c>
      <c r="M279">
        <v>66</v>
      </c>
      <c r="N279">
        <v>18160</v>
      </c>
      <c r="O279">
        <v>6056193</v>
      </c>
      <c r="P279">
        <v>48040</v>
      </c>
    </row>
    <row r="280" spans="1:16" x14ac:dyDescent="0.2">
      <c r="A280" t="s">
        <v>51</v>
      </c>
      <c r="B280" s="1">
        <v>1213</v>
      </c>
      <c r="C280">
        <v>191</v>
      </c>
      <c r="D280">
        <v>45</v>
      </c>
      <c r="E280">
        <v>37</v>
      </c>
      <c r="F280">
        <v>2</v>
      </c>
      <c r="G280">
        <f t="shared" si="4"/>
        <v>0.54878048780487809</v>
      </c>
      <c r="H280">
        <v>0.53409090909090895</v>
      </c>
      <c r="I280" t="s">
        <v>55</v>
      </c>
      <c r="J280">
        <v>683564</v>
      </c>
      <c r="K280">
        <v>6</v>
      </c>
      <c r="L280">
        <v>0</v>
      </c>
      <c r="M280">
        <v>88</v>
      </c>
      <c r="N280">
        <v>18160</v>
      </c>
      <c r="O280">
        <v>6183531</v>
      </c>
      <c r="P280">
        <v>51979</v>
      </c>
    </row>
    <row r="281" spans="1:16" x14ac:dyDescent="0.2">
      <c r="A281" t="s">
        <v>51</v>
      </c>
      <c r="B281" s="1">
        <v>1314</v>
      </c>
      <c r="C281">
        <v>175</v>
      </c>
      <c r="D281">
        <v>54</v>
      </c>
      <c r="E281">
        <v>28</v>
      </c>
      <c r="F281">
        <v>2</v>
      </c>
      <c r="G281">
        <f t="shared" si="4"/>
        <v>0.65853658536585369</v>
      </c>
      <c r="H281">
        <v>0.63636363636363602</v>
      </c>
      <c r="I281" t="s">
        <v>55</v>
      </c>
      <c r="J281">
        <v>743082</v>
      </c>
      <c r="K281">
        <v>6</v>
      </c>
      <c r="L281">
        <v>6</v>
      </c>
      <c r="M281">
        <v>88</v>
      </c>
      <c r="N281">
        <v>18160</v>
      </c>
      <c r="O281">
        <v>6328208</v>
      </c>
      <c r="P281">
        <v>51525</v>
      </c>
    </row>
    <row r="282" spans="1:16" x14ac:dyDescent="0.2">
      <c r="A282" t="s">
        <v>51</v>
      </c>
      <c r="B282" s="1">
        <v>1415</v>
      </c>
      <c r="C282">
        <v>237</v>
      </c>
      <c r="D282">
        <v>56</v>
      </c>
      <c r="E282">
        <v>26</v>
      </c>
      <c r="F282">
        <v>9</v>
      </c>
      <c r="G282">
        <f t="shared" si="4"/>
        <v>0.68292682926829273</v>
      </c>
      <c r="H282">
        <v>0.65656565656565702</v>
      </c>
      <c r="I282" t="s">
        <v>55</v>
      </c>
      <c r="J282">
        <v>747412</v>
      </c>
      <c r="K282">
        <v>17</v>
      </c>
      <c r="L282">
        <v>6</v>
      </c>
      <c r="M282">
        <v>99</v>
      </c>
      <c r="N282">
        <v>18160</v>
      </c>
      <c r="O282">
        <v>6500199</v>
      </c>
      <c r="P282">
        <v>54462</v>
      </c>
    </row>
    <row r="283" spans="1:16" x14ac:dyDescent="0.2">
      <c r="A283" t="s">
        <v>51</v>
      </c>
      <c r="B283" s="1">
        <v>1516</v>
      </c>
      <c r="C283">
        <v>244</v>
      </c>
      <c r="D283">
        <v>41</v>
      </c>
      <c r="E283">
        <v>41</v>
      </c>
      <c r="F283">
        <v>1</v>
      </c>
      <c r="G283">
        <f t="shared" si="4"/>
        <v>0.5</v>
      </c>
      <c r="H283">
        <v>0.48275862068965503</v>
      </c>
      <c r="I283" t="s">
        <v>55</v>
      </c>
      <c r="J283">
        <v>737244</v>
      </c>
      <c r="K283">
        <v>5</v>
      </c>
      <c r="L283">
        <v>17</v>
      </c>
      <c r="M283">
        <v>87</v>
      </c>
      <c r="N283">
        <v>18160</v>
      </c>
      <c r="O283">
        <v>6671808</v>
      </c>
      <c r="P283">
        <v>54111</v>
      </c>
    </row>
    <row r="284" spans="1:16" x14ac:dyDescent="0.2">
      <c r="A284" t="s">
        <v>51</v>
      </c>
      <c r="B284" s="1">
        <v>1617</v>
      </c>
      <c r="C284">
        <v>296</v>
      </c>
      <c r="D284">
        <v>55</v>
      </c>
      <c r="E284">
        <v>27</v>
      </c>
      <c r="F284">
        <v>6</v>
      </c>
      <c r="G284">
        <f t="shared" si="4"/>
        <v>0.67073170731707321</v>
      </c>
      <c r="H284">
        <v>0.65591397849462396</v>
      </c>
      <c r="I284" t="s">
        <v>55</v>
      </c>
      <c r="J284">
        <v>695903</v>
      </c>
      <c r="K284">
        <v>11</v>
      </c>
      <c r="L284">
        <v>5</v>
      </c>
      <c r="M284">
        <v>93</v>
      </c>
      <c r="N284">
        <v>18160</v>
      </c>
      <c r="O284">
        <v>6806503</v>
      </c>
      <c r="P284">
        <v>50812</v>
      </c>
    </row>
    <row r="285" spans="1:16" x14ac:dyDescent="0.2">
      <c r="A285" t="s">
        <v>51</v>
      </c>
      <c r="B285" s="1">
        <v>1718</v>
      </c>
      <c r="C285">
        <v>326</v>
      </c>
      <c r="D285">
        <v>65</v>
      </c>
      <c r="E285">
        <v>17</v>
      </c>
      <c r="F285">
        <v>11</v>
      </c>
      <c r="G285">
        <f t="shared" si="4"/>
        <v>0.79268292682926833</v>
      </c>
      <c r="H285">
        <v>0.76767676767676796</v>
      </c>
      <c r="I285" t="s">
        <v>55</v>
      </c>
      <c r="J285">
        <v>732722</v>
      </c>
      <c r="K285">
        <v>17</v>
      </c>
      <c r="L285">
        <v>11</v>
      </c>
      <c r="M285">
        <v>99</v>
      </c>
      <c r="N285">
        <v>18160</v>
      </c>
      <c r="O285">
        <v>6900090</v>
      </c>
      <c r="P285">
        <v>54017</v>
      </c>
    </row>
    <row r="286" spans="1:16" x14ac:dyDescent="0.2">
      <c r="A286" t="s">
        <v>51</v>
      </c>
      <c r="B286" s="1">
        <v>1819</v>
      </c>
      <c r="C286">
        <v>348</v>
      </c>
      <c r="D286">
        <v>53</v>
      </c>
      <c r="E286">
        <v>29</v>
      </c>
      <c r="F286">
        <v>6</v>
      </c>
      <c r="G286">
        <f t="shared" si="4"/>
        <v>0.64634146341463417</v>
      </c>
      <c r="H286">
        <v>0.63440860215053796</v>
      </c>
      <c r="I286" t="s">
        <v>55</v>
      </c>
      <c r="J286">
        <v>732722</v>
      </c>
      <c r="K286">
        <v>11</v>
      </c>
      <c r="L286">
        <v>17</v>
      </c>
      <c r="M286">
        <v>93</v>
      </c>
      <c r="N286">
        <v>18160</v>
      </c>
      <c r="O286">
        <v>6976147</v>
      </c>
      <c r="P286">
        <v>57154</v>
      </c>
    </row>
    <row r="287" spans="1:16" x14ac:dyDescent="0.2">
      <c r="A287" t="s">
        <v>56</v>
      </c>
      <c r="B287" s="1">
        <v>9091</v>
      </c>
      <c r="C287">
        <v>21.7</v>
      </c>
      <c r="D287">
        <v>41</v>
      </c>
      <c r="E287">
        <v>41</v>
      </c>
      <c r="F287">
        <v>2</v>
      </c>
      <c r="G287">
        <f t="shared" si="4"/>
        <v>0.5</v>
      </c>
      <c r="H287">
        <v>0.49425287356321801</v>
      </c>
      <c r="I287" t="s">
        <v>57</v>
      </c>
      <c r="J287">
        <v>465650</v>
      </c>
      <c r="K287">
        <v>5</v>
      </c>
      <c r="L287">
        <v>3</v>
      </c>
      <c r="M287">
        <v>87</v>
      </c>
      <c r="N287">
        <v>16530</v>
      </c>
      <c r="O287">
        <v>1431307</v>
      </c>
      <c r="P287">
        <v>20134</v>
      </c>
    </row>
    <row r="288" spans="1:16" x14ac:dyDescent="0.2">
      <c r="A288" t="s">
        <v>56</v>
      </c>
      <c r="B288" s="1">
        <v>9192</v>
      </c>
      <c r="C288">
        <v>26.4</v>
      </c>
      <c r="D288">
        <v>40</v>
      </c>
      <c r="E288">
        <v>42</v>
      </c>
      <c r="F288">
        <v>0</v>
      </c>
      <c r="G288">
        <f t="shared" si="4"/>
        <v>0.48780487804878048</v>
      </c>
      <c r="H288">
        <v>0.47058823529411797</v>
      </c>
      <c r="I288" t="s">
        <v>57</v>
      </c>
      <c r="J288">
        <v>517352</v>
      </c>
      <c r="K288">
        <v>3</v>
      </c>
      <c r="L288">
        <v>5</v>
      </c>
      <c r="M288">
        <v>85</v>
      </c>
      <c r="N288">
        <v>16530</v>
      </c>
      <c r="O288">
        <v>1457442</v>
      </c>
      <c r="P288">
        <v>20669</v>
      </c>
    </row>
    <row r="289" spans="1:16" x14ac:dyDescent="0.2">
      <c r="A289" t="s">
        <v>56</v>
      </c>
      <c r="B289" s="1">
        <v>9293</v>
      </c>
      <c r="C289">
        <v>25.8</v>
      </c>
      <c r="D289">
        <v>41</v>
      </c>
      <c r="E289">
        <v>41</v>
      </c>
      <c r="F289">
        <v>1</v>
      </c>
      <c r="G289">
        <f t="shared" si="4"/>
        <v>0.5</v>
      </c>
      <c r="H289">
        <v>0.48837209302325602</v>
      </c>
      <c r="I289" t="s">
        <v>57</v>
      </c>
      <c r="J289">
        <v>530891</v>
      </c>
      <c r="K289">
        <v>4</v>
      </c>
      <c r="L289">
        <v>3</v>
      </c>
      <c r="M289">
        <v>86</v>
      </c>
      <c r="N289">
        <v>16530</v>
      </c>
      <c r="O289">
        <v>1481005</v>
      </c>
      <c r="P289">
        <v>22015</v>
      </c>
    </row>
    <row r="290" spans="1:16" x14ac:dyDescent="0.2">
      <c r="A290" t="s">
        <v>56</v>
      </c>
      <c r="B290" s="1">
        <v>9394</v>
      </c>
      <c r="C290">
        <v>33.200000000000003</v>
      </c>
      <c r="D290">
        <v>47</v>
      </c>
      <c r="E290">
        <v>35</v>
      </c>
      <c r="F290">
        <v>10</v>
      </c>
      <c r="G290">
        <f t="shared" si="4"/>
        <v>0.57317073170731703</v>
      </c>
      <c r="H290">
        <v>0.58163265306122403</v>
      </c>
      <c r="I290" t="s">
        <v>57</v>
      </c>
      <c r="J290">
        <v>531812</v>
      </c>
      <c r="K290">
        <v>16</v>
      </c>
      <c r="L290">
        <v>4</v>
      </c>
      <c r="M290">
        <v>98</v>
      </c>
      <c r="N290">
        <v>16530</v>
      </c>
      <c r="O290">
        <v>1505485</v>
      </c>
      <c r="P290">
        <v>22961</v>
      </c>
    </row>
    <row r="291" spans="1:16" x14ac:dyDescent="0.2">
      <c r="A291" t="s">
        <v>56</v>
      </c>
      <c r="B291" s="1">
        <v>9495</v>
      </c>
      <c r="C291">
        <v>45.3</v>
      </c>
      <c r="D291">
        <v>52</v>
      </c>
      <c r="E291">
        <v>30</v>
      </c>
      <c r="F291">
        <v>10</v>
      </c>
      <c r="G291">
        <f t="shared" si="4"/>
        <v>0.63414634146341464</v>
      </c>
      <c r="H291">
        <v>0.62626262626262597</v>
      </c>
      <c r="I291" t="s">
        <v>57</v>
      </c>
      <c r="J291">
        <v>654428</v>
      </c>
      <c r="K291">
        <v>17</v>
      </c>
      <c r="L291">
        <v>16</v>
      </c>
      <c r="M291">
        <v>99</v>
      </c>
      <c r="N291">
        <v>16530</v>
      </c>
      <c r="O291">
        <v>1529405</v>
      </c>
      <c r="P291">
        <v>24169</v>
      </c>
    </row>
    <row r="292" spans="1:16" x14ac:dyDescent="0.2">
      <c r="A292" t="s">
        <v>56</v>
      </c>
      <c r="B292" s="1">
        <v>9596</v>
      </c>
      <c r="C292">
        <v>47.8</v>
      </c>
      <c r="D292">
        <v>52</v>
      </c>
      <c r="E292">
        <v>30</v>
      </c>
      <c r="F292">
        <v>2</v>
      </c>
      <c r="G292">
        <f t="shared" si="4"/>
        <v>0.63414634146341464</v>
      </c>
      <c r="H292">
        <v>0.62068965517241403</v>
      </c>
      <c r="I292" t="s">
        <v>57</v>
      </c>
      <c r="J292">
        <v>673967</v>
      </c>
      <c r="K292">
        <v>5</v>
      </c>
      <c r="L292">
        <v>17</v>
      </c>
      <c r="M292">
        <v>87</v>
      </c>
      <c r="N292">
        <v>16530</v>
      </c>
      <c r="O292">
        <v>1551504</v>
      </c>
      <c r="P292">
        <v>24934</v>
      </c>
    </row>
    <row r="293" spans="1:16" x14ac:dyDescent="0.2">
      <c r="A293" t="s">
        <v>56</v>
      </c>
      <c r="B293" s="1">
        <v>9798</v>
      </c>
      <c r="C293">
        <v>56.4</v>
      </c>
      <c r="D293">
        <v>58</v>
      </c>
      <c r="E293">
        <v>24</v>
      </c>
      <c r="F293">
        <v>10</v>
      </c>
      <c r="G293">
        <f t="shared" si="4"/>
        <v>0.70731707317073167</v>
      </c>
      <c r="H293">
        <v>0.69387755102040805</v>
      </c>
      <c r="I293" t="s">
        <v>57</v>
      </c>
      <c r="J293">
        <v>645302</v>
      </c>
      <c r="K293">
        <v>16</v>
      </c>
      <c r="L293">
        <v>5</v>
      </c>
      <c r="M293">
        <v>98</v>
      </c>
      <c r="N293">
        <v>16530</v>
      </c>
      <c r="O293">
        <v>1594815</v>
      </c>
      <c r="P293">
        <v>27145</v>
      </c>
    </row>
    <row r="294" spans="1:16" x14ac:dyDescent="0.2">
      <c r="A294" t="s">
        <v>56</v>
      </c>
      <c r="B294" s="1">
        <v>9899</v>
      </c>
      <c r="C294">
        <v>34.200000000000003</v>
      </c>
      <c r="D294">
        <v>33</v>
      </c>
      <c r="E294">
        <v>17</v>
      </c>
      <c r="F294">
        <v>9</v>
      </c>
      <c r="G294">
        <f t="shared" si="4"/>
        <v>0.66</v>
      </c>
      <c r="H294">
        <v>0.66666666666666696</v>
      </c>
      <c r="I294" t="s">
        <v>57</v>
      </c>
      <c r="J294">
        <v>404536</v>
      </c>
      <c r="K294">
        <v>13</v>
      </c>
      <c r="L294">
        <v>16</v>
      </c>
      <c r="M294">
        <v>63</v>
      </c>
      <c r="N294">
        <v>16530</v>
      </c>
      <c r="O294">
        <v>1615438</v>
      </c>
      <c r="P294">
        <v>29502</v>
      </c>
    </row>
    <row r="295" spans="1:16" x14ac:dyDescent="0.2">
      <c r="A295" t="s">
        <v>56</v>
      </c>
      <c r="B295" s="1">
        <v>9900</v>
      </c>
      <c r="C295">
        <v>86.1</v>
      </c>
      <c r="D295">
        <v>56</v>
      </c>
      <c r="E295">
        <v>26</v>
      </c>
      <c r="F295">
        <v>13</v>
      </c>
      <c r="G295">
        <f t="shared" si="4"/>
        <v>0.68292682926829273</v>
      </c>
      <c r="H295">
        <v>0.65714285714285703</v>
      </c>
      <c r="I295" t="s">
        <v>58</v>
      </c>
      <c r="J295">
        <v>752145</v>
      </c>
      <c r="K295">
        <v>23</v>
      </c>
      <c r="L295">
        <v>13</v>
      </c>
      <c r="M295">
        <v>105</v>
      </c>
      <c r="N295">
        <v>18345</v>
      </c>
      <c r="O295">
        <v>1639509</v>
      </c>
      <c r="P295">
        <v>30601</v>
      </c>
    </row>
    <row r="296" spans="1:16" x14ac:dyDescent="0.2">
      <c r="A296" t="s">
        <v>56</v>
      </c>
      <c r="B296" s="1" t="s">
        <v>136</v>
      </c>
      <c r="C296">
        <v>89</v>
      </c>
      <c r="D296">
        <v>41</v>
      </c>
      <c r="E296">
        <v>41</v>
      </c>
      <c r="F296">
        <v>1</v>
      </c>
      <c r="G296">
        <f t="shared" si="4"/>
        <v>0.5</v>
      </c>
      <c r="H296">
        <v>0.48837209302325602</v>
      </c>
      <c r="I296" t="s">
        <v>58</v>
      </c>
      <c r="J296">
        <v>731800</v>
      </c>
      <c r="K296">
        <v>4</v>
      </c>
      <c r="L296">
        <v>23</v>
      </c>
      <c r="M296">
        <v>86</v>
      </c>
      <c r="N296">
        <v>18345</v>
      </c>
      <c r="O296">
        <v>1663995</v>
      </c>
      <c r="P296">
        <v>32871</v>
      </c>
    </row>
    <row r="297" spans="1:16" x14ac:dyDescent="0.2">
      <c r="A297" t="s">
        <v>56</v>
      </c>
      <c r="B297" s="1" t="s">
        <v>137</v>
      </c>
      <c r="C297">
        <v>91</v>
      </c>
      <c r="D297">
        <v>42</v>
      </c>
      <c r="E297">
        <v>40</v>
      </c>
      <c r="F297">
        <v>2</v>
      </c>
      <c r="G297">
        <f t="shared" si="4"/>
        <v>0.51219512195121952</v>
      </c>
      <c r="H297">
        <v>0.50574712643678199</v>
      </c>
      <c r="I297" t="s">
        <v>58</v>
      </c>
      <c r="J297">
        <v>686537</v>
      </c>
      <c r="K297">
        <v>5</v>
      </c>
      <c r="L297">
        <v>4</v>
      </c>
      <c r="M297">
        <v>87</v>
      </c>
      <c r="N297">
        <v>18345</v>
      </c>
      <c r="O297">
        <v>1687209</v>
      </c>
      <c r="P297">
        <v>33483</v>
      </c>
    </row>
    <row r="298" spans="1:16" x14ac:dyDescent="0.2">
      <c r="A298" t="s">
        <v>56</v>
      </c>
      <c r="B298" s="1" t="s">
        <v>138</v>
      </c>
      <c r="C298">
        <v>94</v>
      </c>
      <c r="D298">
        <v>48</v>
      </c>
      <c r="E298">
        <v>34</v>
      </c>
      <c r="F298">
        <v>2</v>
      </c>
      <c r="G298">
        <f t="shared" si="4"/>
        <v>0.58536585365853655</v>
      </c>
      <c r="H298">
        <v>0.56818181818181801</v>
      </c>
      <c r="I298" t="s">
        <v>58</v>
      </c>
      <c r="J298">
        <v>670461</v>
      </c>
      <c r="K298">
        <v>6</v>
      </c>
      <c r="L298">
        <v>5</v>
      </c>
      <c r="M298">
        <v>88</v>
      </c>
      <c r="N298">
        <v>18345</v>
      </c>
      <c r="O298">
        <v>1708018</v>
      </c>
      <c r="P298">
        <v>33568</v>
      </c>
    </row>
    <row r="299" spans="1:16" x14ac:dyDescent="0.2">
      <c r="A299" t="s">
        <v>56</v>
      </c>
      <c r="B299" s="1" t="s">
        <v>139</v>
      </c>
      <c r="C299">
        <v>104</v>
      </c>
      <c r="D299">
        <v>61</v>
      </c>
      <c r="E299">
        <v>21</v>
      </c>
      <c r="F299">
        <v>10</v>
      </c>
      <c r="G299">
        <f t="shared" si="4"/>
        <v>0.74390243902439024</v>
      </c>
      <c r="H299">
        <v>0.72448979591836704</v>
      </c>
      <c r="I299" t="s">
        <v>58</v>
      </c>
      <c r="J299">
        <v>678326</v>
      </c>
      <c r="K299">
        <v>16</v>
      </c>
      <c r="L299">
        <v>6</v>
      </c>
      <c r="M299">
        <v>98</v>
      </c>
      <c r="N299">
        <v>18345</v>
      </c>
      <c r="O299">
        <v>1729297</v>
      </c>
      <c r="P299">
        <v>33775</v>
      </c>
    </row>
    <row r="300" spans="1:16" x14ac:dyDescent="0.2">
      <c r="A300" t="s">
        <v>56</v>
      </c>
      <c r="B300" s="1" t="s">
        <v>140</v>
      </c>
      <c r="C300">
        <v>108</v>
      </c>
      <c r="D300">
        <v>44</v>
      </c>
      <c r="E300">
        <v>38</v>
      </c>
      <c r="F300">
        <v>6</v>
      </c>
      <c r="G300">
        <f t="shared" si="4"/>
        <v>0.53658536585365857</v>
      </c>
      <c r="H300">
        <v>0.52631578947368396</v>
      </c>
      <c r="I300" t="s">
        <v>58</v>
      </c>
      <c r="J300">
        <v>696764</v>
      </c>
      <c r="K300">
        <v>13</v>
      </c>
      <c r="L300">
        <v>16</v>
      </c>
      <c r="M300">
        <v>95</v>
      </c>
      <c r="N300">
        <v>18345</v>
      </c>
      <c r="O300">
        <v>1750639</v>
      </c>
      <c r="P300">
        <v>35012</v>
      </c>
    </row>
    <row r="301" spans="1:16" x14ac:dyDescent="0.2">
      <c r="A301" t="s">
        <v>56</v>
      </c>
      <c r="B301" s="1" t="s">
        <v>141</v>
      </c>
      <c r="C301">
        <v>110</v>
      </c>
      <c r="D301">
        <v>41</v>
      </c>
      <c r="E301">
        <v>41</v>
      </c>
      <c r="F301">
        <v>2</v>
      </c>
      <c r="G301">
        <f t="shared" si="4"/>
        <v>0.5</v>
      </c>
      <c r="H301">
        <v>0.48863636363636398</v>
      </c>
      <c r="I301" t="s">
        <v>58</v>
      </c>
      <c r="J301">
        <v>663368</v>
      </c>
      <c r="K301">
        <v>6</v>
      </c>
      <c r="L301">
        <v>13</v>
      </c>
      <c r="M301">
        <v>88</v>
      </c>
      <c r="N301">
        <v>18345</v>
      </c>
      <c r="O301">
        <v>1772959</v>
      </c>
      <c r="P301">
        <v>35987</v>
      </c>
    </row>
    <row r="302" spans="1:16" x14ac:dyDescent="0.2">
      <c r="A302" t="s">
        <v>56</v>
      </c>
      <c r="B302" s="1" t="s">
        <v>142</v>
      </c>
      <c r="C302">
        <v>107</v>
      </c>
      <c r="D302">
        <v>35</v>
      </c>
      <c r="E302">
        <v>47</v>
      </c>
      <c r="F302">
        <v>0</v>
      </c>
      <c r="G302">
        <f t="shared" si="4"/>
        <v>0.42682926829268292</v>
      </c>
      <c r="H302">
        <v>0.42682926829268297</v>
      </c>
      <c r="I302" t="s">
        <v>58</v>
      </c>
      <c r="J302">
        <v>629750</v>
      </c>
      <c r="K302">
        <v>0</v>
      </c>
      <c r="L302">
        <v>6</v>
      </c>
      <c r="M302">
        <v>82</v>
      </c>
      <c r="N302">
        <v>18345</v>
      </c>
      <c r="O302">
        <v>1800724</v>
      </c>
      <c r="P302">
        <v>37912</v>
      </c>
    </row>
    <row r="303" spans="1:16" x14ac:dyDescent="0.2">
      <c r="A303" t="s">
        <v>56</v>
      </c>
      <c r="B303" s="1" t="s">
        <v>143</v>
      </c>
      <c r="C303">
        <v>101</v>
      </c>
      <c r="D303">
        <v>36</v>
      </c>
      <c r="E303">
        <v>46</v>
      </c>
      <c r="F303">
        <v>0</v>
      </c>
      <c r="G303">
        <f t="shared" si="4"/>
        <v>0.43902439024390244</v>
      </c>
      <c r="H303">
        <v>0.439024390243902</v>
      </c>
      <c r="I303" t="s">
        <v>58</v>
      </c>
      <c r="J303">
        <v>501092</v>
      </c>
      <c r="K303">
        <v>0</v>
      </c>
      <c r="L303">
        <v>0</v>
      </c>
      <c r="M303">
        <v>82</v>
      </c>
      <c r="N303">
        <v>18345</v>
      </c>
      <c r="O303">
        <v>1826515</v>
      </c>
      <c r="P303">
        <v>38484</v>
      </c>
    </row>
    <row r="304" spans="1:16" x14ac:dyDescent="0.2">
      <c r="A304" t="s">
        <v>56</v>
      </c>
      <c r="B304" s="1" t="s">
        <v>144</v>
      </c>
      <c r="C304">
        <v>97</v>
      </c>
      <c r="D304">
        <v>36</v>
      </c>
      <c r="E304">
        <v>46</v>
      </c>
      <c r="F304">
        <v>0</v>
      </c>
      <c r="G304">
        <f t="shared" si="4"/>
        <v>0.43902439024390244</v>
      </c>
      <c r="H304">
        <v>0.439024390243902</v>
      </c>
      <c r="I304" t="s">
        <v>58</v>
      </c>
      <c r="J304">
        <v>581472</v>
      </c>
      <c r="K304">
        <v>0</v>
      </c>
      <c r="L304">
        <v>0</v>
      </c>
      <c r="M304">
        <v>82</v>
      </c>
      <c r="N304">
        <v>18345</v>
      </c>
      <c r="O304">
        <v>1850321</v>
      </c>
      <c r="P304">
        <v>40079</v>
      </c>
    </row>
    <row r="305" spans="1:16" x14ac:dyDescent="0.2">
      <c r="A305" t="s">
        <v>56</v>
      </c>
      <c r="B305" s="1" t="s">
        <v>145</v>
      </c>
      <c r="C305">
        <v>95</v>
      </c>
      <c r="D305">
        <v>32</v>
      </c>
      <c r="E305">
        <v>50</v>
      </c>
      <c r="F305">
        <v>0</v>
      </c>
      <c r="G305">
        <f t="shared" si="4"/>
        <v>0.3902439024390244</v>
      </c>
      <c r="H305">
        <v>0.39024390243902402</v>
      </c>
      <c r="I305" t="s">
        <v>58</v>
      </c>
      <c r="J305">
        <v>582295</v>
      </c>
      <c r="K305">
        <v>0</v>
      </c>
      <c r="L305">
        <v>0</v>
      </c>
      <c r="M305">
        <v>82</v>
      </c>
      <c r="N305">
        <v>18345</v>
      </c>
      <c r="O305">
        <v>1873460</v>
      </c>
      <c r="P305">
        <v>39576</v>
      </c>
    </row>
    <row r="306" spans="1:16" x14ac:dyDescent="0.2">
      <c r="A306" t="s">
        <v>56</v>
      </c>
      <c r="B306" s="1">
        <v>1011</v>
      </c>
      <c r="C306">
        <v>101</v>
      </c>
      <c r="D306">
        <v>37</v>
      </c>
      <c r="E306">
        <v>45</v>
      </c>
      <c r="F306">
        <v>1</v>
      </c>
      <c r="G306">
        <f t="shared" si="4"/>
        <v>0.45121951219512196</v>
      </c>
      <c r="H306">
        <v>0.43678160919540199</v>
      </c>
      <c r="I306" t="s">
        <v>58</v>
      </c>
      <c r="J306">
        <v>555077</v>
      </c>
      <c r="K306">
        <v>5</v>
      </c>
      <c r="L306">
        <v>0</v>
      </c>
      <c r="M306">
        <v>87</v>
      </c>
      <c r="N306">
        <v>18345</v>
      </c>
      <c r="O306">
        <v>1892640</v>
      </c>
      <c r="P306">
        <v>41344</v>
      </c>
    </row>
    <row r="307" spans="1:16" x14ac:dyDescent="0.2">
      <c r="A307" t="s">
        <v>56</v>
      </c>
      <c r="B307" s="1">
        <v>1112</v>
      </c>
      <c r="C307">
        <v>98</v>
      </c>
      <c r="D307">
        <v>42</v>
      </c>
      <c r="E307">
        <v>24</v>
      </c>
      <c r="F307">
        <v>6</v>
      </c>
      <c r="G307">
        <f t="shared" si="4"/>
        <v>0.63636363636363635</v>
      </c>
      <c r="H307">
        <v>0.62337662337662303</v>
      </c>
      <c r="I307" t="s">
        <v>59</v>
      </c>
      <c r="J307">
        <v>467561</v>
      </c>
      <c r="K307">
        <v>11</v>
      </c>
      <c r="L307">
        <v>5</v>
      </c>
      <c r="M307">
        <v>77</v>
      </c>
      <c r="N307">
        <v>18345</v>
      </c>
      <c r="O307">
        <v>1910719</v>
      </c>
      <c r="P307">
        <v>43987</v>
      </c>
    </row>
    <row r="308" spans="1:16" x14ac:dyDescent="0.2">
      <c r="A308" t="s">
        <v>56</v>
      </c>
      <c r="B308" s="1">
        <v>1213</v>
      </c>
      <c r="C308">
        <v>121</v>
      </c>
      <c r="D308">
        <v>49</v>
      </c>
      <c r="E308">
        <v>32</v>
      </c>
      <c r="F308">
        <v>11</v>
      </c>
      <c r="G308">
        <f t="shared" si="4"/>
        <v>0.60493827160493829</v>
      </c>
      <c r="H308">
        <v>0.6</v>
      </c>
      <c r="I308" t="s">
        <v>59</v>
      </c>
      <c r="J308">
        <v>626069</v>
      </c>
      <c r="K308">
        <v>19</v>
      </c>
      <c r="L308">
        <v>11</v>
      </c>
      <c r="M308">
        <v>100</v>
      </c>
      <c r="N308">
        <v>18345</v>
      </c>
      <c r="O308">
        <v>1929678</v>
      </c>
      <c r="P308">
        <v>45735</v>
      </c>
    </row>
    <row r="309" spans="1:16" x14ac:dyDescent="0.2">
      <c r="A309" t="s">
        <v>56</v>
      </c>
      <c r="B309" s="1">
        <v>1314</v>
      </c>
      <c r="C309">
        <v>139</v>
      </c>
      <c r="D309">
        <v>56</v>
      </c>
      <c r="E309">
        <v>26</v>
      </c>
      <c r="F309">
        <v>10</v>
      </c>
      <c r="G309">
        <f t="shared" si="4"/>
        <v>0.68292682926829273</v>
      </c>
      <c r="H309">
        <v>0.65346534653465305</v>
      </c>
      <c r="I309" t="s">
        <v>59</v>
      </c>
      <c r="J309">
        <v>717542</v>
      </c>
      <c r="K309">
        <v>19</v>
      </c>
      <c r="L309">
        <v>19</v>
      </c>
      <c r="M309">
        <v>101</v>
      </c>
      <c r="N309">
        <v>18345</v>
      </c>
      <c r="O309">
        <v>1953600</v>
      </c>
      <c r="P309">
        <v>45756</v>
      </c>
    </row>
    <row r="310" spans="1:16" x14ac:dyDescent="0.2">
      <c r="A310" t="s">
        <v>56</v>
      </c>
      <c r="B310" s="1">
        <v>1415</v>
      </c>
      <c r="C310">
        <v>138</v>
      </c>
      <c r="D310">
        <v>38</v>
      </c>
      <c r="E310">
        <v>44</v>
      </c>
      <c r="F310">
        <v>0</v>
      </c>
      <c r="G310">
        <f t="shared" si="4"/>
        <v>0.46341463414634149</v>
      </c>
      <c r="H310">
        <v>0.46341463414634099</v>
      </c>
      <c r="I310" t="s">
        <v>59</v>
      </c>
      <c r="J310">
        <v>691434</v>
      </c>
      <c r="K310">
        <v>0</v>
      </c>
      <c r="L310">
        <v>19</v>
      </c>
      <c r="M310">
        <v>82</v>
      </c>
      <c r="N310">
        <v>18345</v>
      </c>
      <c r="O310">
        <v>1971006</v>
      </c>
      <c r="P310">
        <v>47285</v>
      </c>
    </row>
    <row r="311" spans="1:16" x14ac:dyDescent="0.2">
      <c r="A311" t="s">
        <v>56</v>
      </c>
      <c r="B311" s="1">
        <v>1516</v>
      </c>
      <c r="C311">
        <v>157</v>
      </c>
      <c r="D311">
        <v>45</v>
      </c>
      <c r="E311">
        <v>37</v>
      </c>
      <c r="F311">
        <v>3</v>
      </c>
      <c r="G311">
        <f t="shared" si="4"/>
        <v>0.54878048780487809</v>
      </c>
      <c r="H311">
        <v>0.53932584269662898</v>
      </c>
      <c r="I311" t="s">
        <v>59</v>
      </c>
      <c r="J311">
        <v>690733</v>
      </c>
      <c r="K311">
        <v>7</v>
      </c>
      <c r="L311">
        <v>0</v>
      </c>
      <c r="M311">
        <v>89</v>
      </c>
      <c r="N311">
        <v>18345</v>
      </c>
      <c r="O311">
        <v>1986119</v>
      </c>
      <c r="P311">
        <v>49293</v>
      </c>
    </row>
    <row r="312" spans="1:16" x14ac:dyDescent="0.2">
      <c r="A312" t="s">
        <v>56</v>
      </c>
      <c r="B312" s="1">
        <v>1617</v>
      </c>
      <c r="C312">
        <v>205</v>
      </c>
      <c r="D312">
        <v>42</v>
      </c>
      <c r="E312">
        <v>40</v>
      </c>
      <c r="F312">
        <v>0</v>
      </c>
      <c r="G312">
        <f t="shared" si="4"/>
        <v>0.51219512195121952</v>
      </c>
      <c r="H312">
        <v>0.48837209302325602</v>
      </c>
      <c r="I312" t="s">
        <v>59</v>
      </c>
      <c r="J312">
        <v>684578</v>
      </c>
      <c r="K312">
        <v>4</v>
      </c>
      <c r="L312">
        <v>7</v>
      </c>
      <c r="M312">
        <v>86</v>
      </c>
      <c r="N312">
        <v>18345</v>
      </c>
      <c r="O312">
        <v>2006760</v>
      </c>
      <c r="P312">
        <v>50809</v>
      </c>
    </row>
    <row r="313" spans="1:16" x14ac:dyDescent="0.2">
      <c r="A313" t="s">
        <v>56</v>
      </c>
      <c r="B313" s="1">
        <v>1718</v>
      </c>
      <c r="C313">
        <v>222</v>
      </c>
      <c r="D313">
        <v>48</v>
      </c>
      <c r="E313">
        <v>34</v>
      </c>
      <c r="F313">
        <v>3</v>
      </c>
      <c r="G313">
        <f t="shared" si="4"/>
        <v>0.58536585365853655</v>
      </c>
      <c r="H313">
        <v>0.57303370786516805</v>
      </c>
      <c r="I313" t="s">
        <v>59</v>
      </c>
      <c r="J313">
        <v>658119</v>
      </c>
      <c r="K313">
        <v>7</v>
      </c>
      <c r="L313">
        <v>4</v>
      </c>
      <c r="M313">
        <v>89</v>
      </c>
      <c r="N313">
        <v>18345</v>
      </c>
      <c r="O313">
        <v>2027584</v>
      </c>
      <c r="P313">
        <v>52196</v>
      </c>
    </row>
    <row r="314" spans="1:16" x14ac:dyDescent="0.2">
      <c r="A314" t="s">
        <v>56</v>
      </c>
      <c r="B314" s="1">
        <v>1819</v>
      </c>
      <c r="C314">
        <v>243</v>
      </c>
      <c r="D314">
        <v>48</v>
      </c>
      <c r="E314">
        <v>34</v>
      </c>
      <c r="F314">
        <v>0</v>
      </c>
      <c r="G314">
        <f t="shared" si="4"/>
        <v>0.58536585365853655</v>
      </c>
      <c r="H314">
        <v>0.55813953488372103</v>
      </c>
      <c r="I314" t="s">
        <v>59</v>
      </c>
      <c r="J314">
        <v>658119</v>
      </c>
      <c r="K314">
        <v>4</v>
      </c>
      <c r="L314">
        <v>7</v>
      </c>
      <c r="M314">
        <v>86</v>
      </c>
      <c r="N314">
        <v>18345</v>
      </c>
      <c r="O314">
        <v>2052368</v>
      </c>
      <c r="P314">
        <v>54778</v>
      </c>
    </row>
    <row r="315" spans="1:16" x14ac:dyDescent="0.2">
      <c r="A315" t="s">
        <v>60</v>
      </c>
      <c r="B315" s="1">
        <v>9091</v>
      </c>
      <c r="C315">
        <v>28.3</v>
      </c>
      <c r="D315">
        <v>31</v>
      </c>
      <c r="E315">
        <v>51</v>
      </c>
      <c r="F315">
        <v>0</v>
      </c>
      <c r="G315">
        <f t="shared" si="4"/>
        <v>0.37804878048780488</v>
      </c>
      <c r="H315">
        <v>0.37804878048780499</v>
      </c>
      <c r="I315" t="s">
        <v>61</v>
      </c>
      <c r="J315">
        <v>522111</v>
      </c>
      <c r="K315">
        <v>0</v>
      </c>
      <c r="L315">
        <v>0</v>
      </c>
      <c r="M315">
        <v>82</v>
      </c>
      <c r="N315">
        <v>16161</v>
      </c>
      <c r="O315">
        <v>11297143</v>
      </c>
      <c r="P315">
        <v>22238</v>
      </c>
    </row>
    <row r="316" spans="1:16" x14ac:dyDescent="0.2">
      <c r="A316" t="s">
        <v>60</v>
      </c>
      <c r="B316" s="1">
        <v>9192</v>
      </c>
      <c r="C316">
        <v>32.6</v>
      </c>
      <c r="D316">
        <v>45</v>
      </c>
      <c r="E316">
        <v>37</v>
      </c>
      <c r="F316">
        <v>2</v>
      </c>
      <c r="G316">
        <f t="shared" si="4"/>
        <v>0.54878048780487809</v>
      </c>
      <c r="H316">
        <v>0.54022988505747105</v>
      </c>
      <c r="I316" t="s">
        <v>61</v>
      </c>
      <c r="J316">
        <v>500200</v>
      </c>
      <c r="K316">
        <v>5</v>
      </c>
      <c r="L316">
        <v>0</v>
      </c>
      <c r="M316">
        <v>87</v>
      </c>
      <c r="N316">
        <v>16161</v>
      </c>
      <c r="O316">
        <v>11400816</v>
      </c>
      <c r="P316">
        <v>22419</v>
      </c>
    </row>
    <row r="317" spans="1:16" x14ac:dyDescent="0.2">
      <c r="A317" t="s">
        <v>60</v>
      </c>
      <c r="B317" s="1">
        <v>9293</v>
      </c>
      <c r="C317">
        <v>31.8</v>
      </c>
      <c r="D317">
        <v>41</v>
      </c>
      <c r="E317">
        <v>41</v>
      </c>
      <c r="F317">
        <v>2</v>
      </c>
      <c r="G317">
        <f t="shared" si="4"/>
        <v>0.5</v>
      </c>
      <c r="H317">
        <v>0.49425287356321801</v>
      </c>
      <c r="I317" t="s">
        <v>61</v>
      </c>
      <c r="J317">
        <v>532625</v>
      </c>
      <c r="K317">
        <v>5</v>
      </c>
      <c r="L317">
        <v>5</v>
      </c>
      <c r="M317">
        <v>87</v>
      </c>
      <c r="N317">
        <v>16161</v>
      </c>
      <c r="O317">
        <v>11552438</v>
      </c>
      <c r="P317">
        <v>23181</v>
      </c>
    </row>
    <row r="318" spans="1:16" x14ac:dyDescent="0.2">
      <c r="A318" t="s">
        <v>60</v>
      </c>
      <c r="B318" s="1">
        <v>9394</v>
      </c>
      <c r="C318">
        <v>35.5</v>
      </c>
      <c r="D318">
        <v>27</v>
      </c>
      <c r="E318">
        <v>55</v>
      </c>
      <c r="F318">
        <v>0</v>
      </c>
      <c r="G318">
        <f t="shared" si="4"/>
        <v>0.32926829268292684</v>
      </c>
      <c r="H318">
        <v>0.32926829268292701</v>
      </c>
      <c r="I318" t="s">
        <v>61</v>
      </c>
      <c r="J318">
        <v>471034</v>
      </c>
      <c r="K318">
        <v>0</v>
      </c>
      <c r="L318">
        <v>5</v>
      </c>
      <c r="M318">
        <v>82</v>
      </c>
      <c r="N318">
        <v>16161</v>
      </c>
      <c r="O318">
        <v>11632798</v>
      </c>
      <c r="P318">
        <v>23259</v>
      </c>
    </row>
    <row r="319" spans="1:16" x14ac:dyDescent="0.2">
      <c r="A319" t="s">
        <v>60</v>
      </c>
      <c r="B319" s="1">
        <v>9495</v>
      </c>
      <c r="C319">
        <v>34.700000000000003</v>
      </c>
      <c r="D319">
        <v>17</v>
      </c>
      <c r="E319">
        <v>65</v>
      </c>
      <c r="F319">
        <v>0</v>
      </c>
      <c r="G319">
        <f t="shared" si="4"/>
        <v>0.2073170731707317</v>
      </c>
      <c r="H319">
        <v>0.207317073170732</v>
      </c>
      <c r="I319" t="s">
        <v>61</v>
      </c>
      <c r="J319">
        <v>438244</v>
      </c>
      <c r="K319">
        <v>0</v>
      </c>
      <c r="L319">
        <v>0</v>
      </c>
      <c r="M319">
        <v>82</v>
      </c>
      <c r="N319">
        <v>16161</v>
      </c>
      <c r="O319">
        <v>11663207</v>
      </c>
      <c r="P319">
        <v>23790</v>
      </c>
    </row>
    <row r="320" spans="1:16" x14ac:dyDescent="0.2">
      <c r="A320" t="s">
        <v>60</v>
      </c>
      <c r="B320" s="1">
        <v>9596</v>
      </c>
      <c r="C320">
        <v>35.5</v>
      </c>
      <c r="D320">
        <v>29</v>
      </c>
      <c r="E320">
        <v>53</v>
      </c>
      <c r="F320">
        <v>0</v>
      </c>
      <c r="G320">
        <f t="shared" si="4"/>
        <v>0.35365853658536583</v>
      </c>
      <c r="H320">
        <v>0.353658536585366</v>
      </c>
      <c r="I320" t="s">
        <v>61</v>
      </c>
      <c r="J320">
        <v>405495</v>
      </c>
      <c r="K320">
        <v>0</v>
      </c>
      <c r="L320">
        <v>0</v>
      </c>
      <c r="M320">
        <v>82</v>
      </c>
      <c r="N320">
        <v>16161</v>
      </c>
      <c r="O320">
        <v>11692693</v>
      </c>
      <c r="P320">
        <v>24752</v>
      </c>
    </row>
    <row r="321" spans="1:16" x14ac:dyDescent="0.2">
      <c r="A321" t="s">
        <v>60</v>
      </c>
      <c r="B321" s="1">
        <v>9798</v>
      </c>
      <c r="C321">
        <v>39.299999999999997</v>
      </c>
      <c r="D321">
        <v>17</v>
      </c>
      <c r="E321">
        <v>65</v>
      </c>
      <c r="F321">
        <v>0</v>
      </c>
      <c r="G321">
        <f t="shared" si="4"/>
        <v>0.2073170731707317</v>
      </c>
      <c r="H321">
        <v>0.207317073170732</v>
      </c>
      <c r="I321" t="s">
        <v>61</v>
      </c>
      <c r="J321">
        <v>254840</v>
      </c>
      <c r="K321">
        <v>0</v>
      </c>
      <c r="L321">
        <v>0</v>
      </c>
      <c r="M321">
        <v>82</v>
      </c>
      <c r="N321">
        <v>16161</v>
      </c>
      <c r="O321">
        <v>11915815</v>
      </c>
      <c r="P321">
        <v>27121</v>
      </c>
    </row>
    <row r="322" spans="1:16" x14ac:dyDescent="0.2">
      <c r="A322" t="s">
        <v>60</v>
      </c>
      <c r="B322" s="1">
        <v>9899</v>
      </c>
      <c r="C322">
        <v>23</v>
      </c>
      <c r="D322">
        <v>9</v>
      </c>
      <c r="E322">
        <v>41</v>
      </c>
      <c r="F322">
        <v>0</v>
      </c>
      <c r="G322">
        <f t="shared" si="4"/>
        <v>0.18</v>
      </c>
      <c r="H322">
        <v>0.18</v>
      </c>
      <c r="I322" t="s">
        <v>61</v>
      </c>
      <c r="J322">
        <v>256568</v>
      </c>
      <c r="K322">
        <v>0</v>
      </c>
      <c r="L322">
        <v>0</v>
      </c>
      <c r="M322">
        <v>50</v>
      </c>
      <c r="N322">
        <v>16161</v>
      </c>
      <c r="O322">
        <v>12086776</v>
      </c>
      <c r="P322">
        <v>29060</v>
      </c>
    </row>
    <row r="323" spans="1:16" x14ac:dyDescent="0.2">
      <c r="A323" t="s">
        <v>60</v>
      </c>
      <c r="B323" s="1">
        <v>9900</v>
      </c>
      <c r="C323">
        <v>61.8</v>
      </c>
      <c r="D323">
        <v>15</v>
      </c>
      <c r="E323">
        <v>67</v>
      </c>
      <c r="F323">
        <v>0</v>
      </c>
      <c r="G323">
        <f t="shared" ref="G323:G386" si="5">D323/(E323+D323)</f>
        <v>0.18292682926829268</v>
      </c>
      <c r="H323">
        <v>0.18292682926829301</v>
      </c>
      <c r="I323" t="s">
        <v>62</v>
      </c>
      <c r="J323">
        <v>559714</v>
      </c>
      <c r="K323">
        <v>0</v>
      </c>
      <c r="L323">
        <v>0</v>
      </c>
      <c r="M323">
        <v>82</v>
      </c>
      <c r="N323">
        <v>19060</v>
      </c>
      <c r="O323">
        <v>12253223</v>
      </c>
      <c r="P323">
        <v>30121</v>
      </c>
    </row>
    <row r="324" spans="1:16" x14ac:dyDescent="0.2">
      <c r="A324" t="s">
        <v>60</v>
      </c>
      <c r="B324" s="1" t="s">
        <v>136</v>
      </c>
      <c r="C324">
        <v>68</v>
      </c>
      <c r="D324">
        <v>31</v>
      </c>
      <c r="E324">
        <v>51</v>
      </c>
      <c r="F324">
        <v>0</v>
      </c>
      <c r="G324">
        <f t="shared" si="5"/>
        <v>0.37804878048780488</v>
      </c>
      <c r="H324">
        <v>0.37804878048780499</v>
      </c>
      <c r="I324" t="s">
        <v>62</v>
      </c>
      <c r="J324">
        <v>601587</v>
      </c>
      <c r="K324">
        <v>0</v>
      </c>
      <c r="L324">
        <v>0</v>
      </c>
      <c r="M324">
        <v>82</v>
      </c>
      <c r="N324">
        <v>19060</v>
      </c>
      <c r="O324">
        <v>12392704</v>
      </c>
      <c r="P324">
        <v>31867</v>
      </c>
    </row>
    <row r="325" spans="1:16" x14ac:dyDescent="0.2">
      <c r="A325" t="s">
        <v>60</v>
      </c>
      <c r="B325" s="1" t="s">
        <v>137</v>
      </c>
      <c r="C325">
        <v>73</v>
      </c>
      <c r="D325">
        <v>39</v>
      </c>
      <c r="E325">
        <v>43</v>
      </c>
      <c r="F325">
        <v>0</v>
      </c>
      <c r="G325">
        <f t="shared" si="5"/>
        <v>0.47560975609756095</v>
      </c>
      <c r="H325">
        <v>0.47560975609756101</v>
      </c>
      <c r="I325" t="s">
        <v>62</v>
      </c>
      <c r="J325">
        <v>740185</v>
      </c>
      <c r="K325">
        <v>0</v>
      </c>
      <c r="L325">
        <v>0</v>
      </c>
      <c r="M325">
        <v>82</v>
      </c>
      <c r="N325">
        <v>19060</v>
      </c>
      <c r="O325">
        <v>12511491</v>
      </c>
      <c r="P325">
        <v>32814</v>
      </c>
    </row>
    <row r="326" spans="1:16" x14ac:dyDescent="0.2">
      <c r="A326" t="s">
        <v>60</v>
      </c>
      <c r="B326" s="1" t="s">
        <v>138</v>
      </c>
      <c r="C326">
        <v>72</v>
      </c>
      <c r="D326">
        <v>27</v>
      </c>
      <c r="E326">
        <v>55</v>
      </c>
      <c r="F326">
        <v>0</v>
      </c>
      <c r="G326">
        <f t="shared" si="5"/>
        <v>0.32926829268292684</v>
      </c>
      <c r="H326">
        <v>0.32926829268292701</v>
      </c>
      <c r="I326" t="s">
        <v>62</v>
      </c>
      <c r="J326">
        <v>706471</v>
      </c>
      <c r="K326">
        <v>0</v>
      </c>
      <c r="L326">
        <v>0</v>
      </c>
      <c r="M326">
        <v>82</v>
      </c>
      <c r="N326">
        <v>19060</v>
      </c>
      <c r="O326">
        <v>12614158</v>
      </c>
      <c r="P326">
        <v>33444</v>
      </c>
    </row>
    <row r="327" spans="1:16" x14ac:dyDescent="0.2">
      <c r="A327" t="s">
        <v>60</v>
      </c>
      <c r="B327" s="1" t="s">
        <v>139</v>
      </c>
      <c r="C327">
        <v>77</v>
      </c>
      <c r="D327">
        <v>28</v>
      </c>
      <c r="E327">
        <v>54</v>
      </c>
      <c r="F327">
        <v>0</v>
      </c>
      <c r="G327">
        <f t="shared" si="5"/>
        <v>0.34146341463414637</v>
      </c>
      <c r="H327">
        <v>0.34146341463414598</v>
      </c>
      <c r="I327" t="s">
        <v>62</v>
      </c>
      <c r="J327">
        <v>665396</v>
      </c>
      <c r="K327">
        <v>0</v>
      </c>
      <c r="L327">
        <v>0</v>
      </c>
      <c r="M327">
        <v>82</v>
      </c>
      <c r="N327">
        <v>19060</v>
      </c>
      <c r="O327">
        <v>12696521</v>
      </c>
      <c r="P327">
        <v>34980</v>
      </c>
    </row>
    <row r="328" spans="1:16" x14ac:dyDescent="0.2">
      <c r="A328" t="s">
        <v>60</v>
      </c>
      <c r="B328" s="1" t="s">
        <v>140</v>
      </c>
      <c r="C328">
        <v>83</v>
      </c>
      <c r="D328">
        <v>37</v>
      </c>
      <c r="E328">
        <v>45</v>
      </c>
      <c r="F328">
        <v>0</v>
      </c>
      <c r="G328">
        <f t="shared" si="5"/>
        <v>0.45121951219512196</v>
      </c>
      <c r="H328">
        <v>0.45121951219512202</v>
      </c>
      <c r="I328" t="s">
        <v>62</v>
      </c>
      <c r="J328">
        <v>696181</v>
      </c>
      <c r="K328">
        <v>0</v>
      </c>
      <c r="L328">
        <v>0</v>
      </c>
      <c r="M328">
        <v>82</v>
      </c>
      <c r="N328">
        <v>19060</v>
      </c>
      <c r="O328">
        <v>12734974</v>
      </c>
      <c r="P328">
        <v>37135</v>
      </c>
    </row>
    <row r="329" spans="1:16" x14ac:dyDescent="0.2">
      <c r="A329" t="s">
        <v>60</v>
      </c>
      <c r="B329" s="1" t="s">
        <v>141</v>
      </c>
      <c r="C329">
        <v>95</v>
      </c>
      <c r="D329">
        <v>47</v>
      </c>
      <c r="E329">
        <v>35</v>
      </c>
      <c r="F329">
        <v>7</v>
      </c>
      <c r="G329">
        <f t="shared" si="5"/>
        <v>0.57317073170731703</v>
      </c>
      <c r="H329">
        <v>0.57446808510638303</v>
      </c>
      <c r="I329" t="s">
        <v>62</v>
      </c>
      <c r="J329">
        <v>712409</v>
      </c>
      <c r="K329">
        <v>12</v>
      </c>
      <c r="L329">
        <v>0</v>
      </c>
      <c r="M329">
        <v>94</v>
      </c>
      <c r="N329">
        <v>19060</v>
      </c>
      <c r="O329">
        <v>12726428</v>
      </c>
      <c r="P329">
        <v>39596</v>
      </c>
    </row>
    <row r="330" spans="1:16" x14ac:dyDescent="0.2">
      <c r="A330" t="s">
        <v>60</v>
      </c>
      <c r="B330" s="1" t="s">
        <v>142</v>
      </c>
      <c r="C330">
        <v>98</v>
      </c>
      <c r="D330">
        <v>40</v>
      </c>
      <c r="E330">
        <v>42</v>
      </c>
      <c r="F330">
        <v>0</v>
      </c>
      <c r="G330">
        <f t="shared" si="5"/>
        <v>0.48780487804878048</v>
      </c>
      <c r="H330">
        <v>0.48780487804877998</v>
      </c>
      <c r="I330" t="s">
        <v>62</v>
      </c>
      <c r="J330">
        <v>755261</v>
      </c>
      <c r="K330">
        <v>0</v>
      </c>
      <c r="L330">
        <v>12</v>
      </c>
      <c r="M330">
        <v>82</v>
      </c>
      <c r="N330">
        <v>19060</v>
      </c>
      <c r="O330">
        <v>12670216</v>
      </c>
      <c r="P330">
        <v>42946</v>
      </c>
    </row>
    <row r="331" spans="1:16" x14ac:dyDescent="0.2">
      <c r="A331" t="s">
        <v>60</v>
      </c>
      <c r="B331" s="1" t="s">
        <v>143</v>
      </c>
      <c r="C331">
        <v>99</v>
      </c>
      <c r="D331">
        <v>23</v>
      </c>
      <c r="E331">
        <v>59</v>
      </c>
      <c r="F331">
        <v>0</v>
      </c>
      <c r="G331">
        <f t="shared" si="5"/>
        <v>0.28048780487804881</v>
      </c>
      <c r="H331">
        <v>0.28048780487804897</v>
      </c>
      <c r="I331" t="s">
        <v>62</v>
      </c>
      <c r="J331">
        <v>692408</v>
      </c>
      <c r="K331">
        <v>0</v>
      </c>
      <c r="L331">
        <v>0</v>
      </c>
      <c r="M331">
        <v>82</v>
      </c>
      <c r="N331">
        <v>19060</v>
      </c>
      <c r="O331">
        <v>12631988</v>
      </c>
      <c r="P331">
        <v>44493</v>
      </c>
    </row>
    <row r="332" spans="1:16" x14ac:dyDescent="0.2">
      <c r="A332" t="s">
        <v>60</v>
      </c>
      <c r="B332" s="1" t="s">
        <v>144</v>
      </c>
      <c r="C332">
        <v>102</v>
      </c>
      <c r="D332">
        <v>19</v>
      </c>
      <c r="E332">
        <v>63</v>
      </c>
      <c r="F332">
        <v>0</v>
      </c>
      <c r="G332">
        <f t="shared" si="5"/>
        <v>0.23170731707317074</v>
      </c>
      <c r="H332">
        <v>0.23170731707317099</v>
      </c>
      <c r="I332" t="s">
        <v>62</v>
      </c>
      <c r="J332">
        <v>663587</v>
      </c>
      <c r="K332">
        <v>0</v>
      </c>
      <c r="L332">
        <v>0</v>
      </c>
      <c r="M332">
        <v>82</v>
      </c>
      <c r="N332">
        <v>19060</v>
      </c>
      <c r="O332">
        <v>12692740</v>
      </c>
      <c r="P332">
        <v>44962</v>
      </c>
    </row>
    <row r="333" spans="1:16" x14ac:dyDescent="0.2">
      <c r="A333" t="s">
        <v>60</v>
      </c>
      <c r="B333" s="1" t="s">
        <v>145</v>
      </c>
      <c r="C333">
        <v>102</v>
      </c>
      <c r="D333">
        <v>29</v>
      </c>
      <c r="E333">
        <v>53</v>
      </c>
      <c r="F333">
        <v>0</v>
      </c>
      <c r="G333">
        <f t="shared" si="5"/>
        <v>0.35365853658536583</v>
      </c>
      <c r="H333">
        <v>0.353658536585366</v>
      </c>
      <c r="I333" t="s">
        <v>62</v>
      </c>
      <c r="J333">
        <v>670063</v>
      </c>
      <c r="K333">
        <v>0</v>
      </c>
      <c r="L333">
        <v>0</v>
      </c>
      <c r="M333">
        <v>82</v>
      </c>
      <c r="N333">
        <v>19060</v>
      </c>
      <c r="O333">
        <v>12774577</v>
      </c>
      <c r="P333">
        <v>43018</v>
      </c>
    </row>
    <row r="334" spans="1:16" x14ac:dyDescent="0.2">
      <c r="A334" t="s">
        <v>60</v>
      </c>
      <c r="B334" s="1">
        <v>1011</v>
      </c>
      <c r="C334">
        <v>108</v>
      </c>
      <c r="D334">
        <v>32</v>
      </c>
      <c r="E334">
        <v>50</v>
      </c>
      <c r="F334">
        <v>0</v>
      </c>
      <c r="G334">
        <f t="shared" si="5"/>
        <v>0.3902439024390244</v>
      </c>
      <c r="H334">
        <v>0.39024390243902402</v>
      </c>
      <c r="I334" t="s">
        <v>62</v>
      </c>
      <c r="J334">
        <v>727462</v>
      </c>
      <c r="K334">
        <v>0</v>
      </c>
      <c r="L334">
        <v>0</v>
      </c>
      <c r="M334">
        <v>82</v>
      </c>
      <c r="N334">
        <v>19060</v>
      </c>
      <c r="O334">
        <v>12838417</v>
      </c>
      <c r="P334">
        <v>45050</v>
      </c>
    </row>
    <row r="335" spans="1:16" x14ac:dyDescent="0.2">
      <c r="A335" t="s">
        <v>60</v>
      </c>
      <c r="B335" s="1">
        <v>1112</v>
      </c>
      <c r="C335">
        <v>108</v>
      </c>
      <c r="D335">
        <v>40</v>
      </c>
      <c r="E335">
        <v>26</v>
      </c>
      <c r="F335">
        <v>4</v>
      </c>
      <c r="G335">
        <f t="shared" si="5"/>
        <v>0.60606060606060608</v>
      </c>
      <c r="H335">
        <v>0.57142857142857095</v>
      </c>
      <c r="I335" t="s">
        <v>62</v>
      </c>
      <c r="J335">
        <v>634237</v>
      </c>
      <c r="K335">
        <v>11</v>
      </c>
      <c r="L335">
        <v>0</v>
      </c>
      <c r="M335">
        <v>77</v>
      </c>
      <c r="N335">
        <v>19060</v>
      </c>
      <c r="O335">
        <v>12925753</v>
      </c>
      <c r="P335">
        <v>47662</v>
      </c>
    </row>
    <row r="336" spans="1:16" x14ac:dyDescent="0.2">
      <c r="A336" t="s">
        <v>60</v>
      </c>
      <c r="B336" s="1">
        <v>1213</v>
      </c>
      <c r="C336">
        <v>128</v>
      </c>
      <c r="D336">
        <v>56</v>
      </c>
      <c r="E336">
        <v>26</v>
      </c>
      <c r="F336">
        <v>2</v>
      </c>
      <c r="G336">
        <f t="shared" si="5"/>
        <v>0.68292682926829273</v>
      </c>
      <c r="H336">
        <v>0.65909090909090895</v>
      </c>
      <c r="I336" t="s">
        <v>62</v>
      </c>
      <c r="J336">
        <v>788293</v>
      </c>
      <c r="K336">
        <v>6</v>
      </c>
      <c r="L336">
        <v>11</v>
      </c>
      <c r="M336">
        <v>88</v>
      </c>
      <c r="N336">
        <v>19060</v>
      </c>
      <c r="O336">
        <v>13013443</v>
      </c>
      <c r="P336">
        <v>50912</v>
      </c>
    </row>
    <row r="337" spans="1:16" x14ac:dyDescent="0.2">
      <c r="A337" t="s">
        <v>60</v>
      </c>
      <c r="B337" s="1">
        <v>1314</v>
      </c>
      <c r="C337">
        <v>146</v>
      </c>
      <c r="D337">
        <v>57</v>
      </c>
      <c r="E337">
        <v>25</v>
      </c>
      <c r="F337">
        <v>6</v>
      </c>
      <c r="G337">
        <f t="shared" si="5"/>
        <v>0.69512195121951215</v>
      </c>
      <c r="H337">
        <v>0.66315789473684195</v>
      </c>
      <c r="I337" t="s">
        <v>62</v>
      </c>
      <c r="J337">
        <v>787692</v>
      </c>
      <c r="K337">
        <v>13</v>
      </c>
      <c r="L337">
        <v>6</v>
      </c>
      <c r="M337">
        <v>95</v>
      </c>
      <c r="N337">
        <v>19060</v>
      </c>
      <c r="O337">
        <v>13097434</v>
      </c>
      <c r="P337">
        <v>50487</v>
      </c>
    </row>
    <row r="338" spans="1:16" x14ac:dyDescent="0.2">
      <c r="A338" t="s">
        <v>60</v>
      </c>
      <c r="B338" s="1">
        <v>1415</v>
      </c>
      <c r="C338">
        <v>176</v>
      </c>
      <c r="D338">
        <v>56</v>
      </c>
      <c r="E338">
        <v>26</v>
      </c>
      <c r="F338">
        <v>7</v>
      </c>
      <c r="G338">
        <f t="shared" si="5"/>
        <v>0.68292682926829273</v>
      </c>
      <c r="H338">
        <v>0.65625</v>
      </c>
      <c r="I338" t="s">
        <v>62</v>
      </c>
      <c r="J338">
        <v>785892</v>
      </c>
      <c r="K338">
        <v>14</v>
      </c>
      <c r="L338">
        <v>13</v>
      </c>
      <c r="M338">
        <v>96</v>
      </c>
      <c r="N338">
        <v>19060</v>
      </c>
      <c r="O338">
        <v>13166609</v>
      </c>
      <c r="P338">
        <v>53450</v>
      </c>
    </row>
    <row r="339" spans="1:16" x14ac:dyDescent="0.2">
      <c r="A339" t="s">
        <v>60</v>
      </c>
      <c r="B339" s="1">
        <v>1516</v>
      </c>
      <c r="C339">
        <v>185</v>
      </c>
      <c r="D339">
        <v>53</v>
      </c>
      <c r="E339">
        <v>29</v>
      </c>
      <c r="F339">
        <v>2</v>
      </c>
      <c r="G339">
        <f t="shared" si="5"/>
        <v>0.64634146341463417</v>
      </c>
      <c r="H339">
        <v>0.625</v>
      </c>
      <c r="I339" t="s">
        <v>62</v>
      </c>
      <c r="J339">
        <v>786910</v>
      </c>
      <c r="K339">
        <v>6</v>
      </c>
      <c r="L339">
        <v>14</v>
      </c>
      <c r="M339">
        <v>88</v>
      </c>
      <c r="N339">
        <v>19060</v>
      </c>
      <c r="O339">
        <v>13234696</v>
      </c>
      <c r="P339">
        <v>56945</v>
      </c>
    </row>
    <row r="340" spans="1:16" x14ac:dyDescent="0.2">
      <c r="A340" t="s">
        <v>60</v>
      </c>
      <c r="B340" s="1">
        <v>1617</v>
      </c>
      <c r="C340">
        <v>257</v>
      </c>
      <c r="D340">
        <v>51</v>
      </c>
      <c r="E340">
        <v>31</v>
      </c>
      <c r="F340">
        <v>3</v>
      </c>
      <c r="G340">
        <f t="shared" si="5"/>
        <v>0.62195121951219512</v>
      </c>
      <c r="H340">
        <v>0.60674157303370801</v>
      </c>
      <c r="I340" t="s">
        <v>62</v>
      </c>
      <c r="J340">
        <v>782609</v>
      </c>
      <c r="K340">
        <v>7</v>
      </c>
      <c r="L340">
        <v>6</v>
      </c>
      <c r="M340">
        <v>89</v>
      </c>
      <c r="N340">
        <v>19060</v>
      </c>
      <c r="O340">
        <v>13270694</v>
      </c>
      <c r="P340">
        <v>58945</v>
      </c>
    </row>
    <row r="341" spans="1:16" x14ac:dyDescent="0.2">
      <c r="A341" t="s">
        <v>60</v>
      </c>
      <c r="B341" s="1">
        <v>1718</v>
      </c>
      <c r="C341">
        <v>258</v>
      </c>
      <c r="D341">
        <v>42</v>
      </c>
      <c r="E341">
        <v>40</v>
      </c>
      <c r="F341">
        <v>0</v>
      </c>
      <c r="G341">
        <f t="shared" si="5"/>
        <v>0.51219512195121952</v>
      </c>
      <c r="H341">
        <v>0.51219512195121997</v>
      </c>
      <c r="I341" t="s">
        <v>62</v>
      </c>
      <c r="J341">
        <v>697812</v>
      </c>
      <c r="K341">
        <v>0</v>
      </c>
      <c r="L341">
        <v>7</v>
      </c>
      <c r="M341">
        <v>82</v>
      </c>
      <c r="N341">
        <v>19060</v>
      </c>
      <c r="O341">
        <v>13278000</v>
      </c>
      <c r="P341">
        <v>61159</v>
      </c>
    </row>
    <row r="342" spans="1:16" x14ac:dyDescent="0.2">
      <c r="A342" t="s">
        <v>60</v>
      </c>
      <c r="B342" s="1">
        <v>1819</v>
      </c>
      <c r="C342">
        <v>282</v>
      </c>
      <c r="D342">
        <v>48</v>
      </c>
      <c r="E342">
        <v>34</v>
      </c>
      <c r="F342">
        <v>2</v>
      </c>
      <c r="G342">
        <f t="shared" si="5"/>
        <v>0.58536585365853655</v>
      </c>
      <c r="H342">
        <v>0.56818181818181801</v>
      </c>
      <c r="I342" t="s">
        <v>62</v>
      </c>
      <c r="J342">
        <v>697812</v>
      </c>
      <c r="K342">
        <v>6</v>
      </c>
      <c r="L342">
        <v>0</v>
      </c>
      <c r="M342">
        <v>88</v>
      </c>
      <c r="N342">
        <v>19060</v>
      </c>
      <c r="O342">
        <v>13249879</v>
      </c>
      <c r="P342">
        <v>63886</v>
      </c>
    </row>
    <row r="343" spans="1:16" x14ac:dyDescent="0.2">
      <c r="A343" t="s">
        <v>63</v>
      </c>
      <c r="B343" s="1">
        <v>9091</v>
      </c>
      <c r="C343">
        <v>62.6</v>
      </c>
      <c r="D343">
        <v>58</v>
      </c>
      <c r="E343">
        <v>24</v>
      </c>
      <c r="F343">
        <v>12</v>
      </c>
      <c r="G343">
        <f t="shared" si="5"/>
        <v>0.70731707317073167</v>
      </c>
      <c r="H343">
        <v>0.69306930693069302</v>
      </c>
      <c r="I343" t="s">
        <v>64</v>
      </c>
      <c r="J343">
        <v>682024</v>
      </c>
      <c r="K343">
        <v>19</v>
      </c>
      <c r="L343">
        <v>9</v>
      </c>
      <c r="M343">
        <v>101</v>
      </c>
      <c r="N343">
        <v>17500</v>
      </c>
      <c r="O343">
        <v>11297143</v>
      </c>
      <c r="P343">
        <v>22238</v>
      </c>
    </row>
    <row r="344" spans="1:16" x14ac:dyDescent="0.2">
      <c r="A344" t="s">
        <v>63</v>
      </c>
      <c r="B344" s="1">
        <v>9192</v>
      </c>
      <c r="C344">
        <v>76.2</v>
      </c>
      <c r="D344">
        <v>43</v>
      </c>
      <c r="E344">
        <v>39</v>
      </c>
      <c r="F344">
        <v>1</v>
      </c>
      <c r="G344">
        <f t="shared" si="5"/>
        <v>0.52439024390243905</v>
      </c>
      <c r="H344">
        <v>0.51162790697674398</v>
      </c>
      <c r="I344" t="s">
        <v>64</v>
      </c>
      <c r="J344">
        <v>699240</v>
      </c>
      <c r="K344">
        <v>4</v>
      </c>
      <c r="L344">
        <v>19</v>
      </c>
      <c r="M344">
        <v>86</v>
      </c>
      <c r="N344">
        <v>17500</v>
      </c>
      <c r="O344">
        <v>11400816</v>
      </c>
      <c r="P344">
        <v>22419</v>
      </c>
    </row>
    <row r="345" spans="1:16" x14ac:dyDescent="0.2">
      <c r="A345" t="s">
        <v>63</v>
      </c>
      <c r="B345" s="1">
        <v>9293</v>
      </c>
      <c r="C345">
        <v>68.7</v>
      </c>
      <c r="D345">
        <v>39</v>
      </c>
      <c r="E345">
        <v>43</v>
      </c>
      <c r="F345">
        <v>2</v>
      </c>
      <c r="G345">
        <f t="shared" si="5"/>
        <v>0.47560975609756095</v>
      </c>
      <c r="H345">
        <v>0.47126436781609199</v>
      </c>
      <c r="I345" t="s">
        <v>64</v>
      </c>
      <c r="J345">
        <v>633655</v>
      </c>
      <c r="K345">
        <v>5</v>
      </c>
      <c r="L345">
        <v>4</v>
      </c>
      <c r="M345">
        <v>87</v>
      </c>
      <c r="N345">
        <v>17500</v>
      </c>
      <c r="O345">
        <v>11552438</v>
      </c>
      <c r="P345">
        <v>23181</v>
      </c>
    </row>
    <row r="346" spans="1:16" x14ac:dyDescent="0.2">
      <c r="A346" t="s">
        <v>63</v>
      </c>
      <c r="B346" s="1">
        <v>9394</v>
      </c>
      <c r="C346">
        <v>72.400000000000006</v>
      </c>
      <c r="D346">
        <v>33</v>
      </c>
      <c r="E346">
        <v>49</v>
      </c>
      <c r="F346">
        <v>0</v>
      </c>
      <c r="G346">
        <f t="shared" si="5"/>
        <v>0.40243902439024393</v>
      </c>
      <c r="H346">
        <v>0.40243902439024398</v>
      </c>
      <c r="I346" t="s">
        <v>64</v>
      </c>
      <c r="J346">
        <v>545915</v>
      </c>
      <c r="K346">
        <v>0</v>
      </c>
      <c r="L346">
        <v>5</v>
      </c>
      <c r="M346">
        <v>82</v>
      </c>
      <c r="N346">
        <v>17500</v>
      </c>
      <c r="O346">
        <v>11632798</v>
      </c>
      <c r="P346">
        <v>23259</v>
      </c>
    </row>
    <row r="347" spans="1:16" x14ac:dyDescent="0.2">
      <c r="A347" t="s">
        <v>63</v>
      </c>
      <c r="B347" s="1">
        <v>9495</v>
      </c>
      <c r="C347">
        <v>72.400000000000006</v>
      </c>
      <c r="D347">
        <v>48</v>
      </c>
      <c r="E347">
        <v>34</v>
      </c>
      <c r="F347">
        <v>5</v>
      </c>
      <c r="G347">
        <f t="shared" si="5"/>
        <v>0.58536585365853655</v>
      </c>
      <c r="H347">
        <v>0.57608695652173902</v>
      </c>
      <c r="I347" t="s">
        <v>64</v>
      </c>
      <c r="J347">
        <v>591125</v>
      </c>
      <c r="K347">
        <v>10</v>
      </c>
      <c r="L347">
        <v>0</v>
      </c>
      <c r="M347">
        <v>92</v>
      </c>
      <c r="N347">
        <v>17500</v>
      </c>
      <c r="O347">
        <v>11663207</v>
      </c>
      <c r="P347">
        <v>23790</v>
      </c>
    </row>
    <row r="348" spans="1:16" x14ac:dyDescent="0.2">
      <c r="A348" t="s">
        <v>63</v>
      </c>
      <c r="B348" s="1">
        <v>9596</v>
      </c>
      <c r="C348">
        <v>81.3</v>
      </c>
      <c r="D348">
        <v>53</v>
      </c>
      <c r="E348">
        <v>29</v>
      </c>
      <c r="F348">
        <v>1</v>
      </c>
      <c r="G348">
        <f t="shared" si="5"/>
        <v>0.64634146341463417</v>
      </c>
      <c r="H348">
        <v>0.62790697674418605</v>
      </c>
      <c r="I348" t="s">
        <v>64</v>
      </c>
      <c r="J348">
        <v>649634</v>
      </c>
      <c r="K348">
        <v>4</v>
      </c>
      <c r="L348">
        <v>10</v>
      </c>
      <c r="M348">
        <v>86</v>
      </c>
      <c r="N348">
        <v>17500</v>
      </c>
      <c r="O348">
        <v>11692693</v>
      </c>
      <c r="P348">
        <v>24752</v>
      </c>
    </row>
    <row r="349" spans="1:16" x14ac:dyDescent="0.2">
      <c r="A349" t="s">
        <v>63</v>
      </c>
      <c r="B349" s="1">
        <v>9798</v>
      </c>
      <c r="C349">
        <v>92.4</v>
      </c>
      <c r="D349">
        <v>61</v>
      </c>
      <c r="E349">
        <v>21</v>
      </c>
      <c r="F349">
        <v>7</v>
      </c>
      <c r="G349">
        <f t="shared" si="5"/>
        <v>0.74390243902439024</v>
      </c>
      <c r="H349">
        <v>0.71578947368421098</v>
      </c>
      <c r="I349" t="s">
        <v>64</v>
      </c>
      <c r="J349">
        <v>676101</v>
      </c>
      <c r="K349">
        <v>13</v>
      </c>
      <c r="L349">
        <v>4</v>
      </c>
      <c r="M349">
        <v>95</v>
      </c>
      <c r="N349">
        <v>17500</v>
      </c>
      <c r="O349">
        <v>11915815</v>
      </c>
      <c r="P349">
        <v>27121</v>
      </c>
    </row>
    <row r="350" spans="1:16" x14ac:dyDescent="0.2">
      <c r="A350" t="s">
        <v>63</v>
      </c>
      <c r="B350" s="1">
        <v>9899</v>
      </c>
      <c r="C350">
        <v>58.7</v>
      </c>
      <c r="D350">
        <v>31</v>
      </c>
      <c r="E350">
        <v>19</v>
      </c>
      <c r="F350">
        <v>3</v>
      </c>
      <c r="G350">
        <f t="shared" si="5"/>
        <v>0.62</v>
      </c>
      <c r="H350">
        <v>0.58620689655172398</v>
      </c>
      <c r="I350" t="s">
        <v>64</v>
      </c>
      <c r="J350">
        <v>430007</v>
      </c>
      <c r="K350">
        <v>8</v>
      </c>
      <c r="L350">
        <v>13</v>
      </c>
      <c r="M350">
        <v>58</v>
      </c>
      <c r="N350">
        <v>17500</v>
      </c>
      <c r="O350">
        <v>12086776</v>
      </c>
      <c r="P350">
        <v>29060</v>
      </c>
    </row>
    <row r="351" spans="1:16" x14ac:dyDescent="0.2">
      <c r="A351" t="s">
        <v>63</v>
      </c>
      <c r="B351" s="1">
        <v>9900</v>
      </c>
      <c r="C351">
        <v>133.19999999999999</v>
      </c>
      <c r="D351">
        <v>67</v>
      </c>
      <c r="E351">
        <v>15</v>
      </c>
      <c r="F351">
        <v>15</v>
      </c>
      <c r="G351">
        <f t="shared" si="5"/>
        <v>0.81707317073170727</v>
      </c>
      <c r="H351">
        <v>0.78095238095238095</v>
      </c>
      <c r="I351" t="s">
        <v>62</v>
      </c>
      <c r="J351">
        <v>771420</v>
      </c>
      <c r="K351">
        <v>23</v>
      </c>
      <c r="L351">
        <v>8</v>
      </c>
      <c r="M351">
        <v>105</v>
      </c>
      <c r="N351">
        <v>19060</v>
      </c>
      <c r="O351">
        <v>12253223</v>
      </c>
      <c r="P351">
        <v>30121</v>
      </c>
    </row>
    <row r="352" spans="1:16" x14ac:dyDescent="0.2">
      <c r="A352" t="s">
        <v>63</v>
      </c>
      <c r="B352" s="1" t="s">
        <v>136</v>
      </c>
      <c r="C352">
        <v>144</v>
      </c>
      <c r="D352">
        <v>56</v>
      </c>
      <c r="E352">
        <v>26</v>
      </c>
      <c r="F352">
        <v>15</v>
      </c>
      <c r="G352">
        <f t="shared" si="5"/>
        <v>0.68292682926829273</v>
      </c>
      <c r="H352">
        <v>0.72448979591836704</v>
      </c>
      <c r="I352" t="s">
        <v>62</v>
      </c>
      <c r="J352">
        <v>776336</v>
      </c>
      <c r="K352">
        <v>16</v>
      </c>
      <c r="L352">
        <v>23</v>
      </c>
      <c r="M352">
        <v>98</v>
      </c>
      <c r="N352">
        <v>19060</v>
      </c>
      <c r="O352">
        <v>12392704</v>
      </c>
      <c r="P352">
        <v>31867</v>
      </c>
    </row>
    <row r="353" spans="1:16" x14ac:dyDescent="0.2">
      <c r="A353" t="s">
        <v>63</v>
      </c>
      <c r="B353" s="1" t="s">
        <v>137</v>
      </c>
      <c r="C353">
        <v>152</v>
      </c>
      <c r="D353">
        <v>58</v>
      </c>
      <c r="E353">
        <v>24</v>
      </c>
      <c r="F353">
        <v>15</v>
      </c>
      <c r="G353">
        <f t="shared" si="5"/>
        <v>0.70731707317073167</v>
      </c>
      <c r="H353">
        <v>0.72277227722772297</v>
      </c>
      <c r="I353" t="s">
        <v>62</v>
      </c>
      <c r="J353">
        <v>778777</v>
      </c>
      <c r="K353">
        <v>19</v>
      </c>
      <c r="L353">
        <v>16</v>
      </c>
      <c r="M353">
        <v>101</v>
      </c>
      <c r="N353">
        <v>19060</v>
      </c>
      <c r="O353">
        <v>12511491</v>
      </c>
      <c r="P353">
        <v>32814</v>
      </c>
    </row>
    <row r="354" spans="1:16" x14ac:dyDescent="0.2">
      <c r="A354" t="s">
        <v>63</v>
      </c>
      <c r="B354" s="1" t="s">
        <v>138</v>
      </c>
      <c r="C354">
        <v>149</v>
      </c>
      <c r="D354">
        <v>50</v>
      </c>
      <c r="E354">
        <v>32</v>
      </c>
      <c r="F354">
        <v>6</v>
      </c>
      <c r="G354">
        <f t="shared" si="5"/>
        <v>0.6097560975609756</v>
      </c>
      <c r="H354">
        <v>0.59574468085106402</v>
      </c>
      <c r="I354" t="s">
        <v>62</v>
      </c>
      <c r="J354">
        <v>777888</v>
      </c>
      <c r="K354">
        <v>12</v>
      </c>
      <c r="L354">
        <v>19</v>
      </c>
      <c r="M354">
        <v>94</v>
      </c>
      <c r="N354">
        <v>19060</v>
      </c>
      <c r="O354">
        <v>12614158</v>
      </c>
      <c r="P354">
        <v>33444</v>
      </c>
    </row>
    <row r="355" spans="1:16" x14ac:dyDescent="0.2">
      <c r="A355" t="s">
        <v>63</v>
      </c>
      <c r="B355" s="1" t="s">
        <v>139</v>
      </c>
      <c r="C355">
        <v>170</v>
      </c>
      <c r="D355">
        <v>56</v>
      </c>
      <c r="E355">
        <v>26</v>
      </c>
      <c r="F355">
        <v>13</v>
      </c>
      <c r="G355">
        <f t="shared" si="5"/>
        <v>0.68292682926829273</v>
      </c>
      <c r="H355">
        <v>0.66346153846153799</v>
      </c>
      <c r="I355" t="s">
        <v>62</v>
      </c>
      <c r="J355">
        <v>777757</v>
      </c>
      <c r="K355">
        <v>22</v>
      </c>
      <c r="L355">
        <v>12</v>
      </c>
      <c r="M355">
        <v>104</v>
      </c>
      <c r="N355">
        <v>19060</v>
      </c>
      <c r="O355">
        <v>12696521</v>
      </c>
      <c r="P355">
        <v>34980</v>
      </c>
    </row>
    <row r="356" spans="1:16" x14ac:dyDescent="0.2">
      <c r="A356" t="s">
        <v>63</v>
      </c>
      <c r="B356" s="1" t="s">
        <v>140</v>
      </c>
      <c r="C356">
        <v>156</v>
      </c>
      <c r="D356">
        <v>34</v>
      </c>
      <c r="E356">
        <v>48</v>
      </c>
      <c r="F356">
        <v>0</v>
      </c>
      <c r="G356">
        <f t="shared" si="5"/>
        <v>0.41463414634146339</v>
      </c>
      <c r="H356">
        <v>0.41463414634146301</v>
      </c>
      <c r="I356" t="s">
        <v>62</v>
      </c>
      <c r="J356">
        <v>770494</v>
      </c>
      <c r="K356">
        <v>0</v>
      </c>
      <c r="L356">
        <v>22</v>
      </c>
      <c r="M356">
        <v>82</v>
      </c>
      <c r="N356">
        <v>19060</v>
      </c>
      <c r="O356">
        <v>12734974</v>
      </c>
      <c r="P356">
        <v>37135</v>
      </c>
    </row>
    <row r="357" spans="1:16" x14ac:dyDescent="0.2">
      <c r="A357" t="s">
        <v>63</v>
      </c>
      <c r="B357" s="1" t="s">
        <v>141</v>
      </c>
      <c r="C357">
        <v>167</v>
      </c>
      <c r="D357">
        <v>45</v>
      </c>
      <c r="E357">
        <v>37</v>
      </c>
      <c r="F357">
        <v>3</v>
      </c>
      <c r="G357">
        <f t="shared" si="5"/>
        <v>0.54878048780487809</v>
      </c>
      <c r="H357">
        <v>0.53932584269662898</v>
      </c>
      <c r="I357" t="s">
        <v>62</v>
      </c>
      <c r="J357">
        <v>774189</v>
      </c>
      <c r="K357">
        <v>7</v>
      </c>
      <c r="L357">
        <v>0</v>
      </c>
      <c r="M357">
        <v>89</v>
      </c>
      <c r="N357">
        <v>19060</v>
      </c>
      <c r="O357">
        <v>12726428</v>
      </c>
      <c r="P357">
        <v>39596</v>
      </c>
    </row>
    <row r="358" spans="1:16" x14ac:dyDescent="0.2">
      <c r="A358" t="s">
        <v>63</v>
      </c>
      <c r="B358" s="1" t="s">
        <v>142</v>
      </c>
      <c r="C358">
        <v>170</v>
      </c>
      <c r="D358">
        <v>42</v>
      </c>
      <c r="E358">
        <v>40</v>
      </c>
      <c r="F358">
        <v>1</v>
      </c>
      <c r="G358">
        <f t="shared" si="5"/>
        <v>0.51219512195121952</v>
      </c>
      <c r="H358">
        <v>0.49425287356321801</v>
      </c>
      <c r="I358" t="s">
        <v>62</v>
      </c>
      <c r="J358">
        <v>778415</v>
      </c>
      <c r="K358">
        <v>5</v>
      </c>
      <c r="L358">
        <v>7</v>
      </c>
      <c r="M358">
        <v>87</v>
      </c>
      <c r="N358">
        <v>19060</v>
      </c>
      <c r="O358">
        <v>12670216</v>
      </c>
      <c r="P358">
        <v>42946</v>
      </c>
    </row>
    <row r="359" spans="1:16" x14ac:dyDescent="0.2">
      <c r="A359" t="s">
        <v>63</v>
      </c>
      <c r="B359" s="1" t="s">
        <v>143</v>
      </c>
      <c r="C359">
        <v>191</v>
      </c>
      <c r="D359">
        <v>57</v>
      </c>
      <c r="E359">
        <v>25</v>
      </c>
      <c r="F359">
        <v>14</v>
      </c>
      <c r="G359">
        <f t="shared" si="5"/>
        <v>0.69512195121951215</v>
      </c>
      <c r="H359">
        <v>0.68932038834951503</v>
      </c>
      <c r="I359" t="s">
        <v>62</v>
      </c>
      <c r="J359">
        <v>778877</v>
      </c>
      <c r="K359">
        <v>21</v>
      </c>
      <c r="L359">
        <v>5</v>
      </c>
      <c r="M359">
        <v>103</v>
      </c>
      <c r="N359">
        <v>19060</v>
      </c>
      <c r="O359">
        <v>12631988</v>
      </c>
      <c r="P359">
        <v>44493</v>
      </c>
    </row>
    <row r="360" spans="1:16" x14ac:dyDescent="0.2">
      <c r="A360" t="s">
        <v>63</v>
      </c>
      <c r="B360" s="1" t="s">
        <v>144</v>
      </c>
      <c r="C360">
        <v>209</v>
      </c>
      <c r="D360">
        <v>65</v>
      </c>
      <c r="E360">
        <v>17</v>
      </c>
      <c r="F360">
        <v>16</v>
      </c>
      <c r="G360">
        <f t="shared" si="5"/>
        <v>0.79268292682926833</v>
      </c>
      <c r="H360">
        <v>0.77142857142857102</v>
      </c>
      <c r="I360" t="s">
        <v>62</v>
      </c>
      <c r="J360">
        <v>778877</v>
      </c>
      <c r="K360">
        <v>23</v>
      </c>
      <c r="L360">
        <v>21</v>
      </c>
      <c r="M360">
        <v>105</v>
      </c>
      <c r="N360">
        <v>19060</v>
      </c>
      <c r="O360">
        <v>12692740</v>
      </c>
      <c r="P360">
        <v>44962</v>
      </c>
    </row>
    <row r="361" spans="1:16" x14ac:dyDescent="0.2">
      <c r="A361" t="s">
        <v>63</v>
      </c>
      <c r="B361" s="1" t="s">
        <v>145</v>
      </c>
      <c r="C361">
        <v>214</v>
      </c>
      <c r="D361">
        <v>57</v>
      </c>
      <c r="E361">
        <v>25</v>
      </c>
      <c r="F361">
        <v>16</v>
      </c>
      <c r="G361">
        <f t="shared" si="5"/>
        <v>0.69512195121951215</v>
      </c>
      <c r="H361">
        <v>0.69523809523809499</v>
      </c>
      <c r="I361" t="s">
        <v>62</v>
      </c>
      <c r="J361">
        <v>778877</v>
      </c>
      <c r="K361">
        <v>23</v>
      </c>
      <c r="L361">
        <v>23</v>
      </c>
      <c r="M361">
        <v>105</v>
      </c>
      <c r="N361">
        <v>19060</v>
      </c>
      <c r="O361">
        <v>12774577</v>
      </c>
      <c r="P361">
        <v>43018</v>
      </c>
    </row>
    <row r="362" spans="1:16" x14ac:dyDescent="0.2">
      <c r="A362" t="s">
        <v>63</v>
      </c>
      <c r="B362" s="1">
        <v>1011</v>
      </c>
      <c r="C362">
        <v>208</v>
      </c>
      <c r="D362">
        <v>57</v>
      </c>
      <c r="E362">
        <v>25</v>
      </c>
      <c r="F362">
        <v>4</v>
      </c>
      <c r="G362">
        <f t="shared" si="5"/>
        <v>0.69512195121951215</v>
      </c>
      <c r="H362">
        <v>0.66304347826086996</v>
      </c>
      <c r="I362" t="s">
        <v>62</v>
      </c>
      <c r="J362">
        <v>778877</v>
      </c>
      <c r="K362">
        <v>10</v>
      </c>
      <c r="L362">
        <v>23</v>
      </c>
      <c r="M362">
        <v>92</v>
      </c>
      <c r="N362">
        <v>19060</v>
      </c>
      <c r="O362">
        <v>12838417</v>
      </c>
      <c r="P362">
        <v>45050</v>
      </c>
    </row>
    <row r="363" spans="1:16" x14ac:dyDescent="0.2">
      <c r="A363" t="s">
        <v>63</v>
      </c>
      <c r="B363" s="1">
        <v>1112</v>
      </c>
      <c r="C363">
        <v>197</v>
      </c>
      <c r="D363">
        <v>41</v>
      </c>
      <c r="E363">
        <v>25</v>
      </c>
      <c r="F363">
        <v>5</v>
      </c>
      <c r="G363">
        <f t="shared" si="5"/>
        <v>0.62121212121212122</v>
      </c>
      <c r="H363">
        <v>0.58974358974358998</v>
      </c>
      <c r="I363" t="s">
        <v>62</v>
      </c>
      <c r="J363">
        <v>626901</v>
      </c>
      <c r="K363">
        <v>12</v>
      </c>
      <c r="L363">
        <v>10</v>
      </c>
      <c r="M363">
        <v>78</v>
      </c>
      <c r="N363">
        <v>19060</v>
      </c>
      <c r="O363">
        <v>12925753</v>
      </c>
      <c r="P363">
        <v>47662</v>
      </c>
    </row>
    <row r="364" spans="1:16" x14ac:dyDescent="0.2">
      <c r="A364" t="s">
        <v>63</v>
      </c>
      <c r="B364" s="1">
        <v>1213</v>
      </c>
      <c r="C364">
        <v>295</v>
      </c>
      <c r="D364">
        <v>45</v>
      </c>
      <c r="E364">
        <v>37</v>
      </c>
      <c r="F364">
        <v>0</v>
      </c>
      <c r="G364">
        <f t="shared" si="5"/>
        <v>0.54878048780487809</v>
      </c>
      <c r="H364">
        <v>0.52325581395348797</v>
      </c>
      <c r="I364" t="s">
        <v>62</v>
      </c>
      <c r="J364">
        <v>778877</v>
      </c>
      <c r="K364">
        <v>4</v>
      </c>
      <c r="L364">
        <v>12</v>
      </c>
      <c r="M364">
        <v>86</v>
      </c>
      <c r="N364">
        <v>19060</v>
      </c>
      <c r="O364">
        <v>13013443</v>
      </c>
      <c r="P364">
        <v>50912</v>
      </c>
    </row>
    <row r="365" spans="1:16" x14ac:dyDescent="0.2">
      <c r="A365" t="s">
        <v>63</v>
      </c>
      <c r="B365" s="1">
        <v>1314</v>
      </c>
      <c r="C365">
        <v>293</v>
      </c>
      <c r="D365">
        <v>27</v>
      </c>
      <c r="E365">
        <v>55</v>
      </c>
      <c r="F365">
        <v>0</v>
      </c>
      <c r="G365">
        <f t="shared" si="5"/>
        <v>0.32926829268292684</v>
      </c>
      <c r="H365">
        <v>0.29670329670329698</v>
      </c>
      <c r="I365" t="s">
        <v>62</v>
      </c>
      <c r="J365">
        <v>771974</v>
      </c>
      <c r="K365">
        <v>9</v>
      </c>
      <c r="L365">
        <v>4</v>
      </c>
      <c r="M365">
        <v>91</v>
      </c>
      <c r="N365">
        <v>19060</v>
      </c>
      <c r="O365">
        <v>13097434</v>
      </c>
      <c r="P365">
        <v>50487</v>
      </c>
    </row>
    <row r="366" spans="1:16" x14ac:dyDescent="0.2">
      <c r="A366" t="s">
        <v>63</v>
      </c>
      <c r="B366" s="1">
        <v>1415</v>
      </c>
      <c r="C366">
        <v>304</v>
      </c>
      <c r="D366">
        <v>21</v>
      </c>
      <c r="E366">
        <v>61</v>
      </c>
      <c r="F366">
        <v>0</v>
      </c>
      <c r="G366">
        <f t="shared" si="5"/>
        <v>0.25609756097560976</v>
      </c>
      <c r="H366">
        <v>0.25609756097560998</v>
      </c>
      <c r="I366" t="s">
        <v>62</v>
      </c>
      <c r="J366">
        <v>768244</v>
      </c>
      <c r="K366">
        <v>0</v>
      </c>
      <c r="L366">
        <v>9</v>
      </c>
      <c r="M366">
        <v>82</v>
      </c>
      <c r="N366">
        <v>19060</v>
      </c>
      <c r="O366">
        <v>13166609</v>
      </c>
      <c r="P366">
        <v>53450</v>
      </c>
    </row>
    <row r="367" spans="1:16" x14ac:dyDescent="0.2">
      <c r="A367" t="s">
        <v>63</v>
      </c>
      <c r="B367" s="1">
        <v>1516</v>
      </c>
      <c r="C367">
        <v>333</v>
      </c>
      <c r="D367">
        <v>17</v>
      </c>
      <c r="E367">
        <v>65</v>
      </c>
      <c r="F367">
        <v>0</v>
      </c>
      <c r="G367">
        <f t="shared" si="5"/>
        <v>0.2073170731707317</v>
      </c>
      <c r="H367">
        <v>0.207317073170732</v>
      </c>
      <c r="I367" t="s">
        <v>62</v>
      </c>
      <c r="J367">
        <v>778877</v>
      </c>
      <c r="K367">
        <v>0</v>
      </c>
      <c r="L367">
        <v>0</v>
      </c>
      <c r="M367">
        <v>82</v>
      </c>
      <c r="N367">
        <v>19060</v>
      </c>
      <c r="O367">
        <v>13234696</v>
      </c>
      <c r="P367">
        <v>56945</v>
      </c>
    </row>
    <row r="368" spans="1:16" x14ac:dyDescent="0.2">
      <c r="A368" t="s">
        <v>63</v>
      </c>
      <c r="B368" s="1">
        <v>1617</v>
      </c>
      <c r="C368">
        <v>371</v>
      </c>
      <c r="D368">
        <v>26</v>
      </c>
      <c r="E368">
        <v>56</v>
      </c>
      <c r="F368">
        <v>0</v>
      </c>
      <c r="G368">
        <f t="shared" si="5"/>
        <v>0.31707317073170732</v>
      </c>
      <c r="H368">
        <v>0.31707317073170699</v>
      </c>
      <c r="I368" t="s">
        <v>62</v>
      </c>
      <c r="J368">
        <v>776917</v>
      </c>
      <c r="K368">
        <v>0</v>
      </c>
      <c r="L368">
        <v>0</v>
      </c>
      <c r="M368">
        <v>82</v>
      </c>
      <c r="N368">
        <v>19060</v>
      </c>
      <c r="O368">
        <v>13270694</v>
      </c>
      <c r="P368">
        <v>58945</v>
      </c>
    </row>
    <row r="369" spans="1:16" x14ac:dyDescent="0.2">
      <c r="A369" t="s">
        <v>63</v>
      </c>
      <c r="B369" s="1">
        <v>1718</v>
      </c>
      <c r="C369">
        <v>395</v>
      </c>
      <c r="D369">
        <v>35</v>
      </c>
      <c r="E369">
        <v>47</v>
      </c>
      <c r="F369">
        <v>0</v>
      </c>
      <c r="G369">
        <f t="shared" si="5"/>
        <v>0.42682926829268292</v>
      </c>
      <c r="H369">
        <v>0.42682926829268297</v>
      </c>
      <c r="I369" t="s">
        <v>62</v>
      </c>
      <c r="J369">
        <v>776327</v>
      </c>
      <c r="K369">
        <v>0</v>
      </c>
      <c r="L369">
        <v>0</v>
      </c>
      <c r="M369">
        <v>82</v>
      </c>
      <c r="N369">
        <v>19060</v>
      </c>
      <c r="O369">
        <v>13278000</v>
      </c>
      <c r="P369">
        <v>61159</v>
      </c>
    </row>
    <row r="370" spans="1:16" x14ac:dyDescent="0.2">
      <c r="A370" t="s">
        <v>63</v>
      </c>
      <c r="B370" s="1">
        <v>1819</v>
      </c>
      <c r="C370">
        <v>434</v>
      </c>
      <c r="D370">
        <v>37</v>
      </c>
      <c r="E370">
        <v>45</v>
      </c>
      <c r="F370">
        <v>0</v>
      </c>
      <c r="G370">
        <f t="shared" si="5"/>
        <v>0.45121951219512196</v>
      </c>
      <c r="H370">
        <v>0.45121951219512202</v>
      </c>
      <c r="I370" t="s">
        <v>62</v>
      </c>
      <c r="J370">
        <v>776327</v>
      </c>
      <c r="K370">
        <v>0</v>
      </c>
      <c r="L370">
        <v>0</v>
      </c>
      <c r="M370">
        <v>82</v>
      </c>
      <c r="N370">
        <v>19060</v>
      </c>
      <c r="O370">
        <v>13249879</v>
      </c>
      <c r="P370">
        <v>63886</v>
      </c>
    </row>
    <row r="371" spans="1:16" x14ac:dyDescent="0.2">
      <c r="A371" t="s">
        <v>65</v>
      </c>
      <c r="B371" s="1">
        <v>102</v>
      </c>
      <c r="C371">
        <v>66</v>
      </c>
      <c r="D371">
        <v>23</v>
      </c>
      <c r="E371">
        <v>59</v>
      </c>
      <c r="F371">
        <v>0</v>
      </c>
      <c r="G371">
        <f t="shared" si="5"/>
        <v>0.28048780487804881</v>
      </c>
      <c r="H371">
        <v>0.28048780487804897</v>
      </c>
      <c r="I371" t="s">
        <v>66</v>
      </c>
      <c r="J371">
        <v>591030</v>
      </c>
      <c r="K371">
        <v>0</v>
      </c>
      <c r="L371">
        <v>0</v>
      </c>
      <c r="M371">
        <v>82</v>
      </c>
      <c r="N371">
        <v>19632</v>
      </c>
      <c r="O371">
        <v>1216621</v>
      </c>
      <c r="P371">
        <v>31023</v>
      </c>
    </row>
    <row r="372" spans="1:16" x14ac:dyDescent="0.2">
      <c r="A372" t="s">
        <v>65</v>
      </c>
      <c r="B372" s="1">
        <v>203</v>
      </c>
      <c r="C372">
        <v>63</v>
      </c>
      <c r="D372">
        <v>28</v>
      </c>
      <c r="E372">
        <v>54</v>
      </c>
      <c r="F372">
        <v>0</v>
      </c>
      <c r="G372">
        <f t="shared" si="5"/>
        <v>0.34146341463414637</v>
      </c>
      <c r="H372">
        <v>0.34146341463414598</v>
      </c>
      <c r="I372" t="s">
        <v>66</v>
      </c>
      <c r="J372">
        <v>611322</v>
      </c>
      <c r="K372">
        <v>0</v>
      </c>
      <c r="L372">
        <v>0</v>
      </c>
      <c r="M372">
        <v>82</v>
      </c>
      <c r="N372">
        <v>19632</v>
      </c>
      <c r="O372">
        <v>1227121</v>
      </c>
      <c r="P372">
        <v>31496</v>
      </c>
    </row>
    <row r="373" spans="1:16" x14ac:dyDescent="0.2">
      <c r="A373" t="s">
        <v>65</v>
      </c>
      <c r="B373" s="1">
        <v>304</v>
      </c>
      <c r="C373">
        <v>75</v>
      </c>
      <c r="D373">
        <v>50</v>
      </c>
      <c r="E373">
        <v>32</v>
      </c>
      <c r="F373">
        <v>0</v>
      </c>
      <c r="G373">
        <f t="shared" si="5"/>
        <v>0.6097560975609756</v>
      </c>
      <c r="H373">
        <v>0.581395348837209</v>
      </c>
      <c r="I373" t="s">
        <v>66</v>
      </c>
      <c r="J373">
        <v>622723</v>
      </c>
      <c r="K373">
        <v>4</v>
      </c>
      <c r="L373">
        <v>0</v>
      </c>
      <c r="M373">
        <v>86</v>
      </c>
      <c r="N373">
        <v>19632</v>
      </c>
      <c r="O373">
        <v>1239341</v>
      </c>
      <c r="P373">
        <v>32223</v>
      </c>
    </row>
    <row r="374" spans="1:16" x14ac:dyDescent="0.2">
      <c r="A374" t="s">
        <v>65</v>
      </c>
      <c r="B374" s="1">
        <v>405</v>
      </c>
      <c r="C374">
        <v>98</v>
      </c>
      <c r="D374">
        <v>45</v>
      </c>
      <c r="E374">
        <v>37</v>
      </c>
      <c r="F374">
        <v>0</v>
      </c>
      <c r="G374">
        <f t="shared" si="5"/>
        <v>0.54878048780487809</v>
      </c>
      <c r="H374">
        <v>0.52325581395348797</v>
      </c>
      <c r="I374" t="s">
        <v>67</v>
      </c>
      <c r="J374">
        <v>691362</v>
      </c>
      <c r="K374">
        <v>4</v>
      </c>
      <c r="L374">
        <v>4</v>
      </c>
      <c r="M374">
        <v>86</v>
      </c>
      <c r="N374">
        <v>18119</v>
      </c>
      <c r="O374">
        <v>1250802</v>
      </c>
      <c r="P374">
        <v>33354</v>
      </c>
    </row>
    <row r="375" spans="1:16" x14ac:dyDescent="0.2">
      <c r="A375" t="s">
        <v>65</v>
      </c>
      <c r="B375" s="1">
        <v>506</v>
      </c>
      <c r="C375">
        <v>101</v>
      </c>
      <c r="D375">
        <v>49</v>
      </c>
      <c r="E375">
        <v>33</v>
      </c>
      <c r="F375">
        <v>0</v>
      </c>
      <c r="G375">
        <f t="shared" si="5"/>
        <v>0.59756097560975607</v>
      </c>
      <c r="H375">
        <v>0.56976744186046502</v>
      </c>
      <c r="I375" t="s">
        <v>67</v>
      </c>
      <c r="J375">
        <v>647533</v>
      </c>
      <c r="K375">
        <v>4</v>
      </c>
      <c r="L375">
        <v>4</v>
      </c>
      <c r="M375">
        <v>86</v>
      </c>
      <c r="N375">
        <v>18119</v>
      </c>
      <c r="O375">
        <v>1263658</v>
      </c>
      <c r="P375">
        <v>34267</v>
      </c>
    </row>
    <row r="376" spans="1:16" x14ac:dyDescent="0.2">
      <c r="A376" t="s">
        <v>65</v>
      </c>
      <c r="B376" s="1">
        <v>607</v>
      </c>
      <c r="C376">
        <v>98</v>
      </c>
      <c r="D376">
        <v>22</v>
      </c>
      <c r="E376">
        <v>60</v>
      </c>
      <c r="F376">
        <v>0</v>
      </c>
      <c r="G376">
        <f t="shared" si="5"/>
        <v>0.26829268292682928</v>
      </c>
      <c r="H376">
        <v>0.26829268292682901</v>
      </c>
      <c r="I376" t="s">
        <v>67</v>
      </c>
      <c r="J376">
        <v>600836</v>
      </c>
      <c r="K376">
        <v>0</v>
      </c>
      <c r="L376">
        <v>4</v>
      </c>
      <c r="M376">
        <v>82</v>
      </c>
      <c r="N376">
        <v>18119</v>
      </c>
      <c r="O376">
        <v>1283389</v>
      </c>
      <c r="P376">
        <v>35967</v>
      </c>
    </row>
    <row r="377" spans="1:16" x14ac:dyDescent="0.2">
      <c r="A377" t="s">
        <v>65</v>
      </c>
      <c r="B377" s="1">
        <v>708</v>
      </c>
      <c r="C377">
        <v>95</v>
      </c>
      <c r="D377">
        <v>22</v>
      </c>
      <c r="E377">
        <v>60</v>
      </c>
      <c r="F377">
        <v>0</v>
      </c>
      <c r="G377">
        <f t="shared" si="5"/>
        <v>0.26829268292682928</v>
      </c>
      <c r="H377">
        <v>0.26829268292682901</v>
      </c>
      <c r="I377" t="s">
        <v>67</v>
      </c>
      <c r="J377">
        <v>523578</v>
      </c>
      <c r="K377">
        <v>0</v>
      </c>
      <c r="L377">
        <v>0</v>
      </c>
      <c r="M377">
        <v>82</v>
      </c>
      <c r="N377">
        <v>18119</v>
      </c>
      <c r="O377">
        <v>1293670</v>
      </c>
      <c r="P377">
        <v>37150</v>
      </c>
    </row>
    <row r="378" spans="1:16" x14ac:dyDescent="0.2">
      <c r="A378" t="s">
        <v>65</v>
      </c>
      <c r="B378" s="1">
        <v>809</v>
      </c>
      <c r="C378">
        <v>88</v>
      </c>
      <c r="D378">
        <v>24</v>
      </c>
      <c r="E378">
        <v>58</v>
      </c>
      <c r="F378">
        <v>0</v>
      </c>
      <c r="G378">
        <f t="shared" si="5"/>
        <v>0.29268292682926828</v>
      </c>
      <c r="H378">
        <v>0.292682926829268</v>
      </c>
      <c r="I378" t="s">
        <v>67</v>
      </c>
      <c r="J378">
        <v>519895</v>
      </c>
      <c r="K378">
        <v>0</v>
      </c>
      <c r="L378">
        <v>0</v>
      </c>
      <c r="M378">
        <v>82</v>
      </c>
      <c r="N378">
        <v>18119</v>
      </c>
      <c r="O378">
        <v>1302060</v>
      </c>
      <c r="P378">
        <v>37187</v>
      </c>
    </row>
    <row r="379" spans="1:16" x14ac:dyDescent="0.2">
      <c r="A379" t="s">
        <v>65</v>
      </c>
      <c r="B379" s="1">
        <v>910</v>
      </c>
      <c r="C379">
        <v>92</v>
      </c>
      <c r="D379">
        <v>40</v>
      </c>
      <c r="E379">
        <v>42</v>
      </c>
      <c r="F379">
        <v>0</v>
      </c>
      <c r="G379">
        <f t="shared" si="5"/>
        <v>0.48780487804878048</v>
      </c>
      <c r="H379">
        <v>0.48780487804877998</v>
      </c>
      <c r="I379" t="s">
        <v>67</v>
      </c>
      <c r="J379">
        <v>552914</v>
      </c>
      <c r="K379">
        <v>0</v>
      </c>
      <c r="L379">
        <v>0</v>
      </c>
      <c r="M379">
        <v>82</v>
      </c>
      <c r="N379">
        <v>18119</v>
      </c>
      <c r="O379">
        <v>1309030</v>
      </c>
      <c r="P379">
        <v>35806</v>
      </c>
    </row>
    <row r="380" spans="1:16" x14ac:dyDescent="0.2">
      <c r="A380" t="s">
        <v>65</v>
      </c>
      <c r="B380" s="1">
        <v>1011</v>
      </c>
      <c r="C380">
        <v>99</v>
      </c>
      <c r="D380">
        <v>46</v>
      </c>
      <c r="E380">
        <v>36</v>
      </c>
      <c r="F380">
        <v>7</v>
      </c>
      <c r="G380">
        <f t="shared" si="5"/>
        <v>0.56097560975609762</v>
      </c>
      <c r="H380">
        <v>0.557894736842105</v>
      </c>
      <c r="I380" t="s">
        <v>67</v>
      </c>
      <c r="J380">
        <v>600687</v>
      </c>
      <c r="K380">
        <v>13</v>
      </c>
      <c r="L380">
        <v>0</v>
      </c>
      <c r="M380">
        <v>95</v>
      </c>
      <c r="N380">
        <v>18119</v>
      </c>
      <c r="O380">
        <v>1317489</v>
      </c>
      <c r="P380">
        <v>36909</v>
      </c>
    </row>
    <row r="381" spans="1:16" x14ac:dyDescent="0.2">
      <c r="A381" t="s">
        <v>65</v>
      </c>
      <c r="B381" s="1">
        <v>1112</v>
      </c>
      <c r="C381">
        <v>96</v>
      </c>
      <c r="D381">
        <v>41</v>
      </c>
      <c r="E381">
        <v>25</v>
      </c>
      <c r="F381">
        <v>3</v>
      </c>
      <c r="G381">
        <f t="shared" si="5"/>
        <v>0.62121212121212122</v>
      </c>
      <c r="H381">
        <v>0.602739726027397</v>
      </c>
      <c r="I381" t="s">
        <v>67</v>
      </c>
      <c r="J381">
        <v>518446</v>
      </c>
      <c r="K381">
        <v>7</v>
      </c>
      <c r="L381">
        <v>13</v>
      </c>
      <c r="M381">
        <v>73</v>
      </c>
      <c r="N381">
        <v>18119</v>
      </c>
      <c r="O381">
        <v>1323741</v>
      </c>
      <c r="P381">
        <v>38643</v>
      </c>
    </row>
    <row r="382" spans="1:16" x14ac:dyDescent="0.2">
      <c r="A382" t="s">
        <v>65</v>
      </c>
      <c r="B382" s="1">
        <v>1213</v>
      </c>
      <c r="C382">
        <v>126</v>
      </c>
      <c r="D382">
        <v>56</v>
      </c>
      <c r="E382">
        <v>26</v>
      </c>
      <c r="F382">
        <v>8</v>
      </c>
      <c r="G382">
        <f t="shared" si="5"/>
        <v>0.68292682926829273</v>
      </c>
      <c r="H382">
        <v>0.65979381443299001</v>
      </c>
      <c r="I382" t="s">
        <v>67</v>
      </c>
      <c r="J382">
        <v>681613</v>
      </c>
      <c r="K382">
        <v>15</v>
      </c>
      <c r="L382">
        <v>7</v>
      </c>
      <c r="M382">
        <v>97</v>
      </c>
      <c r="N382">
        <v>18119</v>
      </c>
      <c r="O382">
        <v>1331396</v>
      </c>
      <c r="P382">
        <v>40331</v>
      </c>
    </row>
    <row r="383" spans="1:16" x14ac:dyDescent="0.2">
      <c r="A383" t="s">
        <v>65</v>
      </c>
      <c r="B383" s="1">
        <v>1314</v>
      </c>
      <c r="C383">
        <v>135</v>
      </c>
      <c r="D383">
        <v>50</v>
      </c>
      <c r="E383">
        <v>32</v>
      </c>
      <c r="F383">
        <v>3</v>
      </c>
      <c r="G383">
        <f t="shared" si="5"/>
        <v>0.6097560975609756</v>
      </c>
      <c r="H383">
        <v>0.59550561797752799</v>
      </c>
      <c r="I383" t="s">
        <v>67</v>
      </c>
      <c r="J383">
        <v>685458</v>
      </c>
      <c r="K383">
        <v>7</v>
      </c>
      <c r="L383">
        <v>15</v>
      </c>
      <c r="M383">
        <v>89</v>
      </c>
      <c r="N383">
        <v>18119</v>
      </c>
      <c r="O383">
        <v>1332114</v>
      </c>
      <c r="P383">
        <v>40233</v>
      </c>
    </row>
    <row r="384" spans="1:16" x14ac:dyDescent="0.2">
      <c r="A384" t="s">
        <v>65</v>
      </c>
      <c r="B384" s="1">
        <v>1415</v>
      </c>
      <c r="C384">
        <v>147</v>
      </c>
      <c r="D384">
        <v>55</v>
      </c>
      <c r="E384">
        <v>27</v>
      </c>
      <c r="F384">
        <v>6</v>
      </c>
      <c r="G384">
        <f t="shared" si="5"/>
        <v>0.67073170731707321</v>
      </c>
      <c r="H384">
        <v>0.65591397849462396</v>
      </c>
      <c r="I384" t="s">
        <v>67</v>
      </c>
      <c r="J384">
        <v>710502</v>
      </c>
      <c r="K384">
        <v>11</v>
      </c>
      <c r="L384">
        <v>7</v>
      </c>
      <c r="M384">
        <v>93</v>
      </c>
      <c r="N384">
        <v>18119</v>
      </c>
      <c r="O384">
        <v>1333432</v>
      </c>
      <c r="P384">
        <v>41168</v>
      </c>
    </row>
    <row r="385" spans="1:16" x14ac:dyDescent="0.2">
      <c r="A385" t="s">
        <v>65</v>
      </c>
      <c r="B385" s="1">
        <v>1516</v>
      </c>
      <c r="C385">
        <v>155</v>
      </c>
      <c r="D385">
        <v>42</v>
      </c>
      <c r="E385">
        <v>40</v>
      </c>
      <c r="F385">
        <v>0</v>
      </c>
      <c r="G385">
        <f t="shared" si="5"/>
        <v>0.51219512195121952</v>
      </c>
      <c r="H385">
        <v>0.48837209302325602</v>
      </c>
      <c r="I385" t="s">
        <v>67</v>
      </c>
      <c r="J385">
        <v>701894</v>
      </c>
      <c r="K385">
        <v>4</v>
      </c>
      <c r="L385">
        <v>11</v>
      </c>
      <c r="M385">
        <v>86</v>
      </c>
      <c r="N385">
        <v>18119</v>
      </c>
      <c r="O385">
        <v>1334790</v>
      </c>
      <c r="P385">
        <v>42596</v>
      </c>
    </row>
    <row r="386" spans="1:16" x14ac:dyDescent="0.2">
      <c r="A386" t="s">
        <v>65</v>
      </c>
      <c r="B386" s="1">
        <v>1617</v>
      </c>
      <c r="C386">
        <v>206</v>
      </c>
      <c r="D386">
        <v>43</v>
      </c>
      <c r="E386">
        <v>39</v>
      </c>
      <c r="F386">
        <v>2</v>
      </c>
      <c r="G386">
        <f t="shared" si="5"/>
        <v>0.52439024390243905</v>
      </c>
      <c r="H386">
        <v>0.51136363636363602</v>
      </c>
      <c r="I386" t="s">
        <v>67</v>
      </c>
      <c r="J386">
        <v>677314</v>
      </c>
      <c r="K386">
        <v>6</v>
      </c>
      <c r="L386">
        <v>4</v>
      </c>
      <c r="M386">
        <v>88</v>
      </c>
      <c r="N386">
        <v>18119</v>
      </c>
      <c r="O386">
        <v>1336204</v>
      </c>
      <c r="P386">
        <v>43525</v>
      </c>
    </row>
    <row r="387" spans="1:16" x14ac:dyDescent="0.2">
      <c r="A387" t="s">
        <v>65</v>
      </c>
      <c r="B387" s="1">
        <v>1718</v>
      </c>
      <c r="C387">
        <v>213</v>
      </c>
      <c r="D387">
        <v>22</v>
      </c>
      <c r="E387">
        <v>60</v>
      </c>
      <c r="F387">
        <v>0</v>
      </c>
      <c r="G387">
        <f t="shared" ref="G387:G450" si="6">D387/(E387+D387)</f>
        <v>0.26829268292682928</v>
      </c>
      <c r="H387">
        <v>0.26829268292682901</v>
      </c>
      <c r="I387" t="s">
        <v>67</v>
      </c>
      <c r="J387">
        <v>653863</v>
      </c>
      <c r="K387">
        <v>0</v>
      </c>
      <c r="L387">
        <v>6</v>
      </c>
      <c r="M387">
        <v>82</v>
      </c>
      <c r="N387">
        <v>18119</v>
      </c>
      <c r="O387">
        <v>1338582</v>
      </c>
      <c r="P387">
        <v>45034</v>
      </c>
    </row>
    <row r="388" spans="1:16" x14ac:dyDescent="0.2">
      <c r="A388" t="s">
        <v>65</v>
      </c>
      <c r="B388" s="1">
        <v>1819</v>
      </c>
      <c r="C388">
        <v>224</v>
      </c>
      <c r="D388">
        <v>33</v>
      </c>
      <c r="E388">
        <v>49</v>
      </c>
      <c r="F388">
        <v>0</v>
      </c>
      <c r="G388">
        <f t="shared" si="6"/>
        <v>0.40243902439024393</v>
      </c>
      <c r="H388">
        <v>0.40243902439024398</v>
      </c>
      <c r="I388" t="s">
        <v>67</v>
      </c>
      <c r="J388">
        <v>653863</v>
      </c>
      <c r="K388">
        <v>0</v>
      </c>
      <c r="L388">
        <v>0</v>
      </c>
      <c r="M388">
        <v>82</v>
      </c>
      <c r="N388">
        <v>18119</v>
      </c>
      <c r="O388">
        <v>1342497</v>
      </c>
      <c r="P388">
        <v>46677</v>
      </c>
    </row>
    <row r="389" spans="1:16" x14ac:dyDescent="0.2">
      <c r="A389" t="s">
        <v>68</v>
      </c>
      <c r="B389" s="1">
        <v>9091</v>
      </c>
      <c r="C389">
        <v>26.3</v>
      </c>
      <c r="D389">
        <v>24</v>
      </c>
      <c r="E389">
        <v>58</v>
      </c>
      <c r="F389">
        <v>0</v>
      </c>
      <c r="G389">
        <f t="shared" si="6"/>
        <v>0.29268292682926828</v>
      </c>
      <c r="H389">
        <v>0.292682926829268</v>
      </c>
      <c r="I389" t="s">
        <v>69</v>
      </c>
      <c r="J389">
        <v>615328</v>
      </c>
      <c r="K389">
        <v>0</v>
      </c>
      <c r="L389">
        <v>0</v>
      </c>
      <c r="M389">
        <v>82</v>
      </c>
      <c r="N389">
        <v>15200</v>
      </c>
      <c r="O389">
        <v>4078578</v>
      </c>
      <c r="P389">
        <v>22172</v>
      </c>
    </row>
    <row r="390" spans="1:16" x14ac:dyDescent="0.2">
      <c r="A390" t="s">
        <v>68</v>
      </c>
      <c r="B390" s="1">
        <v>9192</v>
      </c>
      <c r="C390">
        <v>28.7</v>
      </c>
      <c r="D390">
        <v>38</v>
      </c>
      <c r="E390">
        <v>44</v>
      </c>
      <c r="F390">
        <v>0</v>
      </c>
      <c r="G390">
        <f t="shared" si="6"/>
        <v>0.46341463414634149</v>
      </c>
      <c r="H390">
        <v>0.44705882352941201</v>
      </c>
      <c r="I390" t="s">
        <v>69</v>
      </c>
      <c r="J390">
        <v>613583</v>
      </c>
      <c r="K390">
        <v>3</v>
      </c>
      <c r="L390">
        <v>0</v>
      </c>
      <c r="M390">
        <v>85</v>
      </c>
      <c r="N390">
        <v>15200</v>
      </c>
      <c r="O390">
        <v>4176731</v>
      </c>
      <c r="P390">
        <v>22603</v>
      </c>
    </row>
    <row r="391" spans="1:16" x14ac:dyDescent="0.2">
      <c r="A391" t="s">
        <v>68</v>
      </c>
      <c r="B391" s="1">
        <v>9293</v>
      </c>
      <c r="C391">
        <v>30</v>
      </c>
      <c r="D391">
        <v>36</v>
      </c>
      <c r="E391">
        <v>46</v>
      </c>
      <c r="F391">
        <v>0</v>
      </c>
      <c r="G391">
        <f t="shared" si="6"/>
        <v>0.43902439024390244</v>
      </c>
      <c r="H391">
        <v>0.439024390243902</v>
      </c>
      <c r="I391" t="s">
        <v>69</v>
      </c>
      <c r="J391">
        <v>614915</v>
      </c>
      <c r="K391">
        <v>0</v>
      </c>
      <c r="L391">
        <v>3</v>
      </c>
      <c r="M391">
        <v>82</v>
      </c>
      <c r="N391">
        <v>15200</v>
      </c>
      <c r="O391">
        <v>4262995</v>
      </c>
      <c r="P391">
        <v>23347</v>
      </c>
    </row>
    <row r="392" spans="1:16" x14ac:dyDescent="0.2">
      <c r="A392" t="s">
        <v>68</v>
      </c>
      <c r="B392" s="1">
        <v>9394</v>
      </c>
      <c r="C392">
        <v>38.700000000000003</v>
      </c>
      <c r="D392">
        <v>42</v>
      </c>
      <c r="E392">
        <v>40</v>
      </c>
      <c r="F392">
        <v>2</v>
      </c>
      <c r="G392">
        <f t="shared" si="6"/>
        <v>0.51219512195121952</v>
      </c>
      <c r="H392">
        <v>0.50574712643678199</v>
      </c>
      <c r="I392" t="s">
        <v>69</v>
      </c>
      <c r="J392">
        <v>617242</v>
      </c>
      <c r="K392">
        <v>5</v>
      </c>
      <c r="L392">
        <v>0</v>
      </c>
      <c r="M392">
        <v>87</v>
      </c>
      <c r="N392">
        <v>15200</v>
      </c>
      <c r="O392">
        <v>4340175</v>
      </c>
      <c r="P392">
        <v>24337</v>
      </c>
    </row>
    <row r="393" spans="1:16" x14ac:dyDescent="0.2">
      <c r="A393" t="s">
        <v>68</v>
      </c>
      <c r="B393" s="1">
        <v>9495</v>
      </c>
      <c r="C393">
        <v>39.1</v>
      </c>
      <c r="D393">
        <v>32</v>
      </c>
      <c r="E393">
        <v>50</v>
      </c>
      <c r="F393">
        <v>0</v>
      </c>
      <c r="G393">
        <f t="shared" si="6"/>
        <v>0.3902439024390244</v>
      </c>
      <c r="H393">
        <v>0.39024390243902402</v>
      </c>
      <c r="I393" t="s">
        <v>69</v>
      </c>
      <c r="J393">
        <v>598761</v>
      </c>
      <c r="K393">
        <v>0</v>
      </c>
      <c r="L393">
        <v>5</v>
      </c>
      <c r="M393">
        <v>82</v>
      </c>
      <c r="N393">
        <v>15200</v>
      </c>
      <c r="O393">
        <v>4445162</v>
      </c>
      <c r="P393">
        <v>24890</v>
      </c>
    </row>
    <row r="394" spans="1:16" x14ac:dyDescent="0.2">
      <c r="A394" t="s">
        <v>68</v>
      </c>
      <c r="B394" s="1">
        <v>9596</v>
      </c>
      <c r="C394">
        <v>44.3</v>
      </c>
      <c r="D394">
        <v>42</v>
      </c>
      <c r="E394">
        <v>40</v>
      </c>
      <c r="F394">
        <v>0</v>
      </c>
      <c r="G394">
        <f t="shared" si="6"/>
        <v>0.51219512195121952</v>
      </c>
      <c r="H394">
        <v>0.49411764705882399</v>
      </c>
      <c r="I394" t="s">
        <v>69</v>
      </c>
      <c r="J394">
        <v>606088</v>
      </c>
      <c r="K394">
        <v>3</v>
      </c>
      <c r="L394">
        <v>0</v>
      </c>
      <c r="M394">
        <v>85</v>
      </c>
      <c r="N394">
        <v>15200</v>
      </c>
      <c r="O394">
        <v>4547191</v>
      </c>
      <c r="P394">
        <v>26141</v>
      </c>
    </row>
    <row r="395" spans="1:16" x14ac:dyDescent="0.2">
      <c r="A395" t="s">
        <v>68</v>
      </c>
      <c r="B395" s="1">
        <v>9798</v>
      </c>
      <c r="C395">
        <v>50</v>
      </c>
      <c r="D395">
        <v>55</v>
      </c>
      <c r="E395">
        <v>27</v>
      </c>
      <c r="F395">
        <v>2</v>
      </c>
      <c r="G395">
        <f t="shared" si="6"/>
        <v>0.67073170731707321</v>
      </c>
      <c r="H395">
        <v>0.65517241379310298</v>
      </c>
      <c r="I395" t="s">
        <v>69</v>
      </c>
      <c r="J395">
        <v>614861</v>
      </c>
      <c r="K395">
        <v>5</v>
      </c>
      <c r="L395">
        <v>3</v>
      </c>
      <c r="M395">
        <v>87</v>
      </c>
      <c r="N395">
        <v>15200</v>
      </c>
      <c r="O395">
        <v>4750249</v>
      </c>
      <c r="P395">
        <v>27884</v>
      </c>
    </row>
    <row r="396" spans="1:16" x14ac:dyDescent="0.2">
      <c r="A396" t="s">
        <v>68</v>
      </c>
      <c r="B396" s="1">
        <v>9899</v>
      </c>
      <c r="C396">
        <v>33.1</v>
      </c>
      <c r="D396">
        <v>33</v>
      </c>
      <c r="E396">
        <v>17</v>
      </c>
      <c r="F396">
        <v>2</v>
      </c>
      <c r="G396">
        <f t="shared" si="6"/>
        <v>0.66</v>
      </c>
      <c r="H396">
        <v>0.63636363636363602</v>
      </c>
      <c r="I396" t="s">
        <v>69</v>
      </c>
      <c r="J396">
        <v>378813</v>
      </c>
      <c r="K396">
        <v>5</v>
      </c>
      <c r="L396">
        <v>5</v>
      </c>
      <c r="M396">
        <v>55</v>
      </c>
      <c r="N396">
        <v>15200</v>
      </c>
      <c r="O396">
        <v>4836853</v>
      </c>
      <c r="P396">
        <v>29559</v>
      </c>
    </row>
    <row r="397" spans="1:16" x14ac:dyDescent="0.2">
      <c r="A397" t="s">
        <v>68</v>
      </c>
      <c r="B397" s="1">
        <v>9900</v>
      </c>
      <c r="C397">
        <v>89.9</v>
      </c>
      <c r="D397">
        <v>52</v>
      </c>
      <c r="E397">
        <v>30</v>
      </c>
      <c r="F397">
        <v>6</v>
      </c>
      <c r="G397">
        <f t="shared" si="6"/>
        <v>0.63414634146341464</v>
      </c>
      <c r="H397">
        <v>0.63043478260869601</v>
      </c>
      <c r="I397" t="s">
        <v>70</v>
      </c>
      <c r="J397">
        <v>706725</v>
      </c>
      <c r="K397">
        <v>10</v>
      </c>
      <c r="L397">
        <v>5</v>
      </c>
      <c r="M397">
        <v>92</v>
      </c>
      <c r="N397">
        <v>19600</v>
      </c>
      <c r="O397">
        <v>4932004</v>
      </c>
      <c r="P397">
        <v>30314</v>
      </c>
    </row>
    <row r="398" spans="1:16" x14ac:dyDescent="0.2">
      <c r="A398" t="s">
        <v>68</v>
      </c>
      <c r="B398" s="1" t="s">
        <v>136</v>
      </c>
      <c r="C398">
        <v>99</v>
      </c>
      <c r="D398">
        <v>50</v>
      </c>
      <c r="E398">
        <v>32</v>
      </c>
      <c r="F398">
        <v>0</v>
      </c>
      <c r="G398">
        <f t="shared" si="6"/>
        <v>0.6097560975609756</v>
      </c>
      <c r="H398">
        <v>0.58823529411764697</v>
      </c>
      <c r="I398" t="s">
        <v>70</v>
      </c>
      <c r="J398">
        <v>678186</v>
      </c>
      <c r="K398">
        <v>3</v>
      </c>
      <c r="L398">
        <v>10</v>
      </c>
      <c r="M398">
        <v>85</v>
      </c>
      <c r="N398">
        <v>19600</v>
      </c>
      <c r="O398">
        <v>5025895</v>
      </c>
      <c r="P398">
        <v>32399</v>
      </c>
    </row>
    <row r="399" spans="1:16" x14ac:dyDescent="0.2">
      <c r="A399" t="s">
        <v>68</v>
      </c>
      <c r="B399" s="1" t="s">
        <v>137</v>
      </c>
      <c r="C399">
        <v>96</v>
      </c>
      <c r="D399">
        <v>36</v>
      </c>
      <c r="E399">
        <v>46</v>
      </c>
      <c r="F399">
        <v>0</v>
      </c>
      <c r="G399">
        <f t="shared" si="6"/>
        <v>0.43902439024390244</v>
      </c>
      <c r="H399">
        <v>0.439024390243902</v>
      </c>
      <c r="I399" t="s">
        <v>70</v>
      </c>
      <c r="J399">
        <v>655549</v>
      </c>
      <c r="K399">
        <v>0</v>
      </c>
      <c r="L399">
        <v>3</v>
      </c>
      <c r="M399">
        <v>82</v>
      </c>
      <c r="N399">
        <v>19600</v>
      </c>
      <c r="O399">
        <v>5110780</v>
      </c>
      <c r="P399">
        <v>33501</v>
      </c>
    </row>
    <row r="400" spans="1:16" x14ac:dyDescent="0.2">
      <c r="A400" t="s">
        <v>68</v>
      </c>
      <c r="B400" s="1" t="s">
        <v>138</v>
      </c>
      <c r="C400">
        <v>91</v>
      </c>
      <c r="D400">
        <v>25</v>
      </c>
      <c r="E400">
        <v>57</v>
      </c>
      <c r="F400">
        <v>0</v>
      </c>
      <c r="G400">
        <f t="shared" si="6"/>
        <v>0.3048780487804878</v>
      </c>
      <c r="H400">
        <v>0.30487804878048802</v>
      </c>
      <c r="I400" t="s">
        <v>70</v>
      </c>
      <c r="J400">
        <v>628242</v>
      </c>
      <c r="K400">
        <v>0</v>
      </c>
      <c r="L400">
        <v>0</v>
      </c>
      <c r="M400">
        <v>82</v>
      </c>
      <c r="N400">
        <v>19600</v>
      </c>
      <c r="O400">
        <v>5197205</v>
      </c>
      <c r="P400">
        <v>33960</v>
      </c>
    </row>
    <row r="401" spans="1:16" x14ac:dyDescent="0.2">
      <c r="A401" t="s">
        <v>68</v>
      </c>
      <c r="B401" s="1" t="s">
        <v>139</v>
      </c>
      <c r="C401">
        <v>93</v>
      </c>
      <c r="D401">
        <v>42</v>
      </c>
      <c r="E401">
        <v>40</v>
      </c>
      <c r="F401">
        <v>6</v>
      </c>
      <c r="G401">
        <f t="shared" si="6"/>
        <v>0.51219512195121952</v>
      </c>
      <c r="H401">
        <v>0.50526315789473697</v>
      </c>
      <c r="I401" t="s">
        <v>70</v>
      </c>
      <c r="J401">
        <v>624809</v>
      </c>
      <c r="K401">
        <v>13</v>
      </c>
      <c r="L401">
        <v>0</v>
      </c>
      <c r="M401">
        <v>95</v>
      </c>
      <c r="N401">
        <v>19600</v>
      </c>
      <c r="O401">
        <v>5261713</v>
      </c>
      <c r="P401">
        <v>34702</v>
      </c>
    </row>
    <row r="402" spans="1:16" x14ac:dyDescent="0.2">
      <c r="A402" t="s">
        <v>68</v>
      </c>
      <c r="B402" s="1" t="s">
        <v>140</v>
      </c>
      <c r="C402">
        <v>119</v>
      </c>
      <c r="D402">
        <v>59</v>
      </c>
      <c r="E402">
        <v>23</v>
      </c>
      <c r="F402">
        <v>11</v>
      </c>
      <c r="G402">
        <f t="shared" si="6"/>
        <v>0.71951219512195119</v>
      </c>
      <c r="H402">
        <v>0.72164948453608202</v>
      </c>
      <c r="I402" t="s">
        <v>70</v>
      </c>
      <c r="J402">
        <v>815143</v>
      </c>
      <c r="K402">
        <v>15</v>
      </c>
      <c r="L402">
        <v>13</v>
      </c>
      <c r="M402">
        <v>97</v>
      </c>
      <c r="N402">
        <v>19600</v>
      </c>
      <c r="O402">
        <v>5336368</v>
      </c>
      <c r="P402">
        <v>37092</v>
      </c>
    </row>
    <row r="403" spans="1:16" x14ac:dyDescent="0.2">
      <c r="A403" t="s">
        <v>68</v>
      </c>
      <c r="B403" s="1" t="s">
        <v>141</v>
      </c>
      <c r="C403">
        <v>132</v>
      </c>
      <c r="D403">
        <v>52</v>
      </c>
      <c r="E403">
        <v>30</v>
      </c>
      <c r="F403">
        <v>16</v>
      </c>
      <c r="G403">
        <f t="shared" si="6"/>
        <v>0.63414634146341464</v>
      </c>
      <c r="H403">
        <v>0.64761904761904798</v>
      </c>
      <c r="I403" t="s">
        <v>70</v>
      </c>
      <c r="J403">
        <v>818149</v>
      </c>
      <c r="K403">
        <v>23</v>
      </c>
      <c r="L403">
        <v>15</v>
      </c>
      <c r="M403">
        <v>105</v>
      </c>
      <c r="N403">
        <v>19600</v>
      </c>
      <c r="O403">
        <v>5411148</v>
      </c>
      <c r="P403">
        <v>40142</v>
      </c>
    </row>
    <row r="404" spans="1:16" x14ac:dyDescent="0.2">
      <c r="A404" t="s">
        <v>68</v>
      </c>
      <c r="B404" s="1" t="s">
        <v>142</v>
      </c>
      <c r="C404">
        <v>131</v>
      </c>
      <c r="D404">
        <v>44</v>
      </c>
      <c r="E404">
        <v>38</v>
      </c>
      <c r="F404">
        <v>0</v>
      </c>
      <c r="G404">
        <f t="shared" si="6"/>
        <v>0.53658536585365857</v>
      </c>
      <c r="H404">
        <v>0.51162790697674398</v>
      </c>
      <c r="I404" t="s">
        <v>70</v>
      </c>
      <c r="J404">
        <v>808541</v>
      </c>
      <c r="K404">
        <v>4</v>
      </c>
      <c r="L404">
        <v>23</v>
      </c>
      <c r="M404">
        <v>86</v>
      </c>
      <c r="N404">
        <v>19600</v>
      </c>
      <c r="O404">
        <v>5429748</v>
      </c>
      <c r="P404">
        <v>43459</v>
      </c>
    </row>
    <row r="405" spans="1:16" x14ac:dyDescent="0.2">
      <c r="A405" t="s">
        <v>68</v>
      </c>
      <c r="B405" s="1" t="s">
        <v>143</v>
      </c>
      <c r="C405">
        <v>131</v>
      </c>
      <c r="D405">
        <v>15</v>
      </c>
      <c r="E405">
        <v>67</v>
      </c>
      <c r="F405">
        <v>0</v>
      </c>
      <c r="G405">
        <f t="shared" si="6"/>
        <v>0.18292682926829268</v>
      </c>
      <c r="H405">
        <v>0.18292682926829301</v>
      </c>
      <c r="I405" t="s">
        <v>70</v>
      </c>
      <c r="J405">
        <v>798004</v>
      </c>
      <c r="K405">
        <v>0</v>
      </c>
      <c r="L405">
        <v>4</v>
      </c>
      <c r="M405">
        <v>82</v>
      </c>
      <c r="N405">
        <v>19600</v>
      </c>
      <c r="O405">
        <v>5422987</v>
      </c>
      <c r="P405">
        <v>45301</v>
      </c>
    </row>
    <row r="406" spans="1:16" x14ac:dyDescent="0.2">
      <c r="A406" t="s">
        <v>68</v>
      </c>
      <c r="B406" s="1" t="s">
        <v>144</v>
      </c>
      <c r="C406">
        <v>126</v>
      </c>
      <c r="D406">
        <v>43</v>
      </c>
      <c r="E406">
        <v>39</v>
      </c>
      <c r="F406">
        <v>3</v>
      </c>
      <c r="G406">
        <f t="shared" si="6"/>
        <v>0.52439024390243905</v>
      </c>
      <c r="H406">
        <v>0.51685393258427004</v>
      </c>
      <c r="I406" t="s">
        <v>70</v>
      </c>
      <c r="J406">
        <v>748778</v>
      </c>
      <c r="K406">
        <v>7</v>
      </c>
      <c r="L406">
        <v>0</v>
      </c>
      <c r="M406">
        <v>89</v>
      </c>
      <c r="N406">
        <v>19600</v>
      </c>
      <c r="O406">
        <v>5454633</v>
      </c>
      <c r="P406">
        <v>44232</v>
      </c>
    </row>
    <row r="407" spans="1:16" x14ac:dyDescent="0.2">
      <c r="A407" t="s">
        <v>68</v>
      </c>
      <c r="B407" s="1" t="s">
        <v>145</v>
      </c>
      <c r="C407">
        <v>124</v>
      </c>
      <c r="D407">
        <v>47</v>
      </c>
      <c r="E407">
        <v>35</v>
      </c>
      <c r="F407">
        <v>1</v>
      </c>
      <c r="G407">
        <f t="shared" si="6"/>
        <v>0.57317073170731703</v>
      </c>
      <c r="H407">
        <v>0.55172413793103403</v>
      </c>
      <c r="I407" t="s">
        <v>70</v>
      </c>
      <c r="J407">
        <v>726935</v>
      </c>
      <c r="K407">
        <v>5</v>
      </c>
      <c r="L407">
        <v>7</v>
      </c>
      <c r="M407">
        <v>87</v>
      </c>
      <c r="N407">
        <v>19600</v>
      </c>
      <c r="O407">
        <v>5504624</v>
      </c>
      <c r="P407">
        <v>40155</v>
      </c>
    </row>
    <row r="408" spans="1:16" x14ac:dyDescent="0.2">
      <c r="A408" t="s">
        <v>68</v>
      </c>
      <c r="B408" s="1">
        <v>1011</v>
      </c>
      <c r="C408">
        <v>158</v>
      </c>
      <c r="D408">
        <v>58</v>
      </c>
      <c r="E408">
        <v>24</v>
      </c>
      <c r="F408">
        <v>14</v>
      </c>
      <c r="G408">
        <f t="shared" si="6"/>
        <v>0.70731707317073167</v>
      </c>
      <c r="H408">
        <v>0.69902912621359203</v>
      </c>
      <c r="I408" t="s">
        <v>70</v>
      </c>
      <c r="J408">
        <v>810930</v>
      </c>
      <c r="K408">
        <v>21</v>
      </c>
      <c r="L408">
        <v>5</v>
      </c>
      <c r="M408">
        <v>103</v>
      </c>
      <c r="N408">
        <v>19600</v>
      </c>
      <c r="O408">
        <v>5583394</v>
      </c>
      <c r="P408">
        <v>42890</v>
      </c>
    </row>
    <row r="409" spans="1:16" x14ac:dyDescent="0.2">
      <c r="A409" t="s">
        <v>68</v>
      </c>
      <c r="B409" s="1">
        <v>1112</v>
      </c>
      <c r="C409">
        <v>150</v>
      </c>
      <c r="D409">
        <v>46</v>
      </c>
      <c r="E409">
        <v>20</v>
      </c>
      <c r="F409">
        <v>16</v>
      </c>
      <c r="G409">
        <f t="shared" si="6"/>
        <v>0.69696969696969702</v>
      </c>
      <c r="H409">
        <v>0.69662921348314599</v>
      </c>
      <c r="I409" t="s">
        <v>70</v>
      </c>
      <c r="J409">
        <v>657855</v>
      </c>
      <c r="K409">
        <v>23</v>
      </c>
      <c r="L409">
        <v>21</v>
      </c>
      <c r="M409">
        <v>89</v>
      </c>
      <c r="N409">
        <v>19600</v>
      </c>
      <c r="O409">
        <v>5668271</v>
      </c>
      <c r="P409">
        <v>44381</v>
      </c>
    </row>
    <row r="410" spans="1:16" x14ac:dyDescent="0.2">
      <c r="A410" t="s">
        <v>68</v>
      </c>
      <c r="B410" s="1">
        <v>1213</v>
      </c>
      <c r="C410">
        <v>188</v>
      </c>
      <c r="D410">
        <v>66</v>
      </c>
      <c r="E410">
        <v>16</v>
      </c>
      <c r="F410">
        <v>16</v>
      </c>
      <c r="G410">
        <f t="shared" si="6"/>
        <v>0.80487804878048785</v>
      </c>
      <c r="H410">
        <v>0.78095238095238095</v>
      </c>
      <c r="I410" t="s">
        <v>70</v>
      </c>
      <c r="J410">
        <v>819290</v>
      </c>
      <c r="K410">
        <v>23</v>
      </c>
      <c r="L410">
        <v>23</v>
      </c>
      <c r="M410">
        <v>105</v>
      </c>
      <c r="N410">
        <v>19600</v>
      </c>
      <c r="O410">
        <v>5745743</v>
      </c>
      <c r="P410">
        <v>46027</v>
      </c>
    </row>
    <row r="411" spans="1:16" x14ac:dyDescent="0.2">
      <c r="A411" t="s">
        <v>68</v>
      </c>
      <c r="B411" s="1">
        <v>1314</v>
      </c>
      <c r="C411">
        <v>188</v>
      </c>
      <c r="D411">
        <v>54</v>
      </c>
      <c r="E411">
        <v>28</v>
      </c>
      <c r="F411">
        <v>13</v>
      </c>
      <c r="G411">
        <f t="shared" si="6"/>
        <v>0.65853658536585369</v>
      </c>
      <c r="H411">
        <v>0.65686274509803899</v>
      </c>
      <c r="I411" t="s">
        <v>70</v>
      </c>
      <c r="J411">
        <v>811036</v>
      </c>
      <c r="K411">
        <v>20</v>
      </c>
      <c r="L411">
        <v>23</v>
      </c>
      <c r="M411">
        <v>102</v>
      </c>
      <c r="N411">
        <v>19600</v>
      </c>
      <c r="O411">
        <v>5822754</v>
      </c>
      <c r="P411">
        <v>45087</v>
      </c>
    </row>
    <row r="412" spans="1:16" x14ac:dyDescent="0.2">
      <c r="A412" t="s">
        <v>68</v>
      </c>
      <c r="B412" s="1">
        <v>1415</v>
      </c>
      <c r="C412">
        <v>180</v>
      </c>
      <c r="D412">
        <v>37</v>
      </c>
      <c r="E412">
        <v>45</v>
      </c>
      <c r="F412">
        <v>0</v>
      </c>
      <c r="G412">
        <f t="shared" si="6"/>
        <v>0.45121951219512196</v>
      </c>
      <c r="H412">
        <v>0.45121951219512202</v>
      </c>
      <c r="I412" t="s">
        <v>70</v>
      </c>
      <c r="J412">
        <v>808223</v>
      </c>
      <c r="K412">
        <v>0</v>
      </c>
      <c r="L412">
        <v>20</v>
      </c>
      <c r="M412">
        <v>82</v>
      </c>
      <c r="N412">
        <v>19600</v>
      </c>
      <c r="O412">
        <v>5893858</v>
      </c>
      <c r="P412">
        <v>48357</v>
      </c>
    </row>
    <row r="413" spans="1:16" x14ac:dyDescent="0.2">
      <c r="A413" t="s">
        <v>68</v>
      </c>
      <c r="B413" s="1">
        <v>1516</v>
      </c>
      <c r="C413">
        <v>210</v>
      </c>
      <c r="D413">
        <v>48</v>
      </c>
      <c r="E413">
        <v>34</v>
      </c>
      <c r="F413">
        <v>7</v>
      </c>
      <c r="G413">
        <f t="shared" si="6"/>
        <v>0.58536585365853655</v>
      </c>
      <c r="H413">
        <v>0.57291666666666696</v>
      </c>
      <c r="I413" t="s">
        <v>70</v>
      </c>
      <c r="J413">
        <v>809350</v>
      </c>
      <c r="K413">
        <v>14</v>
      </c>
      <c r="L413">
        <v>0</v>
      </c>
      <c r="M413">
        <v>96</v>
      </c>
      <c r="N413">
        <v>19600</v>
      </c>
      <c r="O413">
        <v>5969135</v>
      </c>
      <c r="P413">
        <v>51269</v>
      </c>
    </row>
    <row r="414" spans="1:16" x14ac:dyDescent="0.2">
      <c r="A414" t="s">
        <v>68</v>
      </c>
      <c r="B414" s="1">
        <v>1617</v>
      </c>
      <c r="C414">
        <v>253</v>
      </c>
      <c r="D414">
        <v>41</v>
      </c>
      <c r="E414">
        <v>41</v>
      </c>
      <c r="F414">
        <v>0</v>
      </c>
      <c r="G414">
        <f t="shared" si="6"/>
        <v>0.5</v>
      </c>
      <c r="H414">
        <v>0.5</v>
      </c>
      <c r="I414" t="s">
        <v>70</v>
      </c>
      <c r="J414">
        <v>805400</v>
      </c>
      <c r="K414">
        <v>0</v>
      </c>
      <c r="L414">
        <v>14</v>
      </c>
      <c r="M414">
        <v>82</v>
      </c>
      <c r="N414">
        <v>19600</v>
      </c>
      <c r="O414">
        <v>6055686</v>
      </c>
      <c r="P414">
        <v>51682</v>
      </c>
    </row>
    <row r="415" spans="1:16" x14ac:dyDescent="0.2">
      <c r="A415" t="s">
        <v>68</v>
      </c>
      <c r="B415" s="1">
        <v>1718</v>
      </c>
      <c r="C415">
        <v>259</v>
      </c>
      <c r="D415">
        <v>44</v>
      </c>
      <c r="E415">
        <v>38</v>
      </c>
      <c r="F415">
        <v>1</v>
      </c>
      <c r="G415">
        <f t="shared" si="6"/>
        <v>0.53658536585365857</v>
      </c>
      <c r="H415">
        <v>0.51724137931034497</v>
      </c>
      <c r="I415" t="s">
        <v>70</v>
      </c>
      <c r="J415">
        <v>804850</v>
      </c>
      <c r="K415">
        <v>5</v>
      </c>
      <c r="L415">
        <v>0</v>
      </c>
      <c r="M415">
        <v>87</v>
      </c>
      <c r="N415">
        <v>19600</v>
      </c>
      <c r="O415">
        <v>6118155</v>
      </c>
      <c r="P415">
        <v>55505</v>
      </c>
    </row>
    <row r="416" spans="1:16" x14ac:dyDescent="0.2">
      <c r="A416" t="s">
        <v>68</v>
      </c>
      <c r="B416" s="1">
        <v>1819</v>
      </c>
      <c r="C416">
        <v>294</v>
      </c>
      <c r="D416">
        <v>39</v>
      </c>
      <c r="E416">
        <v>43</v>
      </c>
      <c r="F416">
        <v>0</v>
      </c>
      <c r="G416">
        <f t="shared" si="6"/>
        <v>0.47560975609756095</v>
      </c>
      <c r="H416">
        <v>0.47560975609756101</v>
      </c>
      <c r="I416" t="s">
        <v>70</v>
      </c>
      <c r="J416">
        <v>804850</v>
      </c>
      <c r="K416">
        <v>0</v>
      </c>
      <c r="L416">
        <v>5</v>
      </c>
      <c r="M416">
        <v>82</v>
      </c>
      <c r="N416">
        <v>19600</v>
      </c>
      <c r="O416">
        <v>6143837</v>
      </c>
      <c r="P416">
        <v>59151</v>
      </c>
    </row>
    <row r="417" spans="1:16" x14ac:dyDescent="0.2">
      <c r="A417" t="s">
        <v>71</v>
      </c>
      <c r="B417" s="1">
        <v>9091</v>
      </c>
      <c r="C417">
        <v>24.2</v>
      </c>
      <c r="D417">
        <v>48</v>
      </c>
      <c r="E417">
        <v>34</v>
      </c>
      <c r="F417">
        <v>0</v>
      </c>
      <c r="G417">
        <f t="shared" si="6"/>
        <v>0.58536585365853655</v>
      </c>
      <c r="H417">
        <v>0.56470588235294095</v>
      </c>
      <c r="I417" t="s">
        <v>72</v>
      </c>
      <c r="J417">
        <v>673687</v>
      </c>
      <c r="K417">
        <v>3</v>
      </c>
      <c r="L417">
        <v>4</v>
      </c>
      <c r="M417">
        <v>85</v>
      </c>
      <c r="N417">
        <v>18717</v>
      </c>
      <c r="O417">
        <v>1435303</v>
      </c>
      <c r="P417">
        <v>20919</v>
      </c>
    </row>
    <row r="418" spans="1:16" x14ac:dyDescent="0.2">
      <c r="A418" t="s">
        <v>71</v>
      </c>
      <c r="B418" s="1">
        <v>9192</v>
      </c>
      <c r="C418">
        <v>28.2</v>
      </c>
      <c r="D418">
        <v>31</v>
      </c>
      <c r="E418">
        <v>51</v>
      </c>
      <c r="F418">
        <v>0</v>
      </c>
      <c r="G418">
        <f t="shared" si="6"/>
        <v>0.37804878048780488</v>
      </c>
      <c r="H418">
        <v>0.37804878048780499</v>
      </c>
      <c r="I418" t="s">
        <v>72</v>
      </c>
      <c r="J418">
        <v>635515</v>
      </c>
      <c r="K418">
        <v>0</v>
      </c>
      <c r="L418">
        <v>3</v>
      </c>
      <c r="M418">
        <v>82</v>
      </c>
      <c r="N418">
        <v>18717</v>
      </c>
      <c r="O418">
        <v>1449760</v>
      </c>
      <c r="P418">
        <v>21397</v>
      </c>
    </row>
    <row r="419" spans="1:16" x14ac:dyDescent="0.2">
      <c r="A419" t="s">
        <v>71</v>
      </c>
      <c r="B419" s="1">
        <v>9293</v>
      </c>
      <c r="C419">
        <v>31.8</v>
      </c>
      <c r="D419">
        <v>28</v>
      </c>
      <c r="E419">
        <v>54</v>
      </c>
      <c r="F419">
        <v>0</v>
      </c>
      <c r="G419">
        <f t="shared" si="6"/>
        <v>0.34146341463414637</v>
      </c>
      <c r="H419">
        <v>0.34146341463414598</v>
      </c>
      <c r="I419" t="s">
        <v>72</v>
      </c>
      <c r="J419">
        <v>660939</v>
      </c>
      <c r="K419">
        <v>0</v>
      </c>
      <c r="L419">
        <v>0</v>
      </c>
      <c r="M419">
        <v>82</v>
      </c>
      <c r="N419">
        <v>18717</v>
      </c>
      <c r="O419">
        <v>1462728</v>
      </c>
      <c r="P419">
        <v>22694</v>
      </c>
    </row>
    <row r="420" spans="1:16" x14ac:dyDescent="0.2">
      <c r="A420" t="s">
        <v>71</v>
      </c>
      <c r="B420" s="1">
        <v>9394</v>
      </c>
      <c r="C420">
        <v>38.1</v>
      </c>
      <c r="D420">
        <v>20</v>
      </c>
      <c r="E420">
        <v>62</v>
      </c>
      <c r="F420">
        <v>0</v>
      </c>
      <c r="G420">
        <f t="shared" si="6"/>
        <v>0.24390243902439024</v>
      </c>
      <c r="H420">
        <v>0.24390243902438999</v>
      </c>
      <c r="I420" t="s">
        <v>72</v>
      </c>
      <c r="J420">
        <v>634047</v>
      </c>
      <c r="K420">
        <v>0</v>
      </c>
      <c r="L420">
        <v>0</v>
      </c>
      <c r="M420">
        <v>82</v>
      </c>
      <c r="N420">
        <v>18717</v>
      </c>
      <c r="O420">
        <v>1470728</v>
      </c>
      <c r="P420">
        <v>23657</v>
      </c>
    </row>
    <row r="421" spans="1:16" x14ac:dyDescent="0.2">
      <c r="A421" t="s">
        <v>71</v>
      </c>
      <c r="B421" s="1">
        <v>9495</v>
      </c>
      <c r="C421">
        <v>40.200000000000003</v>
      </c>
      <c r="D421">
        <v>34</v>
      </c>
      <c r="E421">
        <v>48</v>
      </c>
      <c r="F421">
        <v>0</v>
      </c>
      <c r="G421">
        <f t="shared" si="6"/>
        <v>0.41463414634146339</v>
      </c>
      <c r="H421">
        <v>0.41463414634146301</v>
      </c>
      <c r="I421" t="s">
        <v>72</v>
      </c>
      <c r="J421">
        <v>670720</v>
      </c>
      <c r="K421">
        <v>0</v>
      </c>
      <c r="L421">
        <v>0</v>
      </c>
      <c r="M421">
        <v>82</v>
      </c>
      <c r="N421">
        <v>18717</v>
      </c>
      <c r="O421">
        <v>1476272</v>
      </c>
      <c r="P421">
        <v>24827</v>
      </c>
    </row>
    <row r="422" spans="1:16" x14ac:dyDescent="0.2">
      <c r="A422" t="s">
        <v>71</v>
      </c>
      <c r="B422" s="1">
        <v>9596</v>
      </c>
      <c r="C422">
        <v>36.4</v>
      </c>
      <c r="D422">
        <v>25</v>
      </c>
      <c r="E422">
        <v>57</v>
      </c>
      <c r="F422">
        <v>0</v>
      </c>
      <c r="G422">
        <f t="shared" si="6"/>
        <v>0.3048780487804878</v>
      </c>
      <c r="H422">
        <v>0.30487804878048802</v>
      </c>
      <c r="I422" t="s">
        <v>72</v>
      </c>
      <c r="J422">
        <v>647088</v>
      </c>
      <c r="K422">
        <v>0</v>
      </c>
      <c r="L422">
        <v>0</v>
      </c>
      <c r="M422">
        <v>82</v>
      </c>
      <c r="N422">
        <v>18717</v>
      </c>
      <c r="O422">
        <v>1481347</v>
      </c>
      <c r="P422">
        <v>26011</v>
      </c>
    </row>
    <row r="423" spans="1:16" x14ac:dyDescent="0.2">
      <c r="A423" t="s">
        <v>71</v>
      </c>
      <c r="B423" s="1">
        <v>9798</v>
      </c>
      <c r="C423">
        <v>42.7</v>
      </c>
      <c r="D423">
        <v>36</v>
      </c>
      <c r="E423">
        <v>46</v>
      </c>
      <c r="F423">
        <v>0</v>
      </c>
      <c r="G423">
        <f t="shared" si="6"/>
        <v>0.43902439024390244</v>
      </c>
      <c r="H423">
        <v>0.439024390243902</v>
      </c>
      <c r="I423" t="s">
        <v>72</v>
      </c>
      <c r="J423">
        <v>638034</v>
      </c>
      <c r="K423">
        <v>0</v>
      </c>
      <c r="L423">
        <v>0</v>
      </c>
      <c r="M423">
        <v>82</v>
      </c>
      <c r="N423">
        <v>18717</v>
      </c>
      <c r="O423">
        <v>1487435</v>
      </c>
      <c r="P423">
        <v>28852</v>
      </c>
    </row>
    <row r="424" spans="1:16" x14ac:dyDescent="0.2">
      <c r="A424" t="s">
        <v>71</v>
      </c>
      <c r="B424" s="1">
        <v>9899</v>
      </c>
      <c r="C424">
        <v>25.8</v>
      </c>
      <c r="D424">
        <v>28</v>
      </c>
      <c r="E424">
        <v>22</v>
      </c>
      <c r="F424">
        <v>0</v>
      </c>
      <c r="G424">
        <f t="shared" si="6"/>
        <v>0.56000000000000005</v>
      </c>
      <c r="H424">
        <v>0.52830188679245305</v>
      </c>
      <c r="I424" t="s">
        <v>72</v>
      </c>
      <c r="J424">
        <v>381948</v>
      </c>
      <c r="K424">
        <v>3</v>
      </c>
      <c r="L424">
        <v>0</v>
      </c>
      <c r="M424">
        <v>53</v>
      </c>
      <c r="N424">
        <v>18717</v>
      </c>
      <c r="O424">
        <v>1490926</v>
      </c>
      <c r="P424">
        <v>30802</v>
      </c>
    </row>
    <row r="425" spans="1:16" x14ac:dyDescent="0.2">
      <c r="A425" t="s">
        <v>71</v>
      </c>
      <c r="B425" s="1">
        <v>9900</v>
      </c>
      <c r="C425">
        <v>54.7</v>
      </c>
      <c r="D425">
        <v>42</v>
      </c>
      <c r="E425">
        <v>40</v>
      </c>
      <c r="F425">
        <v>2</v>
      </c>
      <c r="G425">
        <f t="shared" si="6"/>
        <v>0.51219512195121952</v>
      </c>
      <c r="H425">
        <v>0.50574712643678199</v>
      </c>
      <c r="I425" t="s">
        <v>72</v>
      </c>
      <c r="J425">
        <v>628605</v>
      </c>
      <c r="K425">
        <v>5</v>
      </c>
      <c r="L425">
        <v>3</v>
      </c>
      <c r="M425">
        <v>87</v>
      </c>
      <c r="N425">
        <v>18717</v>
      </c>
      <c r="O425">
        <v>1496255</v>
      </c>
      <c r="P425">
        <v>31949</v>
      </c>
    </row>
    <row r="426" spans="1:16" x14ac:dyDescent="0.2">
      <c r="A426" t="s">
        <v>71</v>
      </c>
      <c r="B426" s="1" t="s">
        <v>136</v>
      </c>
      <c r="C426">
        <v>65</v>
      </c>
      <c r="D426">
        <v>52</v>
      </c>
      <c r="E426">
        <v>30</v>
      </c>
      <c r="F426">
        <v>10</v>
      </c>
      <c r="G426">
        <f t="shared" si="6"/>
        <v>0.63414634146341464</v>
      </c>
      <c r="H426">
        <v>0.62</v>
      </c>
      <c r="I426" t="s">
        <v>72</v>
      </c>
      <c r="J426">
        <v>683125</v>
      </c>
      <c r="K426">
        <v>18</v>
      </c>
      <c r="L426">
        <v>5</v>
      </c>
      <c r="M426">
        <v>100</v>
      </c>
      <c r="N426">
        <v>18717</v>
      </c>
      <c r="O426">
        <v>1502420</v>
      </c>
      <c r="P426">
        <v>33765</v>
      </c>
    </row>
    <row r="427" spans="1:16" x14ac:dyDescent="0.2">
      <c r="A427" t="s">
        <v>71</v>
      </c>
      <c r="B427" s="1" t="s">
        <v>137</v>
      </c>
      <c r="C427">
        <v>67</v>
      </c>
      <c r="D427">
        <v>41</v>
      </c>
      <c r="E427">
        <v>41</v>
      </c>
      <c r="F427">
        <v>0</v>
      </c>
      <c r="G427">
        <f t="shared" si="6"/>
        <v>0.5</v>
      </c>
      <c r="H427">
        <v>0.5</v>
      </c>
      <c r="I427" t="s">
        <v>72</v>
      </c>
      <c r="J427">
        <v>745305</v>
      </c>
      <c r="K427">
        <v>0</v>
      </c>
      <c r="L427">
        <v>18</v>
      </c>
      <c r="M427">
        <v>82</v>
      </c>
      <c r="N427">
        <v>18717</v>
      </c>
      <c r="O427">
        <v>1507257</v>
      </c>
      <c r="P427">
        <v>35408</v>
      </c>
    </row>
    <row r="428" spans="1:16" x14ac:dyDescent="0.2">
      <c r="A428" t="s">
        <v>71</v>
      </c>
      <c r="B428" s="1" t="s">
        <v>138</v>
      </c>
      <c r="C428">
        <v>70</v>
      </c>
      <c r="D428">
        <v>42</v>
      </c>
      <c r="E428">
        <v>40</v>
      </c>
      <c r="F428">
        <v>2</v>
      </c>
      <c r="G428">
        <f t="shared" si="6"/>
        <v>0.51219512195121952</v>
      </c>
      <c r="H428">
        <v>0.5</v>
      </c>
      <c r="I428" t="s">
        <v>72</v>
      </c>
      <c r="J428">
        <v>665966</v>
      </c>
      <c r="K428">
        <v>6</v>
      </c>
      <c r="L428">
        <v>0</v>
      </c>
      <c r="M428">
        <v>88</v>
      </c>
      <c r="N428">
        <v>18717</v>
      </c>
      <c r="O428">
        <v>1514251</v>
      </c>
      <c r="P428">
        <v>35751</v>
      </c>
    </row>
    <row r="429" spans="1:16" x14ac:dyDescent="0.2">
      <c r="A429" t="s">
        <v>71</v>
      </c>
      <c r="B429" s="1" t="s">
        <v>139</v>
      </c>
      <c r="C429">
        <v>77</v>
      </c>
      <c r="D429">
        <v>41</v>
      </c>
      <c r="E429">
        <v>41</v>
      </c>
      <c r="F429">
        <v>1</v>
      </c>
      <c r="G429">
        <f t="shared" si="6"/>
        <v>0.5</v>
      </c>
      <c r="H429">
        <v>0.48275862068965503</v>
      </c>
      <c r="I429" t="s">
        <v>72</v>
      </c>
      <c r="J429">
        <v>690180</v>
      </c>
      <c r="K429">
        <v>5</v>
      </c>
      <c r="L429">
        <v>6</v>
      </c>
      <c r="M429">
        <v>87</v>
      </c>
      <c r="N429">
        <v>18717</v>
      </c>
      <c r="O429">
        <v>1519746</v>
      </c>
      <c r="P429">
        <v>36054</v>
      </c>
    </row>
    <row r="430" spans="1:16" x14ac:dyDescent="0.2">
      <c r="A430" t="s">
        <v>71</v>
      </c>
      <c r="B430" s="1" t="s">
        <v>140</v>
      </c>
      <c r="C430">
        <v>78</v>
      </c>
      <c r="D430">
        <v>30</v>
      </c>
      <c r="E430">
        <v>52</v>
      </c>
      <c r="F430">
        <v>0</v>
      </c>
      <c r="G430">
        <f t="shared" si="6"/>
        <v>0.36585365853658536</v>
      </c>
      <c r="H430">
        <v>0.36585365853658502</v>
      </c>
      <c r="I430" t="s">
        <v>72</v>
      </c>
      <c r="J430">
        <v>637009</v>
      </c>
      <c r="K430">
        <v>0</v>
      </c>
      <c r="L430">
        <v>5</v>
      </c>
      <c r="M430">
        <v>82</v>
      </c>
      <c r="N430">
        <v>18717</v>
      </c>
      <c r="O430">
        <v>1522302</v>
      </c>
      <c r="P430">
        <v>37467</v>
      </c>
    </row>
    <row r="431" spans="1:16" x14ac:dyDescent="0.2">
      <c r="A431" t="s">
        <v>71</v>
      </c>
      <c r="B431" s="1" t="s">
        <v>141</v>
      </c>
      <c r="C431">
        <v>87</v>
      </c>
      <c r="D431">
        <v>40</v>
      </c>
      <c r="E431">
        <v>42</v>
      </c>
      <c r="F431">
        <v>1</v>
      </c>
      <c r="G431">
        <f t="shared" si="6"/>
        <v>0.48780487804878048</v>
      </c>
      <c r="H431">
        <v>0.47126436781609199</v>
      </c>
      <c r="I431" t="s">
        <v>72</v>
      </c>
      <c r="J431">
        <v>681337</v>
      </c>
      <c r="K431">
        <v>5</v>
      </c>
      <c r="L431">
        <v>0</v>
      </c>
      <c r="M431">
        <v>87</v>
      </c>
      <c r="N431">
        <v>18717</v>
      </c>
      <c r="O431">
        <v>1522391</v>
      </c>
      <c r="P431">
        <v>38948</v>
      </c>
    </row>
    <row r="432" spans="1:16" x14ac:dyDescent="0.2">
      <c r="A432" t="s">
        <v>71</v>
      </c>
      <c r="B432" s="1" t="s">
        <v>142</v>
      </c>
      <c r="C432">
        <v>88</v>
      </c>
      <c r="D432">
        <v>28</v>
      </c>
      <c r="E432">
        <v>54</v>
      </c>
      <c r="F432">
        <v>0</v>
      </c>
      <c r="G432">
        <f t="shared" si="6"/>
        <v>0.34146341463414637</v>
      </c>
      <c r="H432">
        <v>0.34146341463414598</v>
      </c>
      <c r="I432" t="s">
        <v>72</v>
      </c>
      <c r="J432">
        <v>663629</v>
      </c>
      <c r="K432">
        <v>0</v>
      </c>
      <c r="L432">
        <v>5</v>
      </c>
      <c r="M432">
        <v>82</v>
      </c>
      <c r="N432">
        <v>18717</v>
      </c>
      <c r="O432">
        <v>1523907</v>
      </c>
      <c r="P432">
        <v>41839</v>
      </c>
    </row>
    <row r="433" spans="1:16" x14ac:dyDescent="0.2">
      <c r="A433" t="s">
        <v>71</v>
      </c>
      <c r="B433" s="1" t="s">
        <v>143</v>
      </c>
      <c r="C433">
        <v>94</v>
      </c>
      <c r="D433">
        <v>26</v>
      </c>
      <c r="E433">
        <v>56</v>
      </c>
      <c r="F433">
        <v>0</v>
      </c>
      <c r="G433">
        <f t="shared" si="6"/>
        <v>0.31707317073170732</v>
      </c>
      <c r="H433">
        <v>0.31707317073170699</v>
      </c>
      <c r="I433" t="s">
        <v>72</v>
      </c>
      <c r="J433">
        <v>639421</v>
      </c>
      <c r="K433">
        <v>0</v>
      </c>
      <c r="L433">
        <v>0</v>
      </c>
      <c r="M433">
        <v>82</v>
      </c>
      <c r="N433">
        <v>18717</v>
      </c>
      <c r="O433">
        <v>1530492</v>
      </c>
      <c r="P433">
        <v>43164</v>
      </c>
    </row>
    <row r="434" spans="1:16" x14ac:dyDescent="0.2">
      <c r="A434" t="s">
        <v>71</v>
      </c>
      <c r="B434" s="1" t="s">
        <v>144</v>
      </c>
      <c r="C434">
        <v>91</v>
      </c>
      <c r="D434">
        <v>34</v>
      </c>
      <c r="E434">
        <v>48</v>
      </c>
      <c r="F434">
        <v>0</v>
      </c>
      <c r="G434">
        <f t="shared" si="6"/>
        <v>0.41463414634146339</v>
      </c>
      <c r="H434">
        <v>0.41463414634146301</v>
      </c>
      <c r="I434" t="s">
        <v>72</v>
      </c>
      <c r="J434">
        <v>630976</v>
      </c>
      <c r="K434">
        <v>0</v>
      </c>
      <c r="L434">
        <v>0</v>
      </c>
      <c r="M434">
        <v>82</v>
      </c>
      <c r="N434">
        <v>18717</v>
      </c>
      <c r="O434">
        <v>1538232</v>
      </c>
      <c r="P434">
        <v>44150</v>
      </c>
    </row>
    <row r="435" spans="1:16" x14ac:dyDescent="0.2">
      <c r="A435" t="s">
        <v>71</v>
      </c>
      <c r="B435" s="1" t="s">
        <v>145</v>
      </c>
      <c r="C435">
        <v>92</v>
      </c>
      <c r="D435">
        <v>46</v>
      </c>
      <c r="E435">
        <v>36</v>
      </c>
      <c r="F435">
        <v>3</v>
      </c>
      <c r="G435">
        <f t="shared" si="6"/>
        <v>0.56097560975609762</v>
      </c>
      <c r="H435">
        <v>0.550561797752809</v>
      </c>
      <c r="I435" t="s">
        <v>72</v>
      </c>
      <c r="J435">
        <v>619453</v>
      </c>
      <c r="K435">
        <v>7</v>
      </c>
      <c r="L435">
        <v>0</v>
      </c>
      <c r="M435">
        <v>89</v>
      </c>
      <c r="N435">
        <v>18717</v>
      </c>
      <c r="O435">
        <v>1549613</v>
      </c>
      <c r="P435">
        <v>42907</v>
      </c>
    </row>
    <row r="436" spans="1:16" x14ac:dyDescent="0.2">
      <c r="A436" t="s">
        <v>71</v>
      </c>
      <c r="B436" s="1">
        <v>1011</v>
      </c>
      <c r="C436">
        <v>92</v>
      </c>
      <c r="D436">
        <v>35</v>
      </c>
      <c r="E436">
        <v>47</v>
      </c>
      <c r="F436">
        <v>0</v>
      </c>
      <c r="G436">
        <f t="shared" si="6"/>
        <v>0.42682926829268292</v>
      </c>
      <c r="H436">
        <v>0.42682926829268297</v>
      </c>
      <c r="I436" t="s">
        <v>72</v>
      </c>
      <c r="J436">
        <v>631912</v>
      </c>
      <c r="K436">
        <v>0</v>
      </c>
      <c r="L436">
        <v>7</v>
      </c>
      <c r="M436">
        <v>82</v>
      </c>
      <c r="N436">
        <v>18717</v>
      </c>
      <c r="O436">
        <v>1556678</v>
      </c>
      <c r="P436">
        <v>43616</v>
      </c>
    </row>
    <row r="437" spans="1:16" x14ac:dyDescent="0.2">
      <c r="A437" t="s">
        <v>71</v>
      </c>
      <c r="B437" s="1">
        <v>1112</v>
      </c>
      <c r="C437">
        <v>87</v>
      </c>
      <c r="D437">
        <v>31</v>
      </c>
      <c r="E437">
        <v>35</v>
      </c>
      <c r="F437">
        <v>0</v>
      </c>
      <c r="G437">
        <f t="shared" si="6"/>
        <v>0.46969696969696972</v>
      </c>
      <c r="H437">
        <v>0.46969696969697</v>
      </c>
      <c r="I437" t="s">
        <v>72</v>
      </c>
      <c r="J437">
        <v>485717</v>
      </c>
      <c r="K437">
        <v>0</v>
      </c>
      <c r="L437">
        <v>0</v>
      </c>
      <c r="M437">
        <v>66</v>
      </c>
      <c r="N437">
        <v>18717</v>
      </c>
      <c r="O437">
        <v>1561296</v>
      </c>
      <c r="P437">
        <v>46004</v>
      </c>
    </row>
    <row r="438" spans="1:16" x14ac:dyDescent="0.2">
      <c r="A438" t="s">
        <v>71</v>
      </c>
      <c r="B438" s="1">
        <v>1213</v>
      </c>
      <c r="C438">
        <v>109</v>
      </c>
      <c r="D438">
        <v>38</v>
      </c>
      <c r="E438">
        <v>44</v>
      </c>
      <c r="F438">
        <v>0</v>
      </c>
      <c r="G438">
        <f t="shared" si="6"/>
        <v>0.46341463414634149</v>
      </c>
      <c r="H438">
        <v>0.44186046511627902</v>
      </c>
      <c r="I438" t="s">
        <v>73</v>
      </c>
      <c r="J438">
        <v>616469</v>
      </c>
      <c r="K438">
        <v>4</v>
      </c>
      <c r="L438">
        <v>0</v>
      </c>
      <c r="M438">
        <v>86</v>
      </c>
      <c r="N438">
        <v>18717</v>
      </c>
      <c r="O438">
        <v>1567248</v>
      </c>
      <c r="P438">
        <v>48084</v>
      </c>
    </row>
    <row r="439" spans="1:16" x14ac:dyDescent="0.2">
      <c r="A439" t="s">
        <v>71</v>
      </c>
      <c r="B439" s="1">
        <v>1314</v>
      </c>
      <c r="C439">
        <v>110</v>
      </c>
      <c r="D439">
        <v>15</v>
      </c>
      <c r="E439">
        <v>67</v>
      </c>
      <c r="F439">
        <v>0</v>
      </c>
      <c r="G439">
        <f t="shared" si="6"/>
        <v>0.18292682926829268</v>
      </c>
      <c r="H439">
        <v>0.18292682926829301</v>
      </c>
      <c r="I439" t="s">
        <v>73</v>
      </c>
      <c r="J439">
        <v>552067</v>
      </c>
      <c r="K439">
        <v>0</v>
      </c>
      <c r="L439">
        <v>4</v>
      </c>
      <c r="M439">
        <v>82</v>
      </c>
      <c r="N439">
        <v>18717</v>
      </c>
      <c r="O439">
        <v>1571732</v>
      </c>
      <c r="P439">
        <v>47777</v>
      </c>
    </row>
    <row r="440" spans="1:16" x14ac:dyDescent="0.2">
      <c r="A440" t="s">
        <v>71</v>
      </c>
      <c r="B440" s="1">
        <v>1415</v>
      </c>
      <c r="C440">
        <v>126</v>
      </c>
      <c r="D440">
        <v>41</v>
      </c>
      <c r="E440">
        <v>41</v>
      </c>
      <c r="F440">
        <v>2</v>
      </c>
      <c r="G440">
        <f t="shared" si="6"/>
        <v>0.5</v>
      </c>
      <c r="H440">
        <v>0.48863636363636398</v>
      </c>
      <c r="I440" t="s">
        <v>73</v>
      </c>
      <c r="J440">
        <v>593910</v>
      </c>
      <c r="K440">
        <v>6</v>
      </c>
      <c r="L440">
        <v>0</v>
      </c>
      <c r="M440">
        <v>88</v>
      </c>
      <c r="N440">
        <v>18717</v>
      </c>
      <c r="O440">
        <v>1575002</v>
      </c>
      <c r="P440">
        <v>49482</v>
      </c>
    </row>
    <row r="441" spans="1:16" x14ac:dyDescent="0.2">
      <c r="A441" t="s">
        <v>71</v>
      </c>
      <c r="B441" s="1">
        <v>1516</v>
      </c>
      <c r="C441">
        <v>146</v>
      </c>
      <c r="D441">
        <v>33</v>
      </c>
      <c r="E441">
        <v>49</v>
      </c>
      <c r="F441">
        <v>0</v>
      </c>
      <c r="G441">
        <f t="shared" si="6"/>
        <v>0.40243902439024393</v>
      </c>
      <c r="H441">
        <v>0.40243902439024398</v>
      </c>
      <c r="I441" t="s">
        <v>73</v>
      </c>
      <c r="J441">
        <v>621808</v>
      </c>
      <c r="K441">
        <v>0</v>
      </c>
      <c r="L441">
        <v>6</v>
      </c>
      <c r="M441">
        <v>82</v>
      </c>
      <c r="N441">
        <v>18717</v>
      </c>
      <c r="O441">
        <v>1576496</v>
      </c>
      <c r="P441">
        <v>51611</v>
      </c>
    </row>
    <row r="442" spans="1:16" x14ac:dyDescent="0.2">
      <c r="A442" t="s">
        <v>71</v>
      </c>
      <c r="B442" s="1">
        <v>1617</v>
      </c>
      <c r="C442">
        <v>179</v>
      </c>
      <c r="D442">
        <v>42</v>
      </c>
      <c r="E442">
        <v>40</v>
      </c>
      <c r="F442">
        <v>2</v>
      </c>
      <c r="G442">
        <f t="shared" si="6"/>
        <v>0.51219512195121952</v>
      </c>
      <c r="H442">
        <v>0.5</v>
      </c>
      <c r="I442" t="s">
        <v>73</v>
      </c>
      <c r="J442">
        <v>648952</v>
      </c>
      <c r="K442">
        <v>6</v>
      </c>
      <c r="L442">
        <v>0</v>
      </c>
      <c r="M442">
        <v>88</v>
      </c>
      <c r="N442">
        <v>18717</v>
      </c>
      <c r="O442">
        <v>1576004</v>
      </c>
      <c r="P442">
        <v>52535</v>
      </c>
    </row>
    <row r="443" spans="1:16" x14ac:dyDescent="0.2">
      <c r="A443" t="s">
        <v>71</v>
      </c>
      <c r="B443" s="1">
        <v>1718</v>
      </c>
      <c r="C443">
        <v>204</v>
      </c>
      <c r="D443">
        <v>44</v>
      </c>
      <c r="E443">
        <v>38</v>
      </c>
      <c r="F443">
        <v>3</v>
      </c>
      <c r="G443">
        <f t="shared" si="6"/>
        <v>0.53658536585365857</v>
      </c>
      <c r="H443">
        <v>0.52808988764044895</v>
      </c>
      <c r="I443" t="s">
        <v>73</v>
      </c>
      <c r="J443">
        <v>685303</v>
      </c>
      <c r="K443">
        <v>7</v>
      </c>
      <c r="L443">
        <v>6</v>
      </c>
      <c r="M443">
        <v>89</v>
      </c>
      <c r="N443">
        <v>18717</v>
      </c>
      <c r="O443">
        <v>1574444</v>
      </c>
      <c r="P443">
        <v>54194</v>
      </c>
    </row>
    <row r="444" spans="1:16" x14ac:dyDescent="0.2">
      <c r="A444" t="s">
        <v>71</v>
      </c>
      <c r="B444" s="1">
        <v>1819</v>
      </c>
      <c r="C444">
        <v>283</v>
      </c>
      <c r="D444">
        <v>60</v>
      </c>
      <c r="E444">
        <v>22</v>
      </c>
      <c r="F444">
        <v>10</v>
      </c>
      <c r="G444">
        <f t="shared" si="6"/>
        <v>0.73170731707317072</v>
      </c>
      <c r="H444">
        <v>0.72164948453608202</v>
      </c>
      <c r="I444" t="s">
        <v>73</v>
      </c>
      <c r="J444">
        <v>685303</v>
      </c>
      <c r="K444">
        <v>15</v>
      </c>
      <c r="L444">
        <v>7</v>
      </c>
      <c r="M444">
        <v>97</v>
      </c>
      <c r="N444">
        <v>18717</v>
      </c>
      <c r="O444">
        <v>1573995</v>
      </c>
      <c r="P444">
        <v>57034</v>
      </c>
    </row>
    <row r="445" spans="1:16" x14ac:dyDescent="0.2">
      <c r="A445" t="s">
        <v>74</v>
      </c>
      <c r="B445" s="1">
        <v>9091</v>
      </c>
      <c r="C445">
        <v>32.700000000000003</v>
      </c>
      <c r="D445">
        <v>29</v>
      </c>
      <c r="E445">
        <v>53</v>
      </c>
      <c r="F445">
        <v>0</v>
      </c>
      <c r="G445">
        <f t="shared" si="6"/>
        <v>0.35365853658536583</v>
      </c>
      <c r="H445">
        <v>0.353658536585366</v>
      </c>
      <c r="I445" t="s">
        <v>75</v>
      </c>
      <c r="J445">
        <v>779530</v>
      </c>
      <c r="K445">
        <v>0</v>
      </c>
      <c r="L445">
        <v>0</v>
      </c>
      <c r="M445">
        <v>82</v>
      </c>
      <c r="N445">
        <v>18798</v>
      </c>
      <c r="O445">
        <v>2591808</v>
      </c>
      <c r="P445">
        <v>22595</v>
      </c>
    </row>
    <row r="446" spans="1:16" x14ac:dyDescent="0.2">
      <c r="A446" t="s">
        <v>74</v>
      </c>
      <c r="B446" s="1">
        <v>9192</v>
      </c>
      <c r="C446">
        <v>36.200000000000003</v>
      </c>
      <c r="D446">
        <v>15</v>
      </c>
      <c r="E446">
        <v>67</v>
      </c>
      <c r="F446">
        <v>0</v>
      </c>
      <c r="G446">
        <f t="shared" si="6"/>
        <v>0.18292682926829268</v>
      </c>
      <c r="H446">
        <v>0.18292682926829301</v>
      </c>
      <c r="I446" t="s">
        <v>75</v>
      </c>
      <c r="J446">
        <v>769035</v>
      </c>
      <c r="K446">
        <v>0</v>
      </c>
      <c r="L446">
        <v>0</v>
      </c>
      <c r="M446">
        <v>82</v>
      </c>
      <c r="N446">
        <v>18798</v>
      </c>
      <c r="O446">
        <v>2631964</v>
      </c>
      <c r="P446">
        <v>23097</v>
      </c>
    </row>
    <row r="447" spans="1:16" x14ac:dyDescent="0.2">
      <c r="A447" t="s">
        <v>74</v>
      </c>
      <c r="B447" s="1">
        <v>9293</v>
      </c>
      <c r="C447">
        <v>38.5</v>
      </c>
      <c r="D447">
        <v>19</v>
      </c>
      <c r="E447">
        <v>63</v>
      </c>
      <c r="F447">
        <v>0</v>
      </c>
      <c r="G447">
        <f t="shared" si="6"/>
        <v>0.23170731707317074</v>
      </c>
      <c r="H447">
        <v>0.23170731707317099</v>
      </c>
      <c r="I447" t="s">
        <v>75</v>
      </c>
      <c r="J447">
        <v>754593</v>
      </c>
      <c r="K447">
        <v>0</v>
      </c>
      <c r="L447">
        <v>0</v>
      </c>
      <c r="M447">
        <v>82</v>
      </c>
      <c r="N447">
        <v>18798</v>
      </c>
      <c r="O447">
        <v>2674248</v>
      </c>
      <c r="P447">
        <v>24471</v>
      </c>
    </row>
    <row r="448" spans="1:16" x14ac:dyDescent="0.2">
      <c r="A448" t="s">
        <v>74</v>
      </c>
      <c r="B448" s="1">
        <v>9394</v>
      </c>
      <c r="C448">
        <v>40.9</v>
      </c>
      <c r="D448">
        <v>20</v>
      </c>
      <c r="E448">
        <v>62</v>
      </c>
      <c r="F448">
        <v>0</v>
      </c>
      <c r="G448">
        <f t="shared" si="6"/>
        <v>0.24390243902439024</v>
      </c>
      <c r="H448">
        <v>0.232558139534884</v>
      </c>
      <c r="I448" t="s">
        <v>75</v>
      </c>
      <c r="J448">
        <v>733419</v>
      </c>
      <c r="K448">
        <v>4</v>
      </c>
      <c r="L448">
        <v>0</v>
      </c>
      <c r="M448">
        <v>86</v>
      </c>
      <c r="N448">
        <v>18798</v>
      </c>
      <c r="O448">
        <v>2719621</v>
      </c>
      <c r="P448">
        <v>25108</v>
      </c>
    </row>
    <row r="449" spans="1:16" x14ac:dyDescent="0.2">
      <c r="A449" t="s">
        <v>74</v>
      </c>
      <c r="B449" s="1">
        <v>9495</v>
      </c>
      <c r="C449">
        <v>47.3</v>
      </c>
      <c r="D449">
        <v>21</v>
      </c>
      <c r="E449">
        <v>61</v>
      </c>
      <c r="F449">
        <v>0</v>
      </c>
      <c r="G449">
        <f t="shared" si="6"/>
        <v>0.25609756097560976</v>
      </c>
      <c r="H449">
        <v>0.25609756097560998</v>
      </c>
      <c r="I449" t="s">
        <v>75</v>
      </c>
      <c r="J449">
        <v>603518</v>
      </c>
      <c r="K449">
        <v>0</v>
      </c>
      <c r="L449">
        <v>4</v>
      </c>
      <c r="M449">
        <v>82</v>
      </c>
      <c r="N449">
        <v>18798</v>
      </c>
      <c r="O449">
        <v>2761929</v>
      </c>
      <c r="P449">
        <v>26332</v>
      </c>
    </row>
    <row r="450" spans="1:16" x14ac:dyDescent="0.2">
      <c r="A450" t="s">
        <v>74</v>
      </c>
      <c r="B450" s="1">
        <v>9596</v>
      </c>
      <c r="C450">
        <v>44</v>
      </c>
      <c r="D450">
        <v>26</v>
      </c>
      <c r="E450">
        <v>56</v>
      </c>
      <c r="F450">
        <v>0</v>
      </c>
      <c r="G450">
        <f t="shared" si="6"/>
        <v>0.31707317073170732</v>
      </c>
      <c r="H450">
        <v>0.31707317073170699</v>
      </c>
      <c r="I450" t="s">
        <v>75</v>
      </c>
      <c r="J450">
        <v>585669</v>
      </c>
      <c r="K450">
        <v>0</v>
      </c>
      <c r="L450">
        <v>0</v>
      </c>
      <c r="M450">
        <v>82</v>
      </c>
      <c r="N450">
        <v>18798</v>
      </c>
      <c r="O450">
        <v>2804246</v>
      </c>
      <c r="P450">
        <v>27724</v>
      </c>
    </row>
    <row r="451" spans="1:16" x14ac:dyDescent="0.2">
      <c r="A451" t="s">
        <v>74</v>
      </c>
      <c r="B451" s="1">
        <v>9798</v>
      </c>
      <c r="C451">
        <v>51.8</v>
      </c>
      <c r="D451">
        <v>45</v>
      </c>
      <c r="E451">
        <v>37</v>
      </c>
      <c r="F451">
        <v>2</v>
      </c>
      <c r="G451">
        <f t="shared" ref="G451:G514" si="7">D451/(E451+D451)</f>
        <v>0.54878048780487809</v>
      </c>
      <c r="H451">
        <v>0.54022988505747105</v>
      </c>
      <c r="I451" t="s">
        <v>75</v>
      </c>
      <c r="J451">
        <v>738590</v>
      </c>
      <c r="K451">
        <v>5</v>
      </c>
      <c r="L451">
        <v>0</v>
      </c>
      <c r="M451">
        <v>87</v>
      </c>
      <c r="N451">
        <v>18798</v>
      </c>
      <c r="O451">
        <v>2888020</v>
      </c>
      <c r="P451">
        <v>30831</v>
      </c>
    </row>
    <row r="452" spans="1:16" x14ac:dyDescent="0.2">
      <c r="A452" t="s">
        <v>74</v>
      </c>
      <c r="B452" s="1">
        <v>9899</v>
      </c>
      <c r="C452">
        <v>41.7</v>
      </c>
      <c r="D452">
        <v>25</v>
      </c>
      <c r="E452">
        <v>25</v>
      </c>
      <c r="F452">
        <v>1</v>
      </c>
      <c r="G452">
        <f t="shared" si="7"/>
        <v>0.5</v>
      </c>
      <c r="H452">
        <v>0.48148148148148101</v>
      </c>
      <c r="I452" t="s">
        <v>75</v>
      </c>
      <c r="J452">
        <v>427974</v>
      </c>
      <c r="K452">
        <v>4</v>
      </c>
      <c r="L452">
        <v>5</v>
      </c>
      <c r="M452">
        <v>54</v>
      </c>
      <c r="N452">
        <v>18798</v>
      </c>
      <c r="O452">
        <v>2931378</v>
      </c>
      <c r="P452">
        <v>33140</v>
      </c>
    </row>
    <row r="453" spans="1:16" x14ac:dyDescent="0.2">
      <c r="A453" t="s">
        <v>74</v>
      </c>
      <c r="B453" s="1">
        <v>9900</v>
      </c>
      <c r="C453">
        <v>70.400000000000006</v>
      </c>
      <c r="D453">
        <v>50</v>
      </c>
      <c r="E453">
        <v>32</v>
      </c>
      <c r="F453">
        <v>1</v>
      </c>
      <c r="G453">
        <f t="shared" si="7"/>
        <v>0.6097560975609756</v>
      </c>
      <c r="H453">
        <v>0.59302325581395399</v>
      </c>
      <c r="I453" t="s">
        <v>75</v>
      </c>
      <c r="J453">
        <v>690012</v>
      </c>
      <c r="K453">
        <v>4</v>
      </c>
      <c r="L453">
        <v>4</v>
      </c>
      <c r="M453">
        <v>86</v>
      </c>
      <c r="N453">
        <v>18798</v>
      </c>
      <c r="O453">
        <v>2979405</v>
      </c>
      <c r="P453">
        <v>34477</v>
      </c>
    </row>
    <row r="454" spans="1:16" x14ac:dyDescent="0.2">
      <c r="A454" t="s">
        <v>74</v>
      </c>
      <c r="B454" s="1" t="s">
        <v>136</v>
      </c>
      <c r="C454">
        <v>77</v>
      </c>
      <c r="D454">
        <v>47</v>
      </c>
      <c r="E454">
        <v>35</v>
      </c>
      <c r="F454">
        <v>1</v>
      </c>
      <c r="G454">
        <f t="shared" si="7"/>
        <v>0.57317073170731703</v>
      </c>
      <c r="H454">
        <v>0.55813953488372103</v>
      </c>
      <c r="I454" t="s">
        <v>75</v>
      </c>
      <c r="J454">
        <v>717371</v>
      </c>
      <c r="K454">
        <v>4</v>
      </c>
      <c r="L454">
        <v>4</v>
      </c>
      <c r="M454">
        <v>86</v>
      </c>
      <c r="N454">
        <v>18798</v>
      </c>
      <c r="O454">
        <v>3029064</v>
      </c>
      <c r="P454">
        <v>37051</v>
      </c>
    </row>
    <row r="455" spans="1:16" x14ac:dyDescent="0.2">
      <c r="A455" t="s">
        <v>74</v>
      </c>
      <c r="B455" s="1" t="s">
        <v>137</v>
      </c>
      <c r="C455">
        <v>85</v>
      </c>
      <c r="D455">
        <v>50</v>
      </c>
      <c r="E455">
        <v>32</v>
      </c>
      <c r="F455">
        <v>0</v>
      </c>
      <c r="G455">
        <f t="shared" si="7"/>
        <v>0.6097560975609756</v>
      </c>
      <c r="H455">
        <v>0.58823529411764697</v>
      </c>
      <c r="I455" t="s">
        <v>75</v>
      </c>
      <c r="J455">
        <v>731673</v>
      </c>
      <c r="K455">
        <v>3</v>
      </c>
      <c r="L455">
        <v>4</v>
      </c>
      <c r="M455">
        <v>85</v>
      </c>
      <c r="N455">
        <v>18798</v>
      </c>
      <c r="O455">
        <v>3071250</v>
      </c>
      <c r="P455">
        <v>37871</v>
      </c>
    </row>
    <row r="456" spans="1:16" x14ac:dyDescent="0.2">
      <c r="A456" t="s">
        <v>74</v>
      </c>
      <c r="B456" s="1" t="s">
        <v>138</v>
      </c>
      <c r="C456">
        <v>85</v>
      </c>
      <c r="D456">
        <v>51</v>
      </c>
      <c r="E456">
        <v>31</v>
      </c>
      <c r="F456">
        <v>2</v>
      </c>
      <c r="G456">
        <f t="shared" si="7"/>
        <v>0.62195121951219512</v>
      </c>
      <c r="H456">
        <v>0.60227272727272696</v>
      </c>
      <c r="I456" t="s">
        <v>75</v>
      </c>
      <c r="J456">
        <v>643684</v>
      </c>
      <c r="K456">
        <v>6</v>
      </c>
      <c r="L456">
        <v>3</v>
      </c>
      <c r="M456">
        <v>88</v>
      </c>
      <c r="N456">
        <v>18798</v>
      </c>
      <c r="O456">
        <v>3100852</v>
      </c>
      <c r="P456">
        <v>38120</v>
      </c>
    </row>
    <row r="457" spans="1:16" x14ac:dyDescent="0.2">
      <c r="A457" t="s">
        <v>74</v>
      </c>
      <c r="B457" s="1" t="s">
        <v>139</v>
      </c>
      <c r="C457">
        <v>97</v>
      </c>
      <c r="D457">
        <v>58</v>
      </c>
      <c r="E457">
        <v>24</v>
      </c>
      <c r="F457">
        <v>10</v>
      </c>
      <c r="G457">
        <f t="shared" si="7"/>
        <v>0.70731707317073167</v>
      </c>
      <c r="H457">
        <v>0.68</v>
      </c>
      <c r="I457" t="s">
        <v>75</v>
      </c>
      <c r="J457">
        <v>723071</v>
      </c>
      <c r="K457">
        <v>18</v>
      </c>
      <c r="L457">
        <v>6</v>
      </c>
      <c r="M457">
        <v>100</v>
      </c>
      <c r="N457">
        <v>18798</v>
      </c>
      <c r="O457">
        <v>3128159</v>
      </c>
      <c r="P457">
        <v>39356</v>
      </c>
    </row>
    <row r="458" spans="1:16" x14ac:dyDescent="0.2">
      <c r="A458" t="s">
        <v>74</v>
      </c>
      <c r="B458" s="1" t="s">
        <v>140</v>
      </c>
      <c r="C458">
        <v>101</v>
      </c>
      <c r="D458">
        <v>44</v>
      </c>
      <c r="E458">
        <v>38</v>
      </c>
      <c r="F458">
        <v>0</v>
      </c>
      <c r="G458">
        <f t="shared" si="7"/>
        <v>0.53658536585365857</v>
      </c>
      <c r="H458">
        <v>0.53658536585365901</v>
      </c>
      <c r="I458" t="s">
        <v>75</v>
      </c>
      <c r="J458">
        <v>704438</v>
      </c>
      <c r="K458">
        <v>0</v>
      </c>
      <c r="L458">
        <v>18</v>
      </c>
      <c r="M458">
        <v>82</v>
      </c>
      <c r="N458">
        <v>18798</v>
      </c>
      <c r="O458">
        <v>3156700</v>
      </c>
      <c r="P458">
        <v>41585</v>
      </c>
    </row>
    <row r="459" spans="1:16" x14ac:dyDescent="0.2">
      <c r="A459" t="s">
        <v>74</v>
      </c>
      <c r="B459" s="1" t="s">
        <v>141</v>
      </c>
      <c r="C459">
        <v>103</v>
      </c>
      <c r="D459">
        <v>33</v>
      </c>
      <c r="E459">
        <v>49</v>
      </c>
      <c r="F459">
        <v>0</v>
      </c>
      <c r="G459">
        <f t="shared" si="7"/>
        <v>0.40243902439024393</v>
      </c>
      <c r="H459">
        <v>0.40243902439024398</v>
      </c>
      <c r="I459" t="s">
        <v>75</v>
      </c>
      <c r="J459">
        <v>662167</v>
      </c>
      <c r="K459">
        <v>0</v>
      </c>
      <c r="L459">
        <v>0</v>
      </c>
      <c r="M459">
        <v>82</v>
      </c>
      <c r="N459">
        <v>18798</v>
      </c>
      <c r="O459">
        <v>3183920</v>
      </c>
      <c r="P459">
        <v>42764</v>
      </c>
    </row>
    <row r="460" spans="1:16" x14ac:dyDescent="0.2">
      <c r="A460" t="s">
        <v>74</v>
      </c>
      <c r="B460" s="1" t="s">
        <v>142</v>
      </c>
      <c r="C460">
        <v>103</v>
      </c>
      <c r="D460">
        <v>32</v>
      </c>
      <c r="E460">
        <v>50</v>
      </c>
      <c r="F460">
        <v>0</v>
      </c>
      <c r="G460">
        <f t="shared" si="7"/>
        <v>0.3902439024390244</v>
      </c>
      <c r="H460">
        <v>0.39024390243902402</v>
      </c>
      <c r="I460" t="s">
        <v>75</v>
      </c>
      <c r="J460">
        <v>655947</v>
      </c>
      <c r="K460">
        <v>0</v>
      </c>
      <c r="L460">
        <v>0</v>
      </c>
      <c r="M460">
        <v>82</v>
      </c>
      <c r="N460">
        <v>18798</v>
      </c>
      <c r="O460">
        <v>3219203</v>
      </c>
      <c r="P460">
        <v>44713</v>
      </c>
    </row>
    <row r="461" spans="1:16" x14ac:dyDescent="0.2">
      <c r="A461" t="s">
        <v>74</v>
      </c>
      <c r="B461" s="1" t="s">
        <v>143</v>
      </c>
      <c r="C461">
        <v>100</v>
      </c>
      <c r="D461">
        <v>22</v>
      </c>
      <c r="E461">
        <v>60</v>
      </c>
      <c r="F461">
        <v>0</v>
      </c>
      <c r="G461">
        <f t="shared" si="7"/>
        <v>0.26829268292682928</v>
      </c>
      <c r="H461">
        <v>0.26829268292682901</v>
      </c>
      <c r="I461" t="s">
        <v>75</v>
      </c>
      <c r="J461">
        <v>593537</v>
      </c>
      <c r="K461">
        <v>0</v>
      </c>
      <c r="L461">
        <v>0</v>
      </c>
      <c r="M461">
        <v>82</v>
      </c>
      <c r="N461">
        <v>18798</v>
      </c>
      <c r="O461">
        <v>3254350</v>
      </c>
      <c r="P461">
        <v>46874</v>
      </c>
    </row>
    <row r="462" spans="1:16" x14ac:dyDescent="0.2">
      <c r="A462" t="s">
        <v>74</v>
      </c>
      <c r="B462" s="1" t="s">
        <v>144</v>
      </c>
      <c r="C462">
        <v>96</v>
      </c>
      <c r="D462">
        <v>24</v>
      </c>
      <c r="E462">
        <v>58</v>
      </c>
      <c r="F462">
        <v>0</v>
      </c>
      <c r="G462">
        <f t="shared" si="7"/>
        <v>0.29268292682926828</v>
      </c>
      <c r="H462">
        <v>0.292682926829268</v>
      </c>
      <c r="I462" t="s">
        <v>75</v>
      </c>
      <c r="J462">
        <v>595013</v>
      </c>
      <c r="K462">
        <v>0</v>
      </c>
      <c r="L462">
        <v>0</v>
      </c>
      <c r="M462">
        <v>82</v>
      </c>
      <c r="N462">
        <v>18798</v>
      </c>
      <c r="O462">
        <v>3285969</v>
      </c>
      <c r="P462">
        <v>47663</v>
      </c>
    </row>
    <row r="463" spans="1:16" x14ac:dyDescent="0.2">
      <c r="A463" t="s">
        <v>74</v>
      </c>
      <c r="B463" s="1" t="s">
        <v>145</v>
      </c>
      <c r="C463">
        <v>95</v>
      </c>
      <c r="D463">
        <v>15</v>
      </c>
      <c r="E463">
        <v>67</v>
      </c>
      <c r="F463">
        <v>0</v>
      </c>
      <c r="G463">
        <f t="shared" si="7"/>
        <v>0.18292682926829268</v>
      </c>
      <c r="H463">
        <v>0.18292682926829301</v>
      </c>
      <c r="I463" t="s">
        <v>75</v>
      </c>
      <c r="J463">
        <v>619170</v>
      </c>
      <c r="K463">
        <v>0</v>
      </c>
      <c r="L463">
        <v>0</v>
      </c>
      <c r="M463">
        <v>82</v>
      </c>
      <c r="N463">
        <v>18798</v>
      </c>
      <c r="O463">
        <v>3315368</v>
      </c>
      <c r="P463">
        <v>44803</v>
      </c>
    </row>
    <row r="464" spans="1:16" x14ac:dyDescent="0.2">
      <c r="A464" t="s">
        <v>74</v>
      </c>
      <c r="B464" s="1">
        <v>1011</v>
      </c>
      <c r="C464">
        <v>97</v>
      </c>
      <c r="D464">
        <v>17</v>
      </c>
      <c r="E464">
        <v>65</v>
      </c>
      <c r="F464">
        <v>0</v>
      </c>
      <c r="G464">
        <f t="shared" si="7"/>
        <v>0.2073170731707317</v>
      </c>
      <c r="H464">
        <v>0.207317073170732</v>
      </c>
      <c r="I464" t="s">
        <v>75</v>
      </c>
      <c r="J464">
        <v>624960</v>
      </c>
      <c r="K464">
        <v>0</v>
      </c>
      <c r="L464">
        <v>0</v>
      </c>
      <c r="M464">
        <v>82</v>
      </c>
      <c r="N464">
        <v>18798</v>
      </c>
      <c r="O464">
        <v>3340007</v>
      </c>
      <c r="P464">
        <v>46214</v>
      </c>
    </row>
    <row r="465" spans="1:16" x14ac:dyDescent="0.2">
      <c r="A465" t="s">
        <v>74</v>
      </c>
      <c r="B465" s="1">
        <v>1112</v>
      </c>
      <c r="C465">
        <v>96</v>
      </c>
      <c r="D465">
        <v>26</v>
      </c>
      <c r="E465">
        <v>40</v>
      </c>
      <c r="F465">
        <v>0</v>
      </c>
      <c r="G465">
        <f t="shared" si="7"/>
        <v>0.39393939393939392</v>
      </c>
      <c r="H465">
        <v>0.39393939393939398</v>
      </c>
      <c r="I465" t="s">
        <v>75</v>
      </c>
      <c r="J465">
        <v>577197</v>
      </c>
      <c r="K465">
        <v>0</v>
      </c>
      <c r="L465">
        <v>0</v>
      </c>
      <c r="M465">
        <v>66</v>
      </c>
      <c r="N465">
        <v>18798</v>
      </c>
      <c r="O465">
        <v>3373392</v>
      </c>
      <c r="P465">
        <v>49062</v>
      </c>
    </row>
    <row r="466" spans="1:16" x14ac:dyDescent="0.2">
      <c r="A466" t="s">
        <v>74</v>
      </c>
      <c r="B466" s="1">
        <v>1213</v>
      </c>
      <c r="C466">
        <v>116</v>
      </c>
      <c r="D466">
        <v>31</v>
      </c>
      <c r="E466">
        <v>51</v>
      </c>
      <c r="F466">
        <v>0</v>
      </c>
      <c r="G466">
        <f t="shared" si="7"/>
        <v>0.37804878048780488</v>
      </c>
      <c r="H466">
        <v>0.37804878048780499</v>
      </c>
      <c r="I466" t="s">
        <v>75</v>
      </c>
      <c r="J466">
        <v>669956</v>
      </c>
      <c r="K466">
        <v>0</v>
      </c>
      <c r="L466">
        <v>0</v>
      </c>
      <c r="M466">
        <v>82</v>
      </c>
      <c r="N466">
        <v>18798</v>
      </c>
      <c r="O466">
        <v>3405952</v>
      </c>
      <c r="P466">
        <v>51623</v>
      </c>
    </row>
    <row r="467" spans="1:16" x14ac:dyDescent="0.2">
      <c r="A467" t="s">
        <v>74</v>
      </c>
      <c r="B467" s="1">
        <v>1314</v>
      </c>
      <c r="C467">
        <v>128</v>
      </c>
      <c r="D467">
        <v>40</v>
      </c>
      <c r="E467">
        <v>42</v>
      </c>
      <c r="F467">
        <v>0</v>
      </c>
      <c r="G467">
        <f t="shared" si="7"/>
        <v>0.48780487804878048</v>
      </c>
      <c r="H467">
        <v>0.48780487804877998</v>
      </c>
      <c r="I467" t="s">
        <v>75</v>
      </c>
      <c r="J467">
        <v>597157</v>
      </c>
      <c r="K467">
        <v>0</v>
      </c>
      <c r="L467">
        <v>0</v>
      </c>
      <c r="M467">
        <v>82</v>
      </c>
      <c r="N467">
        <v>18798</v>
      </c>
      <c r="O467">
        <v>3440782</v>
      </c>
      <c r="P467">
        <v>51645</v>
      </c>
    </row>
    <row r="468" spans="1:16" x14ac:dyDescent="0.2">
      <c r="A468" t="s">
        <v>74</v>
      </c>
      <c r="B468" s="1">
        <v>1415</v>
      </c>
      <c r="C468">
        <v>146</v>
      </c>
      <c r="D468">
        <v>16</v>
      </c>
      <c r="E468">
        <v>66</v>
      </c>
      <c r="F468">
        <v>0</v>
      </c>
      <c r="G468">
        <f t="shared" si="7"/>
        <v>0.1951219512195122</v>
      </c>
      <c r="H468">
        <v>0.19512195121951201</v>
      </c>
      <c r="I468" t="s">
        <v>75</v>
      </c>
      <c r="J468">
        <v>595652</v>
      </c>
      <c r="K468">
        <v>0</v>
      </c>
      <c r="L468">
        <v>0</v>
      </c>
      <c r="M468">
        <v>82</v>
      </c>
      <c r="N468">
        <v>18798</v>
      </c>
      <c r="O468">
        <v>3476192</v>
      </c>
      <c r="P468">
        <v>54587</v>
      </c>
    </row>
    <row r="469" spans="1:16" x14ac:dyDescent="0.2">
      <c r="A469" t="s">
        <v>74</v>
      </c>
      <c r="B469" s="1">
        <v>1516</v>
      </c>
      <c r="C469">
        <v>154</v>
      </c>
      <c r="D469">
        <v>29</v>
      </c>
      <c r="E469">
        <v>53</v>
      </c>
      <c r="F469">
        <v>0</v>
      </c>
      <c r="G469">
        <f t="shared" si="7"/>
        <v>0.35365853658536583</v>
      </c>
      <c r="H469">
        <v>0.353658536585366</v>
      </c>
      <c r="I469" t="s">
        <v>75</v>
      </c>
      <c r="J469">
        <v>581178</v>
      </c>
      <c r="K469">
        <v>0</v>
      </c>
      <c r="L469">
        <v>0</v>
      </c>
      <c r="M469">
        <v>82</v>
      </c>
      <c r="N469">
        <v>18798</v>
      </c>
      <c r="O469">
        <v>3503728</v>
      </c>
      <c r="P469">
        <v>56992</v>
      </c>
    </row>
    <row r="470" spans="1:16" x14ac:dyDescent="0.2">
      <c r="A470" t="s">
        <v>74</v>
      </c>
      <c r="B470" s="1">
        <v>1617</v>
      </c>
      <c r="C470">
        <v>204</v>
      </c>
      <c r="D470">
        <v>31</v>
      </c>
      <c r="E470">
        <v>51</v>
      </c>
      <c r="F470">
        <v>0</v>
      </c>
      <c r="G470">
        <f t="shared" si="7"/>
        <v>0.37804878048780488</v>
      </c>
      <c r="H470">
        <v>0.37804878048780499</v>
      </c>
      <c r="I470" t="s">
        <v>75</v>
      </c>
      <c r="J470">
        <v>607203</v>
      </c>
      <c r="K470">
        <v>0</v>
      </c>
      <c r="L470">
        <v>0</v>
      </c>
      <c r="M470">
        <v>82</v>
      </c>
      <c r="N470">
        <v>18798</v>
      </c>
      <c r="O470">
        <v>3538527</v>
      </c>
      <c r="P470">
        <v>58194</v>
      </c>
    </row>
    <row r="471" spans="1:16" x14ac:dyDescent="0.2">
      <c r="A471" t="s">
        <v>74</v>
      </c>
      <c r="B471" s="1">
        <v>1718</v>
      </c>
      <c r="C471">
        <v>223</v>
      </c>
      <c r="D471">
        <v>47</v>
      </c>
      <c r="E471">
        <v>35</v>
      </c>
      <c r="F471">
        <v>1</v>
      </c>
      <c r="G471">
        <f t="shared" si="7"/>
        <v>0.57317073170731703</v>
      </c>
      <c r="H471">
        <v>0.55172413793103403</v>
      </c>
      <c r="I471" t="s">
        <v>75</v>
      </c>
      <c r="J471">
        <v>699308</v>
      </c>
      <c r="K471">
        <v>5</v>
      </c>
      <c r="L471">
        <v>0</v>
      </c>
      <c r="M471">
        <v>87</v>
      </c>
      <c r="N471">
        <v>18798</v>
      </c>
      <c r="O471">
        <v>3575699</v>
      </c>
      <c r="P471">
        <v>60179</v>
      </c>
    </row>
    <row r="472" spans="1:16" x14ac:dyDescent="0.2">
      <c r="A472" t="s">
        <v>74</v>
      </c>
      <c r="B472" s="1">
        <v>1819</v>
      </c>
      <c r="C472">
        <v>234</v>
      </c>
      <c r="D472">
        <v>36</v>
      </c>
      <c r="E472">
        <v>46</v>
      </c>
      <c r="F472">
        <v>0</v>
      </c>
      <c r="G472">
        <f t="shared" si="7"/>
        <v>0.43902439024390244</v>
      </c>
      <c r="H472">
        <v>0.439024390243902</v>
      </c>
      <c r="I472" t="s">
        <v>75</v>
      </c>
      <c r="J472">
        <v>699308</v>
      </c>
      <c r="K472">
        <v>0</v>
      </c>
      <c r="L472">
        <v>5</v>
      </c>
      <c r="M472">
        <v>82</v>
      </c>
      <c r="N472">
        <v>18798</v>
      </c>
      <c r="O472">
        <v>3610061</v>
      </c>
      <c r="P472">
        <v>62914</v>
      </c>
    </row>
    <row r="473" spans="1:16" x14ac:dyDescent="0.2">
      <c r="A473" t="s">
        <v>76</v>
      </c>
      <c r="B473" s="1">
        <v>9091</v>
      </c>
      <c r="C473">
        <v>26.8</v>
      </c>
      <c r="D473">
        <v>26</v>
      </c>
      <c r="E473">
        <v>56</v>
      </c>
      <c r="F473">
        <v>0</v>
      </c>
      <c r="G473">
        <f t="shared" si="7"/>
        <v>0.31707317073170732</v>
      </c>
      <c r="H473">
        <v>0.31707317073170699</v>
      </c>
      <c r="I473" t="s">
        <v>77</v>
      </c>
      <c r="J473">
        <v>480786</v>
      </c>
      <c r="K473">
        <v>0</v>
      </c>
      <c r="L473">
        <v>0</v>
      </c>
      <c r="M473">
        <v>82</v>
      </c>
      <c r="N473">
        <v>20049</v>
      </c>
      <c r="O473">
        <v>16888902</v>
      </c>
      <c r="P473">
        <v>26612</v>
      </c>
    </row>
    <row r="474" spans="1:16" x14ac:dyDescent="0.2">
      <c r="A474" t="s">
        <v>76</v>
      </c>
      <c r="B474" s="1">
        <v>9192</v>
      </c>
      <c r="C474">
        <v>30.3</v>
      </c>
      <c r="D474">
        <v>40</v>
      </c>
      <c r="E474">
        <v>42</v>
      </c>
      <c r="F474">
        <v>1</v>
      </c>
      <c r="G474">
        <f t="shared" si="7"/>
        <v>0.48780487804878048</v>
      </c>
      <c r="H474">
        <v>0.47674418604651198</v>
      </c>
      <c r="I474" t="s">
        <v>77</v>
      </c>
      <c r="J474">
        <v>517356</v>
      </c>
      <c r="K474">
        <v>4</v>
      </c>
      <c r="L474">
        <v>0</v>
      </c>
      <c r="M474">
        <v>86</v>
      </c>
      <c r="N474">
        <v>20049</v>
      </c>
      <c r="O474">
        <v>16979004</v>
      </c>
      <c r="P474">
        <v>26426</v>
      </c>
    </row>
    <row r="475" spans="1:16" x14ac:dyDescent="0.2">
      <c r="A475" t="s">
        <v>76</v>
      </c>
      <c r="B475" s="1">
        <v>9293</v>
      </c>
      <c r="C475">
        <v>30.6</v>
      </c>
      <c r="D475">
        <v>43</v>
      </c>
      <c r="E475">
        <v>39</v>
      </c>
      <c r="F475">
        <v>2</v>
      </c>
      <c r="G475">
        <f t="shared" si="7"/>
        <v>0.52439024390243905</v>
      </c>
      <c r="H475">
        <v>0.51724137931034497</v>
      </c>
      <c r="I475" t="s">
        <v>77</v>
      </c>
      <c r="J475">
        <v>620416</v>
      </c>
      <c r="K475">
        <v>5</v>
      </c>
      <c r="L475">
        <v>4</v>
      </c>
      <c r="M475">
        <v>87</v>
      </c>
      <c r="N475">
        <v>20049</v>
      </c>
      <c r="O475">
        <v>17114713</v>
      </c>
      <c r="P475">
        <v>27894</v>
      </c>
    </row>
    <row r="476" spans="1:16" x14ac:dyDescent="0.2">
      <c r="A476" t="s">
        <v>76</v>
      </c>
      <c r="B476" s="1">
        <v>9394</v>
      </c>
      <c r="C476">
        <v>41.8</v>
      </c>
      <c r="D476">
        <v>45</v>
      </c>
      <c r="E476">
        <v>37</v>
      </c>
      <c r="F476">
        <v>1</v>
      </c>
      <c r="G476">
        <f t="shared" si="7"/>
        <v>0.54878048780487809</v>
      </c>
      <c r="H476">
        <v>0.56097560975609795</v>
      </c>
      <c r="I476" t="s">
        <v>77</v>
      </c>
      <c r="J476">
        <v>658304</v>
      </c>
      <c r="K476">
        <v>0</v>
      </c>
      <c r="L476">
        <v>5</v>
      </c>
      <c r="M476">
        <v>82</v>
      </c>
      <c r="N476">
        <v>20049</v>
      </c>
      <c r="O476">
        <v>17273224</v>
      </c>
      <c r="P476">
        <v>28532</v>
      </c>
    </row>
    <row r="477" spans="1:16" x14ac:dyDescent="0.2">
      <c r="A477" t="s">
        <v>76</v>
      </c>
      <c r="B477" s="1">
        <v>9495</v>
      </c>
      <c r="C477">
        <v>51.8</v>
      </c>
      <c r="D477">
        <v>30</v>
      </c>
      <c r="E477">
        <v>52</v>
      </c>
      <c r="F477">
        <v>0</v>
      </c>
      <c r="G477">
        <f t="shared" si="7"/>
        <v>0.36585365853658536</v>
      </c>
      <c r="H477">
        <v>0.36585365853658502</v>
      </c>
      <c r="I477" t="s">
        <v>77</v>
      </c>
      <c r="J477">
        <v>684102</v>
      </c>
      <c r="K477">
        <v>0</v>
      </c>
      <c r="L477">
        <v>0</v>
      </c>
      <c r="M477">
        <v>82</v>
      </c>
      <c r="N477">
        <v>20049</v>
      </c>
      <c r="O477">
        <v>17407324</v>
      </c>
      <c r="P477">
        <v>29273</v>
      </c>
    </row>
    <row r="478" spans="1:16" x14ac:dyDescent="0.2">
      <c r="A478" t="s">
        <v>76</v>
      </c>
      <c r="B478" s="1">
        <v>9596</v>
      </c>
      <c r="C478">
        <v>52.9</v>
      </c>
      <c r="D478">
        <v>30</v>
      </c>
      <c r="E478">
        <v>52</v>
      </c>
      <c r="F478">
        <v>0</v>
      </c>
      <c r="G478">
        <f t="shared" si="7"/>
        <v>0.36585365853658536</v>
      </c>
      <c r="H478">
        <v>0.36585365853658502</v>
      </c>
      <c r="I478" t="s">
        <v>77</v>
      </c>
      <c r="J478">
        <v>638144</v>
      </c>
      <c r="K478">
        <v>0</v>
      </c>
      <c r="L478">
        <v>0</v>
      </c>
      <c r="M478">
        <v>82</v>
      </c>
      <c r="N478">
        <v>20049</v>
      </c>
      <c r="O478">
        <v>17544499</v>
      </c>
      <c r="P478">
        <v>30869</v>
      </c>
    </row>
    <row r="479" spans="1:16" x14ac:dyDescent="0.2">
      <c r="A479" t="s">
        <v>76</v>
      </c>
      <c r="B479" s="1">
        <v>9798</v>
      </c>
      <c r="C479">
        <v>65.5</v>
      </c>
      <c r="D479">
        <v>43</v>
      </c>
      <c r="E479">
        <v>39</v>
      </c>
      <c r="F479">
        <v>0</v>
      </c>
      <c r="G479">
        <f t="shared" si="7"/>
        <v>0.52439024390243905</v>
      </c>
      <c r="H479">
        <v>0.50588235294117601</v>
      </c>
      <c r="I479" t="s">
        <v>78</v>
      </c>
      <c r="J479">
        <v>718514</v>
      </c>
      <c r="K479">
        <v>3</v>
      </c>
      <c r="L479">
        <v>0</v>
      </c>
      <c r="M479">
        <v>85</v>
      </c>
      <c r="N479">
        <v>20049</v>
      </c>
      <c r="O479">
        <v>17835528</v>
      </c>
      <c r="P479">
        <v>34296</v>
      </c>
    </row>
    <row r="480" spans="1:16" x14ac:dyDescent="0.2">
      <c r="A480" t="s">
        <v>76</v>
      </c>
      <c r="B480" s="1">
        <v>9899</v>
      </c>
      <c r="C480">
        <v>38.6</v>
      </c>
      <c r="D480">
        <v>16</v>
      </c>
      <c r="E480">
        <v>34</v>
      </c>
      <c r="F480">
        <v>0</v>
      </c>
      <c r="G480">
        <f t="shared" si="7"/>
        <v>0.32</v>
      </c>
      <c r="H480">
        <v>0.32</v>
      </c>
      <c r="I480" t="s">
        <v>78</v>
      </c>
      <c r="J480">
        <v>400387</v>
      </c>
      <c r="K480">
        <v>0</v>
      </c>
      <c r="L480">
        <v>3</v>
      </c>
      <c r="M480">
        <v>50</v>
      </c>
      <c r="N480">
        <v>20049</v>
      </c>
      <c r="O480">
        <v>18007924</v>
      </c>
      <c r="P480">
        <v>36183</v>
      </c>
    </row>
    <row r="481" spans="1:16" x14ac:dyDescent="0.2">
      <c r="A481" t="s">
        <v>76</v>
      </c>
      <c r="B481" s="1">
        <v>9900</v>
      </c>
      <c r="C481">
        <v>78</v>
      </c>
      <c r="D481">
        <v>31</v>
      </c>
      <c r="E481">
        <v>51</v>
      </c>
      <c r="F481">
        <v>0</v>
      </c>
      <c r="G481">
        <f t="shared" si="7"/>
        <v>0.37804878048780488</v>
      </c>
      <c r="H481">
        <v>0.37804878048780499</v>
      </c>
      <c r="I481" t="s">
        <v>78</v>
      </c>
      <c r="J481">
        <v>643631</v>
      </c>
      <c r="K481">
        <v>0</v>
      </c>
      <c r="L481">
        <v>0</v>
      </c>
      <c r="M481">
        <v>82</v>
      </c>
      <c r="N481">
        <v>20049</v>
      </c>
      <c r="O481">
        <v>18192429</v>
      </c>
      <c r="P481">
        <v>37914</v>
      </c>
    </row>
    <row r="482" spans="1:16" x14ac:dyDescent="0.2">
      <c r="A482" t="s">
        <v>76</v>
      </c>
      <c r="B482" s="1" t="s">
        <v>136</v>
      </c>
      <c r="C482">
        <v>73</v>
      </c>
      <c r="D482">
        <v>26</v>
      </c>
      <c r="E482">
        <v>56</v>
      </c>
      <c r="F482">
        <v>0</v>
      </c>
      <c r="G482">
        <f t="shared" si="7"/>
        <v>0.31707317073170732</v>
      </c>
      <c r="H482">
        <v>0.31707317073170699</v>
      </c>
      <c r="I482" t="s">
        <v>78</v>
      </c>
      <c r="J482">
        <v>556573</v>
      </c>
      <c r="K482">
        <v>0</v>
      </c>
      <c r="L482">
        <v>0</v>
      </c>
      <c r="M482">
        <v>82</v>
      </c>
      <c r="N482">
        <v>20049</v>
      </c>
      <c r="O482">
        <v>18356204</v>
      </c>
      <c r="P482">
        <v>41002</v>
      </c>
    </row>
    <row r="483" spans="1:16" x14ac:dyDescent="0.2">
      <c r="A483" t="s">
        <v>76</v>
      </c>
      <c r="B483" s="1" t="s">
        <v>137</v>
      </c>
      <c r="C483">
        <v>91</v>
      </c>
      <c r="D483">
        <v>52</v>
      </c>
      <c r="E483">
        <v>30</v>
      </c>
      <c r="F483">
        <v>11</v>
      </c>
      <c r="G483">
        <f t="shared" si="7"/>
        <v>0.63414634146341464</v>
      </c>
      <c r="H483">
        <v>0.61764705882352899</v>
      </c>
      <c r="I483" t="s">
        <v>78</v>
      </c>
      <c r="J483">
        <v>564194</v>
      </c>
      <c r="K483">
        <v>20</v>
      </c>
      <c r="L483">
        <v>0</v>
      </c>
      <c r="M483">
        <v>102</v>
      </c>
      <c r="N483">
        <v>20049</v>
      </c>
      <c r="O483">
        <v>18476764</v>
      </c>
      <c r="P483">
        <v>42296</v>
      </c>
    </row>
    <row r="484" spans="1:16" x14ac:dyDescent="0.2">
      <c r="A484" t="s">
        <v>76</v>
      </c>
      <c r="B484" s="1" t="s">
        <v>138</v>
      </c>
      <c r="C484">
        <v>94</v>
      </c>
      <c r="D484">
        <v>49</v>
      </c>
      <c r="E484">
        <v>33</v>
      </c>
      <c r="F484">
        <v>14</v>
      </c>
      <c r="G484">
        <f t="shared" si="7"/>
        <v>0.59756097560975607</v>
      </c>
      <c r="H484">
        <v>0.61764705882352899</v>
      </c>
      <c r="I484" t="s">
        <v>78</v>
      </c>
      <c r="J484">
        <v>622574</v>
      </c>
      <c r="K484">
        <v>20</v>
      </c>
      <c r="L484">
        <v>20</v>
      </c>
      <c r="M484">
        <v>102</v>
      </c>
      <c r="N484">
        <v>20049</v>
      </c>
      <c r="O484">
        <v>18554586</v>
      </c>
      <c r="P484">
        <v>42019</v>
      </c>
    </row>
    <row r="485" spans="1:16" x14ac:dyDescent="0.2">
      <c r="A485" t="s">
        <v>76</v>
      </c>
      <c r="B485" s="1" t="s">
        <v>139</v>
      </c>
      <c r="C485">
        <v>93</v>
      </c>
      <c r="D485">
        <v>47</v>
      </c>
      <c r="E485">
        <v>35</v>
      </c>
      <c r="F485">
        <v>7</v>
      </c>
      <c r="G485">
        <f t="shared" si="7"/>
        <v>0.57317073170731703</v>
      </c>
      <c r="H485">
        <v>0.58064516129032295</v>
      </c>
      <c r="I485" t="s">
        <v>78</v>
      </c>
      <c r="J485">
        <v>613051</v>
      </c>
      <c r="K485">
        <v>11</v>
      </c>
      <c r="L485">
        <v>20</v>
      </c>
      <c r="M485">
        <v>93</v>
      </c>
      <c r="N485">
        <v>20049</v>
      </c>
      <c r="O485">
        <v>18598803</v>
      </c>
      <c r="P485">
        <v>42411</v>
      </c>
    </row>
    <row r="486" spans="1:16" x14ac:dyDescent="0.2">
      <c r="A486" t="s">
        <v>76</v>
      </c>
      <c r="B486" s="1" t="s">
        <v>140</v>
      </c>
      <c r="C486">
        <v>87</v>
      </c>
      <c r="D486">
        <v>42</v>
      </c>
      <c r="E486">
        <v>40</v>
      </c>
      <c r="F486">
        <v>0</v>
      </c>
      <c r="G486">
        <f t="shared" si="7"/>
        <v>0.51219512195121952</v>
      </c>
      <c r="H486">
        <v>0.48837209302325602</v>
      </c>
      <c r="I486" t="s">
        <v>78</v>
      </c>
      <c r="J486">
        <v>618681</v>
      </c>
      <c r="K486">
        <v>4</v>
      </c>
      <c r="L486">
        <v>11</v>
      </c>
      <c r="M486">
        <v>86</v>
      </c>
      <c r="N486">
        <v>20049</v>
      </c>
      <c r="O486">
        <v>18597871</v>
      </c>
      <c r="P486">
        <v>44393</v>
      </c>
    </row>
    <row r="487" spans="1:16" x14ac:dyDescent="0.2">
      <c r="A487" t="s">
        <v>76</v>
      </c>
      <c r="B487" s="1" t="s">
        <v>141</v>
      </c>
      <c r="C487">
        <v>93</v>
      </c>
      <c r="D487">
        <v>49</v>
      </c>
      <c r="E487">
        <v>33</v>
      </c>
      <c r="F487">
        <v>5</v>
      </c>
      <c r="G487">
        <f t="shared" si="7"/>
        <v>0.59756097560975607</v>
      </c>
      <c r="H487">
        <v>0.58064516129032295</v>
      </c>
      <c r="I487" t="s">
        <v>78</v>
      </c>
      <c r="J487">
        <v>691543</v>
      </c>
      <c r="K487">
        <v>11</v>
      </c>
      <c r="L487">
        <v>4</v>
      </c>
      <c r="M487">
        <v>93</v>
      </c>
      <c r="N487">
        <v>20049</v>
      </c>
      <c r="O487">
        <v>18568830</v>
      </c>
      <c r="P487">
        <v>46445</v>
      </c>
    </row>
    <row r="488" spans="1:16" x14ac:dyDescent="0.2">
      <c r="A488" t="s">
        <v>76</v>
      </c>
      <c r="B488" s="1" t="s">
        <v>142</v>
      </c>
      <c r="C488">
        <v>102</v>
      </c>
      <c r="D488">
        <v>41</v>
      </c>
      <c r="E488">
        <v>41</v>
      </c>
      <c r="F488">
        <v>6</v>
      </c>
      <c r="G488">
        <f t="shared" si="7"/>
        <v>0.5</v>
      </c>
      <c r="H488">
        <v>0.5</v>
      </c>
      <c r="I488" t="s">
        <v>78</v>
      </c>
      <c r="J488">
        <v>693955</v>
      </c>
      <c r="K488">
        <v>12</v>
      </c>
      <c r="L488">
        <v>11</v>
      </c>
      <c r="M488">
        <v>94</v>
      </c>
      <c r="N488">
        <v>20049</v>
      </c>
      <c r="O488">
        <v>18538752</v>
      </c>
      <c r="P488">
        <v>50442</v>
      </c>
    </row>
    <row r="489" spans="1:16" x14ac:dyDescent="0.2">
      <c r="A489" t="s">
        <v>76</v>
      </c>
      <c r="B489" s="1" t="s">
        <v>143</v>
      </c>
      <c r="C489">
        <v>98</v>
      </c>
      <c r="D489">
        <v>34</v>
      </c>
      <c r="E489">
        <v>48</v>
      </c>
      <c r="F489">
        <v>0</v>
      </c>
      <c r="G489">
        <f t="shared" si="7"/>
        <v>0.41463414634146339</v>
      </c>
      <c r="H489">
        <v>0.41463414634146301</v>
      </c>
      <c r="I489" t="s">
        <v>79</v>
      </c>
      <c r="J489">
        <v>641921</v>
      </c>
      <c r="K489">
        <v>0</v>
      </c>
      <c r="L489">
        <v>12</v>
      </c>
      <c r="M489">
        <v>82</v>
      </c>
      <c r="N489">
        <v>20049</v>
      </c>
      <c r="O489">
        <v>18572325</v>
      </c>
      <c r="P489">
        <v>54313</v>
      </c>
    </row>
    <row r="490" spans="1:16" x14ac:dyDescent="0.2">
      <c r="A490" t="s">
        <v>76</v>
      </c>
      <c r="B490" s="1" t="s">
        <v>144</v>
      </c>
      <c r="C490">
        <v>92</v>
      </c>
      <c r="D490">
        <v>34</v>
      </c>
      <c r="E490">
        <v>48</v>
      </c>
      <c r="F490">
        <v>0</v>
      </c>
      <c r="G490">
        <f t="shared" si="7"/>
        <v>0.41463414634146339</v>
      </c>
      <c r="H490">
        <v>0.41463414634146301</v>
      </c>
      <c r="I490" t="s">
        <v>79</v>
      </c>
      <c r="J490">
        <v>621062</v>
      </c>
      <c r="K490">
        <v>0</v>
      </c>
      <c r="L490">
        <v>0</v>
      </c>
      <c r="M490">
        <v>82</v>
      </c>
      <c r="N490">
        <v>20049</v>
      </c>
      <c r="O490">
        <v>18672355</v>
      </c>
      <c r="P490">
        <v>54869</v>
      </c>
    </row>
    <row r="491" spans="1:16" x14ac:dyDescent="0.2">
      <c r="A491" t="s">
        <v>76</v>
      </c>
      <c r="B491" s="1" t="s">
        <v>145</v>
      </c>
      <c r="C491">
        <v>89</v>
      </c>
      <c r="D491">
        <v>12</v>
      </c>
      <c r="E491">
        <v>70</v>
      </c>
      <c r="F491">
        <v>0</v>
      </c>
      <c r="G491">
        <f t="shared" si="7"/>
        <v>0.14634146341463414</v>
      </c>
      <c r="H491">
        <v>0.146341463414634</v>
      </c>
      <c r="I491" t="s">
        <v>79</v>
      </c>
      <c r="J491">
        <v>537230</v>
      </c>
      <c r="K491">
        <v>0</v>
      </c>
      <c r="L491">
        <v>0</v>
      </c>
      <c r="M491">
        <v>82</v>
      </c>
      <c r="N491">
        <v>20049</v>
      </c>
      <c r="O491">
        <v>18800157</v>
      </c>
      <c r="P491">
        <v>52897</v>
      </c>
    </row>
    <row r="492" spans="1:16" x14ac:dyDescent="0.2">
      <c r="A492" t="s">
        <v>76</v>
      </c>
      <c r="B492" s="1">
        <v>1011</v>
      </c>
      <c r="C492">
        <v>89</v>
      </c>
      <c r="D492">
        <v>24</v>
      </c>
      <c r="E492">
        <v>58</v>
      </c>
      <c r="F492">
        <v>0</v>
      </c>
      <c r="G492">
        <f t="shared" si="7"/>
        <v>0.29268292682926828</v>
      </c>
      <c r="H492">
        <v>0.292682926829268</v>
      </c>
      <c r="I492" t="s">
        <v>80</v>
      </c>
      <c r="J492">
        <v>581378</v>
      </c>
      <c r="K492">
        <v>0</v>
      </c>
      <c r="L492">
        <v>0</v>
      </c>
      <c r="M492">
        <v>82</v>
      </c>
      <c r="N492">
        <v>18711</v>
      </c>
      <c r="O492">
        <v>18923407</v>
      </c>
      <c r="P492">
        <v>54632</v>
      </c>
    </row>
    <row r="493" spans="1:16" x14ac:dyDescent="0.2">
      <c r="A493" t="s">
        <v>76</v>
      </c>
      <c r="B493" s="1">
        <v>1112</v>
      </c>
      <c r="C493">
        <v>84</v>
      </c>
      <c r="D493">
        <v>22</v>
      </c>
      <c r="E493">
        <v>44</v>
      </c>
      <c r="F493">
        <v>0</v>
      </c>
      <c r="G493">
        <f t="shared" si="7"/>
        <v>0.33333333333333331</v>
      </c>
      <c r="H493">
        <v>0.33333333333333298</v>
      </c>
      <c r="I493" t="s">
        <v>80</v>
      </c>
      <c r="J493">
        <v>460719</v>
      </c>
      <c r="K493">
        <v>0</v>
      </c>
      <c r="L493">
        <v>0</v>
      </c>
      <c r="M493">
        <v>66</v>
      </c>
      <c r="N493">
        <v>18711</v>
      </c>
      <c r="O493">
        <v>19052774</v>
      </c>
      <c r="P493">
        <v>57452</v>
      </c>
    </row>
    <row r="494" spans="1:16" x14ac:dyDescent="0.2">
      <c r="A494" t="s">
        <v>81</v>
      </c>
      <c r="B494" s="1">
        <v>203</v>
      </c>
      <c r="C494">
        <v>80</v>
      </c>
      <c r="D494">
        <v>47</v>
      </c>
      <c r="E494">
        <v>35</v>
      </c>
      <c r="F494">
        <v>2</v>
      </c>
      <c r="G494">
        <f t="shared" si="7"/>
        <v>0.57317073170731703</v>
      </c>
      <c r="H494">
        <v>0.55681818181818199</v>
      </c>
      <c r="I494" t="s">
        <v>82</v>
      </c>
      <c r="J494">
        <v>641683</v>
      </c>
      <c r="K494">
        <v>6</v>
      </c>
      <c r="L494">
        <v>9</v>
      </c>
      <c r="M494">
        <v>88</v>
      </c>
      <c r="N494">
        <v>17200</v>
      </c>
      <c r="O494">
        <v>1354638</v>
      </c>
      <c r="P494">
        <v>29531</v>
      </c>
    </row>
    <row r="495" spans="1:16" x14ac:dyDescent="0.2">
      <c r="A495" t="s">
        <v>81</v>
      </c>
      <c r="B495" s="1">
        <v>304</v>
      </c>
      <c r="C495">
        <v>80</v>
      </c>
      <c r="D495">
        <v>41</v>
      </c>
      <c r="E495">
        <v>41</v>
      </c>
      <c r="F495">
        <v>3</v>
      </c>
      <c r="G495">
        <f t="shared" si="7"/>
        <v>0.5</v>
      </c>
      <c r="H495">
        <v>0.49438202247190999</v>
      </c>
      <c r="I495" t="s">
        <v>82</v>
      </c>
      <c r="J495">
        <v>587613</v>
      </c>
      <c r="K495">
        <v>7</v>
      </c>
      <c r="L495">
        <v>6</v>
      </c>
      <c r="M495">
        <v>89</v>
      </c>
      <c r="N495">
        <v>17200</v>
      </c>
      <c r="O495">
        <v>1365146</v>
      </c>
      <c r="P495">
        <v>30056</v>
      </c>
    </row>
    <row r="496" spans="1:16" x14ac:dyDescent="0.2">
      <c r="A496" t="s">
        <v>81</v>
      </c>
      <c r="B496" s="1">
        <v>405</v>
      </c>
      <c r="C496">
        <v>78</v>
      </c>
      <c r="D496">
        <v>18</v>
      </c>
      <c r="E496">
        <v>64</v>
      </c>
      <c r="F496">
        <v>0</v>
      </c>
      <c r="G496">
        <f t="shared" si="7"/>
        <v>0.21951219512195122</v>
      </c>
      <c r="H496">
        <v>0.219512195121951</v>
      </c>
      <c r="I496" t="s">
        <v>82</v>
      </c>
      <c r="J496">
        <v>583070</v>
      </c>
      <c r="K496">
        <v>0</v>
      </c>
      <c r="L496">
        <v>7</v>
      </c>
      <c r="M496">
        <v>82</v>
      </c>
      <c r="N496">
        <v>17200</v>
      </c>
      <c r="O496">
        <v>1377699</v>
      </c>
      <c r="P496">
        <v>30324</v>
      </c>
    </row>
    <row r="497" spans="1:16" x14ac:dyDescent="0.2">
      <c r="A497" t="s">
        <v>81</v>
      </c>
      <c r="B497" s="1">
        <v>506</v>
      </c>
      <c r="C497">
        <v>83</v>
      </c>
      <c r="D497">
        <v>38</v>
      </c>
      <c r="E497">
        <v>44</v>
      </c>
      <c r="F497">
        <v>0</v>
      </c>
      <c r="G497">
        <f t="shared" si="7"/>
        <v>0.46341463414634149</v>
      </c>
      <c r="H497">
        <v>0.46341463414634099</v>
      </c>
      <c r="I497" t="s">
        <v>83</v>
      </c>
      <c r="J497">
        <v>744920</v>
      </c>
      <c r="K497">
        <v>0</v>
      </c>
      <c r="L497">
        <v>0</v>
      </c>
      <c r="M497">
        <v>82</v>
      </c>
      <c r="N497">
        <v>10000</v>
      </c>
      <c r="O497">
        <v>1386429</v>
      </c>
      <c r="P497">
        <v>31482</v>
      </c>
    </row>
    <row r="498" spans="1:16" x14ac:dyDescent="0.2">
      <c r="A498" t="s">
        <v>81</v>
      </c>
      <c r="B498" s="1">
        <v>607</v>
      </c>
      <c r="C498">
        <v>91</v>
      </c>
      <c r="D498">
        <v>39</v>
      </c>
      <c r="E498">
        <v>43</v>
      </c>
      <c r="F498">
        <v>0</v>
      </c>
      <c r="G498">
        <f t="shared" si="7"/>
        <v>0.47560975609756095</v>
      </c>
      <c r="H498">
        <v>0.47560975609756101</v>
      </c>
      <c r="I498" t="s">
        <v>83</v>
      </c>
      <c r="J498">
        <v>731165</v>
      </c>
      <c r="K498">
        <v>0</v>
      </c>
      <c r="L498">
        <v>0</v>
      </c>
      <c r="M498">
        <v>82</v>
      </c>
      <c r="N498">
        <v>10000</v>
      </c>
      <c r="O498">
        <v>1040195</v>
      </c>
      <c r="P498">
        <v>40603</v>
      </c>
    </row>
    <row r="499" spans="1:16" x14ac:dyDescent="0.2">
      <c r="A499" t="s">
        <v>81</v>
      </c>
      <c r="B499" s="1">
        <v>708</v>
      </c>
      <c r="C499">
        <v>95</v>
      </c>
      <c r="D499">
        <v>56</v>
      </c>
      <c r="E499">
        <v>26</v>
      </c>
      <c r="F499">
        <v>7</v>
      </c>
      <c r="G499">
        <f t="shared" si="7"/>
        <v>0.68292682926829273</v>
      </c>
      <c r="H499">
        <v>0.67021276595744705</v>
      </c>
      <c r="I499" t="s">
        <v>82</v>
      </c>
      <c r="J499">
        <v>581432</v>
      </c>
      <c r="K499">
        <v>12</v>
      </c>
      <c r="L499">
        <v>0</v>
      </c>
      <c r="M499">
        <v>94</v>
      </c>
      <c r="N499">
        <v>17200</v>
      </c>
      <c r="O499">
        <v>1096365</v>
      </c>
      <c r="P499">
        <v>44774</v>
      </c>
    </row>
    <row r="500" spans="1:16" x14ac:dyDescent="0.2">
      <c r="A500" t="s">
        <v>81</v>
      </c>
      <c r="B500" s="1">
        <v>809</v>
      </c>
      <c r="C500">
        <v>95</v>
      </c>
      <c r="D500">
        <v>49</v>
      </c>
      <c r="E500">
        <v>33</v>
      </c>
      <c r="F500">
        <v>1</v>
      </c>
      <c r="G500">
        <f t="shared" si="7"/>
        <v>0.59756097560975607</v>
      </c>
      <c r="H500">
        <v>0.57471264367816099</v>
      </c>
      <c r="I500" t="s">
        <v>82</v>
      </c>
      <c r="J500">
        <v>695727</v>
      </c>
      <c r="K500">
        <v>5</v>
      </c>
      <c r="L500">
        <v>12</v>
      </c>
      <c r="M500">
        <v>87</v>
      </c>
      <c r="N500">
        <v>17200</v>
      </c>
      <c r="O500">
        <v>1135831</v>
      </c>
      <c r="P500">
        <v>44258</v>
      </c>
    </row>
    <row r="501" spans="1:16" x14ac:dyDescent="0.2">
      <c r="A501" t="s">
        <v>81</v>
      </c>
      <c r="B501" s="1">
        <v>910</v>
      </c>
      <c r="C501">
        <v>100</v>
      </c>
      <c r="D501">
        <v>37</v>
      </c>
      <c r="E501">
        <v>45</v>
      </c>
      <c r="F501">
        <v>0</v>
      </c>
      <c r="G501">
        <f t="shared" si="7"/>
        <v>0.45121951219512196</v>
      </c>
      <c r="H501">
        <v>0.45121951219512202</v>
      </c>
      <c r="I501" t="s">
        <v>82</v>
      </c>
      <c r="J501">
        <v>617366</v>
      </c>
      <c r="K501">
        <v>0</v>
      </c>
      <c r="L501">
        <v>5</v>
      </c>
      <c r="M501">
        <v>82</v>
      </c>
      <c r="N501">
        <v>17200</v>
      </c>
      <c r="O501">
        <v>1167842</v>
      </c>
      <c r="P501">
        <v>41298</v>
      </c>
    </row>
    <row r="502" spans="1:16" x14ac:dyDescent="0.2">
      <c r="A502" t="s">
        <v>81</v>
      </c>
      <c r="B502" s="1">
        <v>1011</v>
      </c>
      <c r="C502">
        <v>109</v>
      </c>
      <c r="D502">
        <v>46</v>
      </c>
      <c r="E502">
        <v>36</v>
      </c>
      <c r="F502">
        <v>2</v>
      </c>
      <c r="G502">
        <f t="shared" si="7"/>
        <v>0.56097560975609762</v>
      </c>
      <c r="H502">
        <v>0.54545454545454497</v>
      </c>
      <c r="I502" t="s">
        <v>82</v>
      </c>
      <c r="J502">
        <v>603088</v>
      </c>
      <c r="K502">
        <v>6</v>
      </c>
      <c r="L502">
        <v>0</v>
      </c>
      <c r="M502">
        <v>88</v>
      </c>
      <c r="N502">
        <v>17200</v>
      </c>
      <c r="O502">
        <v>1195324</v>
      </c>
      <c r="P502">
        <v>42609</v>
      </c>
    </row>
    <row r="503" spans="1:16" x14ac:dyDescent="0.2">
      <c r="A503" t="s">
        <v>81</v>
      </c>
      <c r="B503" s="1">
        <v>1112</v>
      </c>
      <c r="C503">
        <v>100</v>
      </c>
      <c r="D503">
        <v>21</v>
      </c>
      <c r="E503">
        <v>45</v>
      </c>
      <c r="F503">
        <v>0</v>
      </c>
      <c r="G503">
        <f t="shared" si="7"/>
        <v>0.31818181818181818</v>
      </c>
      <c r="H503">
        <v>0.31818181818181801</v>
      </c>
      <c r="I503" t="s">
        <v>82</v>
      </c>
      <c r="J503">
        <v>498618</v>
      </c>
      <c r="K503">
        <v>0</v>
      </c>
      <c r="L503">
        <v>6</v>
      </c>
      <c r="M503">
        <v>66</v>
      </c>
      <c r="N503">
        <v>17200</v>
      </c>
      <c r="O503">
        <v>1214008</v>
      </c>
      <c r="P503">
        <v>42676</v>
      </c>
    </row>
    <row r="504" spans="1:16" x14ac:dyDescent="0.2">
      <c r="A504" t="s">
        <v>81</v>
      </c>
      <c r="B504" s="1">
        <v>1213</v>
      </c>
      <c r="C504">
        <v>116</v>
      </c>
      <c r="D504">
        <v>27</v>
      </c>
      <c r="E504">
        <v>55</v>
      </c>
      <c r="F504">
        <v>0</v>
      </c>
      <c r="G504">
        <f t="shared" si="7"/>
        <v>0.32926829268292684</v>
      </c>
      <c r="H504">
        <v>0.32926829268292701</v>
      </c>
      <c r="I504" t="s">
        <v>82</v>
      </c>
      <c r="J504">
        <v>565930</v>
      </c>
      <c r="K504">
        <v>0</v>
      </c>
      <c r="L504">
        <v>0</v>
      </c>
      <c r="M504">
        <v>82</v>
      </c>
      <c r="N504">
        <v>17200</v>
      </c>
      <c r="O504">
        <v>1226887</v>
      </c>
      <c r="P504">
        <v>45127</v>
      </c>
    </row>
    <row r="505" spans="1:16" x14ac:dyDescent="0.2">
      <c r="A505" t="s">
        <v>81</v>
      </c>
      <c r="B505" s="1">
        <v>1314</v>
      </c>
      <c r="C505">
        <v>131</v>
      </c>
      <c r="D505">
        <v>34</v>
      </c>
      <c r="E505">
        <v>48</v>
      </c>
      <c r="F505">
        <v>0</v>
      </c>
      <c r="G505">
        <f t="shared" si="7"/>
        <v>0.41463414634146339</v>
      </c>
      <c r="H505">
        <v>0.41463414634146301</v>
      </c>
      <c r="I505" t="s">
        <v>84</v>
      </c>
      <c r="J505">
        <v>672029</v>
      </c>
      <c r="K505">
        <v>0</v>
      </c>
      <c r="L505">
        <v>0</v>
      </c>
      <c r="M505">
        <v>82</v>
      </c>
      <c r="N505">
        <v>17200</v>
      </c>
      <c r="O505">
        <v>1239584</v>
      </c>
      <c r="P505">
        <v>44945</v>
      </c>
    </row>
    <row r="506" spans="1:16" x14ac:dyDescent="0.2">
      <c r="A506" t="s">
        <v>81</v>
      </c>
      <c r="B506" s="1">
        <v>1415</v>
      </c>
      <c r="C506">
        <v>142</v>
      </c>
      <c r="D506">
        <v>45</v>
      </c>
      <c r="E506">
        <v>37</v>
      </c>
      <c r="F506">
        <v>0</v>
      </c>
      <c r="G506">
        <f t="shared" si="7"/>
        <v>0.54878048780487809</v>
      </c>
      <c r="H506">
        <v>0.52325581395348797</v>
      </c>
      <c r="I506" t="s">
        <v>84</v>
      </c>
      <c r="J506">
        <v>683757</v>
      </c>
      <c r="K506">
        <v>4</v>
      </c>
      <c r="L506">
        <v>0</v>
      </c>
      <c r="M506">
        <v>86</v>
      </c>
      <c r="N506">
        <v>17200</v>
      </c>
      <c r="O506">
        <v>1248905</v>
      </c>
      <c r="P506">
        <v>47432</v>
      </c>
    </row>
    <row r="507" spans="1:16" x14ac:dyDescent="0.2">
      <c r="A507" t="s">
        <v>81</v>
      </c>
      <c r="B507" s="1">
        <v>1516</v>
      </c>
      <c r="C507">
        <v>156</v>
      </c>
      <c r="D507">
        <v>30</v>
      </c>
      <c r="E507">
        <v>52</v>
      </c>
      <c r="F507">
        <v>0</v>
      </c>
      <c r="G507">
        <f t="shared" si="7"/>
        <v>0.36585365853658536</v>
      </c>
      <c r="H507">
        <v>0.36585365853658502</v>
      </c>
      <c r="I507" t="s">
        <v>84</v>
      </c>
      <c r="J507">
        <v>688549</v>
      </c>
      <c r="K507">
        <v>0</v>
      </c>
      <c r="L507">
        <v>4</v>
      </c>
      <c r="M507">
        <v>82</v>
      </c>
      <c r="N507">
        <v>17200</v>
      </c>
      <c r="O507">
        <v>1260281</v>
      </c>
      <c r="P507">
        <v>48260</v>
      </c>
    </row>
    <row r="508" spans="1:16" x14ac:dyDescent="0.2">
      <c r="A508" t="s">
        <v>81</v>
      </c>
      <c r="B508" s="1">
        <v>1617</v>
      </c>
      <c r="C508">
        <v>204</v>
      </c>
      <c r="D508">
        <v>34</v>
      </c>
      <c r="E508">
        <v>48</v>
      </c>
      <c r="F508">
        <v>0</v>
      </c>
      <c r="G508">
        <f t="shared" si="7"/>
        <v>0.41463414634146339</v>
      </c>
      <c r="H508">
        <v>0.41463414634146301</v>
      </c>
      <c r="I508" t="s">
        <v>84</v>
      </c>
      <c r="J508">
        <v>663099</v>
      </c>
      <c r="K508">
        <v>0</v>
      </c>
      <c r="L508">
        <v>0</v>
      </c>
      <c r="M508">
        <v>82</v>
      </c>
      <c r="N508">
        <v>17200</v>
      </c>
      <c r="O508">
        <v>1267613</v>
      </c>
      <c r="P508">
        <v>48132</v>
      </c>
    </row>
    <row r="509" spans="1:16" x14ac:dyDescent="0.2">
      <c r="A509" t="s">
        <v>81</v>
      </c>
      <c r="B509" s="1">
        <v>1718</v>
      </c>
      <c r="C509">
        <v>214</v>
      </c>
      <c r="D509">
        <v>48</v>
      </c>
      <c r="E509">
        <v>34</v>
      </c>
      <c r="F509">
        <v>5</v>
      </c>
      <c r="G509">
        <f t="shared" si="7"/>
        <v>0.58536585365853655</v>
      </c>
      <c r="H509">
        <v>0.58241758241758201</v>
      </c>
      <c r="I509" t="s">
        <v>84</v>
      </c>
      <c r="J509">
        <v>673920</v>
      </c>
      <c r="K509">
        <v>9</v>
      </c>
      <c r="L509">
        <v>0</v>
      </c>
      <c r="M509">
        <v>91</v>
      </c>
      <c r="N509">
        <v>17200</v>
      </c>
      <c r="O509">
        <v>1270326</v>
      </c>
      <c r="P509">
        <v>50015</v>
      </c>
    </row>
    <row r="510" spans="1:16" x14ac:dyDescent="0.2">
      <c r="A510" t="s">
        <v>81</v>
      </c>
      <c r="B510" s="1">
        <v>1819</v>
      </c>
      <c r="C510">
        <v>224</v>
      </c>
      <c r="D510">
        <v>33</v>
      </c>
      <c r="E510">
        <v>49</v>
      </c>
      <c r="F510">
        <v>0</v>
      </c>
      <c r="G510">
        <f t="shared" si="7"/>
        <v>0.40243902439024393</v>
      </c>
      <c r="H510">
        <v>0.40243902439024398</v>
      </c>
      <c r="I510" t="s">
        <v>84</v>
      </c>
      <c r="J510">
        <v>673920</v>
      </c>
      <c r="K510">
        <v>0</v>
      </c>
      <c r="L510">
        <v>9</v>
      </c>
      <c r="M510">
        <v>82</v>
      </c>
      <c r="N510">
        <v>17200</v>
      </c>
      <c r="O510">
        <v>1270133</v>
      </c>
      <c r="P510">
        <v>52963</v>
      </c>
    </row>
    <row r="511" spans="1:16" x14ac:dyDescent="0.2">
      <c r="A511" t="s">
        <v>85</v>
      </c>
      <c r="B511" s="1">
        <v>9091</v>
      </c>
      <c r="C511">
        <v>33.799999999999997</v>
      </c>
      <c r="D511">
        <v>39</v>
      </c>
      <c r="E511">
        <v>43</v>
      </c>
      <c r="F511">
        <v>0</v>
      </c>
      <c r="G511">
        <f t="shared" si="7"/>
        <v>0.47560975609756095</v>
      </c>
      <c r="H511">
        <v>0.45882352941176502</v>
      </c>
      <c r="I511" t="s">
        <v>86</v>
      </c>
      <c r="J511">
        <v>654962</v>
      </c>
      <c r="K511">
        <v>3</v>
      </c>
      <c r="L511">
        <v>10</v>
      </c>
      <c r="M511">
        <v>85</v>
      </c>
      <c r="N511">
        <v>19812</v>
      </c>
      <c r="O511">
        <v>16888902</v>
      </c>
      <c r="P511">
        <v>26612</v>
      </c>
    </row>
    <row r="512" spans="1:16" x14ac:dyDescent="0.2">
      <c r="A512" t="s">
        <v>85</v>
      </c>
      <c r="B512" s="1">
        <v>9192</v>
      </c>
      <c r="C512">
        <v>45.7</v>
      </c>
      <c r="D512">
        <v>51</v>
      </c>
      <c r="E512">
        <v>31</v>
      </c>
      <c r="F512">
        <v>6</v>
      </c>
      <c r="G512">
        <f t="shared" si="7"/>
        <v>0.62195121951219512</v>
      </c>
      <c r="H512">
        <v>0.60638297872340396</v>
      </c>
      <c r="I512" t="s">
        <v>86</v>
      </c>
      <c r="J512">
        <v>726608</v>
      </c>
      <c r="K512">
        <v>12</v>
      </c>
      <c r="L512">
        <v>3</v>
      </c>
      <c r="M512">
        <v>94</v>
      </c>
      <c r="N512">
        <v>19812</v>
      </c>
      <c r="O512">
        <v>16979004</v>
      </c>
      <c r="P512">
        <v>26426</v>
      </c>
    </row>
    <row r="513" spans="1:16" x14ac:dyDescent="0.2">
      <c r="A513" t="s">
        <v>85</v>
      </c>
      <c r="B513" s="1">
        <v>9293</v>
      </c>
      <c r="C513">
        <v>61.6</v>
      </c>
      <c r="D513">
        <v>60</v>
      </c>
      <c r="E513">
        <v>22</v>
      </c>
      <c r="F513">
        <v>9</v>
      </c>
      <c r="G513">
        <f t="shared" si="7"/>
        <v>0.73170731707317072</v>
      </c>
      <c r="H513">
        <v>0.71134020618556704</v>
      </c>
      <c r="I513" t="s">
        <v>86</v>
      </c>
      <c r="J513">
        <v>804840</v>
      </c>
      <c r="K513">
        <v>15</v>
      </c>
      <c r="L513">
        <v>12</v>
      </c>
      <c r="M513">
        <v>97</v>
      </c>
      <c r="N513">
        <v>19812</v>
      </c>
      <c r="O513">
        <v>17114713</v>
      </c>
      <c r="P513">
        <v>27894</v>
      </c>
    </row>
    <row r="514" spans="1:16" x14ac:dyDescent="0.2">
      <c r="A514" t="s">
        <v>85</v>
      </c>
      <c r="B514" s="1">
        <v>9394</v>
      </c>
      <c r="C514">
        <v>77.7</v>
      </c>
      <c r="D514">
        <v>57</v>
      </c>
      <c r="E514">
        <v>25</v>
      </c>
      <c r="F514">
        <v>14</v>
      </c>
      <c r="G514">
        <f t="shared" si="7"/>
        <v>0.69512195121951215</v>
      </c>
      <c r="H514">
        <v>0.66355140186915895</v>
      </c>
      <c r="I514" t="s">
        <v>86</v>
      </c>
      <c r="J514">
        <v>810193</v>
      </c>
      <c r="K514">
        <v>25</v>
      </c>
      <c r="L514">
        <v>15</v>
      </c>
      <c r="M514">
        <v>107</v>
      </c>
      <c r="N514">
        <v>19812</v>
      </c>
      <c r="O514">
        <v>17273224</v>
      </c>
      <c r="P514">
        <v>28532</v>
      </c>
    </row>
    <row r="515" spans="1:16" x14ac:dyDescent="0.2">
      <c r="A515" t="s">
        <v>85</v>
      </c>
      <c r="B515" s="1">
        <v>9495</v>
      </c>
      <c r="C515">
        <v>80.8</v>
      </c>
      <c r="D515">
        <v>55</v>
      </c>
      <c r="E515">
        <v>27</v>
      </c>
      <c r="F515">
        <v>6</v>
      </c>
      <c r="G515">
        <f t="shared" ref="G515:G578" si="8">D515/(E515+D515)</f>
        <v>0.67073170731707321</v>
      </c>
      <c r="H515">
        <v>0.65591397849462396</v>
      </c>
      <c r="I515" t="s">
        <v>86</v>
      </c>
      <c r="J515">
        <v>810283</v>
      </c>
      <c r="K515">
        <v>11</v>
      </c>
      <c r="L515">
        <v>25</v>
      </c>
      <c r="M515">
        <v>93</v>
      </c>
      <c r="N515">
        <v>19812</v>
      </c>
      <c r="O515">
        <v>17407324</v>
      </c>
      <c r="P515">
        <v>29273</v>
      </c>
    </row>
    <row r="516" spans="1:16" x14ac:dyDescent="0.2">
      <c r="A516" t="s">
        <v>85</v>
      </c>
      <c r="B516" s="1">
        <v>9596</v>
      </c>
      <c r="C516">
        <v>99.9</v>
      </c>
      <c r="D516">
        <v>47</v>
      </c>
      <c r="E516">
        <v>35</v>
      </c>
      <c r="F516">
        <v>4</v>
      </c>
      <c r="G516">
        <f t="shared" si="8"/>
        <v>0.57317073170731703</v>
      </c>
      <c r="H516">
        <v>0.56666666666666698</v>
      </c>
      <c r="I516" t="s">
        <v>86</v>
      </c>
      <c r="J516">
        <v>810283</v>
      </c>
      <c r="K516">
        <v>8</v>
      </c>
      <c r="L516">
        <v>11</v>
      </c>
      <c r="M516">
        <v>90</v>
      </c>
      <c r="N516">
        <v>19812</v>
      </c>
      <c r="O516">
        <v>17544499</v>
      </c>
      <c r="P516">
        <v>30869</v>
      </c>
    </row>
    <row r="517" spans="1:16" x14ac:dyDescent="0.2">
      <c r="A517" t="s">
        <v>85</v>
      </c>
      <c r="B517" s="1">
        <v>9798</v>
      </c>
      <c r="C517">
        <v>109.7</v>
      </c>
      <c r="D517">
        <v>43</v>
      </c>
      <c r="E517">
        <v>39</v>
      </c>
      <c r="F517">
        <v>4</v>
      </c>
      <c r="G517">
        <f t="shared" si="8"/>
        <v>0.52439024390243905</v>
      </c>
      <c r="H517">
        <v>0.51086956521739102</v>
      </c>
      <c r="I517" t="s">
        <v>86</v>
      </c>
      <c r="J517">
        <v>810283</v>
      </c>
      <c r="K517">
        <v>10</v>
      </c>
      <c r="L517">
        <v>8</v>
      </c>
      <c r="M517">
        <v>92</v>
      </c>
      <c r="N517">
        <v>19812</v>
      </c>
      <c r="O517">
        <v>17835528</v>
      </c>
      <c r="P517">
        <v>34296</v>
      </c>
    </row>
    <row r="518" spans="1:16" x14ac:dyDescent="0.2">
      <c r="A518" t="s">
        <v>85</v>
      </c>
      <c r="B518" s="1">
        <v>9899</v>
      </c>
      <c r="C518">
        <v>92.9</v>
      </c>
      <c r="D518">
        <v>27</v>
      </c>
      <c r="E518">
        <v>23</v>
      </c>
      <c r="F518">
        <v>12</v>
      </c>
      <c r="G518">
        <f t="shared" si="8"/>
        <v>0.54</v>
      </c>
      <c r="H518">
        <v>0.55714285714285705</v>
      </c>
      <c r="I518" t="s">
        <v>86</v>
      </c>
      <c r="J518">
        <v>494075</v>
      </c>
      <c r="K518">
        <v>20</v>
      </c>
      <c r="L518">
        <v>10</v>
      </c>
      <c r="M518">
        <v>70</v>
      </c>
      <c r="N518">
        <v>19812</v>
      </c>
      <c r="O518">
        <v>18007924</v>
      </c>
      <c r="P518">
        <v>36183</v>
      </c>
    </row>
    <row r="519" spans="1:16" x14ac:dyDescent="0.2">
      <c r="A519" t="s">
        <v>85</v>
      </c>
      <c r="B519" s="1">
        <v>9900</v>
      </c>
      <c r="C519">
        <v>152</v>
      </c>
      <c r="D519">
        <v>50</v>
      </c>
      <c r="E519">
        <v>32</v>
      </c>
      <c r="F519">
        <v>9</v>
      </c>
      <c r="G519">
        <f t="shared" si="8"/>
        <v>0.6097560975609756</v>
      </c>
      <c r="H519">
        <v>0.60204081632653095</v>
      </c>
      <c r="I519" t="s">
        <v>86</v>
      </c>
      <c r="J519">
        <v>810103</v>
      </c>
      <c r="K519">
        <v>16</v>
      </c>
      <c r="L519">
        <v>20</v>
      </c>
      <c r="M519">
        <v>98</v>
      </c>
      <c r="N519">
        <v>19812</v>
      </c>
      <c r="O519">
        <v>18192429</v>
      </c>
      <c r="P519">
        <v>37914</v>
      </c>
    </row>
    <row r="520" spans="1:16" x14ac:dyDescent="0.2">
      <c r="A520" t="s">
        <v>85</v>
      </c>
      <c r="B520" s="1" t="s">
        <v>136</v>
      </c>
      <c r="C520">
        <v>157</v>
      </c>
      <c r="D520">
        <v>48</v>
      </c>
      <c r="E520">
        <v>34</v>
      </c>
      <c r="F520">
        <v>2</v>
      </c>
      <c r="G520">
        <f t="shared" si="8"/>
        <v>0.58536585365853655</v>
      </c>
      <c r="H520">
        <v>0.57471264367816099</v>
      </c>
      <c r="I520" t="s">
        <v>86</v>
      </c>
      <c r="J520">
        <v>810283</v>
      </c>
      <c r="K520">
        <v>5</v>
      </c>
      <c r="L520">
        <v>16</v>
      </c>
      <c r="M520">
        <v>87</v>
      </c>
      <c r="N520">
        <v>19812</v>
      </c>
      <c r="O520">
        <v>18356204</v>
      </c>
      <c r="P520">
        <v>41002</v>
      </c>
    </row>
    <row r="521" spans="1:16" x14ac:dyDescent="0.2">
      <c r="A521" t="s">
        <v>85</v>
      </c>
      <c r="B521" s="1" t="s">
        <v>137</v>
      </c>
      <c r="C521">
        <v>156</v>
      </c>
      <c r="D521">
        <v>30</v>
      </c>
      <c r="E521">
        <v>52</v>
      </c>
      <c r="F521">
        <v>0</v>
      </c>
      <c r="G521">
        <f t="shared" si="8"/>
        <v>0.36585365853658536</v>
      </c>
      <c r="H521">
        <v>0.36585365853658502</v>
      </c>
      <c r="I521" t="s">
        <v>86</v>
      </c>
      <c r="J521">
        <v>810283</v>
      </c>
      <c r="K521">
        <v>0</v>
      </c>
      <c r="L521">
        <v>5</v>
      </c>
      <c r="M521">
        <v>82</v>
      </c>
      <c r="N521">
        <v>19812</v>
      </c>
      <c r="O521">
        <v>18476764</v>
      </c>
      <c r="P521">
        <v>42296</v>
      </c>
    </row>
    <row r="522" spans="1:16" x14ac:dyDescent="0.2">
      <c r="A522" t="s">
        <v>85</v>
      </c>
      <c r="B522" s="1" t="s">
        <v>138</v>
      </c>
      <c r="C522">
        <v>160</v>
      </c>
      <c r="D522">
        <v>37</v>
      </c>
      <c r="E522">
        <v>45</v>
      </c>
      <c r="F522">
        <v>0</v>
      </c>
      <c r="G522">
        <f t="shared" si="8"/>
        <v>0.45121951219512196</v>
      </c>
      <c r="H522">
        <v>0.45121951219512202</v>
      </c>
      <c r="I522" t="s">
        <v>86</v>
      </c>
      <c r="J522">
        <v>779479</v>
      </c>
      <c r="K522">
        <v>0</v>
      </c>
      <c r="L522">
        <v>0</v>
      </c>
      <c r="M522">
        <v>82</v>
      </c>
      <c r="N522">
        <v>19812</v>
      </c>
      <c r="O522">
        <v>18554586</v>
      </c>
      <c r="P522">
        <v>42019</v>
      </c>
    </row>
    <row r="523" spans="1:16" x14ac:dyDescent="0.2">
      <c r="A523" t="s">
        <v>85</v>
      </c>
      <c r="B523" s="1" t="s">
        <v>139</v>
      </c>
      <c r="C523">
        <v>170</v>
      </c>
      <c r="D523">
        <v>39</v>
      </c>
      <c r="E523">
        <v>43</v>
      </c>
      <c r="F523">
        <v>0</v>
      </c>
      <c r="G523">
        <f t="shared" si="8"/>
        <v>0.47560975609756095</v>
      </c>
      <c r="H523">
        <v>0.45348837209302301</v>
      </c>
      <c r="I523" t="s">
        <v>86</v>
      </c>
      <c r="J523">
        <v>785739</v>
      </c>
      <c r="K523">
        <v>4</v>
      </c>
      <c r="L523">
        <v>0</v>
      </c>
      <c r="M523">
        <v>86</v>
      </c>
      <c r="N523">
        <v>19812</v>
      </c>
      <c r="O523">
        <v>18598803</v>
      </c>
      <c r="P523">
        <v>42411</v>
      </c>
    </row>
    <row r="524" spans="1:16" x14ac:dyDescent="0.2">
      <c r="A524" t="s">
        <v>85</v>
      </c>
      <c r="B524" s="1" t="s">
        <v>140</v>
      </c>
      <c r="C524">
        <v>181</v>
      </c>
      <c r="D524">
        <v>33</v>
      </c>
      <c r="E524">
        <v>49</v>
      </c>
      <c r="F524">
        <v>0</v>
      </c>
      <c r="G524">
        <f t="shared" si="8"/>
        <v>0.40243902439024393</v>
      </c>
      <c r="H524">
        <v>0.40243902439024398</v>
      </c>
      <c r="I524" t="s">
        <v>86</v>
      </c>
      <c r="J524">
        <v>800144</v>
      </c>
      <c r="K524">
        <v>0</v>
      </c>
      <c r="L524">
        <v>4</v>
      </c>
      <c r="M524">
        <v>82</v>
      </c>
      <c r="N524">
        <v>19812</v>
      </c>
      <c r="O524">
        <v>18597871</v>
      </c>
      <c r="P524">
        <v>44393</v>
      </c>
    </row>
    <row r="525" spans="1:16" x14ac:dyDescent="0.2">
      <c r="A525" t="s">
        <v>85</v>
      </c>
      <c r="B525" s="1" t="s">
        <v>141</v>
      </c>
      <c r="C525">
        <v>185</v>
      </c>
      <c r="D525">
        <v>23</v>
      </c>
      <c r="E525">
        <v>59</v>
      </c>
      <c r="F525">
        <v>0</v>
      </c>
      <c r="G525">
        <f t="shared" si="8"/>
        <v>0.28048780487804881</v>
      </c>
      <c r="H525">
        <v>0.28048780487804897</v>
      </c>
      <c r="I525" t="s">
        <v>86</v>
      </c>
      <c r="J525">
        <v>776176</v>
      </c>
      <c r="K525">
        <v>0</v>
      </c>
      <c r="L525">
        <v>0</v>
      </c>
      <c r="M525">
        <v>82</v>
      </c>
      <c r="N525">
        <v>19812</v>
      </c>
      <c r="O525">
        <v>18568830</v>
      </c>
      <c r="P525">
        <v>46445</v>
      </c>
    </row>
    <row r="526" spans="1:16" x14ac:dyDescent="0.2">
      <c r="A526" t="s">
        <v>85</v>
      </c>
      <c r="B526" s="1" t="s">
        <v>142</v>
      </c>
      <c r="C526">
        <v>196</v>
      </c>
      <c r="D526">
        <v>33</v>
      </c>
      <c r="E526">
        <v>49</v>
      </c>
      <c r="F526">
        <v>0</v>
      </c>
      <c r="G526">
        <f t="shared" si="8"/>
        <v>0.40243902439024393</v>
      </c>
      <c r="H526">
        <v>0.40243902439024398</v>
      </c>
      <c r="I526" t="s">
        <v>86</v>
      </c>
      <c r="J526">
        <v>770617</v>
      </c>
      <c r="K526">
        <v>0</v>
      </c>
      <c r="L526">
        <v>0</v>
      </c>
      <c r="M526">
        <v>82</v>
      </c>
      <c r="N526">
        <v>19812</v>
      </c>
      <c r="O526">
        <v>18538752</v>
      </c>
      <c r="P526">
        <v>50442</v>
      </c>
    </row>
    <row r="527" spans="1:16" x14ac:dyDescent="0.2">
      <c r="A527" t="s">
        <v>85</v>
      </c>
      <c r="B527" s="1" t="s">
        <v>143</v>
      </c>
      <c r="C527">
        <v>208</v>
      </c>
      <c r="D527">
        <v>23</v>
      </c>
      <c r="E527">
        <v>59</v>
      </c>
      <c r="F527">
        <v>0</v>
      </c>
      <c r="G527">
        <f t="shared" si="8"/>
        <v>0.28048780487804881</v>
      </c>
      <c r="H527">
        <v>0.28048780487804897</v>
      </c>
      <c r="I527" t="s">
        <v>86</v>
      </c>
      <c r="J527">
        <v>783739</v>
      </c>
      <c r="K527">
        <v>0</v>
      </c>
      <c r="L527">
        <v>0</v>
      </c>
      <c r="M527">
        <v>82</v>
      </c>
      <c r="N527">
        <v>19812</v>
      </c>
      <c r="O527">
        <v>18572325</v>
      </c>
      <c r="P527">
        <v>54313</v>
      </c>
    </row>
    <row r="528" spans="1:16" x14ac:dyDescent="0.2">
      <c r="A528" t="s">
        <v>85</v>
      </c>
      <c r="B528" s="1" t="s">
        <v>144</v>
      </c>
      <c r="C528">
        <v>202</v>
      </c>
      <c r="D528">
        <v>32</v>
      </c>
      <c r="E528">
        <v>50</v>
      </c>
      <c r="F528">
        <v>0</v>
      </c>
      <c r="G528">
        <f t="shared" si="8"/>
        <v>0.3902439024390244</v>
      </c>
      <c r="H528">
        <v>0.39024390243902402</v>
      </c>
      <c r="I528" t="s">
        <v>86</v>
      </c>
      <c r="J528">
        <v>790801</v>
      </c>
      <c r="K528">
        <v>0</v>
      </c>
      <c r="L528">
        <v>0</v>
      </c>
      <c r="M528">
        <v>82</v>
      </c>
      <c r="N528">
        <v>19812</v>
      </c>
      <c r="O528">
        <v>18672355</v>
      </c>
      <c r="P528">
        <v>54869</v>
      </c>
    </row>
    <row r="529" spans="1:16" x14ac:dyDescent="0.2">
      <c r="A529" t="s">
        <v>85</v>
      </c>
      <c r="B529" s="1" t="s">
        <v>145</v>
      </c>
      <c r="C529">
        <v>226</v>
      </c>
      <c r="D529">
        <v>29</v>
      </c>
      <c r="E529">
        <v>53</v>
      </c>
      <c r="F529">
        <v>0</v>
      </c>
      <c r="G529">
        <f t="shared" si="8"/>
        <v>0.35365853658536583</v>
      </c>
      <c r="H529">
        <v>0.353658536585366</v>
      </c>
      <c r="I529" t="s">
        <v>86</v>
      </c>
      <c r="J529">
        <v>799550</v>
      </c>
      <c r="K529">
        <v>0</v>
      </c>
      <c r="L529">
        <v>0</v>
      </c>
      <c r="M529">
        <v>82</v>
      </c>
      <c r="N529">
        <v>19812</v>
      </c>
      <c r="O529">
        <v>18800157</v>
      </c>
      <c r="P529">
        <v>52897</v>
      </c>
    </row>
    <row r="530" spans="1:16" x14ac:dyDescent="0.2">
      <c r="A530" t="s">
        <v>85</v>
      </c>
      <c r="B530" s="1">
        <v>1011</v>
      </c>
      <c r="C530">
        <v>244</v>
      </c>
      <c r="D530">
        <v>42</v>
      </c>
      <c r="E530">
        <v>40</v>
      </c>
      <c r="F530">
        <v>0</v>
      </c>
      <c r="G530">
        <f t="shared" si="8"/>
        <v>0.51219512195121952</v>
      </c>
      <c r="H530">
        <v>0.48837209302325602</v>
      </c>
      <c r="I530" t="s">
        <v>86</v>
      </c>
      <c r="J530">
        <v>808879</v>
      </c>
      <c r="K530">
        <v>4</v>
      </c>
      <c r="L530">
        <v>0</v>
      </c>
      <c r="M530">
        <v>86</v>
      </c>
      <c r="N530">
        <v>19812</v>
      </c>
      <c r="O530">
        <v>18923407</v>
      </c>
      <c r="P530">
        <v>54632</v>
      </c>
    </row>
    <row r="531" spans="1:16" x14ac:dyDescent="0.2">
      <c r="A531" t="s">
        <v>85</v>
      </c>
      <c r="B531" s="1">
        <v>1112</v>
      </c>
      <c r="C531">
        <v>243</v>
      </c>
      <c r="D531">
        <v>36</v>
      </c>
      <c r="E531">
        <v>30</v>
      </c>
      <c r="F531">
        <v>1</v>
      </c>
      <c r="G531">
        <f t="shared" si="8"/>
        <v>0.54545454545454541</v>
      </c>
      <c r="H531">
        <v>0.52112676056338003</v>
      </c>
      <c r="I531" t="s">
        <v>86</v>
      </c>
      <c r="J531">
        <v>652179</v>
      </c>
      <c r="K531">
        <v>5</v>
      </c>
      <c r="L531">
        <v>4</v>
      </c>
      <c r="M531">
        <v>71</v>
      </c>
      <c r="N531">
        <v>19812</v>
      </c>
      <c r="O531">
        <v>19052774</v>
      </c>
      <c r="P531">
        <v>57452</v>
      </c>
    </row>
    <row r="532" spans="1:16" x14ac:dyDescent="0.2">
      <c r="A532" t="s">
        <v>85</v>
      </c>
      <c r="B532" s="1">
        <v>1213</v>
      </c>
      <c r="C532">
        <v>287</v>
      </c>
      <c r="D532">
        <v>54</v>
      </c>
      <c r="E532">
        <v>28</v>
      </c>
      <c r="F532">
        <v>6</v>
      </c>
      <c r="G532">
        <f t="shared" si="8"/>
        <v>0.65853658536585369</v>
      </c>
      <c r="H532">
        <v>0.63829787234042601</v>
      </c>
      <c r="I532" t="s">
        <v>86</v>
      </c>
      <c r="J532">
        <v>780353</v>
      </c>
      <c r="K532">
        <v>12</v>
      </c>
      <c r="L532">
        <v>5</v>
      </c>
      <c r="M532">
        <v>94</v>
      </c>
      <c r="N532">
        <v>19812</v>
      </c>
      <c r="O532">
        <v>19149689</v>
      </c>
      <c r="P532">
        <v>60160</v>
      </c>
    </row>
    <row r="533" spans="1:16" x14ac:dyDescent="0.2">
      <c r="A533" t="s">
        <v>85</v>
      </c>
      <c r="B533" s="1">
        <v>1314</v>
      </c>
      <c r="C533">
        <v>278</v>
      </c>
      <c r="D533">
        <v>37</v>
      </c>
      <c r="E533">
        <v>45</v>
      </c>
      <c r="F533">
        <v>0</v>
      </c>
      <c r="G533">
        <f t="shared" si="8"/>
        <v>0.45121951219512196</v>
      </c>
      <c r="H533">
        <v>0.45121951219512202</v>
      </c>
      <c r="I533" t="s">
        <v>86</v>
      </c>
      <c r="J533">
        <v>812292</v>
      </c>
      <c r="K533">
        <v>0</v>
      </c>
      <c r="L533">
        <v>12</v>
      </c>
      <c r="M533">
        <v>82</v>
      </c>
      <c r="N533">
        <v>19812</v>
      </c>
      <c r="O533">
        <v>19226449</v>
      </c>
      <c r="P533">
        <v>60684</v>
      </c>
    </row>
    <row r="534" spans="1:16" x14ac:dyDescent="0.2">
      <c r="A534" t="s">
        <v>85</v>
      </c>
      <c r="B534" s="1">
        <v>1415</v>
      </c>
      <c r="C534">
        <v>307</v>
      </c>
      <c r="D534">
        <v>17</v>
      </c>
      <c r="E534">
        <v>65</v>
      </c>
      <c r="F534">
        <v>0</v>
      </c>
      <c r="G534">
        <f t="shared" si="8"/>
        <v>0.2073170731707317</v>
      </c>
      <c r="H534">
        <v>0.207317073170732</v>
      </c>
      <c r="I534" t="s">
        <v>86</v>
      </c>
      <c r="J534">
        <v>812292</v>
      </c>
      <c r="K534">
        <v>0</v>
      </c>
      <c r="L534">
        <v>0</v>
      </c>
      <c r="M534">
        <v>82</v>
      </c>
      <c r="N534">
        <v>19812</v>
      </c>
      <c r="O534">
        <v>19280929</v>
      </c>
      <c r="P534">
        <v>63479</v>
      </c>
    </row>
    <row r="535" spans="1:16" x14ac:dyDescent="0.2">
      <c r="A535" t="s">
        <v>85</v>
      </c>
      <c r="B535" s="1">
        <v>1516</v>
      </c>
      <c r="C535">
        <v>376</v>
      </c>
      <c r="D535">
        <v>32</v>
      </c>
      <c r="E535">
        <v>50</v>
      </c>
      <c r="F535">
        <v>0</v>
      </c>
      <c r="G535">
        <f t="shared" si="8"/>
        <v>0.3902439024390244</v>
      </c>
      <c r="H535">
        <v>0.39024390243902402</v>
      </c>
      <c r="I535" t="s">
        <v>86</v>
      </c>
      <c r="J535">
        <v>812292</v>
      </c>
      <c r="K535">
        <v>0</v>
      </c>
      <c r="L535">
        <v>0</v>
      </c>
      <c r="M535">
        <v>82</v>
      </c>
      <c r="N535">
        <v>19812</v>
      </c>
      <c r="O535">
        <v>19320968</v>
      </c>
      <c r="P535">
        <v>66212</v>
      </c>
    </row>
    <row r="536" spans="1:16" x14ac:dyDescent="0.2">
      <c r="A536" t="s">
        <v>85</v>
      </c>
      <c r="B536" s="1">
        <v>1617</v>
      </c>
      <c r="C536">
        <v>426</v>
      </c>
      <c r="D536">
        <v>31</v>
      </c>
      <c r="E536">
        <v>51</v>
      </c>
      <c r="F536">
        <v>0</v>
      </c>
      <c r="G536">
        <f t="shared" si="8"/>
        <v>0.37804878048780488</v>
      </c>
      <c r="H536">
        <v>0.37804878048780499</v>
      </c>
      <c r="I536" t="s">
        <v>86</v>
      </c>
      <c r="J536">
        <v>810741</v>
      </c>
      <c r="K536">
        <v>0</v>
      </c>
      <c r="L536">
        <v>0</v>
      </c>
      <c r="M536">
        <v>82</v>
      </c>
      <c r="N536">
        <v>19812</v>
      </c>
      <c r="O536">
        <v>19334778</v>
      </c>
      <c r="P536">
        <v>68703</v>
      </c>
    </row>
    <row r="537" spans="1:16" x14ac:dyDescent="0.2">
      <c r="A537" t="s">
        <v>85</v>
      </c>
      <c r="B537" s="1">
        <v>1718</v>
      </c>
      <c r="C537">
        <v>443</v>
      </c>
      <c r="D537">
        <v>29</v>
      </c>
      <c r="E537">
        <v>53</v>
      </c>
      <c r="F537">
        <v>0</v>
      </c>
      <c r="G537">
        <f t="shared" si="8"/>
        <v>0.35365853658536583</v>
      </c>
      <c r="H537">
        <v>0.353658536585366</v>
      </c>
      <c r="I537" t="s">
        <v>86</v>
      </c>
      <c r="J537">
        <v>792608</v>
      </c>
      <c r="K537">
        <v>0</v>
      </c>
      <c r="L537">
        <v>0</v>
      </c>
      <c r="M537">
        <v>82</v>
      </c>
      <c r="N537">
        <v>19812</v>
      </c>
      <c r="O537">
        <v>19322607</v>
      </c>
      <c r="P537">
        <v>73093</v>
      </c>
    </row>
    <row r="538" spans="1:16" x14ac:dyDescent="0.2">
      <c r="A538" t="s">
        <v>85</v>
      </c>
      <c r="B538" s="1">
        <v>1819</v>
      </c>
      <c r="C538">
        <v>472</v>
      </c>
      <c r="D538">
        <v>17</v>
      </c>
      <c r="E538">
        <v>65</v>
      </c>
      <c r="F538">
        <v>0</v>
      </c>
      <c r="G538">
        <f t="shared" si="8"/>
        <v>0.2073170731707317</v>
      </c>
      <c r="H538">
        <v>0.207317073170732</v>
      </c>
      <c r="I538" t="s">
        <v>86</v>
      </c>
      <c r="J538">
        <v>792608</v>
      </c>
      <c r="K538">
        <v>0</v>
      </c>
      <c r="L538">
        <v>0</v>
      </c>
      <c r="M538">
        <v>82</v>
      </c>
      <c r="N538">
        <v>19812</v>
      </c>
      <c r="O538">
        <v>19276644</v>
      </c>
      <c r="P538">
        <v>76565</v>
      </c>
    </row>
    <row r="539" spans="1:16" x14ac:dyDescent="0.2">
      <c r="A539" t="s">
        <v>87</v>
      </c>
      <c r="B539" s="1">
        <v>809</v>
      </c>
      <c r="C539">
        <v>111</v>
      </c>
      <c r="D539">
        <v>23</v>
      </c>
      <c r="E539">
        <v>59</v>
      </c>
      <c r="F539">
        <v>0</v>
      </c>
      <c r="G539">
        <f t="shared" si="8"/>
        <v>0.28048780487804881</v>
      </c>
      <c r="H539">
        <v>0.28048780487804897</v>
      </c>
      <c r="I539" t="s">
        <v>83</v>
      </c>
      <c r="J539">
        <v>766868</v>
      </c>
      <c r="K539">
        <v>0</v>
      </c>
      <c r="L539">
        <v>0</v>
      </c>
      <c r="M539">
        <v>82</v>
      </c>
      <c r="N539">
        <v>10000</v>
      </c>
      <c r="O539">
        <v>1216645</v>
      </c>
      <c r="P539">
        <v>40324</v>
      </c>
    </row>
    <row r="540" spans="1:16" x14ac:dyDescent="0.2">
      <c r="A540" t="s">
        <v>87</v>
      </c>
      <c r="B540" s="1">
        <v>910</v>
      </c>
      <c r="C540">
        <v>118</v>
      </c>
      <c r="D540">
        <v>50</v>
      </c>
      <c r="E540">
        <v>32</v>
      </c>
      <c r="F540">
        <v>2</v>
      </c>
      <c r="G540">
        <f t="shared" si="8"/>
        <v>0.6097560975609756</v>
      </c>
      <c r="H540">
        <v>0.59090909090909105</v>
      </c>
      <c r="I540" t="s">
        <v>88</v>
      </c>
      <c r="J540">
        <v>738149</v>
      </c>
      <c r="K540">
        <v>6</v>
      </c>
      <c r="L540">
        <v>0</v>
      </c>
      <c r="M540">
        <v>88</v>
      </c>
      <c r="N540">
        <v>18203</v>
      </c>
      <c r="O540">
        <v>1237780</v>
      </c>
      <c r="P540">
        <v>37986</v>
      </c>
    </row>
    <row r="541" spans="1:16" x14ac:dyDescent="0.2">
      <c r="A541" t="s">
        <v>87</v>
      </c>
      <c r="B541" s="1">
        <v>1011</v>
      </c>
      <c r="C541">
        <v>126</v>
      </c>
      <c r="D541">
        <v>55</v>
      </c>
      <c r="E541">
        <v>27</v>
      </c>
      <c r="F541">
        <v>9</v>
      </c>
      <c r="G541">
        <f t="shared" si="8"/>
        <v>0.67073170731707321</v>
      </c>
      <c r="H541">
        <v>0.64646464646464696</v>
      </c>
      <c r="I541" t="s">
        <v>89</v>
      </c>
      <c r="J541">
        <v>744068</v>
      </c>
      <c r="K541">
        <v>17</v>
      </c>
      <c r="L541">
        <v>6</v>
      </c>
      <c r="M541">
        <v>99</v>
      </c>
      <c r="N541">
        <v>18203</v>
      </c>
      <c r="O541">
        <v>1257793</v>
      </c>
      <c r="P541">
        <v>38712</v>
      </c>
    </row>
    <row r="542" spans="1:16" x14ac:dyDescent="0.2">
      <c r="A542" t="s">
        <v>87</v>
      </c>
      <c r="B542" s="1">
        <v>1112</v>
      </c>
      <c r="C542">
        <v>127</v>
      </c>
      <c r="D542">
        <v>47</v>
      </c>
      <c r="E542">
        <v>19</v>
      </c>
      <c r="F542">
        <v>13</v>
      </c>
      <c r="G542">
        <f t="shared" si="8"/>
        <v>0.71212121212121215</v>
      </c>
      <c r="H542">
        <v>0.69767441860465096</v>
      </c>
      <c r="I542" t="s">
        <v>89</v>
      </c>
      <c r="J542">
        <v>600699</v>
      </c>
      <c r="K542">
        <v>20</v>
      </c>
      <c r="L542">
        <v>17</v>
      </c>
      <c r="M542">
        <v>86</v>
      </c>
      <c r="N542">
        <v>18203</v>
      </c>
      <c r="O542">
        <v>1277045</v>
      </c>
      <c r="P542">
        <v>40793</v>
      </c>
    </row>
    <row r="543" spans="1:16" x14ac:dyDescent="0.2">
      <c r="A543" t="s">
        <v>87</v>
      </c>
      <c r="B543" s="1">
        <v>1213</v>
      </c>
      <c r="C543">
        <v>144</v>
      </c>
      <c r="D543">
        <v>60</v>
      </c>
      <c r="E543">
        <v>22</v>
      </c>
      <c r="F543">
        <v>5</v>
      </c>
      <c r="G543">
        <f t="shared" si="8"/>
        <v>0.73170731707317072</v>
      </c>
      <c r="H543">
        <v>0.69892473118279597</v>
      </c>
      <c r="I543" t="s">
        <v>89</v>
      </c>
      <c r="J543">
        <v>746323</v>
      </c>
      <c r="K543">
        <v>11</v>
      </c>
      <c r="L543">
        <v>20</v>
      </c>
      <c r="M543">
        <v>93</v>
      </c>
      <c r="N543">
        <v>18203</v>
      </c>
      <c r="O543">
        <v>1297857</v>
      </c>
      <c r="P543">
        <v>42418</v>
      </c>
    </row>
    <row r="544" spans="1:16" x14ac:dyDescent="0.2">
      <c r="A544" t="s">
        <v>87</v>
      </c>
      <c r="B544" s="1">
        <v>1314</v>
      </c>
      <c r="C544">
        <v>152</v>
      </c>
      <c r="D544">
        <v>59</v>
      </c>
      <c r="E544">
        <v>23</v>
      </c>
      <c r="F544">
        <v>10</v>
      </c>
      <c r="G544">
        <f t="shared" si="8"/>
        <v>0.71951219512195119</v>
      </c>
      <c r="H544">
        <v>0.683168316831683</v>
      </c>
      <c r="I544" t="s">
        <v>89</v>
      </c>
      <c r="J544">
        <v>746323</v>
      </c>
      <c r="K544">
        <v>19</v>
      </c>
      <c r="L544">
        <v>11</v>
      </c>
      <c r="M544">
        <v>101</v>
      </c>
      <c r="N544">
        <v>18203</v>
      </c>
      <c r="O544">
        <v>1320148</v>
      </c>
      <c r="P544">
        <v>42900</v>
      </c>
    </row>
    <row r="545" spans="1:16" x14ac:dyDescent="0.2">
      <c r="A545" t="s">
        <v>87</v>
      </c>
      <c r="B545" s="1">
        <v>1415</v>
      </c>
      <c r="C545">
        <v>157</v>
      </c>
      <c r="D545">
        <v>45</v>
      </c>
      <c r="E545">
        <v>37</v>
      </c>
      <c r="F545">
        <v>0</v>
      </c>
      <c r="G545">
        <f t="shared" si="8"/>
        <v>0.54878048780487809</v>
      </c>
      <c r="H545">
        <v>0.54878048780487798</v>
      </c>
      <c r="I545" t="s">
        <v>89</v>
      </c>
      <c r="J545">
        <v>746323</v>
      </c>
      <c r="K545">
        <v>0</v>
      </c>
      <c r="L545">
        <v>19</v>
      </c>
      <c r="M545">
        <v>82</v>
      </c>
      <c r="N545">
        <v>18203</v>
      </c>
      <c r="O545">
        <v>1336256</v>
      </c>
      <c r="P545">
        <v>44924</v>
      </c>
    </row>
    <row r="546" spans="1:16" x14ac:dyDescent="0.2">
      <c r="A546" t="s">
        <v>87</v>
      </c>
      <c r="B546" s="1">
        <v>1516</v>
      </c>
      <c r="C546">
        <v>187</v>
      </c>
      <c r="D546">
        <v>55</v>
      </c>
      <c r="E546">
        <v>27</v>
      </c>
      <c r="F546">
        <v>11</v>
      </c>
      <c r="G546">
        <f t="shared" si="8"/>
        <v>0.67073170731707321</v>
      </c>
      <c r="H546">
        <v>0.66</v>
      </c>
      <c r="I546" t="s">
        <v>89</v>
      </c>
      <c r="J546">
        <v>746323</v>
      </c>
      <c r="K546">
        <v>18</v>
      </c>
      <c r="L546">
        <v>0</v>
      </c>
      <c r="M546">
        <v>100</v>
      </c>
      <c r="N546">
        <v>18203</v>
      </c>
      <c r="O546">
        <v>1357178</v>
      </c>
      <c r="P546">
        <v>45323</v>
      </c>
    </row>
    <row r="547" spans="1:16" x14ac:dyDescent="0.2">
      <c r="A547" t="s">
        <v>87</v>
      </c>
      <c r="B547" s="1">
        <v>1617</v>
      </c>
      <c r="C547">
        <v>222</v>
      </c>
      <c r="D547">
        <v>47</v>
      </c>
      <c r="E547">
        <v>35</v>
      </c>
      <c r="F547">
        <v>1</v>
      </c>
      <c r="G547">
        <f t="shared" si="8"/>
        <v>0.57317073170731703</v>
      </c>
      <c r="H547">
        <v>0.55172413793103403</v>
      </c>
      <c r="I547" t="s">
        <v>89</v>
      </c>
      <c r="J547">
        <v>746323</v>
      </c>
      <c r="K547">
        <v>5</v>
      </c>
      <c r="L547">
        <v>18</v>
      </c>
      <c r="M547">
        <v>87</v>
      </c>
      <c r="N547">
        <v>18203</v>
      </c>
      <c r="O547">
        <v>1372985</v>
      </c>
      <c r="P547">
        <v>44458</v>
      </c>
    </row>
    <row r="548" spans="1:16" x14ac:dyDescent="0.2">
      <c r="A548" t="s">
        <v>87</v>
      </c>
      <c r="B548" s="1">
        <v>1718</v>
      </c>
      <c r="C548">
        <v>241</v>
      </c>
      <c r="D548">
        <v>48</v>
      </c>
      <c r="E548">
        <v>34</v>
      </c>
      <c r="F548">
        <v>2</v>
      </c>
      <c r="G548">
        <f t="shared" si="8"/>
        <v>0.58536585365853655</v>
      </c>
      <c r="H548">
        <v>0.56818181818181801</v>
      </c>
      <c r="I548" t="s">
        <v>89</v>
      </c>
      <c r="J548">
        <v>746322</v>
      </c>
      <c r="K548">
        <v>6</v>
      </c>
      <c r="L548">
        <v>5</v>
      </c>
      <c r="M548">
        <v>88</v>
      </c>
      <c r="N548">
        <v>18203</v>
      </c>
      <c r="O548">
        <v>1381492</v>
      </c>
      <c r="P548">
        <v>46034</v>
      </c>
    </row>
    <row r="549" spans="1:16" x14ac:dyDescent="0.2">
      <c r="A549" t="s">
        <v>87</v>
      </c>
      <c r="B549" s="1">
        <v>1819</v>
      </c>
      <c r="C549">
        <v>258</v>
      </c>
      <c r="D549">
        <v>49</v>
      </c>
      <c r="E549">
        <v>33</v>
      </c>
      <c r="F549">
        <v>1</v>
      </c>
      <c r="G549">
        <f t="shared" si="8"/>
        <v>0.59756097560975607</v>
      </c>
      <c r="H549">
        <v>0.57471264367816099</v>
      </c>
      <c r="I549" t="s">
        <v>89</v>
      </c>
      <c r="J549">
        <v>746322</v>
      </c>
      <c r="K549">
        <v>5</v>
      </c>
      <c r="L549">
        <v>6</v>
      </c>
      <c r="M549">
        <v>87</v>
      </c>
      <c r="N549">
        <v>18203</v>
      </c>
      <c r="O549">
        <v>1393605</v>
      </c>
      <c r="P549">
        <v>47607</v>
      </c>
    </row>
    <row r="550" spans="1:16" x14ac:dyDescent="0.2">
      <c r="A550" t="s">
        <v>90</v>
      </c>
      <c r="B550" s="1">
        <v>9091</v>
      </c>
      <c r="C550">
        <v>27.3</v>
      </c>
      <c r="D550">
        <v>31</v>
      </c>
      <c r="E550">
        <v>51</v>
      </c>
      <c r="F550">
        <v>0</v>
      </c>
      <c r="G550">
        <f t="shared" si="8"/>
        <v>0.37804878048780488</v>
      </c>
      <c r="H550">
        <v>0.37804878048780499</v>
      </c>
      <c r="I550" t="s">
        <v>91</v>
      </c>
      <c r="J550">
        <v>617668</v>
      </c>
      <c r="K550">
        <v>0</v>
      </c>
      <c r="L550">
        <v>0</v>
      </c>
      <c r="M550">
        <v>82</v>
      </c>
      <c r="N550">
        <v>18846</v>
      </c>
      <c r="O550">
        <v>1240724</v>
      </c>
      <c r="P550">
        <v>18565</v>
      </c>
    </row>
    <row r="551" spans="1:16" x14ac:dyDescent="0.2">
      <c r="A551" t="s">
        <v>90</v>
      </c>
      <c r="B551" s="1">
        <v>9192</v>
      </c>
      <c r="C551">
        <v>30.6</v>
      </c>
      <c r="D551">
        <v>21</v>
      </c>
      <c r="E551">
        <v>61</v>
      </c>
      <c r="F551">
        <v>0</v>
      </c>
      <c r="G551">
        <f t="shared" si="8"/>
        <v>0.25609756097560976</v>
      </c>
      <c r="H551">
        <v>0.25609756097560998</v>
      </c>
      <c r="I551" t="s">
        <v>91</v>
      </c>
      <c r="J551">
        <v>621191</v>
      </c>
      <c r="K551">
        <v>0</v>
      </c>
      <c r="L551">
        <v>0</v>
      </c>
      <c r="M551">
        <v>82</v>
      </c>
      <c r="N551">
        <v>18846</v>
      </c>
      <c r="O551">
        <v>1283301</v>
      </c>
      <c r="P551">
        <v>18771</v>
      </c>
    </row>
    <row r="552" spans="1:16" x14ac:dyDescent="0.2">
      <c r="A552" t="s">
        <v>90</v>
      </c>
      <c r="B552" s="1">
        <v>9293</v>
      </c>
      <c r="C552">
        <v>35.200000000000003</v>
      </c>
      <c r="D552">
        <v>41</v>
      </c>
      <c r="E552">
        <v>41</v>
      </c>
      <c r="F552">
        <v>0</v>
      </c>
      <c r="G552">
        <f t="shared" si="8"/>
        <v>0.5</v>
      </c>
      <c r="H552">
        <v>0.5</v>
      </c>
      <c r="I552" t="s">
        <v>91</v>
      </c>
      <c r="J552">
        <v>621191</v>
      </c>
      <c r="K552">
        <v>0</v>
      </c>
      <c r="L552">
        <v>0</v>
      </c>
      <c r="M552">
        <v>82</v>
      </c>
      <c r="N552">
        <v>18846</v>
      </c>
      <c r="O552">
        <v>1318902</v>
      </c>
      <c r="P552">
        <v>19470</v>
      </c>
    </row>
    <row r="553" spans="1:16" x14ac:dyDescent="0.2">
      <c r="A553" t="s">
        <v>90</v>
      </c>
      <c r="B553" s="1">
        <v>9394</v>
      </c>
      <c r="C553">
        <v>46.3</v>
      </c>
      <c r="D553">
        <v>50</v>
      </c>
      <c r="E553">
        <v>32</v>
      </c>
      <c r="F553">
        <v>0</v>
      </c>
      <c r="G553">
        <f t="shared" si="8"/>
        <v>0.6097560975609756</v>
      </c>
      <c r="H553">
        <v>0.58823529411764697</v>
      </c>
      <c r="I553" t="s">
        <v>91</v>
      </c>
      <c r="J553">
        <v>626931</v>
      </c>
      <c r="K553">
        <v>3</v>
      </c>
      <c r="L553">
        <v>0</v>
      </c>
      <c r="M553">
        <v>85</v>
      </c>
      <c r="N553">
        <v>18846</v>
      </c>
      <c r="O553">
        <v>1357101</v>
      </c>
      <c r="P553">
        <v>20180</v>
      </c>
    </row>
    <row r="554" spans="1:16" x14ac:dyDescent="0.2">
      <c r="A554" t="s">
        <v>90</v>
      </c>
      <c r="B554" s="1">
        <v>9495</v>
      </c>
      <c r="C554">
        <v>58.1</v>
      </c>
      <c r="D554">
        <v>57</v>
      </c>
      <c r="E554">
        <v>25</v>
      </c>
      <c r="F554">
        <v>11</v>
      </c>
      <c r="G554">
        <f t="shared" si="8"/>
        <v>0.69512195121951215</v>
      </c>
      <c r="H554">
        <v>0.66019417475728204</v>
      </c>
      <c r="I554" t="s">
        <v>91</v>
      </c>
      <c r="J554">
        <v>656410</v>
      </c>
      <c r="K554">
        <v>21</v>
      </c>
      <c r="L554">
        <v>3</v>
      </c>
      <c r="M554">
        <v>103</v>
      </c>
      <c r="N554">
        <v>18846</v>
      </c>
      <c r="O554">
        <v>1394315</v>
      </c>
      <c r="P554">
        <v>20724</v>
      </c>
    </row>
    <row r="555" spans="1:16" x14ac:dyDescent="0.2">
      <c r="A555" t="s">
        <v>90</v>
      </c>
      <c r="B555" s="1">
        <v>9596</v>
      </c>
      <c r="C555">
        <v>62.8</v>
      </c>
      <c r="D555">
        <v>60</v>
      </c>
      <c r="E555">
        <v>22</v>
      </c>
      <c r="F555">
        <v>7</v>
      </c>
      <c r="G555">
        <f t="shared" si="8"/>
        <v>0.73170731707317072</v>
      </c>
      <c r="H555">
        <v>0.71276595744680804</v>
      </c>
      <c r="I555" t="s">
        <v>91</v>
      </c>
      <c r="J555">
        <v>707168</v>
      </c>
      <c r="K555">
        <v>12</v>
      </c>
      <c r="L555">
        <v>21</v>
      </c>
      <c r="M555">
        <v>94</v>
      </c>
      <c r="N555">
        <v>18846</v>
      </c>
      <c r="O555">
        <v>1428415</v>
      </c>
      <c r="P555">
        <v>21748</v>
      </c>
    </row>
    <row r="556" spans="1:16" x14ac:dyDescent="0.2">
      <c r="A556" t="s">
        <v>90</v>
      </c>
      <c r="B556" s="1">
        <v>9798</v>
      </c>
      <c r="C556">
        <v>63.7</v>
      </c>
      <c r="D556">
        <v>41</v>
      </c>
      <c r="E556">
        <v>41</v>
      </c>
      <c r="F556">
        <v>0</v>
      </c>
      <c r="G556">
        <f t="shared" si="8"/>
        <v>0.5</v>
      </c>
      <c r="H556">
        <v>0.5</v>
      </c>
      <c r="I556" t="s">
        <v>91</v>
      </c>
      <c r="J556">
        <v>667322</v>
      </c>
      <c r="K556">
        <v>0</v>
      </c>
      <c r="L556">
        <v>12</v>
      </c>
      <c r="M556">
        <v>82</v>
      </c>
      <c r="N556">
        <v>18846</v>
      </c>
      <c r="O556">
        <v>1520145</v>
      </c>
      <c r="P556">
        <v>23739</v>
      </c>
    </row>
    <row r="557" spans="1:16" x14ac:dyDescent="0.2">
      <c r="A557" t="s">
        <v>90</v>
      </c>
      <c r="B557" s="1">
        <v>9899</v>
      </c>
      <c r="C557">
        <v>37.9</v>
      </c>
      <c r="D557">
        <v>33</v>
      </c>
      <c r="E557">
        <v>17</v>
      </c>
      <c r="F557">
        <v>1</v>
      </c>
      <c r="G557">
        <f t="shared" si="8"/>
        <v>0.66</v>
      </c>
      <c r="H557">
        <v>0.62962962962962998</v>
      </c>
      <c r="I557" t="s">
        <v>91</v>
      </c>
      <c r="J557">
        <v>411091</v>
      </c>
      <c r="K557">
        <v>4</v>
      </c>
      <c r="L557">
        <v>0</v>
      </c>
      <c r="M557">
        <v>54</v>
      </c>
      <c r="N557">
        <v>18846</v>
      </c>
      <c r="O557">
        <v>1567910</v>
      </c>
      <c r="P557">
        <v>25122</v>
      </c>
    </row>
    <row r="558" spans="1:16" x14ac:dyDescent="0.2">
      <c r="A558" t="s">
        <v>90</v>
      </c>
      <c r="B558" s="1">
        <v>9900</v>
      </c>
      <c r="C558">
        <v>66</v>
      </c>
      <c r="D558">
        <v>41</v>
      </c>
      <c r="E558">
        <v>41</v>
      </c>
      <c r="F558">
        <v>1</v>
      </c>
      <c r="G558">
        <f t="shared" si="8"/>
        <v>0.5</v>
      </c>
      <c r="H558">
        <v>0.48837209302325602</v>
      </c>
      <c r="I558" t="s">
        <v>92</v>
      </c>
      <c r="J558">
        <v>576409</v>
      </c>
      <c r="K558">
        <v>4</v>
      </c>
      <c r="L558">
        <v>4</v>
      </c>
      <c r="M558">
        <v>86</v>
      </c>
      <c r="N558">
        <v>18846</v>
      </c>
      <c r="O558">
        <v>1607993</v>
      </c>
      <c r="P558">
        <v>26227</v>
      </c>
    </row>
    <row r="559" spans="1:16" x14ac:dyDescent="0.2">
      <c r="A559" t="s">
        <v>90</v>
      </c>
      <c r="B559" s="1" t="s">
        <v>136</v>
      </c>
      <c r="C559">
        <v>76</v>
      </c>
      <c r="D559">
        <v>43</v>
      </c>
      <c r="E559">
        <v>39</v>
      </c>
      <c r="F559">
        <v>1</v>
      </c>
      <c r="G559">
        <f t="shared" si="8"/>
        <v>0.52439024390243905</v>
      </c>
      <c r="H559">
        <v>0.51162790697674398</v>
      </c>
      <c r="I559" t="s">
        <v>92</v>
      </c>
      <c r="J559">
        <v>605031</v>
      </c>
      <c r="K559">
        <v>4</v>
      </c>
      <c r="L559">
        <v>4</v>
      </c>
      <c r="M559">
        <v>86</v>
      </c>
      <c r="N559">
        <v>18846</v>
      </c>
      <c r="O559">
        <v>1656890</v>
      </c>
      <c r="P559">
        <v>27632</v>
      </c>
    </row>
    <row r="560" spans="1:16" x14ac:dyDescent="0.2">
      <c r="A560" t="s">
        <v>90</v>
      </c>
      <c r="B560" s="1" t="s">
        <v>137</v>
      </c>
      <c r="C560">
        <v>82</v>
      </c>
      <c r="D560">
        <v>44</v>
      </c>
      <c r="E560">
        <v>38</v>
      </c>
      <c r="F560">
        <v>1</v>
      </c>
      <c r="G560">
        <f t="shared" si="8"/>
        <v>0.53658536585365857</v>
      </c>
      <c r="H560">
        <v>0.52325581395348797</v>
      </c>
      <c r="I560" t="s">
        <v>92</v>
      </c>
      <c r="J560">
        <v>621121</v>
      </c>
      <c r="K560">
        <v>4</v>
      </c>
      <c r="L560">
        <v>4</v>
      </c>
      <c r="M560">
        <v>86</v>
      </c>
      <c r="N560">
        <v>18846</v>
      </c>
      <c r="O560">
        <v>1710359</v>
      </c>
      <c r="P560">
        <v>27517</v>
      </c>
    </row>
    <row r="561" spans="1:16" x14ac:dyDescent="0.2">
      <c r="A561" t="s">
        <v>90</v>
      </c>
      <c r="B561" s="1" t="s">
        <v>138</v>
      </c>
      <c r="C561">
        <v>80</v>
      </c>
      <c r="D561">
        <v>42</v>
      </c>
      <c r="E561">
        <v>40</v>
      </c>
      <c r="F561">
        <v>0</v>
      </c>
      <c r="G561">
        <f t="shared" si="8"/>
        <v>0.51219512195121952</v>
      </c>
      <c r="H561">
        <v>0.51219512195121997</v>
      </c>
      <c r="I561" t="s">
        <v>92</v>
      </c>
      <c r="J561">
        <v>605901</v>
      </c>
      <c r="K561">
        <v>0</v>
      </c>
      <c r="L561">
        <v>4</v>
      </c>
      <c r="M561">
        <v>82</v>
      </c>
      <c r="N561">
        <v>18846</v>
      </c>
      <c r="O561">
        <v>1760345</v>
      </c>
      <c r="P561">
        <v>27762</v>
      </c>
    </row>
    <row r="562" spans="1:16" x14ac:dyDescent="0.2">
      <c r="A562" t="s">
        <v>90</v>
      </c>
      <c r="B562" s="1" t="s">
        <v>139</v>
      </c>
      <c r="C562">
        <v>78</v>
      </c>
      <c r="D562">
        <v>21</v>
      </c>
      <c r="E562">
        <v>61</v>
      </c>
      <c r="F562">
        <v>0</v>
      </c>
      <c r="G562">
        <f t="shared" si="8"/>
        <v>0.25609756097560976</v>
      </c>
      <c r="H562">
        <v>0.25609756097560998</v>
      </c>
      <c r="I562" t="s">
        <v>92</v>
      </c>
      <c r="J562">
        <v>589144</v>
      </c>
      <c r="K562">
        <v>0</v>
      </c>
      <c r="L562">
        <v>0</v>
      </c>
      <c r="M562">
        <v>82</v>
      </c>
      <c r="N562">
        <v>18846</v>
      </c>
      <c r="O562">
        <v>1811544</v>
      </c>
      <c r="P562">
        <v>28671</v>
      </c>
    </row>
    <row r="563" spans="1:16" x14ac:dyDescent="0.2">
      <c r="A563" t="s">
        <v>90</v>
      </c>
      <c r="B563" s="1" t="s">
        <v>140</v>
      </c>
      <c r="C563">
        <v>82</v>
      </c>
      <c r="D563">
        <v>36</v>
      </c>
      <c r="E563">
        <v>46</v>
      </c>
      <c r="F563">
        <v>0</v>
      </c>
      <c r="G563">
        <f t="shared" si="8"/>
        <v>0.43902439024390244</v>
      </c>
      <c r="H563">
        <v>0.439024390243902</v>
      </c>
      <c r="I563" t="s">
        <v>92</v>
      </c>
      <c r="J563">
        <v>597942</v>
      </c>
      <c r="K563">
        <v>0</v>
      </c>
      <c r="L563">
        <v>0</v>
      </c>
      <c r="M563">
        <v>82</v>
      </c>
      <c r="N563">
        <v>18846</v>
      </c>
      <c r="O563">
        <v>1878077</v>
      </c>
      <c r="P563">
        <v>30078</v>
      </c>
    </row>
    <row r="564" spans="1:16" x14ac:dyDescent="0.2">
      <c r="A564" t="s">
        <v>90</v>
      </c>
      <c r="B564" s="1" t="s">
        <v>141</v>
      </c>
      <c r="C564">
        <v>89</v>
      </c>
      <c r="D564">
        <v>36</v>
      </c>
      <c r="E564">
        <v>46</v>
      </c>
      <c r="F564">
        <v>0</v>
      </c>
      <c r="G564">
        <f t="shared" si="8"/>
        <v>0.43902439024390244</v>
      </c>
      <c r="H564">
        <v>0.439024390243902</v>
      </c>
      <c r="I564" t="s">
        <v>92</v>
      </c>
      <c r="J564">
        <v>638005</v>
      </c>
      <c r="K564">
        <v>0</v>
      </c>
      <c r="L564">
        <v>0</v>
      </c>
      <c r="M564">
        <v>82</v>
      </c>
      <c r="N564">
        <v>18846</v>
      </c>
      <c r="O564">
        <v>1955794</v>
      </c>
      <c r="P564">
        <v>31742</v>
      </c>
    </row>
    <row r="565" spans="1:16" x14ac:dyDescent="0.2">
      <c r="A565" t="s">
        <v>90</v>
      </c>
      <c r="B565" s="1" t="s">
        <v>142</v>
      </c>
      <c r="C565">
        <v>92</v>
      </c>
      <c r="D565">
        <v>40</v>
      </c>
      <c r="E565">
        <v>42</v>
      </c>
      <c r="F565">
        <v>0</v>
      </c>
      <c r="G565">
        <f t="shared" si="8"/>
        <v>0.48780487804878048</v>
      </c>
      <c r="H565">
        <v>0.46511627906976699</v>
      </c>
      <c r="I565" t="s">
        <v>93</v>
      </c>
      <c r="J565">
        <v>700887</v>
      </c>
      <c r="K565">
        <v>4</v>
      </c>
      <c r="L565">
        <v>0</v>
      </c>
      <c r="M565">
        <v>86</v>
      </c>
      <c r="N565">
        <v>18846</v>
      </c>
      <c r="O565">
        <v>2020057</v>
      </c>
      <c r="P565">
        <v>33524</v>
      </c>
    </row>
    <row r="566" spans="1:16" x14ac:dyDescent="0.2">
      <c r="A566" t="s">
        <v>90</v>
      </c>
      <c r="B566" s="1" t="s">
        <v>143</v>
      </c>
      <c r="C566">
        <v>100</v>
      </c>
      <c r="D566">
        <v>52</v>
      </c>
      <c r="E566">
        <v>30</v>
      </c>
      <c r="F566">
        <v>5</v>
      </c>
      <c r="G566">
        <f t="shared" si="8"/>
        <v>0.63414634146341464</v>
      </c>
      <c r="H566">
        <v>0.61956521739130399</v>
      </c>
      <c r="I566" t="s">
        <v>93</v>
      </c>
      <c r="J566">
        <v>709346</v>
      </c>
      <c r="K566">
        <v>10</v>
      </c>
      <c r="L566">
        <v>4</v>
      </c>
      <c r="M566">
        <v>92</v>
      </c>
      <c r="N566">
        <v>18846</v>
      </c>
      <c r="O566">
        <v>2057865</v>
      </c>
      <c r="P566">
        <v>34426</v>
      </c>
    </row>
    <row r="567" spans="1:16" x14ac:dyDescent="0.2">
      <c r="A567" t="s">
        <v>90</v>
      </c>
      <c r="B567" s="1" t="s">
        <v>144</v>
      </c>
      <c r="C567">
        <v>107</v>
      </c>
      <c r="D567">
        <v>59</v>
      </c>
      <c r="E567">
        <v>23</v>
      </c>
      <c r="F567">
        <v>13</v>
      </c>
      <c r="G567">
        <f t="shared" si="8"/>
        <v>0.71951219512195119</v>
      </c>
      <c r="H567">
        <v>0.679245283018868</v>
      </c>
      <c r="I567" t="s">
        <v>93</v>
      </c>
      <c r="J567">
        <v>698768</v>
      </c>
      <c r="K567">
        <v>24</v>
      </c>
      <c r="L567">
        <v>10</v>
      </c>
      <c r="M567">
        <v>106</v>
      </c>
      <c r="N567">
        <v>18846</v>
      </c>
      <c r="O567">
        <v>2087489</v>
      </c>
      <c r="P567">
        <v>34168</v>
      </c>
    </row>
    <row r="568" spans="1:16" x14ac:dyDescent="0.2">
      <c r="A568" t="s">
        <v>90</v>
      </c>
      <c r="B568" s="1" t="s">
        <v>145</v>
      </c>
      <c r="C568">
        <v>108</v>
      </c>
      <c r="D568">
        <v>59</v>
      </c>
      <c r="E568">
        <v>23</v>
      </c>
      <c r="F568">
        <v>10</v>
      </c>
      <c r="G568">
        <f t="shared" si="8"/>
        <v>0.71951219512195119</v>
      </c>
      <c r="H568">
        <v>0.71875</v>
      </c>
      <c r="I568" t="s">
        <v>93</v>
      </c>
      <c r="J568">
        <v>715901</v>
      </c>
      <c r="K568">
        <v>14</v>
      </c>
      <c r="L568">
        <v>24</v>
      </c>
      <c r="M568">
        <v>96</v>
      </c>
      <c r="N568">
        <v>18846</v>
      </c>
      <c r="O568">
        <v>2111917</v>
      </c>
      <c r="P568">
        <v>32083</v>
      </c>
    </row>
    <row r="569" spans="1:16" x14ac:dyDescent="0.2">
      <c r="A569" t="s">
        <v>90</v>
      </c>
      <c r="B569" s="1">
        <v>1011</v>
      </c>
      <c r="C569">
        <v>140</v>
      </c>
      <c r="D569">
        <v>52</v>
      </c>
      <c r="E569">
        <v>30</v>
      </c>
      <c r="F569">
        <v>2</v>
      </c>
      <c r="G569">
        <f t="shared" si="8"/>
        <v>0.63414634146341464</v>
      </c>
      <c r="H569">
        <v>0.61363636363636398</v>
      </c>
      <c r="I569" t="s">
        <v>94</v>
      </c>
      <c r="J569">
        <v>777852</v>
      </c>
      <c r="K569">
        <v>6</v>
      </c>
      <c r="L569">
        <v>14</v>
      </c>
      <c r="M569">
        <v>88</v>
      </c>
      <c r="N569">
        <v>18846</v>
      </c>
      <c r="O569">
        <v>2139161</v>
      </c>
      <c r="P569">
        <v>33258</v>
      </c>
    </row>
    <row r="570" spans="1:16" x14ac:dyDescent="0.2">
      <c r="A570" t="s">
        <v>90</v>
      </c>
      <c r="B570" s="1">
        <v>1112</v>
      </c>
      <c r="C570">
        <v>126</v>
      </c>
      <c r="D570">
        <v>37</v>
      </c>
      <c r="E570">
        <v>29</v>
      </c>
      <c r="F570">
        <v>1</v>
      </c>
      <c r="G570">
        <f t="shared" si="8"/>
        <v>0.56060606060606055</v>
      </c>
      <c r="H570">
        <v>0.53521126760563398</v>
      </c>
      <c r="I570" t="s">
        <v>94</v>
      </c>
      <c r="J570">
        <v>623587</v>
      </c>
      <c r="K570">
        <v>5</v>
      </c>
      <c r="L570">
        <v>6</v>
      </c>
      <c r="M570">
        <v>71</v>
      </c>
      <c r="N570">
        <v>18846</v>
      </c>
      <c r="O570">
        <v>2176054</v>
      </c>
      <c r="P570">
        <v>34607</v>
      </c>
    </row>
    <row r="571" spans="1:16" x14ac:dyDescent="0.2">
      <c r="A571" t="s">
        <v>90</v>
      </c>
      <c r="B571" s="1">
        <v>1213</v>
      </c>
      <c r="C571">
        <v>139</v>
      </c>
      <c r="D571">
        <v>20</v>
      </c>
      <c r="E571">
        <v>62</v>
      </c>
      <c r="F571">
        <v>0</v>
      </c>
      <c r="G571">
        <f t="shared" si="8"/>
        <v>0.24390243902439024</v>
      </c>
      <c r="H571">
        <v>0.24390243902438999</v>
      </c>
      <c r="I571" t="s">
        <v>94</v>
      </c>
      <c r="J571">
        <v>722716</v>
      </c>
      <c r="K571">
        <v>0</v>
      </c>
      <c r="L571">
        <v>5</v>
      </c>
      <c r="M571">
        <v>82</v>
      </c>
      <c r="N571">
        <v>18846</v>
      </c>
      <c r="O571">
        <v>2225636</v>
      </c>
      <c r="P571">
        <v>35315</v>
      </c>
    </row>
    <row r="572" spans="1:16" x14ac:dyDescent="0.2">
      <c r="A572" t="s">
        <v>90</v>
      </c>
      <c r="B572" s="1">
        <v>1314</v>
      </c>
      <c r="C572">
        <v>143</v>
      </c>
      <c r="D572">
        <v>23</v>
      </c>
      <c r="E572">
        <v>59</v>
      </c>
      <c r="F572">
        <v>0</v>
      </c>
      <c r="G572">
        <f t="shared" si="8"/>
        <v>0.28048780487804881</v>
      </c>
      <c r="H572">
        <v>0.28048780487804897</v>
      </c>
      <c r="I572" t="s">
        <v>94</v>
      </c>
      <c r="J572">
        <v>666046</v>
      </c>
      <c r="K572">
        <v>0</v>
      </c>
      <c r="L572">
        <v>0</v>
      </c>
      <c r="M572">
        <v>82</v>
      </c>
      <c r="N572">
        <v>18846</v>
      </c>
      <c r="O572">
        <v>2270149</v>
      </c>
      <c r="P572">
        <v>35572</v>
      </c>
    </row>
    <row r="573" spans="1:16" x14ac:dyDescent="0.2">
      <c r="A573" t="s">
        <v>90</v>
      </c>
      <c r="B573" s="1">
        <v>1415</v>
      </c>
      <c r="C573">
        <v>143</v>
      </c>
      <c r="D573">
        <v>25</v>
      </c>
      <c r="E573">
        <v>57</v>
      </c>
      <c r="F573">
        <v>0</v>
      </c>
      <c r="G573">
        <f t="shared" si="8"/>
        <v>0.3048780487804878</v>
      </c>
      <c r="H573">
        <v>0.30487804878048802</v>
      </c>
      <c r="I573" t="s">
        <v>94</v>
      </c>
      <c r="J573">
        <v>688194</v>
      </c>
      <c r="K573">
        <v>0</v>
      </c>
      <c r="L573">
        <v>0</v>
      </c>
      <c r="M573">
        <v>82</v>
      </c>
      <c r="N573">
        <v>18846</v>
      </c>
      <c r="O573">
        <v>2324391</v>
      </c>
      <c r="P573">
        <v>37324</v>
      </c>
    </row>
    <row r="574" spans="1:16" x14ac:dyDescent="0.2">
      <c r="A574" t="s">
        <v>90</v>
      </c>
      <c r="B574" s="1">
        <v>1516</v>
      </c>
      <c r="C574">
        <v>166</v>
      </c>
      <c r="D574">
        <v>35</v>
      </c>
      <c r="E574">
        <v>47</v>
      </c>
      <c r="F574">
        <v>0</v>
      </c>
      <c r="G574">
        <f t="shared" si="8"/>
        <v>0.42682926829268292</v>
      </c>
      <c r="H574">
        <v>0.42682926829268297</v>
      </c>
      <c r="I574" t="s">
        <v>94</v>
      </c>
      <c r="J574">
        <v>719275</v>
      </c>
      <c r="K574">
        <v>0</v>
      </c>
      <c r="L574">
        <v>0</v>
      </c>
      <c r="M574">
        <v>82</v>
      </c>
      <c r="N574">
        <v>18846</v>
      </c>
      <c r="O574">
        <v>2388509</v>
      </c>
      <c r="P574">
        <v>39216</v>
      </c>
    </row>
    <row r="575" spans="1:16" x14ac:dyDescent="0.2">
      <c r="A575" t="s">
        <v>90</v>
      </c>
      <c r="B575" s="1">
        <v>1617</v>
      </c>
      <c r="C575">
        <v>211</v>
      </c>
      <c r="D575">
        <v>29</v>
      </c>
      <c r="E575">
        <v>53</v>
      </c>
      <c r="F575">
        <v>0</v>
      </c>
      <c r="G575">
        <f t="shared" si="8"/>
        <v>0.35365853658536583</v>
      </c>
      <c r="H575">
        <v>0.353658536585366</v>
      </c>
      <c r="I575" t="s">
        <v>94</v>
      </c>
      <c r="J575">
        <v>727875</v>
      </c>
      <c r="K575">
        <v>0</v>
      </c>
      <c r="L575">
        <v>0</v>
      </c>
      <c r="M575">
        <v>82</v>
      </c>
      <c r="N575">
        <v>18846</v>
      </c>
      <c r="O575">
        <v>2455583</v>
      </c>
      <c r="P575">
        <v>40012</v>
      </c>
    </row>
    <row r="576" spans="1:16" x14ac:dyDescent="0.2">
      <c r="A576" t="s">
        <v>90</v>
      </c>
      <c r="B576" s="1">
        <v>1718</v>
      </c>
      <c r="C576">
        <v>223</v>
      </c>
      <c r="D576">
        <v>25</v>
      </c>
      <c r="E576">
        <v>57</v>
      </c>
      <c r="F576">
        <v>0</v>
      </c>
      <c r="G576">
        <f t="shared" si="8"/>
        <v>0.3048780487804878</v>
      </c>
      <c r="H576">
        <v>0.30487804878048802</v>
      </c>
      <c r="I576" t="s">
        <v>94</v>
      </c>
      <c r="J576">
        <v>734531</v>
      </c>
      <c r="K576">
        <v>0</v>
      </c>
      <c r="L576">
        <v>0</v>
      </c>
      <c r="M576">
        <v>82</v>
      </c>
      <c r="N576">
        <v>18846</v>
      </c>
      <c r="O576">
        <v>2517777</v>
      </c>
      <c r="P576">
        <v>41906</v>
      </c>
    </row>
    <row r="577" spans="1:16" x14ac:dyDescent="0.2">
      <c r="A577" t="s">
        <v>90</v>
      </c>
      <c r="B577" s="1">
        <v>1819</v>
      </c>
      <c r="C577">
        <v>244</v>
      </c>
      <c r="D577">
        <v>42</v>
      </c>
      <c r="E577">
        <v>40</v>
      </c>
      <c r="F577">
        <v>1</v>
      </c>
      <c r="G577">
        <f t="shared" si="8"/>
        <v>0.51219512195121952</v>
      </c>
      <c r="H577">
        <v>0.49425287356321801</v>
      </c>
      <c r="I577" t="s">
        <v>94</v>
      </c>
      <c r="J577">
        <v>734531</v>
      </c>
      <c r="K577">
        <v>5</v>
      </c>
      <c r="L577">
        <v>0</v>
      </c>
      <c r="M577">
        <v>87</v>
      </c>
      <c r="N577">
        <v>18846</v>
      </c>
      <c r="O577">
        <v>2574838</v>
      </c>
      <c r="P577">
        <v>43717</v>
      </c>
    </row>
    <row r="578" spans="1:16" x14ac:dyDescent="0.2">
      <c r="A578" t="s">
        <v>95</v>
      </c>
      <c r="B578" s="1">
        <v>9091</v>
      </c>
      <c r="C578">
        <v>30.1</v>
      </c>
      <c r="D578">
        <v>44</v>
      </c>
      <c r="E578">
        <v>38</v>
      </c>
      <c r="F578">
        <v>4</v>
      </c>
      <c r="G578">
        <f t="shared" si="8"/>
        <v>0.53658536585365857</v>
      </c>
      <c r="H578">
        <v>0.53333333333333299</v>
      </c>
      <c r="I578" t="s">
        <v>96</v>
      </c>
      <c r="J578">
        <v>624582</v>
      </c>
      <c r="K578">
        <v>8</v>
      </c>
      <c r="L578">
        <v>10</v>
      </c>
      <c r="M578">
        <v>90</v>
      </c>
      <c r="N578">
        <v>18168</v>
      </c>
      <c r="O578">
        <v>5445186</v>
      </c>
      <c r="P578">
        <v>22266</v>
      </c>
    </row>
    <row r="579" spans="1:16" x14ac:dyDescent="0.2">
      <c r="A579" t="s">
        <v>95</v>
      </c>
      <c r="B579" s="1">
        <v>9192</v>
      </c>
      <c r="C579">
        <v>30.6</v>
      </c>
      <c r="D579">
        <v>35</v>
      </c>
      <c r="E579">
        <v>47</v>
      </c>
      <c r="F579">
        <v>0</v>
      </c>
      <c r="G579">
        <f t="shared" ref="G579:G642" si="9">D579/(E579+D579)</f>
        <v>0.42682926829268292</v>
      </c>
      <c r="H579">
        <v>0.42682926829268297</v>
      </c>
      <c r="I579" t="s">
        <v>96</v>
      </c>
      <c r="J579">
        <v>574137</v>
      </c>
      <c r="K579">
        <v>0</v>
      </c>
      <c r="L579">
        <v>8</v>
      </c>
      <c r="M579">
        <v>82</v>
      </c>
      <c r="N579">
        <v>18168</v>
      </c>
      <c r="O579">
        <v>5479918</v>
      </c>
      <c r="P579">
        <v>22873</v>
      </c>
    </row>
    <row r="580" spans="1:16" x14ac:dyDescent="0.2">
      <c r="A580" t="s">
        <v>95</v>
      </c>
      <c r="B580" s="1">
        <v>9293</v>
      </c>
      <c r="C580">
        <v>25.4</v>
      </c>
      <c r="D580">
        <v>26</v>
      </c>
      <c r="E580">
        <v>56</v>
      </c>
      <c r="F580">
        <v>13</v>
      </c>
      <c r="G580">
        <f t="shared" si="9"/>
        <v>0.31707317073170732</v>
      </c>
      <c r="H580">
        <v>0.47560975609756101</v>
      </c>
      <c r="I580" t="s">
        <v>96</v>
      </c>
      <c r="J580">
        <v>515284</v>
      </c>
      <c r="K580">
        <v>0</v>
      </c>
      <c r="L580">
        <v>0</v>
      </c>
      <c r="M580">
        <v>82</v>
      </c>
      <c r="N580">
        <v>18168</v>
      </c>
      <c r="O580">
        <v>5503640</v>
      </c>
      <c r="P580">
        <v>24019</v>
      </c>
    </row>
    <row r="581" spans="1:16" x14ac:dyDescent="0.2">
      <c r="A581" t="s">
        <v>95</v>
      </c>
      <c r="B581" s="1">
        <v>9394</v>
      </c>
      <c r="C581">
        <v>30.7</v>
      </c>
      <c r="D581">
        <v>25</v>
      </c>
      <c r="E581">
        <v>57</v>
      </c>
      <c r="F581">
        <v>0</v>
      </c>
      <c r="G581">
        <f t="shared" si="9"/>
        <v>0.3048780487804878</v>
      </c>
      <c r="H581">
        <v>0.30487804878048802</v>
      </c>
      <c r="I581" t="s">
        <v>96</v>
      </c>
      <c r="J581">
        <v>491769</v>
      </c>
      <c r="K581">
        <v>0</v>
      </c>
      <c r="L581">
        <v>0</v>
      </c>
      <c r="M581">
        <v>82</v>
      </c>
      <c r="N581">
        <v>18168</v>
      </c>
      <c r="O581">
        <v>5533081</v>
      </c>
      <c r="P581">
        <v>24738</v>
      </c>
    </row>
    <row r="582" spans="1:16" x14ac:dyDescent="0.2">
      <c r="A582" t="s">
        <v>95</v>
      </c>
      <c r="B582" s="1">
        <v>9495</v>
      </c>
      <c r="C582">
        <v>37.200000000000003</v>
      </c>
      <c r="D582">
        <v>24</v>
      </c>
      <c r="E582">
        <v>58</v>
      </c>
      <c r="F582">
        <v>0</v>
      </c>
      <c r="G582">
        <f t="shared" si="9"/>
        <v>0.29268292682926828</v>
      </c>
      <c r="H582">
        <v>0.292682926829268</v>
      </c>
      <c r="I582" t="s">
        <v>97</v>
      </c>
      <c r="J582">
        <v>507806</v>
      </c>
      <c r="K582">
        <v>0</v>
      </c>
      <c r="L582">
        <v>0</v>
      </c>
      <c r="M582">
        <v>82</v>
      </c>
      <c r="N582">
        <v>20338</v>
      </c>
      <c r="O582">
        <v>5562336</v>
      </c>
      <c r="P582">
        <v>25441</v>
      </c>
    </row>
    <row r="583" spans="1:16" x14ac:dyDescent="0.2">
      <c r="A583" t="s">
        <v>95</v>
      </c>
      <c r="B583" s="1">
        <v>9596</v>
      </c>
      <c r="C583">
        <v>44.6</v>
      </c>
      <c r="D583">
        <v>18</v>
      </c>
      <c r="E583">
        <v>64</v>
      </c>
      <c r="F583">
        <v>0</v>
      </c>
      <c r="G583">
        <f t="shared" si="9"/>
        <v>0.21951219512195122</v>
      </c>
      <c r="H583">
        <v>0.219512195121951</v>
      </c>
      <c r="I583" t="s">
        <v>97</v>
      </c>
      <c r="J583">
        <v>476016</v>
      </c>
      <c r="K583">
        <v>0</v>
      </c>
      <c r="L583">
        <v>0</v>
      </c>
      <c r="M583">
        <v>82</v>
      </c>
      <c r="N583">
        <v>20338</v>
      </c>
      <c r="O583">
        <v>5586177</v>
      </c>
      <c r="P583">
        <v>26660</v>
      </c>
    </row>
    <row r="584" spans="1:16" x14ac:dyDescent="0.2">
      <c r="A584" t="s">
        <v>95</v>
      </c>
      <c r="B584" s="1">
        <v>9798</v>
      </c>
      <c r="C584">
        <v>69.900000000000006</v>
      </c>
      <c r="D584">
        <v>31</v>
      </c>
      <c r="E584">
        <v>51</v>
      </c>
      <c r="F584">
        <v>0</v>
      </c>
      <c r="G584">
        <f t="shared" si="9"/>
        <v>0.37804878048780488</v>
      </c>
      <c r="H584">
        <v>0.37804878048780499</v>
      </c>
      <c r="I584" t="s">
        <v>98</v>
      </c>
      <c r="J584">
        <v>655417</v>
      </c>
      <c r="K584">
        <v>0</v>
      </c>
      <c r="L584">
        <v>0</v>
      </c>
      <c r="M584">
        <v>82</v>
      </c>
      <c r="N584">
        <v>20338</v>
      </c>
      <c r="O584">
        <v>5615600</v>
      </c>
      <c r="P584">
        <v>29451</v>
      </c>
    </row>
    <row r="585" spans="1:16" x14ac:dyDescent="0.2">
      <c r="A585" t="s">
        <v>95</v>
      </c>
      <c r="B585" s="1">
        <v>9899</v>
      </c>
      <c r="C585">
        <v>57.7</v>
      </c>
      <c r="D585">
        <v>28</v>
      </c>
      <c r="E585">
        <v>22</v>
      </c>
      <c r="F585">
        <v>3</v>
      </c>
      <c r="G585">
        <f t="shared" si="9"/>
        <v>0.56000000000000005</v>
      </c>
      <c r="H585">
        <v>0.53448275862068995</v>
      </c>
      <c r="I585" t="s">
        <v>99</v>
      </c>
      <c r="J585">
        <v>436444</v>
      </c>
      <c r="K585">
        <v>8</v>
      </c>
      <c r="L585">
        <v>0</v>
      </c>
      <c r="M585">
        <v>58</v>
      </c>
      <c r="N585">
        <v>20318</v>
      </c>
      <c r="O585">
        <v>5640015</v>
      </c>
      <c r="P585">
        <v>31399</v>
      </c>
    </row>
    <row r="586" spans="1:16" x14ac:dyDescent="0.2">
      <c r="A586" t="s">
        <v>95</v>
      </c>
      <c r="B586" s="1">
        <v>9900</v>
      </c>
      <c r="C586">
        <v>86.3</v>
      </c>
      <c r="D586">
        <v>49</v>
      </c>
      <c r="E586">
        <v>33</v>
      </c>
      <c r="F586">
        <v>5</v>
      </c>
      <c r="G586">
        <f t="shared" si="9"/>
        <v>0.59756097560975607</v>
      </c>
      <c r="H586">
        <v>0.58695652173913004</v>
      </c>
      <c r="I586" t="s">
        <v>99</v>
      </c>
      <c r="J586">
        <v>756956</v>
      </c>
      <c r="K586">
        <v>10</v>
      </c>
      <c r="L586">
        <v>8</v>
      </c>
      <c r="M586">
        <v>92</v>
      </c>
      <c r="N586">
        <v>20318</v>
      </c>
      <c r="O586">
        <v>5665210</v>
      </c>
      <c r="P586">
        <v>32690</v>
      </c>
    </row>
    <row r="587" spans="1:16" x14ac:dyDescent="0.2">
      <c r="A587" t="s">
        <v>95</v>
      </c>
      <c r="B587" s="1" t="s">
        <v>136</v>
      </c>
      <c r="C587">
        <v>103</v>
      </c>
      <c r="D587">
        <v>56</v>
      </c>
      <c r="E587">
        <v>26</v>
      </c>
      <c r="F587">
        <v>12</v>
      </c>
      <c r="G587">
        <f t="shared" si="9"/>
        <v>0.68292682926829273</v>
      </c>
      <c r="H587">
        <v>0.64761904761904798</v>
      </c>
      <c r="I587" t="s">
        <v>99</v>
      </c>
      <c r="J587">
        <v>805692</v>
      </c>
      <c r="K587">
        <v>23</v>
      </c>
      <c r="L587">
        <v>10</v>
      </c>
      <c r="M587">
        <v>105</v>
      </c>
      <c r="N587">
        <v>20318</v>
      </c>
      <c r="O587">
        <v>5691968</v>
      </c>
      <c r="P587">
        <v>35219</v>
      </c>
    </row>
    <row r="588" spans="1:16" x14ac:dyDescent="0.2">
      <c r="A588" t="s">
        <v>95</v>
      </c>
      <c r="B588" s="1" t="s">
        <v>137</v>
      </c>
      <c r="C588">
        <v>106</v>
      </c>
      <c r="D588">
        <v>43</v>
      </c>
      <c r="E588">
        <v>39</v>
      </c>
      <c r="F588">
        <v>2</v>
      </c>
      <c r="G588">
        <f t="shared" si="9"/>
        <v>0.52439024390243905</v>
      </c>
      <c r="H588">
        <v>0.51724137931034497</v>
      </c>
      <c r="I588" t="s">
        <v>99</v>
      </c>
      <c r="J588">
        <v>842976</v>
      </c>
      <c r="K588">
        <v>5</v>
      </c>
      <c r="L588">
        <v>23</v>
      </c>
      <c r="M588">
        <v>87</v>
      </c>
      <c r="N588">
        <v>20318</v>
      </c>
      <c r="O588">
        <v>5713954</v>
      </c>
      <c r="P588">
        <v>36693</v>
      </c>
    </row>
    <row r="589" spans="1:16" x14ac:dyDescent="0.2">
      <c r="A589" t="s">
        <v>95</v>
      </c>
      <c r="B589" s="1" t="s">
        <v>138</v>
      </c>
      <c r="C589">
        <v>109</v>
      </c>
      <c r="D589">
        <v>48</v>
      </c>
      <c r="E589">
        <v>34</v>
      </c>
      <c r="F589">
        <v>6</v>
      </c>
      <c r="G589">
        <f t="shared" si="9"/>
        <v>0.58536585365853655</v>
      </c>
      <c r="H589">
        <v>0.57446808510638303</v>
      </c>
      <c r="I589" t="s">
        <v>99</v>
      </c>
      <c r="J589">
        <v>807097</v>
      </c>
      <c r="K589">
        <v>12</v>
      </c>
      <c r="L589">
        <v>5</v>
      </c>
      <c r="M589">
        <v>94</v>
      </c>
      <c r="N589">
        <v>20318</v>
      </c>
      <c r="O589">
        <v>5743383</v>
      </c>
      <c r="P589">
        <v>37324</v>
      </c>
    </row>
    <row r="590" spans="1:16" x14ac:dyDescent="0.2">
      <c r="A590" t="s">
        <v>95</v>
      </c>
      <c r="B590" s="1" t="s">
        <v>139</v>
      </c>
      <c r="C590">
        <v>107</v>
      </c>
      <c r="D590">
        <v>33</v>
      </c>
      <c r="E590">
        <v>49</v>
      </c>
      <c r="F590">
        <v>0</v>
      </c>
      <c r="G590">
        <f t="shared" si="9"/>
        <v>0.40243902439024393</v>
      </c>
      <c r="H590">
        <v>0.40243902439024398</v>
      </c>
      <c r="I590" t="s">
        <v>100</v>
      </c>
      <c r="J590">
        <v>788128</v>
      </c>
      <c r="K590">
        <v>0</v>
      </c>
      <c r="L590">
        <v>12</v>
      </c>
      <c r="M590">
        <v>82</v>
      </c>
      <c r="N590">
        <v>20478</v>
      </c>
      <c r="O590">
        <v>5773864</v>
      </c>
      <c r="P590">
        <v>38495</v>
      </c>
    </row>
    <row r="591" spans="1:16" x14ac:dyDescent="0.2">
      <c r="A591" t="s">
        <v>95</v>
      </c>
      <c r="B591" s="1" t="s">
        <v>140</v>
      </c>
      <c r="C591">
        <v>110</v>
      </c>
      <c r="D591">
        <v>43</v>
      </c>
      <c r="E591">
        <v>39</v>
      </c>
      <c r="F591">
        <v>1</v>
      </c>
      <c r="G591">
        <f t="shared" si="9"/>
        <v>0.52439024390243905</v>
      </c>
      <c r="H591">
        <v>0.50574712643678199</v>
      </c>
      <c r="I591" t="s">
        <v>100</v>
      </c>
      <c r="J591">
        <v>732686</v>
      </c>
      <c r="K591">
        <v>5</v>
      </c>
      <c r="L591">
        <v>0</v>
      </c>
      <c r="M591">
        <v>87</v>
      </c>
      <c r="N591">
        <v>20478</v>
      </c>
      <c r="O591">
        <v>5804535</v>
      </c>
      <c r="P591">
        <v>40565</v>
      </c>
    </row>
    <row r="592" spans="1:16" x14ac:dyDescent="0.2">
      <c r="A592" t="s">
        <v>95</v>
      </c>
      <c r="B592" s="1" t="s">
        <v>141</v>
      </c>
      <c r="C592">
        <v>110</v>
      </c>
      <c r="D592">
        <v>38</v>
      </c>
      <c r="E592">
        <v>44</v>
      </c>
      <c r="F592">
        <v>0</v>
      </c>
      <c r="G592">
        <f t="shared" si="9"/>
        <v>0.46341463414634149</v>
      </c>
      <c r="H592">
        <v>0.46341463414634099</v>
      </c>
      <c r="I592" t="s">
        <v>100</v>
      </c>
      <c r="J592">
        <v>677278</v>
      </c>
      <c r="K592">
        <v>0</v>
      </c>
      <c r="L592">
        <v>5</v>
      </c>
      <c r="M592">
        <v>82</v>
      </c>
      <c r="N592">
        <v>20478</v>
      </c>
      <c r="O592">
        <v>5829139</v>
      </c>
      <c r="P592">
        <v>41981</v>
      </c>
    </row>
    <row r="593" spans="1:16" x14ac:dyDescent="0.2">
      <c r="A593" t="s">
        <v>95</v>
      </c>
      <c r="B593" s="1" t="s">
        <v>142</v>
      </c>
      <c r="C593">
        <v>112</v>
      </c>
      <c r="D593">
        <v>35</v>
      </c>
      <c r="E593">
        <v>47</v>
      </c>
      <c r="F593">
        <v>0</v>
      </c>
      <c r="G593">
        <f t="shared" si="9"/>
        <v>0.42682926829268292</v>
      </c>
      <c r="H593">
        <v>0.42682926829268297</v>
      </c>
      <c r="I593" t="s">
        <v>100</v>
      </c>
      <c r="J593">
        <v>608603</v>
      </c>
      <c r="K593">
        <v>0</v>
      </c>
      <c r="L593">
        <v>0</v>
      </c>
      <c r="M593">
        <v>82</v>
      </c>
      <c r="N593">
        <v>20478</v>
      </c>
      <c r="O593">
        <v>5856125</v>
      </c>
      <c r="P593">
        <v>44406</v>
      </c>
    </row>
    <row r="594" spans="1:16" x14ac:dyDescent="0.2">
      <c r="A594" t="s">
        <v>95</v>
      </c>
      <c r="B594" s="1" t="s">
        <v>143</v>
      </c>
      <c r="C594">
        <v>116</v>
      </c>
      <c r="D594">
        <v>40</v>
      </c>
      <c r="E594">
        <v>42</v>
      </c>
      <c r="F594">
        <v>2</v>
      </c>
      <c r="G594">
        <f t="shared" si="9"/>
        <v>0.48780487804878048</v>
      </c>
      <c r="H594">
        <v>0.47727272727272702</v>
      </c>
      <c r="I594" t="s">
        <v>100</v>
      </c>
      <c r="J594">
        <v>609675</v>
      </c>
      <c r="K594">
        <v>6</v>
      </c>
      <c r="L594">
        <v>0</v>
      </c>
      <c r="M594">
        <v>88</v>
      </c>
      <c r="N594">
        <v>20478</v>
      </c>
      <c r="O594">
        <v>5882126</v>
      </c>
      <c r="P594">
        <v>46812</v>
      </c>
    </row>
    <row r="595" spans="1:16" x14ac:dyDescent="0.2">
      <c r="A595" t="s">
        <v>95</v>
      </c>
      <c r="B595" s="1" t="s">
        <v>144</v>
      </c>
      <c r="C595">
        <v>115</v>
      </c>
      <c r="D595">
        <v>41</v>
      </c>
      <c r="E595">
        <v>41</v>
      </c>
      <c r="F595">
        <v>2</v>
      </c>
      <c r="G595">
        <f t="shared" si="9"/>
        <v>0.5</v>
      </c>
      <c r="H595">
        <v>0.48863636363636398</v>
      </c>
      <c r="I595" t="s">
        <v>100</v>
      </c>
      <c r="J595">
        <v>647898</v>
      </c>
      <c r="K595">
        <v>6</v>
      </c>
      <c r="L595">
        <v>6</v>
      </c>
      <c r="M595">
        <v>88</v>
      </c>
      <c r="N595">
        <v>20478</v>
      </c>
      <c r="O595">
        <v>5906917</v>
      </c>
      <c r="P595">
        <v>47599</v>
      </c>
    </row>
    <row r="596" spans="1:16" x14ac:dyDescent="0.2">
      <c r="A596" t="s">
        <v>95</v>
      </c>
      <c r="B596" s="1" t="s">
        <v>145</v>
      </c>
      <c r="C596">
        <v>110</v>
      </c>
      <c r="D596">
        <v>27</v>
      </c>
      <c r="E596">
        <v>55</v>
      </c>
      <c r="F596">
        <v>0</v>
      </c>
      <c r="G596">
        <f t="shared" si="9"/>
        <v>0.32926829268292684</v>
      </c>
      <c r="H596">
        <v>0.32926829268292701</v>
      </c>
      <c r="I596" t="s">
        <v>100</v>
      </c>
      <c r="J596">
        <v>583219</v>
      </c>
      <c r="K596">
        <v>0</v>
      </c>
      <c r="L596">
        <v>6</v>
      </c>
      <c r="M596">
        <v>82</v>
      </c>
      <c r="N596">
        <v>20478</v>
      </c>
      <c r="O596">
        <v>5941539</v>
      </c>
      <c r="P596">
        <v>46375</v>
      </c>
    </row>
    <row r="597" spans="1:16" x14ac:dyDescent="0.2">
      <c r="A597" t="s">
        <v>95</v>
      </c>
      <c r="B597" s="1">
        <v>1011</v>
      </c>
      <c r="C597">
        <v>116</v>
      </c>
      <c r="D597">
        <v>41</v>
      </c>
      <c r="E597">
        <v>41</v>
      </c>
      <c r="F597">
        <v>1</v>
      </c>
      <c r="G597">
        <f t="shared" si="9"/>
        <v>0.5</v>
      </c>
      <c r="H597">
        <v>0.48275862068965503</v>
      </c>
      <c r="I597" t="s">
        <v>101</v>
      </c>
      <c r="J597">
        <v>604823</v>
      </c>
      <c r="K597">
        <v>5</v>
      </c>
      <c r="L597">
        <v>0</v>
      </c>
      <c r="M597">
        <v>87</v>
      </c>
      <c r="N597">
        <v>20478</v>
      </c>
      <c r="O597">
        <v>5970899</v>
      </c>
      <c r="P597">
        <v>48155</v>
      </c>
    </row>
    <row r="598" spans="1:16" x14ac:dyDescent="0.2">
      <c r="A598" t="s">
        <v>95</v>
      </c>
      <c r="B598" s="1">
        <v>1112</v>
      </c>
      <c r="C598">
        <v>107</v>
      </c>
      <c r="D598">
        <v>35</v>
      </c>
      <c r="E598">
        <v>31</v>
      </c>
      <c r="F598">
        <v>7</v>
      </c>
      <c r="G598">
        <f t="shared" si="9"/>
        <v>0.53030303030303028</v>
      </c>
      <c r="H598">
        <v>0.531645569620253</v>
      </c>
      <c r="I598" t="s">
        <v>101</v>
      </c>
      <c r="J598">
        <v>577597</v>
      </c>
      <c r="K598">
        <v>13</v>
      </c>
      <c r="L598">
        <v>5</v>
      </c>
      <c r="M598">
        <v>79</v>
      </c>
      <c r="N598">
        <v>20478</v>
      </c>
      <c r="O598">
        <v>5996232</v>
      </c>
      <c r="P598">
        <v>50736</v>
      </c>
    </row>
    <row r="599" spans="1:16" x14ac:dyDescent="0.2">
      <c r="A599" t="s">
        <v>95</v>
      </c>
      <c r="B599" s="1">
        <v>1213</v>
      </c>
      <c r="C599">
        <v>117</v>
      </c>
      <c r="D599">
        <v>34</v>
      </c>
      <c r="E599">
        <v>48</v>
      </c>
      <c r="F599">
        <v>0</v>
      </c>
      <c r="G599">
        <f t="shared" si="9"/>
        <v>0.41463414634146339</v>
      </c>
      <c r="H599">
        <v>0.41463414634146301</v>
      </c>
      <c r="I599" t="s">
        <v>101</v>
      </c>
      <c r="J599">
        <v>685412</v>
      </c>
      <c r="K599">
        <v>0</v>
      </c>
      <c r="L599">
        <v>13</v>
      </c>
      <c r="M599">
        <v>82</v>
      </c>
      <c r="N599">
        <v>20478</v>
      </c>
      <c r="O599">
        <v>6016616</v>
      </c>
      <c r="P599">
        <v>53149</v>
      </c>
    </row>
    <row r="600" spans="1:16" x14ac:dyDescent="0.2">
      <c r="A600" t="s">
        <v>95</v>
      </c>
      <c r="B600" s="1">
        <v>1314</v>
      </c>
      <c r="C600">
        <v>125</v>
      </c>
      <c r="D600">
        <v>19</v>
      </c>
      <c r="E600">
        <v>63</v>
      </c>
      <c r="F600">
        <v>0</v>
      </c>
      <c r="G600">
        <f t="shared" si="9"/>
        <v>0.23170731707317074</v>
      </c>
      <c r="H600">
        <v>0.23170731707317099</v>
      </c>
      <c r="I600" t="s">
        <v>101</v>
      </c>
      <c r="J600">
        <v>568632</v>
      </c>
      <c r="K600">
        <v>0</v>
      </c>
      <c r="L600">
        <v>0</v>
      </c>
      <c r="M600">
        <v>82</v>
      </c>
      <c r="N600">
        <v>20478</v>
      </c>
      <c r="O600">
        <v>6030134</v>
      </c>
      <c r="P600">
        <v>53544</v>
      </c>
    </row>
    <row r="601" spans="1:16" x14ac:dyDescent="0.2">
      <c r="A601" t="s">
        <v>95</v>
      </c>
      <c r="B601" s="1">
        <v>1415</v>
      </c>
      <c r="C601">
        <v>124</v>
      </c>
      <c r="D601">
        <v>18</v>
      </c>
      <c r="E601">
        <v>64</v>
      </c>
      <c r="F601">
        <v>0</v>
      </c>
      <c r="G601">
        <f t="shared" si="9"/>
        <v>0.21951219512195122</v>
      </c>
      <c r="H601">
        <v>0.219512195121951</v>
      </c>
      <c r="I601" t="s">
        <v>101</v>
      </c>
      <c r="J601">
        <v>571572</v>
      </c>
      <c r="K601">
        <v>0</v>
      </c>
      <c r="L601">
        <v>0</v>
      </c>
      <c r="M601">
        <v>82</v>
      </c>
      <c r="N601">
        <v>20478</v>
      </c>
      <c r="O601">
        <v>6046382</v>
      </c>
      <c r="P601">
        <v>55894</v>
      </c>
    </row>
    <row r="602" spans="1:16" x14ac:dyDescent="0.2">
      <c r="A602" t="s">
        <v>95</v>
      </c>
      <c r="B602" s="1">
        <v>1516</v>
      </c>
      <c r="C602">
        <v>140</v>
      </c>
      <c r="D602">
        <v>10</v>
      </c>
      <c r="E602">
        <v>72</v>
      </c>
      <c r="F602">
        <v>0</v>
      </c>
      <c r="G602">
        <f t="shared" si="9"/>
        <v>0.12195121951219512</v>
      </c>
      <c r="H602">
        <v>0.12195121951219499</v>
      </c>
      <c r="I602" t="s">
        <v>101</v>
      </c>
      <c r="J602">
        <v>614650</v>
      </c>
      <c r="K602">
        <v>0</v>
      </c>
      <c r="L602">
        <v>0</v>
      </c>
      <c r="M602">
        <v>82</v>
      </c>
      <c r="N602">
        <v>20478</v>
      </c>
      <c r="O602">
        <v>6056816</v>
      </c>
      <c r="P602">
        <v>58200</v>
      </c>
    </row>
    <row r="603" spans="1:16" x14ac:dyDescent="0.2">
      <c r="A603" t="s">
        <v>95</v>
      </c>
      <c r="B603" s="1">
        <v>1617</v>
      </c>
      <c r="C603">
        <v>184</v>
      </c>
      <c r="D603">
        <v>28</v>
      </c>
      <c r="E603">
        <v>54</v>
      </c>
      <c r="F603">
        <v>0</v>
      </c>
      <c r="G603">
        <f t="shared" si="9"/>
        <v>0.34146341463414637</v>
      </c>
      <c r="H603">
        <v>0.34146341463414598</v>
      </c>
      <c r="I603" t="s">
        <v>101</v>
      </c>
      <c r="J603">
        <v>710557</v>
      </c>
      <c r="K603">
        <v>0</v>
      </c>
      <c r="L603">
        <v>0</v>
      </c>
      <c r="M603">
        <v>82</v>
      </c>
      <c r="N603">
        <v>20478</v>
      </c>
      <c r="O603">
        <v>6066661</v>
      </c>
      <c r="P603">
        <v>60338</v>
      </c>
    </row>
    <row r="604" spans="1:16" x14ac:dyDescent="0.2">
      <c r="A604" t="s">
        <v>95</v>
      </c>
      <c r="B604" s="1">
        <v>1718</v>
      </c>
      <c r="C604">
        <v>268</v>
      </c>
      <c r="D604">
        <v>52</v>
      </c>
      <c r="E604">
        <v>30</v>
      </c>
      <c r="F604">
        <v>5</v>
      </c>
      <c r="G604">
        <f t="shared" si="9"/>
        <v>0.63414634146341464</v>
      </c>
      <c r="H604">
        <v>0.61956521739130399</v>
      </c>
      <c r="I604" t="s">
        <v>101</v>
      </c>
      <c r="J604">
        <v>833503</v>
      </c>
      <c r="K604">
        <v>10</v>
      </c>
      <c r="L604">
        <v>0</v>
      </c>
      <c r="M604">
        <v>92</v>
      </c>
      <c r="N604">
        <v>20478</v>
      </c>
      <c r="O604">
        <v>6078522</v>
      </c>
      <c r="P604">
        <v>61353</v>
      </c>
    </row>
    <row r="605" spans="1:16" x14ac:dyDescent="0.2">
      <c r="A605" t="s">
        <v>95</v>
      </c>
      <c r="B605" s="1">
        <v>1819</v>
      </c>
      <c r="C605">
        <v>300</v>
      </c>
      <c r="D605">
        <v>51</v>
      </c>
      <c r="E605">
        <v>31</v>
      </c>
      <c r="F605">
        <v>7</v>
      </c>
      <c r="G605">
        <f t="shared" si="9"/>
        <v>0.62195121951219512</v>
      </c>
      <c r="H605">
        <v>0.61702127659574502</v>
      </c>
      <c r="I605" t="s">
        <v>101</v>
      </c>
      <c r="J605">
        <v>833503</v>
      </c>
      <c r="K605">
        <v>12</v>
      </c>
      <c r="L605">
        <v>10</v>
      </c>
      <c r="M605">
        <v>94</v>
      </c>
      <c r="N605">
        <v>20478</v>
      </c>
      <c r="O605">
        <v>6091208</v>
      </c>
      <c r="P605">
        <v>64228</v>
      </c>
    </row>
    <row r="606" spans="1:16" x14ac:dyDescent="0.2">
      <c r="A606" t="s">
        <v>102</v>
      </c>
      <c r="B606" s="1">
        <v>9091</v>
      </c>
      <c r="C606">
        <v>29.9</v>
      </c>
      <c r="D606">
        <v>55</v>
      </c>
      <c r="E606">
        <v>27</v>
      </c>
      <c r="F606">
        <v>1</v>
      </c>
      <c r="G606">
        <f t="shared" si="9"/>
        <v>0.67073170731707321</v>
      </c>
      <c r="H606">
        <v>0.65116279069767402</v>
      </c>
      <c r="I606" t="s">
        <v>103</v>
      </c>
      <c r="J606">
        <v>589591</v>
      </c>
      <c r="K606">
        <v>4</v>
      </c>
      <c r="L606">
        <v>16</v>
      </c>
      <c r="M606">
        <v>86</v>
      </c>
      <c r="N606">
        <v>14870</v>
      </c>
      <c r="O606">
        <v>2249116</v>
      </c>
      <c r="P606">
        <v>18885</v>
      </c>
    </row>
    <row r="607" spans="1:16" x14ac:dyDescent="0.2">
      <c r="A607" t="s">
        <v>102</v>
      </c>
      <c r="B607" s="1">
        <v>9192</v>
      </c>
      <c r="C607">
        <v>34.4</v>
      </c>
      <c r="D607">
        <v>53</v>
      </c>
      <c r="E607">
        <v>29</v>
      </c>
      <c r="F607">
        <v>4</v>
      </c>
      <c r="G607">
        <f t="shared" si="9"/>
        <v>0.64634146341463417</v>
      </c>
      <c r="H607">
        <v>0.63333333333333297</v>
      </c>
      <c r="I607" t="s">
        <v>103</v>
      </c>
      <c r="J607">
        <v>594327</v>
      </c>
      <c r="K607">
        <v>8</v>
      </c>
      <c r="L607">
        <v>4</v>
      </c>
      <c r="M607">
        <v>90</v>
      </c>
      <c r="N607">
        <v>14870</v>
      </c>
      <c r="O607">
        <v>2319206</v>
      </c>
      <c r="P607">
        <v>19159</v>
      </c>
    </row>
    <row r="608" spans="1:16" x14ac:dyDescent="0.2">
      <c r="A608" t="s">
        <v>102</v>
      </c>
      <c r="B608" s="1">
        <v>9293</v>
      </c>
      <c r="C608">
        <v>55.6</v>
      </c>
      <c r="D608">
        <v>62</v>
      </c>
      <c r="E608">
        <v>20</v>
      </c>
      <c r="F608">
        <v>0</v>
      </c>
      <c r="G608">
        <f t="shared" si="9"/>
        <v>0.75609756097560976</v>
      </c>
      <c r="H608">
        <v>0.58490566037735803</v>
      </c>
      <c r="I608" t="s">
        <v>104</v>
      </c>
      <c r="J608">
        <v>779943</v>
      </c>
      <c r="K608">
        <v>24</v>
      </c>
      <c r="L608">
        <v>8</v>
      </c>
      <c r="M608">
        <v>106</v>
      </c>
      <c r="N608">
        <v>19023</v>
      </c>
      <c r="O608">
        <v>2398760</v>
      </c>
      <c r="P608">
        <v>19744</v>
      </c>
    </row>
    <row r="609" spans="1:16" x14ac:dyDescent="0.2">
      <c r="A609" t="s">
        <v>102</v>
      </c>
      <c r="B609" s="1">
        <v>9394</v>
      </c>
      <c r="C609">
        <v>66.400000000000006</v>
      </c>
      <c r="D609">
        <v>56</v>
      </c>
      <c r="E609">
        <v>26</v>
      </c>
      <c r="F609">
        <v>6</v>
      </c>
      <c r="G609">
        <f t="shared" si="9"/>
        <v>0.68292682926829273</v>
      </c>
      <c r="H609">
        <v>0.67391304347826098</v>
      </c>
      <c r="I609" t="s">
        <v>104</v>
      </c>
      <c r="J609">
        <v>779952</v>
      </c>
      <c r="K609">
        <v>10</v>
      </c>
      <c r="L609">
        <v>24</v>
      </c>
      <c r="M609">
        <v>92</v>
      </c>
      <c r="N609">
        <v>19023</v>
      </c>
      <c r="O609">
        <v>2491818</v>
      </c>
      <c r="P609">
        <v>20356</v>
      </c>
    </row>
    <row r="610" spans="1:16" x14ac:dyDescent="0.2">
      <c r="A610" t="s">
        <v>102</v>
      </c>
      <c r="B610" s="1">
        <v>9495</v>
      </c>
      <c r="C610">
        <v>82.3</v>
      </c>
      <c r="D610">
        <v>59</v>
      </c>
      <c r="E610">
        <v>23</v>
      </c>
      <c r="F610">
        <v>6</v>
      </c>
      <c r="G610">
        <f t="shared" si="9"/>
        <v>0.71951219512195119</v>
      </c>
      <c r="H610">
        <v>0.70652173913043503</v>
      </c>
      <c r="I610" t="s">
        <v>104</v>
      </c>
      <c r="J610">
        <v>779943</v>
      </c>
      <c r="K610">
        <v>10</v>
      </c>
      <c r="L610">
        <v>10</v>
      </c>
      <c r="M610">
        <v>92</v>
      </c>
      <c r="N610">
        <v>19023</v>
      </c>
      <c r="O610">
        <v>2613502</v>
      </c>
      <c r="P610">
        <v>21405</v>
      </c>
    </row>
    <row r="611" spans="1:16" x14ac:dyDescent="0.2">
      <c r="A611" t="s">
        <v>102</v>
      </c>
      <c r="B611" s="1">
        <v>9596</v>
      </c>
      <c r="C611">
        <v>78.8</v>
      </c>
      <c r="D611">
        <v>41</v>
      </c>
      <c r="E611">
        <v>41</v>
      </c>
      <c r="F611">
        <v>1</v>
      </c>
      <c r="G611">
        <f t="shared" si="9"/>
        <v>0.5</v>
      </c>
      <c r="H611">
        <v>0.48837209302325602</v>
      </c>
      <c r="I611" t="s">
        <v>104</v>
      </c>
      <c r="J611">
        <v>779943</v>
      </c>
      <c r="K611">
        <v>4</v>
      </c>
      <c r="L611">
        <v>10</v>
      </c>
      <c r="M611">
        <v>86</v>
      </c>
      <c r="N611">
        <v>19023</v>
      </c>
      <c r="O611">
        <v>2744046</v>
      </c>
      <c r="P611">
        <v>22483</v>
      </c>
    </row>
    <row r="612" spans="1:16" x14ac:dyDescent="0.2">
      <c r="A612" t="s">
        <v>102</v>
      </c>
      <c r="B612" s="1">
        <v>9798</v>
      </c>
      <c r="C612">
        <v>87</v>
      </c>
      <c r="D612">
        <v>56</v>
      </c>
      <c r="E612">
        <v>26</v>
      </c>
      <c r="F612">
        <v>1</v>
      </c>
      <c r="G612">
        <f t="shared" si="9"/>
        <v>0.68292682926829273</v>
      </c>
      <c r="H612">
        <v>0.662790697674419</v>
      </c>
      <c r="I612" t="s">
        <v>104</v>
      </c>
      <c r="J612">
        <v>779943</v>
      </c>
      <c r="K612">
        <v>4</v>
      </c>
      <c r="L612">
        <v>4</v>
      </c>
      <c r="M612">
        <v>86</v>
      </c>
      <c r="N612">
        <v>19023</v>
      </c>
      <c r="O612">
        <v>2963714</v>
      </c>
      <c r="P612">
        <v>2963714</v>
      </c>
    </row>
    <row r="613" spans="1:16" x14ac:dyDescent="0.2">
      <c r="A613" t="s">
        <v>102</v>
      </c>
      <c r="B613" s="1">
        <v>9899</v>
      </c>
      <c r="C613">
        <v>58.3</v>
      </c>
      <c r="D613">
        <v>27</v>
      </c>
      <c r="E613">
        <v>23</v>
      </c>
      <c r="F613">
        <v>0</v>
      </c>
      <c r="G613">
        <f t="shared" si="9"/>
        <v>0.54</v>
      </c>
      <c r="H613">
        <v>0.50943396226415105</v>
      </c>
      <c r="I613" t="s">
        <v>104</v>
      </c>
      <c r="J613">
        <v>472283</v>
      </c>
      <c r="K613">
        <v>3</v>
      </c>
      <c r="L613">
        <v>4</v>
      </c>
      <c r="M613">
        <v>53</v>
      </c>
      <c r="N613">
        <v>19023</v>
      </c>
      <c r="O613">
        <v>3074532</v>
      </c>
      <c r="P613">
        <v>26414</v>
      </c>
    </row>
    <row r="614" spans="1:16" x14ac:dyDescent="0.2">
      <c r="A614" t="s">
        <v>102</v>
      </c>
      <c r="B614" s="1">
        <v>9900</v>
      </c>
      <c r="C614">
        <v>96.8</v>
      </c>
      <c r="D614">
        <v>53</v>
      </c>
      <c r="E614">
        <v>29</v>
      </c>
      <c r="F614">
        <v>4</v>
      </c>
      <c r="G614">
        <f t="shared" si="9"/>
        <v>0.64634146341463417</v>
      </c>
      <c r="H614">
        <v>0.62637362637362604</v>
      </c>
      <c r="I614" t="s">
        <v>104</v>
      </c>
      <c r="J614">
        <v>773115</v>
      </c>
      <c r="K614">
        <v>9</v>
      </c>
      <c r="L614">
        <v>3</v>
      </c>
      <c r="M614">
        <v>91</v>
      </c>
      <c r="N614">
        <v>19023</v>
      </c>
      <c r="O614">
        <v>3178349</v>
      </c>
      <c r="P614">
        <v>27093</v>
      </c>
    </row>
    <row r="615" spans="1:16" x14ac:dyDescent="0.2">
      <c r="A615" t="s">
        <v>102</v>
      </c>
      <c r="B615" s="1" t="s">
        <v>136</v>
      </c>
      <c r="C615">
        <v>102</v>
      </c>
      <c r="D615">
        <v>51</v>
      </c>
      <c r="E615">
        <v>31</v>
      </c>
      <c r="F615">
        <v>1</v>
      </c>
      <c r="G615">
        <f t="shared" si="9"/>
        <v>0.62195121951219512</v>
      </c>
      <c r="H615">
        <v>0.60465116279069797</v>
      </c>
      <c r="I615" t="s">
        <v>104</v>
      </c>
      <c r="J615">
        <v>737586</v>
      </c>
      <c r="K615">
        <v>4</v>
      </c>
      <c r="L615">
        <v>9</v>
      </c>
      <c r="M615">
        <v>86</v>
      </c>
      <c r="N615">
        <v>19023</v>
      </c>
      <c r="O615">
        <v>3273477</v>
      </c>
      <c r="P615">
        <v>28830</v>
      </c>
    </row>
    <row r="616" spans="1:16" x14ac:dyDescent="0.2">
      <c r="A616" t="s">
        <v>102</v>
      </c>
      <c r="B616" s="1" t="s">
        <v>137</v>
      </c>
      <c r="C616">
        <v>107</v>
      </c>
      <c r="D616">
        <v>36</v>
      </c>
      <c r="E616">
        <v>46</v>
      </c>
      <c r="F616">
        <v>0</v>
      </c>
      <c r="G616">
        <f t="shared" si="9"/>
        <v>0.43902439024390244</v>
      </c>
      <c r="H616">
        <v>0.439024390243902</v>
      </c>
      <c r="I616" t="s">
        <v>104</v>
      </c>
      <c r="J616">
        <v>668939</v>
      </c>
      <c r="K616">
        <v>0</v>
      </c>
      <c r="L616">
        <v>4</v>
      </c>
      <c r="M616">
        <v>82</v>
      </c>
      <c r="N616">
        <v>19023</v>
      </c>
      <c r="O616">
        <v>3363736</v>
      </c>
      <c r="P616">
        <v>28870</v>
      </c>
    </row>
    <row r="617" spans="1:16" x14ac:dyDescent="0.2">
      <c r="A617" t="s">
        <v>102</v>
      </c>
      <c r="B617" s="1" t="s">
        <v>138</v>
      </c>
      <c r="C617">
        <v>109</v>
      </c>
      <c r="D617">
        <v>44</v>
      </c>
      <c r="E617">
        <v>38</v>
      </c>
      <c r="F617">
        <v>2</v>
      </c>
      <c r="G617">
        <f t="shared" si="9"/>
        <v>0.53658536585365857</v>
      </c>
      <c r="H617">
        <v>0.52272727272727304</v>
      </c>
      <c r="I617" t="s">
        <v>104</v>
      </c>
      <c r="J617">
        <v>666559</v>
      </c>
      <c r="K617">
        <v>6</v>
      </c>
      <c r="L617">
        <v>0</v>
      </c>
      <c r="M617">
        <v>88</v>
      </c>
      <c r="N617">
        <v>19023</v>
      </c>
      <c r="O617">
        <v>3452470</v>
      </c>
      <c r="P617">
        <v>29159</v>
      </c>
    </row>
    <row r="618" spans="1:16" x14ac:dyDescent="0.2">
      <c r="A618" t="s">
        <v>102</v>
      </c>
      <c r="B618" s="1" t="s">
        <v>139</v>
      </c>
      <c r="C618">
        <v>111</v>
      </c>
      <c r="D618">
        <v>29</v>
      </c>
      <c r="E618">
        <v>53</v>
      </c>
      <c r="F618">
        <v>0</v>
      </c>
      <c r="G618">
        <f t="shared" si="9"/>
        <v>0.35365853658536583</v>
      </c>
      <c r="H618">
        <v>0.353658536585366</v>
      </c>
      <c r="I618" t="s">
        <v>104</v>
      </c>
      <c r="J618">
        <v>670385</v>
      </c>
      <c r="K618">
        <v>0</v>
      </c>
      <c r="L618">
        <v>6</v>
      </c>
      <c r="M618">
        <v>82</v>
      </c>
      <c r="N618">
        <v>19023</v>
      </c>
      <c r="O618">
        <v>3536388</v>
      </c>
      <c r="P618">
        <v>30065</v>
      </c>
    </row>
    <row r="619" spans="1:16" x14ac:dyDescent="0.2">
      <c r="A619" t="s">
        <v>102</v>
      </c>
      <c r="B619" s="1" t="s">
        <v>140</v>
      </c>
      <c r="C619">
        <v>132</v>
      </c>
      <c r="D619">
        <v>62</v>
      </c>
      <c r="E619">
        <v>20</v>
      </c>
      <c r="F619">
        <v>9</v>
      </c>
      <c r="G619">
        <f t="shared" si="9"/>
        <v>0.75609756097560976</v>
      </c>
      <c r="H619">
        <v>0.731958762886598</v>
      </c>
      <c r="I619" t="s">
        <v>104</v>
      </c>
      <c r="J619">
        <v>726066</v>
      </c>
      <c r="K619">
        <v>15</v>
      </c>
      <c r="L619">
        <v>0</v>
      </c>
      <c r="M619">
        <v>97</v>
      </c>
      <c r="N619">
        <v>19023</v>
      </c>
      <c r="O619">
        <v>3637332</v>
      </c>
      <c r="P619">
        <v>32247</v>
      </c>
    </row>
    <row r="620" spans="1:16" x14ac:dyDescent="0.2">
      <c r="A620" t="s">
        <v>102</v>
      </c>
      <c r="B620" s="1" t="s">
        <v>141</v>
      </c>
      <c r="C620">
        <v>132</v>
      </c>
      <c r="D620">
        <v>54</v>
      </c>
      <c r="E620">
        <v>28</v>
      </c>
      <c r="F620">
        <v>10</v>
      </c>
      <c r="G620">
        <f t="shared" si="9"/>
        <v>0.65853658536585369</v>
      </c>
      <c r="H620">
        <v>0.62745098039215697</v>
      </c>
      <c r="I620" t="s">
        <v>104</v>
      </c>
      <c r="J620">
        <v>730179</v>
      </c>
      <c r="K620">
        <v>20</v>
      </c>
      <c r="L620">
        <v>15</v>
      </c>
      <c r="M620">
        <v>102</v>
      </c>
      <c r="N620">
        <v>19023</v>
      </c>
      <c r="O620">
        <v>3774696</v>
      </c>
      <c r="P620">
        <v>34752</v>
      </c>
    </row>
    <row r="621" spans="1:16" x14ac:dyDescent="0.2">
      <c r="A621" t="s">
        <v>102</v>
      </c>
      <c r="B621" s="1" t="s">
        <v>142</v>
      </c>
      <c r="C621">
        <v>145</v>
      </c>
      <c r="D621">
        <v>61</v>
      </c>
      <c r="E621">
        <v>21</v>
      </c>
      <c r="F621">
        <v>6</v>
      </c>
      <c r="G621">
        <f t="shared" si="9"/>
        <v>0.74390243902439024</v>
      </c>
      <c r="H621">
        <v>0.72043010752688197</v>
      </c>
      <c r="I621" t="s">
        <v>105</v>
      </c>
      <c r="J621">
        <v>755302</v>
      </c>
      <c r="K621">
        <v>11</v>
      </c>
      <c r="L621">
        <v>20</v>
      </c>
      <c r="M621">
        <v>93</v>
      </c>
      <c r="N621">
        <v>18422</v>
      </c>
      <c r="O621">
        <v>3914212</v>
      </c>
      <c r="P621">
        <v>37600</v>
      </c>
    </row>
    <row r="622" spans="1:16" x14ac:dyDescent="0.2">
      <c r="A622" t="s">
        <v>102</v>
      </c>
      <c r="B622" s="1" t="s">
        <v>143</v>
      </c>
      <c r="C622">
        <v>148</v>
      </c>
      <c r="D622">
        <v>55</v>
      </c>
      <c r="E622">
        <v>27</v>
      </c>
      <c r="F622">
        <v>1</v>
      </c>
      <c r="G622">
        <f t="shared" si="9"/>
        <v>0.67073170731707321</v>
      </c>
      <c r="H622">
        <v>0.64367816091954</v>
      </c>
      <c r="I622" t="s">
        <v>105</v>
      </c>
      <c r="J622">
        <v>755302</v>
      </c>
      <c r="K622">
        <v>5</v>
      </c>
      <c r="L622">
        <v>11</v>
      </c>
      <c r="M622">
        <v>87</v>
      </c>
      <c r="N622">
        <v>18422</v>
      </c>
      <c r="O622">
        <v>4018128</v>
      </c>
      <c r="P622">
        <v>38536</v>
      </c>
    </row>
    <row r="623" spans="1:16" x14ac:dyDescent="0.2">
      <c r="A623" t="s">
        <v>102</v>
      </c>
      <c r="B623" s="1" t="s">
        <v>144</v>
      </c>
      <c r="C623">
        <v>148</v>
      </c>
      <c r="D623">
        <v>46</v>
      </c>
      <c r="E623">
        <v>36</v>
      </c>
      <c r="F623">
        <v>0</v>
      </c>
      <c r="G623">
        <f t="shared" si="9"/>
        <v>0.56097560975609762</v>
      </c>
      <c r="H623">
        <v>0.56097560975609795</v>
      </c>
      <c r="I623" t="s">
        <v>105</v>
      </c>
      <c r="J623">
        <v>755302</v>
      </c>
      <c r="K623">
        <v>0</v>
      </c>
      <c r="L623">
        <v>5</v>
      </c>
      <c r="M623">
        <v>82</v>
      </c>
      <c r="N623">
        <v>18422</v>
      </c>
      <c r="O623">
        <v>4106372</v>
      </c>
      <c r="P623">
        <v>37485</v>
      </c>
    </row>
    <row r="624" spans="1:16" x14ac:dyDescent="0.2">
      <c r="A624" t="s">
        <v>102</v>
      </c>
      <c r="B624" s="1" t="s">
        <v>145</v>
      </c>
      <c r="C624">
        <v>147</v>
      </c>
      <c r="D624">
        <v>54</v>
      </c>
      <c r="E624">
        <v>28</v>
      </c>
      <c r="F624">
        <v>10</v>
      </c>
      <c r="G624">
        <f t="shared" si="9"/>
        <v>0.65853658536585369</v>
      </c>
      <c r="H624">
        <v>0.65306122448979598</v>
      </c>
      <c r="I624" t="s">
        <v>105</v>
      </c>
      <c r="J624">
        <v>723582</v>
      </c>
      <c r="K624">
        <v>16</v>
      </c>
      <c r="L624">
        <v>0</v>
      </c>
      <c r="M624">
        <v>98</v>
      </c>
      <c r="N624">
        <v>18422</v>
      </c>
      <c r="O624">
        <v>4153609</v>
      </c>
      <c r="P624">
        <v>34762</v>
      </c>
    </row>
    <row r="625" spans="1:16" x14ac:dyDescent="0.2">
      <c r="A625" t="s">
        <v>102</v>
      </c>
      <c r="B625" s="1">
        <v>1011</v>
      </c>
      <c r="C625">
        <v>136</v>
      </c>
      <c r="D625">
        <v>40</v>
      </c>
      <c r="E625">
        <v>42</v>
      </c>
      <c r="F625">
        <v>0</v>
      </c>
      <c r="G625">
        <f t="shared" si="9"/>
        <v>0.48780487804878048</v>
      </c>
      <c r="H625">
        <v>0.48780487804877998</v>
      </c>
      <c r="I625" t="s">
        <v>105</v>
      </c>
      <c r="J625">
        <v>720249</v>
      </c>
      <c r="K625">
        <v>0</v>
      </c>
      <c r="L625">
        <v>16</v>
      </c>
      <c r="M625">
        <v>82</v>
      </c>
      <c r="N625">
        <v>18422</v>
      </c>
      <c r="O625">
        <v>4204204</v>
      </c>
      <c r="P625">
        <v>34959</v>
      </c>
    </row>
    <row r="626" spans="1:16" x14ac:dyDescent="0.2">
      <c r="A626" t="s">
        <v>102</v>
      </c>
      <c r="B626" s="1">
        <v>1112</v>
      </c>
      <c r="C626">
        <v>121</v>
      </c>
      <c r="D626">
        <v>33</v>
      </c>
      <c r="E626">
        <v>33</v>
      </c>
      <c r="F626">
        <v>0</v>
      </c>
      <c r="G626">
        <f t="shared" si="9"/>
        <v>0.5</v>
      </c>
      <c r="H626">
        <v>0.5</v>
      </c>
      <c r="I626" t="s">
        <v>105</v>
      </c>
      <c r="J626">
        <v>514718</v>
      </c>
      <c r="K626">
        <v>0</v>
      </c>
      <c r="L626">
        <v>0</v>
      </c>
      <c r="M626">
        <v>66</v>
      </c>
      <c r="N626">
        <v>18422</v>
      </c>
      <c r="O626">
        <v>4253037</v>
      </c>
      <c r="P626">
        <v>36440</v>
      </c>
    </row>
    <row r="627" spans="1:16" x14ac:dyDescent="0.2">
      <c r="A627" t="s">
        <v>102</v>
      </c>
      <c r="B627" s="1">
        <v>1213</v>
      </c>
      <c r="C627">
        <v>137</v>
      </c>
      <c r="D627">
        <v>25</v>
      </c>
      <c r="E627">
        <v>57</v>
      </c>
      <c r="F627">
        <v>0</v>
      </c>
      <c r="G627">
        <f t="shared" si="9"/>
        <v>0.3048780487804878</v>
      </c>
      <c r="H627">
        <v>0.30487804878048802</v>
      </c>
      <c r="I627" t="s">
        <v>105</v>
      </c>
      <c r="J627">
        <v>632913</v>
      </c>
      <c r="K627">
        <v>0</v>
      </c>
      <c r="L627">
        <v>0</v>
      </c>
      <c r="M627">
        <v>82</v>
      </c>
      <c r="N627">
        <v>18422</v>
      </c>
      <c r="O627">
        <v>4329756</v>
      </c>
      <c r="P627">
        <v>37867</v>
      </c>
    </row>
    <row r="628" spans="1:16" x14ac:dyDescent="0.2">
      <c r="A628" t="s">
        <v>102</v>
      </c>
      <c r="B628" s="1">
        <v>1314</v>
      </c>
      <c r="C628">
        <v>145</v>
      </c>
      <c r="D628">
        <v>48</v>
      </c>
      <c r="E628">
        <v>34</v>
      </c>
      <c r="F628">
        <v>0</v>
      </c>
      <c r="G628">
        <f t="shared" si="9"/>
        <v>0.58536585365853655</v>
      </c>
      <c r="H628">
        <v>0.58536585365853699</v>
      </c>
      <c r="I628" t="s">
        <v>105</v>
      </c>
      <c r="J628">
        <v>650739</v>
      </c>
      <c r="K628">
        <v>0</v>
      </c>
      <c r="L628">
        <v>0</v>
      </c>
      <c r="M628">
        <v>82</v>
      </c>
      <c r="N628">
        <v>18422</v>
      </c>
      <c r="O628">
        <v>4403121</v>
      </c>
      <c r="P628">
        <v>38231</v>
      </c>
    </row>
    <row r="629" spans="1:16" x14ac:dyDescent="0.2">
      <c r="A629" t="s">
        <v>102</v>
      </c>
      <c r="B629" s="1">
        <v>1415</v>
      </c>
      <c r="C629">
        <v>154</v>
      </c>
      <c r="D629">
        <v>39</v>
      </c>
      <c r="E629">
        <v>43</v>
      </c>
      <c r="F629">
        <v>0</v>
      </c>
      <c r="G629">
        <f t="shared" si="9"/>
        <v>0.47560975609756095</v>
      </c>
      <c r="H629">
        <v>0.47560975609756101</v>
      </c>
      <c r="I629" t="s">
        <v>105</v>
      </c>
      <c r="J629">
        <v>693862</v>
      </c>
      <c r="K629">
        <v>0</v>
      </c>
      <c r="L629">
        <v>0</v>
      </c>
      <c r="M629">
        <v>82</v>
      </c>
      <c r="N629">
        <v>18422</v>
      </c>
      <c r="O629">
        <v>4488970</v>
      </c>
      <c r="P629">
        <v>39964</v>
      </c>
    </row>
    <row r="630" spans="1:16" x14ac:dyDescent="0.2">
      <c r="A630" t="s">
        <v>102</v>
      </c>
      <c r="B630" s="1">
        <v>1516</v>
      </c>
      <c r="C630">
        <v>173</v>
      </c>
      <c r="D630">
        <v>23</v>
      </c>
      <c r="E630">
        <v>59</v>
      </c>
      <c r="F630">
        <v>0</v>
      </c>
      <c r="G630">
        <f t="shared" si="9"/>
        <v>0.28048780487804881</v>
      </c>
      <c r="H630">
        <v>0.28048780487804897</v>
      </c>
      <c r="I630" t="s">
        <v>106</v>
      </c>
      <c r="J630">
        <v>701405</v>
      </c>
      <c r="K630">
        <v>0</v>
      </c>
      <c r="L630">
        <v>0</v>
      </c>
      <c r="M630">
        <v>82</v>
      </c>
      <c r="N630">
        <v>18422</v>
      </c>
      <c r="O630">
        <v>4578519</v>
      </c>
      <c r="P630">
        <v>41538</v>
      </c>
    </row>
    <row r="631" spans="1:16" x14ac:dyDescent="0.2">
      <c r="A631" t="s">
        <v>102</v>
      </c>
      <c r="B631" s="1">
        <v>1617</v>
      </c>
      <c r="C631">
        <v>218</v>
      </c>
      <c r="D631">
        <v>24</v>
      </c>
      <c r="E631">
        <v>58</v>
      </c>
      <c r="F631">
        <v>0</v>
      </c>
      <c r="G631">
        <f t="shared" si="9"/>
        <v>0.29268292682926828</v>
      </c>
      <c r="H631">
        <v>0.292682926829268</v>
      </c>
      <c r="I631" t="s">
        <v>106</v>
      </c>
      <c r="J631">
        <v>708639</v>
      </c>
      <c r="K631">
        <v>0</v>
      </c>
      <c r="L631">
        <v>0</v>
      </c>
      <c r="M631">
        <v>82</v>
      </c>
      <c r="N631">
        <v>18422</v>
      </c>
      <c r="O631">
        <v>4673336</v>
      </c>
      <c r="P631">
        <v>42635</v>
      </c>
    </row>
    <row r="632" spans="1:16" x14ac:dyDescent="0.2">
      <c r="A632" t="s">
        <v>102</v>
      </c>
      <c r="B632" s="1">
        <v>1718</v>
      </c>
      <c r="C632">
        <v>235</v>
      </c>
      <c r="D632">
        <v>21</v>
      </c>
      <c r="E632">
        <v>61</v>
      </c>
      <c r="F632">
        <v>0</v>
      </c>
      <c r="G632">
        <f t="shared" si="9"/>
        <v>0.25609756097560976</v>
      </c>
      <c r="H632">
        <v>0.25609756097560998</v>
      </c>
      <c r="I632" t="s">
        <v>106</v>
      </c>
      <c r="J632">
        <v>690576</v>
      </c>
      <c r="K632">
        <v>0</v>
      </c>
      <c r="L632">
        <v>0</v>
      </c>
      <c r="M632">
        <v>82</v>
      </c>
      <c r="N632">
        <v>18422</v>
      </c>
      <c r="O632">
        <v>4758748</v>
      </c>
      <c r="P632">
        <v>44327</v>
      </c>
    </row>
    <row r="633" spans="1:16" x14ac:dyDescent="0.2">
      <c r="A633" t="s">
        <v>102</v>
      </c>
      <c r="B633" s="1">
        <v>1819</v>
      </c>
      <c r="C633">
        <v>246</v>
      </c>
      <c r="D633">
        <v>19</v>
      </c>
      <c r="E633">
        <v>63</v>
      </c>
      <c r="F633">
        <v>0</v>
      </c>
      <c r="G633">
        <f t="shared" si="9"/>
        <v>0.23170731707317074</v>
      </c>
      <c r="H633">
        <v>0.23170731707317099</v>
      </c>
      <c r="I633" t="s">
        <v>106</v>
      </c>
      <c r="J633">
        <v>690576</v>
      </c>
      <c r="K633">
        <v>0</v>
      </c>
      <c r="L633">
        <v>0</v>
      </c>
      <c r="M633">
        <v>82</v>
      </c>
      <c r="N633">
        <v>18422</v>
      </c>
      <c r="O633">
        <v>4849209</v>
      </c>
      <c r="P633">
        <v>46539</v>
      </c>
    </row>
    <row r="634" spans="1:16" x14ac:dyDescent="0.2">
      <c r="A634" t="s">
        <v>107</v>
      </c>
      <c r="B634" s="1">
        <v>9091</v>
      </c>
      <c r="C634">
        <v>36.200000000000003</v>
      </c>
      <c r="D634">
        <v>63</v>
      </c>
      <c r="E634">
        <v>19</v>
      </c>
      <c r="F634">
        <v>9</v>
      </c>
      <c r="G634">
        <f t="shared" si="9"/>
        <v>0.76829268292682928</v>
      </c>
      <c r="H634">
        <v>0.73469387755102</v>
      </c>
      <c r="I634" t="s">
        <v>108</v>
      </c>
      <c r="J634">
        <v>528244</v>
      </c>
      <c r="K634">
        <v>16</v>
      </c>
      <c r="L634">
        <v>21</v>
      </c>
      <c r="M634">
        <v>98</v>
      </c>
      <c r="N634">
        <v>21401</v>
      </c>
      <c r="O634">
        <v>1535965</v>
      </c>
      <c r="P634">
        <v>20243</v>
      </c>
    </row>
    <row r="635" spans="1:16" x14ac:dyDescent="0.2">
      <c r="A635" t="s">
        <v>107</v>
      </c>
      <c r="B635" s="1">
        <v>9192</v>
      </c>
      <c r="C635">
        <v>42.9</v>
      </c>
      <c r="D635">
        <v>57</v>
      </c>
      <c r="E635">
        <v>25</v>
      </c>
      <c r="F635">
        <v>13</v>
      </c>
      <c r="G635">
        <f t="shared" si="9"/>
        <v>0.69512195121951215</v>
      </c>
      <c r="H635">
        <v>0.67961165048543704</v>
      </c>
      <c r="I635" t="s">
        <v>108</v>
      </c>
      <c r="J635">
        <v>528408</v>
      </c>
      <c r="K635">
        <v>21</v>
      </c>
      <c r="L635">
        <v>16</v>
      </c>
      <c r="M635">
        <v>103</v>
      </c>
      <c r="N635">
        <v>21401</v>
      </c>
      <c r="O635">
        <v>1584767</v>
      </c>
      <c r="P635">
        <v>20708</v>
      </c>
    </row>
    <row r="636" spans="1:16" x14ac:dyDescent="0.2">
      <c r="A636" t="s">
        <v>107</v>
      </c>
      <c r="B636" s="1">
        <v>9293</v>
      </c>
      <c r="C636">
        <v>39.200000000000003</v>
      </c>
      <c r="D636">
        <v>51</v>
      </c>
      <c r="E636">
        <v>31</v>
      </c>
      <c r="F636">
        <v>1</v>
      </c>
      <c r="G636">
        <f t="shared" si="9"/>
        <v>0.62195121951219512</v>
      </c>
      <c r="H636">
        <v>0.60465116279069797</v>
      </c>
      <c r="I636" t="s">
        <v>108</v>
      </c>
      <c r="J636">
        <v>528408</v>
      </c>
      <c r="K636">
        <v>4</v>
      </c>
      <c r="L636">
        <v>21</v>
      </c>
      <c r="M636">
        <v>86</v>
      </c>
      <c r="N636">
        <v>21401</v>
      </c>
      <c r="O636">
        <v>1625751</v>
      </c>
      <c r="P636">
        <v>21680</v>
      </c>
    </row>
    <row r="637" spans="1:16" x14ac:dyDescent="0.2">
      <c r="A637" t="s">
        <v>107</v>
      </c>
      <c r="B637" s="1">
        <v>9394</v>
      </c>
      <c r="C637">
        <v>46</v>
      </c>
      <c r="D637">
        <v>47</v>
      </c>
      <c r="E637">
        <v>35</v>
      </c>
      <c r="F637">
        <v>1</v>
      </c>
      <c r="G637">
        <f t="shared" si="9"/>
        <v>0.57317073170731703</v>
      </c>
      <c r="H637">
        <v>0.55813953488372103</v>
      </c>
      <c r="I637" t="s">
        <v>108</v>
      </c>
      <c r="J637">
        <v>528408</v>
      </c>
      <c r="K637">
        <v>4</v>
      </c>
      <c r="L637">
        <v>4</v>
      </c>
      <c r="M637">
        <v>86</v>
      </c>
      <c r="N637">
        <v>21401</v>
      </c>
      <c r="O637">
        <v>1669701</v>
      </c>
      <c r="P637">
        <v>22668</v>
      </c>
    </row>
    <row r="638" spans="1:16" x14ac:dyDescent="0.2">
      <c r="A638" t="s">
        <v>107</v>
      </c>
      <c r="B638" s="1">
        <v>9495</v>
      </c>
      <c r="C638">
        <v>47.3</v>
      </c>
      <c r="D638">
        <v>44</v>
      </c>
      <c r="E638">
        <v>38</v>
      </c>
      <c r="F638">
        <v>0</v>
      </c>
      <c r="G638">
        <f t="shared" si="9"/>
        <v>0.53658536585365857</v>
      </c>
      <c r="H638">
        <v>0.51764705882352902</v>
      </c>
      <c r="I638" t="s">
        <v>108</v>
      </c>
      <c r="J638">
        <v>529759</v>
      </c>
      <c r="K638">
        <v>3</v>
      </c>
      <c r="L638">
        <v>4</v>
      </c>
      <c r="M638">
        <v>85</v>
      </c>
      <c r="N638">
        <v>21401</v>
      </c>
      <c r="O638">
        <v>1708216</v>
      </c>
      <c r="P638">
        <v>23894</v>
      </c>
    </row>
    <row r="639" spans="1:16" x14ac:dyDescent="0.2">
      <c r="A639" t="s">
        <v>107</v>
      </c>
      <c r="B639" s="1">
        <v>9596</v>
      </c>
      <c r="C639">
        <v>86.1</v>
      </c>
      <c r="D639">
        <v>44</v>
      </c>
      <c r="E639">
        <v>38</v>
      </c>
      <c r="F639">
        <v>2</v>
      </c>
      <c r="G639">
        <f t="shared" si="9"/>
        <v>0.53658536585365857</v>
      </c>
      <c r="H639">
        <v>0.52873563218390796</v>
      </c>
      <c r="I639" t="s">
        <v>109</v>
      </c>
      <c r="J639">
        <v>848055</v>
      </c>
      <c r="K639">
        <v>5</v>
      </c>
      <c r="L639">
        <v>3</v>
      </c>
      <c r="M639">
        <v>87</v>
      </c>
      <c r="N639">
        <v>19980</v>
      </c>
      <c r="O639">
        <v>1749224</v>
      </c>
      <c r="P639">
        <v>25328</v>
      </c>
    </row>
    <row r="640" spans="1:16" x14ac:dyDescent="0.2">
      <c r="A640" t="s">
        <v>107</v>
      </c>
      <c r="B640" s="1">
        <v>9798</v>
      </c>
      <c r="C640">
        <v>94.1</v>
      </c>
      <c r="D640">
        <v>46</v>
      </c>
      <c r="E640">
        <v>36</v>
      </c>
      <c r="F640">
        <v>1</v>
      </c>
      <c r="G640">
        <f t="shared" si="9"/>
        <v>0.56097560975609762</v>
      </c>
      <c r="H640">
        <v>0.54651162790697705</v>
      </c>
      <c r="I640" t="s">
        <v>109</v>
      </c>
      <c r="J640">
        <v>846559</v>
      </c>
      <c r="K640">
        <v>4</v>
      </c>
      <c r="L640">
        <v>5</v>
      </c>
      <c r="M640">
        <v>86</v>
      </c>
      <c r="N640">
        <v>19980</v>
      </c>
      <c r="O640">
        <v>1839867</v>
      </c>
      <c r="P640">
        <v>28290</v>
      </c>
    </row>
    <row r="641" spans="1:16" x14ac:dyDescent="0.2">
      <c r="A641" t="s">
        <v>107</v>
      </c>
      <c r="B641" s="1">
        <v>9899</v>
      </c>
      <c r="C641">
        <v>57.1</v>
      </c>
      <c r="D641">
        <v>35</v>
      </c>
      <c r="E641">
        <v>15</v>
      </c>
      <c r="F641">
        <v>7</v>
      </c>
      <c r="G641">
        <f t="shared" si="9"/>
        <v>0.7</v>
      </c>
      <c r="H641">
        <v>0.66666666666666696</v>
      </c>
      <c r="I641" t="s">
        <v>109</v>
      </c>
      <c r="J641">
        <v>486556</v>
      </c>
      <c r="K641">
        <v>13</v>
      </c>
      <c r="L641">
        <v>4</v>
      </c>
      <c r="M641">
        <v>63</v>
      </c>
      <c r="N641">
        <v>19980</v>
      </c>
      <c r="O641">
        <v>1875365</v>
      </c>
      <c r="P641">
        <v>29421</v>
      </c>
    </row>
    <row r="642" spans="1:16" x14ac:dyDescent="0.2">
      <c r="A642" t="s">
        <v>107</v>
      </c>
      <c r="B642" s="1">
        <v>9900</v>
      </c>
      <c r="C642">
        <v>97.3</v>
      </c>
      <c r="D642">
        <v>59</v>
      </c>
      <c r="E642">
        <v>23</v>
      </c>
      <c r="F642">
        <v>10</v>
      </c>
      <c r="G642">
        <f t="shared" si="9"/>
        <v>0.71951219512195119</v>
      </c>
      <c r="H642">
        <v>0.70408163265306101</v>
      </c>
      <c r="I642" t="s">
        <v>109</v>
      </c>
      <c r="J642">
        <v>835078</v>
      </c>
      <c r="K642">
        <v>16</v>
      </c>
      <c r="L642">
        <v>13</v>
      </c>
      <c r="M642">
        <v>98</v>
      </c>
      <c r="N642">
        <v>19980</v>
      </c>
      <c r="O642">
        <v>1906262</v>
      </c>
      <c r="P642">
        <v>30166</v>
      </c>
    </row>
    <row r="643" spans="1:16" x14ac:dyDescent="0.2">
      <c r="A643" t="s">
        <v>107</v>
      </c>
      <c r="B643" s="1" t="s">
        <v>136</v>
      </c>
      <c r="C643">
        <v>101</v>
      </c>
      <c r="D643">
        <v>50</v>
      </c>
      <c r="E643">
        <v>32</v>
      </c>
      <c r="F643">
        <v>0</v>
      </c>
      <c r="G643">
        <f t="shared" ref="G643:G706" si="10">D643/(E643+D643)</f>
        <v>0.6097560975609756</v>
      </c>
      <c r="H643">
        <v>0.58823529411764697</v>
      </c>
      <c r="I643" t="s">
        <v>109</v>
      </c>
      <c r="J643">
        <v>831376</v>
      </c>
      <c r="K643">
        <v>3</v>
      </c>
      <c r="L643">
        <v>16</v>
      </c>
      <c r="M643">
        <v>85</v>
      </c>
      <c r="N643">
        <v>19980</v>
      </c>
      <c r="O643">
        <v>1934792</v>
      </c>
      <c r="P643">
        <v>32581</v>
      </c>
    </row>
    <row r="644" spans="1:16" x14ac:dyDescent="0.2">
      <c r="A644" t="s">
        <v>107</v>
      </c>
      <c r="B644" s="1" t="s">
        <v>137</v>
      </c>
      <c r="C644">
        <v>96</v>
      </c>
      <c r="D644">
        <v>49</v>
      </c>
      <c r="E644">
        <v>33</v>
      </c>
      <c r="F644">
        <v>0</v>
      </c>
      <c r="G644">
        <f t="shared" si="10"/>
        <v>0.59756097560975607</v>
      </c>
      <c r="H644">
        <v>0.57647058823529396</v>
      </c>
      <c r="I644" t="s">
        <v>109</v>
      </c>
      <c r="J644">
        <v>797821</v>
      </c>
      <c r="K644">
        <v>3</v>
      </c>
      <c r="L644">
        <v>3</v>
      </c>
      <c r="M644">
        <v>85</v>
      </c>
      <c r="N644">
        <v>19980</v>
      </c>
      <c r="O644">
        <v>1971152</v>
      </c>
      <c r="P644">
        <v>32459</v>
      </c>
    </row>
    <row r="645" spans="1:16" x14ac:dyDescent="0.2">
      <c r="A645" t="s">
        <v>107</v>
      </c>
      <c r="B645" s="1" t="s">
        <v>138</v>
      </c>
      <c r="C645">
        <v>97</v>
      </c>
      <c r="D645">
        <v>50</v>
      </c>
      <c r="E645">
        <v>32</v>
      </c>
      <c r="F645">
        <v>3</v>
      </c>
      <c r="G645">
        <f t="shared" si="10"/>
        <v>0.6097560975609756</v>
      </c>
      <c r="H645">
        <v>0.59550561797752799</v>
      </c>
      <c r="I645" t="s">
        <v>109</v>
      </c>
      <c r="J645">
        <v>796258</v>
      </c>
      <c r="K645">
        <v>7</v>
      </c>
      <c r="L645">
        <v>3</v>
      </c>
      <c r="M645">
        <v>89</v>
      </c>
      <c r="N645">
        <v>19980</v>
      </c>
      <c r="O645">
        <v>2002918</v>
      </c>
      <c r="P645">
        <v>32118</v>
      </c>
    </row>
    <row r="646" spans="1:16" x14ac:dyDescent="0.2">
      <c r="A646" t="s">
        <v>107</v>
      </c>
      <c r="B646" s="1" t="s">
        <v>139</v>
      </c>
      <c r="C646">
        <v>88</v>
      </c>
      <c r="D646">
        <v>41</v>
      </c>
      <c r="E646">
        <v>41</v>
      </c>
      <c r="F646">
        <v>0</v>
      </c>
      <c r="G646">
        <f t="shared" si="10"/>
        <v>0.5</v>
      </c>
      <c r="H646">
        <v>0.5</v>
      </c>
      <c r="I646" t="s">
        <v>109</v>
      </c>
      <c r="J646">
        <v>684038</v>
      </c>
      <c r="K646">
        <v>0</v>
      </c>
      <c r="L646">
        <v>7</v>
      </c>
      <c r="M646">
        <v>82</v>
      </c>
      <c r="N646">
        <v>19980</v>
      </c>
      <c r="O646">
        <v>2024115</v>
      </c>
      <c r="P646">
        <v>32856</v>
      </c>
    </row>
    <row r="647" spans="1:16" x14ac:dyDescent="0.2">
      <c r="A647" t="s">
        <v>107</v>
      </c>
      <c r="B647" s="1" t="s">
        <v>140</v>
      </c>
      <c r="C647">
        <v>78</v>
      </c>
      <c r="D647">
        <v>27</v>
      </c>
      <c r="E647">
        <v>55</v>
      </c>
      <c r="F647">
        <v>0</v>
      </c>
      <c r="G647">
        <f t="shared" si="10"/>
        <v>0.32926829268292684</v>
      </c>
      <c r="H647">
        <v>0.32926829268292701</v>
      </c>
      <c r="I647" t="s">
        <v>109</v>
      </c>
      <c r="J647">
        <v>680374</v>
      </c>
      <c r="K647">
        <v>0</v>
      </c>
      <c r="L647">
        <v>0</v>
      </c>
      <c r="M647">
        <v>82</v>
      </c>
      <c r="N647">
        <v>19980</v>
      </c>
      <c r="O647">
        <v>2039297</v>
      </c>
      <c r="P647">
        <v>34647</v>
      </c>
    </row>
    <row r="648" spans="1:16" x14ac:dyDescent="0.2">
      <c r="A648" t="s">
        <v>107</v>
      </c>
      <c r="B648" s="1" t="s">
        <v>141</v>
      </c>
      <c r="C648">
        <v>77</v>
      </c>
      <c r="D648">
        <v>21</v>
      </c>
      <c r="E648">
        <v>61</v>
      </c>
      <c r="F648">
        <v>0</v>
      </c>
      <c r="G648">
        <f t="shared" si="10"/>
        <v>0.25609756097560976</v>
      </c>
      <c r="H648">
        <v>0.25609756097560998</v>
      </c>
      <c r="I648" t="s">
        <v>109</v>
      </c>
      <c r="J648">
        <v>617019</v>
      </c>
      <c r="K648">
        <v>0</v>
      </c>
      <c r="L648">
        <v>0</v>
      </c>
      <c r="M648">
        <v>82</v>
      </c>
      <c r="N648">
        <v>19980</v>
      </c>
      <c r="O648">
        <v>2067325</v>
      </c>
      <c r="P648">
        <v>36188</v>
      </c>
    </row>
    <row r="649" spans="1:16" x14ac:dyDescent="0.2">
      <c r="A649" t="s">
        <v>107</v>
      </c>
      <c r="B649" s="1" t="s">
        <v>142</v>
      </c>
      <c r="C649">
        <v>82</v>
      </c>
      <c r="D649">
        <v>32</v>
      </c>
      <c r="E649">
        <v>50</v>
      </c>
      <c r="F649">
        <v>0</v>
      </c>
      <c r="G649">
        <f t="shared" si="10"/>
        <v>0.3902439024390244</v>
      </c>
      <c r="H649">
        <v>0.39024390243902402</v>
      </c>
      <c r="I649" t="s">
        <v>109</v>
      </c>
      <c r="J649">
        <v>670778</v>
      </c>
      <c r="K649">
        <v>0</v>
      </c>
      <c r="L649">
        <v>0</v>
      </c>
      <c r="M649">
        <v>82</v>
      </c>
      <c r="N649">
        <v>19980</v>
      </c>
      <c r="O649">
        <v>2103164</v>
      </c>
      <c r="P649">
        <v>38903</v>
      </c>
    </row>
    <row r="650" spans="1:16" x14ac:dyDescent="0.2">
      <c r="A650" t="s">
        <v>107</v>
      </c>
      <c r="B650" s="1" t="s">
        <v>143</v>
      </c>
      <c r="C650">
        <v>114</v>
      </c>
      <c r="D650">
        <v>41</v>
      </c>
      <c r="E650">
        <v>41</v>
      </c>
      <c r="F650">
        <v>0</v>
      </c>
      <c r="G650">
        <f t="shared" si="10"/>
        <v>0.5</v>
      </c>
      <c r="H650">
        <v>0.5</v>
      </c>
      <c r="I650" t="s">
        <v>109</v>
      </c>
      <c r="J650">
        <v>801566</v>
      </c>
      <c r="K650">
        <v>0</v>
      </c>
      <c r="L650">
        <v>0</v>
      </c>
      <c r="M650">
        <v>82</v>
      </c>
      <c r="N650">
        <v>19980</v>
      </c>
      <c r="O650">
        <v>2137828</v>
      </c>
      <c r="P650">
        <v>40460</v>
      </c>
    </row>
    <row r="651" spans="1:16" x14ac:dyDescent="0.2">
      <c r="A651" t="s">
        <v>107</v>
      </c>
      <c r="B651" s="1" t="s">
        <v>144</v>
      </c>
      <c r="C651">
        <v>121</v>
      </c>
      <c r="D651">
        <v>54</v>
      </c>
      <c r="E651">
        <v>28</v>
      </c>
      <c r="F651">
        <v>2</v>
      </c>
      <c r="G651">
        <f t="shared" si="10"/>
        <v>0.65853658536585369</v>
      </c>
      <c r="H651">
        <v>0.63636363636363602</v>
      </c>
      <c r="I651" t="s">
        <v>109</v>
      </c>
      <c r="J651">
        <v>841499</v>
      </c>
      <c r="K651">
        <v>6</v>
      </c>
      <c r="L651">
        <v>0</v>
      </c>
      <c r="M651">
        <v>88</v>
      </c>
      <c r="N651">
        <v>19980</v>
      </c>
      <c r="O651">
        <v>2172853</v>
      </c>
      <c r="P651">
        <v>41854</v>
      </c>
    </row>
    <row r="652" spans="1:16" x14ac:dyDescent="0.2">
      <c r="A652" t="s">
        <v>107</v>
      </c>
      <c r="B652" s="1" t="s">
        <v>145</v>
      </c>
      <c r="C652">
        <v>127</v>
      </c>
      <c r="D652">
        <v>50</v>
      </c>
      <c r="E652">
        <v>32</v>
      </c>
      <c r="F652">
        <v>2</v>
      </c>
      <c r="G652">
        <f t="shared" si="10"/>
        <v>0.6097560975609756</v>
      </c>
      <c r="H652">
        <v>0.59090909090909105</v>
      </c>
      <c r="I652" t="s">
        <v>109</v>
      </c>
      <c r="J652">
        <v>840371</v>
      </c>
      <c r="K652">
        <v>6</v>
      </c>
      <c r="L652">
        <v>6</v>
      </c>
      <c r="M652">
        <v>88</v>
      </c>
      <c r="N652">
        <v>19980</v>
      </c>
      <c r="O652">
        <v>2206737</v>
      </c>
      <c r="P652">
        <v>39400</v>
      </c>
    </row>
    <row r="653" spans="1:16" x14ac:dyDescent="0.2">
      <c r="A653" t="s">
        <v>107</v>
      </c>
      <c r="B653" s="1">
        <v>1011</v>
      </c>
      <c r="C653">
        <v>132</v>
      </c>
      <c r="D653">
        <v>48</v>
      </c>
      <c r="E653">
        <v>34</v>
      </c>
      <c r="F653">
        <v>2</v>
      </c>
      <c r="G653">
        <f t="shared" si="10"/>
        <v>0.58536585365853655</v>
      </c>
      <c r="H653">
        <v>0.56818181818181801</v>
      </c>
      <c r="I653" t="s">
        <v>109</v>
      </c>
      <c r="J653">
        <v>840924</v>
      </c>
      <c r="K653">
        <v>6</v>
      </c>
      <c r="L653">
        <v>6</v>
      </c>
      <c r="M653">
        <v>88</v>
      </c>
      <c r="N653">
        <v>19980</v>
      </c>
      <c r="O653">
        <v>2232181</v>
      </c>
      <c r="P653">
        <v>39940</v>
      </c>
    </row>
    <row r="654" spans="1:16" x14ac:dyDescent="0.2">
      <c r="A654" t="s">
        <v>107</v>
      </c>
      <c r="B654" s="1">
        <v>1112</v>
      </c>
      <c r="C654">
        <v>117</v>
      </c>
      <c r="D654">
        <v>28</v>
      </c>
      <c r="E654">
        <v>38</v>
      </c>
      <c r="F654">
        <v>0</v>
      </c>
      <c r="G654">
        <f t="shared" si="10"/>
        <v>0.42424242424242425</v>
      </c>
      <c r="H654">
        <v>0.42424242424242398</v>
      </c>
      <c r="I654" t="s">
        <v>109</v>
      </c>
      <c r="J654">
        <v>676384</v>
      </c>
      <c r="K654">
        <v>0</v>
      </c>
      <c r="L654">
        <v>6</v>
      </c>
      <c r="M654">
        <v>66</v>
      </c>
      <c r="N654">
        <v>19980</v>
      </c>
      <c r="O654">
        <v>2262834</v>
      </c>
      <c r="P654">
        <v>42035</v>
      </c>
    </row>
    <row r="655" spans="1:16" x14ac:dyDescent="0.2">
      <c r="A655" t="s">
        <v>107</v>
      </c>
      <c r="B655" s="1">
        <v>1213</v>
      </c>
      <c r="C655">
        <v>140</v>
      </c>
      <c r="D655">
        <v>33</v>
      </c>
      <c r="E655">
        <v>49</v>
      </c>
      <c r="F655">
        <v>0</v>
      </c>
      <c r="G655">
        <f t="shared" si="10"/>
        <v>0.40243902439024393</v>
      </c>
      <c r="H655">
        <v>0.40243902439024398</v>
      </c>
      <c r="I655" t="s">
        <v>109</v>
      </c>
      <c r="J655">
        <v>813012</v>
      </c>
      <c r="K655">
        <v>0</v>
      </c>
      <c r="L655">
        <v>0</v>
      </c>
      <c r="M655">
        <v>82</v>
      </c>
      <c r="N655">
        <v>19980</v>
      </c>
      <c r="O655">
        <v>2288465</v>
      </c>
      <c r="P655">
        <v>44391</v>
      </c>
    </row>
    <row r="656" spans="1:16" x14ac:dyDescent="0.2">
      <c r="A656" t="s">
        <v>107</v>
      </c>
      <c r="B656" s="1">
        <v>1314</v>
      </c>
      <c r="C656">
        <v>153</v>
      </c>
      <c r="D656">
        <v>54</v>
      </c>
      <c r="E656">
        <v>28</v>
      </c>
      <c r="F656">
        <v>5</v>
      </c>
      <c r="G656">
        <f t="shared" si="10"/>
        <v>0.65853658536585369</v>
      </c>
      <c r="H656">
        <v>0.63440860215053796</v>
      </c>
      <c r="I656" t="s">
        <v>110</v>
      </c>
      <c r="J656">
        <v>809612</v>
      </c>
      <c r="K656">
        <v>11</v>
      </c>
      <c r="L656">
        <v>0</v>
      </c>
      <c r="M656">
        <v>93</v>
      </c>
      <c r="N656">
        <v>19980</v>
      </c>
      <c r="O656">
        <v>2311015</v>
      </c>
      <c r="P656">
        <v>44577</v>
      </c>
    </row>
    <row r="657" spans="1:16" x14ac:dyDescent="0.2">
      <c r="A657" t="s">
        <v>107</v>
      </c>
      <c r="B657" s="1">
        <v>1415</v>
      </c>
      <c r="C657">
        <v>157</v>
      </c>
      <c r="D657">
        <v>51</v>
      </c>
      <c r="E657">
        <v>31</v>
      </c>
      <c r="F657">
        <v>1</v>
      </c>
      <c r="G657">
        <f t="shared" si="10"/>
        <v>0.62195121951219512</v>
      </c>
      <c r="H657">
        <v>0.59770114942528696</v>
      </c>
      <c r="I657" t="s">
        <v>110</v>
      </c>
      <c r="J657">
        <v>798368</v>
      </c>
      <c r="K657">
        <v>5</v>
      </c>
      <c r="L657">
        <v>11</v>
      </c>
      <c r="M657">
        <v>87</v>
      </c>
      <c r="N657">
        <v>19980</v>
      </c>
      <c r="O657">
        <v>2343994</v>
      </c>
      <c r="P657">
        <v>47266</v>
      </c>
    </row>
    <row r="658" spans="1:16" x14ac:dyDescent="0.2">
      <c r="A658" t="s">
        <v>107</v>
      </c>
      <c r="B658" s="1">
        <v>1516</v>
      </c>
      <c r="C658">
        <v>178</v>
      </c>
      <c r="D658">
        <v>44</v>
      </c>
      <c r="E658">
        <v>38</v>
      </c>
      <c r="F658">
        <v>5</v>
      </c>
      <c r="G658">
        <f t="shared" si="10"/>
        <v>0.53658536585365857</v>
      </c>
      <c r="H658">
        <v>0.52688172043010795</v>
      </c>
      <c r="I658" t="s">
        <v>110</v>
      </c>
      <c r="J658">
        <v>794085</v>
      </c>
      <c r="K658">
        <v>11</v>
      </c>
      <c r="L658">
        <v>5</v>
      </c>
      <c r="M658">
        <v>93</v>
      </c>
      <c r="N658">
        <v>19980</v>
      </c>
      <c r="O658">
        <v>2381660</v>
      </c>
      <c r="P658">
        <v>50065</v>
      </c>
    </row>
    <row r="659" spans="1:16" x14ac:dyDescent="0.2">
      <c r="A659" t="s">
        <v>107</v>
      </c>
      <c r="B659" s="1">
        <v>1617</v>
      </c>
      <c r="C659">
        <v>223</v>
      </c>
      <c r="D659">
        <v>41</v>
      </c>
      <c r="E659">
        <v>41</v>
      </c>
      <c r="F659">
        <v>0</v>
      </c>
      <c r="G659">
        <f t="shared" si="10"/>
        <v>0.5</v>
      </c>
      <c r="H659">
        <v>0.47674418604651198</v>
      </c>
      <c r="I659" t="s">
        <v>110</v>
      </c>
      <c r="J659">
        <v>792029</v>
      </c>
      <c r="K659">
        <v>4</v>
      </c>
      <c r="L659">
        <v>11</v>
      </c>
      <c r="M659">
        <v>86</v>
      </c>
      <c r="N659">
        <v>19980</v>
      </c>
      <c r="O659">
        <v>2426575</v>
      </c>
      <c r="P659">
        <v>51672</v>
      </c>
    </row>
    <row r="660" spans="1:16" x14ac:dyDescent="0.2">
      <c r="A660" t="s">
        <v>107</v>
      </c>
      <c r="B660" s="1">
        <v>1718</v>
      </c>
      <c r="C660">
        <v>246</v>
      </c>
      <c r="D660">
        <v>49</v>
      </c>
      <c r="E660">
        <v>33</v>
      </c>
      <c r="F660">
        <v>0</v>
      </c>
      <c r="G660">
        <f t="shared" si="10"/>
        <v>0.59756097560975607</v>
      </c>
      <c r="H660">
        <v>0.56976744186046502</v>
      </c>
      <c r="I660" t="s">
        <v>110</v>
      </c>
      <c r="J660">
        <v>795750</v>
      </c>
      <c r="K660">
        <v>4</v>
      </c>
      <c r="L660">
        <v>4</v>
      </c>
      <c r="M660">
        <v>86</v>
      </c>
      <c r="N660">
        <v>19980</v>
      </c>
      <c r="O660">
        <v>2454815</v>
      </c>
      <c r="P660">
        <v>54339</v>
      </c>
    </row>
    <row r="661" spans="1:16" x14ac:dyDescent="0.2">
      <c r="A661" t="s">
        <v>107</v>
      </c>
      <c r="B661" s="1">
        <v>1819</v>
      </c>
      <c r="C661">
        <v>287</v>
      </c>
      <c r="D661">
        <v>53</v>
      </c>
      <c r="E661">
        <v>29</v>
      </c>
      <c r="F661">
        <v>8</v>
      </c>
      <c r="G661">
        <f t="shared" si="10"/>
        <v>0.64634146341463417</v>
      </c>
      <c r="H661">
        <v>0.62244897959183698</v>
      </c>
      <c r="I661" t="s">
        <v>110</v>
      </c>
      <c r="J661">
        <v>795750</v>
      </c>
      <c r="K661">
        <v>16</v>
      </c>
      <c r="L661">
        <v>4</v>
      </c>
      <c r="M661">
        <v>98</v>
      </c>
      <c r="N661">
        <v>19980</v>
      </c>
      <c r="O661">
        <v>2473350</v>
      </c>
      <c r="P661">
        <v>57903</v>
      </c>
    </row>
    <row r="662" spans="1:16" x14ac:dyDescent="0.2">
      <c r="A662" t="s">
        <v>111</v>
      </c>
      <c r="B662" s="1">
        <v>9091</v>
      </c>
      <c r="C662">
        <v>26.3</v>
      </c>
      <c r="D662">
        <v>25</v>
      </c>
      <c r="E662">
        <v>57</v>
      </c>
      <c r="F662">
        <v>0</v>
      </c>
      <c r="G662">
        <f t="shared" si="10"/>
        <v>0.3048780487804878</v>
      </c>
      <c r="H662">
        <v>0.30487804878048802</v>
      </c>
      <c r="I662" t="s">
        <v>112</v>
      </c>
      <c r="J662">
        <v>697604</v>
      </c>
      <c r="K662">
        <v>0</v>
      </c>
      <c r="L662">
        <v>0</v>
      </c>
      <c r="M662">
        <v>82</v>
      </c>
      <c r="N662">
        <v>17317</v>
      </c>
      <c r="O662">
        <v>1521462</v>
      </c>
      <c r="P662">
        <v>20393</v>
      </c>
    </row>
    <row r="663" spans="1:16" x14ac:dyDescent="0.2">
      <c r="A663" t="s">
        <v>111</v>
      </c>
      <c r="B663" s="1">
        <v>9192</v>
      </c>
      <c r="C663">
        <v>34.1</v>
      </c>
      <c r="D663">
        <v>29</v>
      </c>
      <c r="E663">
        <v>53</v>
      </c>
      <c r="F663">
        <v>0</v>
      </c>
      <c r="G663">
        <f t="shared" si="10"/>
        <v>0.35365853658536583</v>
      </c>
      <c r="H663">
        <v>0.353658536585366</v>
      </c>
      <c r="I663" t="s">
        <v>112</v>
      </c>
      <c r="J663">
        <v>697574</v>
      </c>
      <c r="K663">
        <v>0</v>
      </c>
      <c r="L663">
        <v>0</v>
      </c>
      <c r="M663">
        <v>82</v>
      </c>
      <c r="N663">
        <v>17317</v>
      </c>
      <c r="O663">
        <v>1566994</v>
      </c>
      <c r="P663">
        <v>20989</v>
      </c>
    </row>
    <row r="664" spans="1:16" x14ac:dyDescent="0.2">
      <c r="A664" t="s">
        <v>111</v>
      </c>
      <c r="B664" s="1">
        <v>9293</v>
      </c>
      <c r="C664">
        <v>52.9</v>
      </c>
      <c r="D664">
        <v>25</v>
      </c>
      <c r="E664">
        <v>57</v>
      </c>
      <c r="F664">
        <v>0</v>
      </c>
      <c r="G664">
        <f t="shared" si="10"/>
        <v>0.3048780487804878</v>
      </c>
      <c r="H664">
        <v>0.30487804878048802</v>
      </c>
      <c r="I664" t="s">
        <v>112</v>
      </c>
      <c r="J664">
        <v>709997</v>
      </c>
      <c r="K664">
        <v>0</v>
      </c>
      <c r="L664">
        <v>0</v>
      </c>
      <c r="M664">
        <v>82</v>
      </c>
      <c r="N664">
        <v>17317</v>
      </c>
      <c r="O664">
        <v>1591373</v>
      </c>
      <c r="P664">
        <v>21910</v>
      </c>
    </row>
    <row r="665" spans="1:16" x14ac:dyDescent="0.2">
      <c r="A665" t="s">
        <v>111</v>
      </c>
      <c r="B665" s="1">
        <v>9394</v>
      </c>
      <c r="C665">
        <v>41.4</v>
      </c>
      <c r="D665">
        <v>28</v>
      </c>
      <c r="E665">
        <v>54</v>
      </c>
      <c r="F665">
        <v>0</v>
      </c>
      <c r="G665">
        <f t="shared" si="10"/>
        <v>0.34146341463414637</v>
      </c>
      <c r="H665">
        <v>0.34146341463414598</v>
      </c>
      <c r="I665" t="s">
        <v>112</v>
      </c>
      <c r="J665">
        <v>710497</v>
      </c>
      <c r="K665">
        <v>0</v>
      </c>
      <c r="L665">
        <v>0</v>
      </c>
      <c r="M665">
        <v>82</v>
      </c>
      <c r="N665">
        <v>17317</v>
      </c>
      <c r="O665">
        <v>1608074</v>
      </c>
      <c r="P665">
        <v>22237</v>
      </c>
    </row>
    <row r="666" spans="1:16" x14ac:dyDescent="0.2">
      <c r="A666" t="s">
        <v>111</v>
      </c>
      <c r="B666" s="1">
        <v>9495</v>
      </c>
      <c r="C666">
        <v>44.1</v>
      </c>
      <c r="D666">
        <v>39</v>
      </c>
      <c r="E666">
        <v>43</v>
      </c>
      <c r="F666">
        <v>0</v>
      </c>
      <c r="G666">
        <f t="shared" si="10"/>
        <v>0.47560975609756095</v>
      </c>
      <c r="H666">
        <v>0.47560975609756101</v>
      </c>
      <c r="I666" t="s">
        <v>112</v>
      </c>
      <c r="J666">
        <v>709997</v>
      </c>
      <c r="K666">
        <v>0</v>
      </c>
      <c r="L666">
        <v>0</v>
      </c>
      <c r="M666">
        <v>82</v>
      </c>
      <c r="N666">
        <v>17317</v>
      </c>
      <c r="O666">
        <v>1621444</v>
      </c>
      <c r="P666">
        <v>23307</v>
      </c>
    </row>
    <row r="667" spans="1:16" x14ac:dyDescent="0.2">
      <c r="A667" t="s">
        <v>111</v>
      </c>
      <c r="B667" s="1">
        <v>9596</v>
      </c>
      <c r="C667">
        <v>50.4</v>
      </c>
      <c r="D667">
        <v>39</v>
      </c>
      <c r="E667">
        <v>43</v>
      </c>
      <c r="F667">
        <v>1</v>
      </c>
      <c r="G667">
        <f t="shared" si="10"/>
        <v>0.47560975609756095</v>
      </c>
      <c r="H667">
        <v>0.46511627906976699</v>
      </c>
      <c r="I667" t="s">
        <v>112</v>
      </c>
      <c r="J667">
        <v>709999</v>
      </c>
      <c r="K667">
        <v>4</v>
      </c>
      <c r="L667">
        <v>0</v>
      </c>
      <c r="M667">
        <v>86</v>
      </c>
      <c r="N667">
        <v>17317</v>
      </c>
      <c r="O667">
        <v>1645098</v>
      </c>
      <c r="P667">
        <v>24515</v>
      </c>
    </row>
    <row r="668" spans="1:16" x14ac:dyDescent="0.2">
      <c r="A668" t="s">
        <v>111</v>
      </c>
      <c r="B668" s="1">
        <v>9798</v>
      </c>
      <c r="C668">
        <v>51.9</v>
      </c>
      <c r="D668">
        <v>27</v>
      </c>
      <c r="E668">
        <v>55</v>
      </c>
      <c r="F668">
        <v>0</v>
      </c>
      <c r="G668">
        <f t="shared" si="10"/>
        <v>0.32926829268292684</v>
      </c>
      <c r="H668">
        <v>0.32926829268292701</v>
      </c>
      <c r="I668" t="s">
        <v>112</v>
      </c>
      <c r="J668">
        <v>605443</v>
      </c>
      <c r="K668">
        <v>0</v>
      </c>
      <c r="L668">
        <v>4</v>
      </c>
      <c r="M668">
        <v>82</v>
      </c>
      <c r="N668">
        <v>17317</v>
      </c>
      <c r="O668">
        <v>1700488</v>
      </c>
      <c r="P668">
        <v>26481</v>
      </c>
    </row>
    <row r="669" spans="1:16" x14ac:dyDescent="0.2">
      <c r="A669" t="s">
        <v>111</v>
      </c>
      <c r="B669" s="1">
        <v>9899</v>
      </c>
      <c r="C669">
        <v>34.299999999999997</v>
      </c>
      <c r="D669">
        <v>27</v>
      </c>
      <c r="E669">
        <v>23</v>
      </c>
      <c r="F669">
        <v>2</v>
      </c>
      <c r="G669">
        <f t="shared" si="10"/>
        <v>0.54</v>
      </c>
      <c r="H669">
        <v>0.527272727272727</v>
      </c>
      <c r="I669" t="s">
        <v>112</v>
      </c>
      <c r="J669">
        <v>418751</v>
      </c>
      <c r="K669">
        <v>5</v>
      </c>
      <c r="L669">
        <v>0</v>
      </c>
      <c r="M669">
        <v>55</v>
      </c>
      <c r="N669">
        <v>17317</v>
      </c>
      <c r="O669">
        <v>1731847</v>
      </c>
      <c r="P669">
        <v>28007</v>
      </c>
    </row>
    <row r="670" spans="1:16" x14ac:dyDescent="0.2">
      <c r="A670" t="s">
        <v>111</v>
      </c>
      <c r="B670" s="1">
        <v>9900</v>
      </c>
      <c r="C670">
        <v>71.3</v>
      </c>
      <c r="D670">
        <v>44</v>
      </c>
      <c r="E670">
        <v>38</v>
      </c>
      <c r="F670">
        <v>2</v>
      </c>
      <c r="G670">
        <f t="shared" si="10"/>
        <v>0.53658536585365857</v>
      </c>
      <c r="H670">
        <v>0.52873563218390796</v>
      </c>
      <c r="I670" t="s">
        <v>112</v>
      </c>
      <c r="J670">
        <v>720033</v>
      </c>
      <c r="K670">
        <v>5</v>
      </c>
      <c r="L670">
        <v>5</v>
      </c>
      <c r="M670">
        <v>87</v>
      </c>
      <c r="N670">
        <v>17317</v>
      </c>
      <c r="O670">
        <v>1767237</v>
      </c>
      <c r="P670">
        <v>29503</v>
      </c>
    </row>
    <row r="671" spans="1:16" x14ac:dyDescent="0.2">
      <c r="A671" t="s">
        <v>111</v>
      </c>
      <c r="B671" s="1" t="s">
        <v>136</v>
      </c>
      <c r="C671">
        <v>87</v>
      </c>
      <c r="D671">
        <v>55</v>
      </c>
      <c r="E671">
        <v>27</v>
      </c>
      <c r="F671">
        <v>3</v>
      </c>
      <c r="G671">
        <f t="shared" si="10"/>
        <v>0.67073170731707321</v>
      </c>
      <c r="H671">
        <v>0.64444444444444404</v>
      </c>
      <c r="I671" t="s">
        <v>112</v>
      </c>
      <c r="J671">
        <v>709997</v>
      </c>
      <c r="K671">
        <v>8</v>
      </c>
      <c r="L671">
        <v>5</v>
      </c>
      <c r="M671">
        <v>90</v>
      </c>
      <c r="N671">
        <v>17317</v>
      </c>
      <c r="O671">
        <v>1807949</v>
      </c>
      <c r="P671">
        <v>31510</v>
      </c>
    </row>
    <row r="672" spans="1:16" x14ac:dyDescent="0.2">
      <c r="A672" t="s">
        <v>111</v>
      </c>
      <c r="B672" s="1" t="s">
        <v>137</v>
      </c>
      <c r="C672">
        <v>102</v>
      </c>
      <c r="D672">
        <v>61</v>
      </c>
      <c r="E672">
        <v>21</v>
      </c>
      <c r="F672">
        <v>10</v>
      </c>
      <c r="G672">
        <f t="shared" si="10"/>
        <v>0.74390243902439024</v>
      </c>
      <c r="H672">
        <v>0.72448979591836704</v>
      </c>
      <c r="I672" t="s">
        <v>112</v>
      </c>
      <c r="J672">
        <v>709997</v>
      </c>
      <c r="K672">
        <v>16</v>
      </c>
      <c r="L672">
        <v>8</v>
      </c>
      <c r="M672">
        <v>98</v>
      </c>
      <c r="N672">
        <v>17317</v>
      </c>
      <c r="O672">
        <v>1866310</v>
      </c>
      <c r="P672">
        <v>33370</v>
      </c>
    </row>
    <row r="673" spans="1:16" x14ac:dyDescent="0.2">
      <c r="A673" t="s">
        <v>111</v>
      </c>
      <c r="B673" s="1" t="s">
        <v>138</v>
      </c>
      <c r="C673">
        <v>102</v>
      </c>
      <c r="D673">
        <v>59</v>
      </c>
      <c r="E673">
        <v>23</v>
      </c>
      <c r="F673">
        <v>7</v>
      </c>
      <c r="G673">
        <f t="shared" si="10"/>
        <v>0.71951219512195119</v>
      </c>
      <c r="H673">
        <v>0.70212765957446799</v>
      </c>
      <c r="I673" t="s">
        <v>112</v>
      </c>
      <c r="J673">
        <v>709997</v>
      </c>
      <c r="K673">
        <v>12</v>
      </c>
      <c r="L673">
        <v>16</v>
      </c>
      <c r="M673">
        <v>94</v>
      </c>
      <c r="N673">
        <v>17317</v>
      </c>
      <c r="O673">
        <v>1923508</v>
      </c>
      <c r="P673">
        <v>33746</v>
      </c>
    </row>
    <row r="674" spans="1:16" x14ac:dyDescent="0.2">
      <c r="A674" t="s">
        <v>111</v>
      </c>
      <c r="B674" s="1" t="s">
        <v>139</v>
      </c>
      <c r="C674">
        <v>118</v>
      </c>
      <c r="D674">
        <v>55</v>
      </c>
      <c r="E674">
        <v>27</v>
      </c>
      <c r="F674">
        <v>7</v>
      </c>
      <c r="G674">
        <f t="shared" si="10"/>
        <v>0.67073170731707321</v>
      </c>
      <c r="H674">
        <v>0.659574468085106</v>
      </c>
      <c r="I674" t="s">
        <v>112</v>
      </c>
      <c r="J674">
        <v>709997</v>
      </c>
      <c r="K674">
        <v>12</v>
      </c>
      <c r="L674">
        <v>12</v>
      </c>
      <c r="M674">
        <v>94</v>
      </c>
      <c r="N674">
        <v>17317</v>
      </c>
      <c r="O674">
        <v>1970542</v>
      </c>
      <c r="P674">
        <v>34983</v>
      </c>
    </row>
    <row r="675" spans="1:16" x14ac:dyDescent="0.2">
      <c r="A675" t="s">
        <v>111</v>
      </c>
      <c r="B675" s="1" t="s">
        <v>140</v>
      </c>
      <c r="C675">
        <v>119</v>
      </c>
      <c r="D675">
        <v>50</v>
      </c>
      <c r="E675">
        <v>32</v>
      </c>
      <c r="F675">
        <v>1</v>
      </c>
      <c r="G675">
        <f t="shared" si="10"/>
        <v>0.6097560975609756</v>
      </c>
      <c r="H675">
        <v>0.58620689655172398</v>
      </c>
      <c r="I675" t="s">
        <v>112</v>
      </c>
      <c r="J675">
        <v>709997</v>
      </c>
      <c r="K675">
        <v>5</v>
      </c>
      <c r="L675">
        <v>12</v>
      </c>
      <c r="M675">
        <v>87</v>
      </c>
      <c r="N675">
        <v>17317</v>
      </c>
      <c r="O675">
        <v>2008663</v>
      </c>
      <c r="P675">
        <v>36512</v>
      </c>
    </row>
    <row r="676" spans="1:16" x14ac:dyDescent="0.2">
      <c r="A676" t="s">
        <v>111</v>
      </c>
      <c r="B676" s="1" t="s">
        <v>141</v>
      </c>
      <c r="C676">
        <v>126</v>
      </c>
      <c r="D676">
        <v>44</v>
      </c>
      <c r="E676">
        <v>38</v>
      </c>
      <c r="F676">
        <v>2</v>
      </c>
      <c r="G676">
        <f t="shared" si="10"/>
        <v>0.53658536585365857</v>
      </c>
      <c r="H676">
        <v>0.52272727272727304</v>
      </c>
      <c r="I676" t="s">
        <v>112</v>
      </c>
      <c r="J676">
        <v>709997</v>
      </c>
      <c r="K676">
        <v>6</v>
      </c>
      <c r="L676">
        <v>5</v>
      </c>
      <c r="M676">
        <v>88</v>
      </c>
      <c r="N676">
        <v>17317</v>
      </c>
      <c r="O676">
        <v>2034850</v>
      </c>
      <c r="P676">
        <v>37694</v>
      </c>
    </row>
    <row r="677" spans="1:16" x14ac:dyDescent="0.2">
      <c r="A677" t="s">
        <v>111</v>
      </c>
      <c r="B677" s="1" t="s">
        <v>142</v>
      </c>
      <c r="C677">
        <v>128</v>
      </c>
      <c r="D677">
        <v>33</v>
      </c>
      <c r="E677">
        <v>49</v>
      </c>
      <c r="F677">
        <v>0</v>
      </c>
      <c r="G677">
        <f t="shared" si="10"/>
        <v>0.40243902439024393</v>
      </c>
      <c r="H677">
        <v>0.40243902439024398</v>
      </c>
      <c r="I677" t="s">
        <v>112</v>
      </c>
      <c r="J677">
        <v>709997</v>
      </c>
      <c r="K677">
        <v>0</v>
      </c>
      <c r="L677">
        <v>6</v>
      </c>
      <c r="M677">
        <v>82</v>
      </c>
      <c r="N677">
        <v>17317</v>
      </c>
      <c r="O677">
        <v>2057885</v>
      </c>
      <c r="P677">
        <v>39667</v>
      </c>
    </row>
    <row r="678" spans="1:16" x14ac:dyDescent="0.2">
      <c r="A678" t="s">
        <v>111</v>
      </c>
      <c r="B678" s="1" t="s">
        <v>143</v>
      </c>
      <c r="C678">
        <v>117</v>
      </c>
      <c r="D678">
        <v>38</v>
      </c>
      <c r="E678">
        <v>44</v>
      </c>
      <c r="F678">
        <v>0</v>
      </c>
      <c r="G678">
        <f t="shared" si="10"/>
        <v>0.46341463414634149</v>
      </c>
      <c r="H678">
        <v>0.46341463414634099</v>
      </c>
      <c r="I678" t="s">
        <v>112</v>
      </c>
      <c r="J678">
        <v>580181</v>
      </c>
      <c r="K678">
        <v>0</v>
      </c>
      <c r="L678">
        <v>0</v>
      </c>
      <c r="M678">
        <v>82</v>
      </c>
      <c r="N678">
        <v>17317</v>
      </c>
      <c r="O678">
        <v>2082217</v>
      </c>
      <c r="P678">
        <v>40825</v>
      </c>
    </row>
    <row r="679" spans="1:16" x14ac:dyDescent="0.2">
      <c r="A679" t="s">
        <v>111</v>
      </c>
      <c r="B679" s="1" t="s">
        <v>144</v>
      </c>
      <c r="C679">
        <v>109</v>
      </c>
      <c r="D679">
        <v>17</v>
      </c>
      <c r="E679">
        <v>65</v>
      </c>
      <c r="F679">
        <v>0</v>
      </c>
      <c r="G679">
        <f t="shared" si="10"/>
        <v>0.2073170731707317</v>
      </c>
      <c r="H679">
        <v>0.207317073170732</v>
      </c>
      <c r="I679" t="s">
        <v>112</v>
      </c>
      <c r="J679">
        <v>520169</v>
      </c>
      <c r="K679">
        <v>0</v>
      </c>
      <c r="L679">
        <v>0</v>
      </c>
      <c r="M679">
        <v>82</v>
      </c>
      <c r="N679">
        <v>17317</v>
      </c>
      <c r="O679">
        <v>2108310</v>
      </c>
      <c r="P679">
        <v>41693</v>
      </c>
    </row>
    <row r="680" spans="1:16" x14ac:dyDescent="0.2">
      <c r="A680" t="s">
        <v>111</v>
      </c>
      <c r="B680" s="1" t="s">
        <v>145</v>
      </c>
      <c r="C680">
        <v>103</v>
      </c>
      <c r="D680">
        <v>25</v>
      </c>
      <c r="E680">
        <v>57</v>
      </c>
      <c r="F680">
        <v>0</v>
      </c>
      <c r="G680">
        <f t="shared" si="10"/>
        <v>0.3048780487804878</v>
      </c>
      <c r="H680">
        <v>0.30487804878048802</v>
      </c>
      <c r="I680" t="s">
        <v>113</v>
      </c>
      <c r="J680">
        <v>543416</v>
      </c>
      <c r="K680">
        <v>0</v>
      </c>
      <c r="L680">
        <v>0</v>
      </c>
      <c r="M680">
        <v>82</v>
      </c>
      <c r="N680">
        <v>17317</v>
      </c>
      <c r="O680">
        <v>2132657</v>
      </c>
      <c r="P680">
        <v>40422</v>
      </c>
    </row>
    <row r="681" spans="1:16" x14ac:dyDescent="0.2">
      <c r="A681" t="s">
        <v>111</v>
      </c>
      <c r="B681" s="1">
        <v>1011</v>
      </c>
      <c r="C681">
        <v>104</v>
      </c>
      <c r="D681">
        <v>24</v>
      </c>
      <c r="E681">
        <v>58</v>
      </c>
      <c r="F681">
        <v>0</v>
      </c>
      <c r="G681">
        <f t="shared" si="10"/>
        <v>0.29268292682926828</v>
      </c>
      <c r="H681">
        <v>0.292682926829268</v>
      </c>
      <c r="I681" t="s">
        <v>113</v>
      </c>
      <c r="J681">
        <v>569496</v>
      </c>
      <c r="K681">
        <v>0</v>
      </c>
      <c r="L681">
        <v>0</v>
      </c>
      <c r="M681">
        <v>82</v>
      </c>
      <c r="N681">
        <v>17317</v>
      </c>
      <c r="O681">
        <v>2153613</v>
      </c>
      <c r="P681">
        <v>41131</v>
      </c>
    </row>
    <row r="682" spans="1:16" x14ac:dyDescent="0.2">
      <c r="A682" t="s">
        <v>111</v>
      </c>
      <c r="B682" s="1">
        <v>1112</v>
      </c>
      <c r="C682">
        <v>96</v>
      </c>
      <c r="D682">
        <v>22</v>
      </c>
      <c r="E682">
        <v>44</v>
      </c>
      <c r="F682">
        <v>0</v>
      </c>
      <c r="G682">
        <f t="shared" si="10"/>
        <v>0.33333333333333331</v>
      </c>
      <c r="H682">
        <v>0.33333333333333298</v>
      </c>
      <c r="I682" t="s">
        <v>113</v>
      </c>
      <c r="J682">
        <v>478764</v>
      </c>
      <c r="K682">
        <v>0</v>
      </c>
      <c r="L682">
        <v>0</v>
      </c>
      <c r="M682">
        <v>66</v>
      </c>
      <c r="N682">
        <v>17317</v>
      </c>
      <c r="O682">
        <v>2172948</v>
      </c>
      <c r="P682">
        <v>43040</v>
      </c>
    </row>
    <row r="683" spans="1:16" x14ac:dyDescent="0.2">
      <c r="A683" t="s">
        <v>111</v>
      </c>
      <c r="B683" s="1">
        <v>1213</v>
      </c>
      <c r="C683">
        <v>115</v>
      </c>
      <c r="D683">
        <v>28</v>
      </c>
      <c r="E683">
        <v>54</v>
      </c>
      <c r="F683">
        <v>0</v>
      </c>
      <c r="G683">
        <f t="shared" si="10"/>
        <v>0.34146341463414637</v>
      </c>
      <c r="H683">
        <v>0.34146341463414598</v>
      </c>
      <c r="I683" t="s">
        <v>114</v>
      </c>
      <c r="J683">
        <v>563743</v>
      </c>
      <c r="K683">
        <v>0</v>
      </c>
      <c r="L683">
        <v>0</v>
      </c>
      <c r="M683">
        <v>82</v>
      </c>
      <c r="N683">
        <v>17317</v>
      </c>
      <c r="O683">
        <v>2190266</v>
      </c>
      <c r="P683">
        <v>44631</v>
      </c>
    </row>
    <row r="684" spans="1:16" x14ac:dyDescent="0.2">
      <c r="A684" t="s">
        <v>111</v>
      </c>
      <c r="B684" s="1">
        <v>1314</v>
      </c>
      <c r="C684">
        <v>125</v>
      </c>
      <c r="D684">
        <v>28</v>
      </c>
      <c r="E684">
        <v>54</v>
      </c>
      <c r="F684">
        <v>0</v>
      </c>
      <c r="G684">
        <f t="shared" si="10"/>
        <v>0.34146341463414637</v>
      </c>
      <c r="H684">
        <v>0.34146341463414598</v>
      </c>
      <c r="I684" t="s">
        <v>114</v>
      </c>
      <c r="J684">
        <v>667949</v>
      </c>
      <c r="K684">
        <v>0</v>
      </c>
      <c r="L684">
        <v>0</v>
      </c>
      <c r="M684">
        <v>82</v>
      </c>
      <c r="N684">
        <v>17317</v>
      </c>
      <c r="O684">
        <v>2210512</v>
      </c>
      <c r="P684">
        <v>45885</v>
      </c>
    </row>
    <row r="685" spans="1:16" x14ac:dyDescent="0.2">
      <c r="A685" t="s">
        <v>111</v>
      </c>
      <c r="B685" s="1">
        <v>1415</v>
      </c>
      <c r="C685">
        <v>141</v>
      </c>
      <c r="D685">
        <v>29</v>
      </c>
      <c r="E685">
        <v>53</v>
      </c>
      <c r="F685">
        <v>0</v>
      </c>
      <c r="G685">
        <f t="shared" si="10"/>
        <v>0.35365853658536583</v>
      </c>
      <c r="H685">
        <v>0.353658536585366</v>
      </c>
      <c r="I685" t="s">
        <v>114</v>
      </c>
      <c r="J685">
        <v>680049</v>
      </c>
      <c r="K685">
        <v>0</v>
      </c>
      <c r="L685">
        <v>0</v>
      </c>
      <c r="M685">
        <v>82</v>
      </c>
      <c r="N685">
        <v>17317</v>
      </c>
      <c r="O685">
        <v>2235640</v>
      </c>
      <c r="P685">
        <v>48293</v>
      </c>
    </row>
    <row r="686" spans="1:16" x14ac:dyDescent="0.2">
      <c r="A686" t="s">
        <v>111</v>
      </c>
      <c r="B686" s="1">
        <v>1516</v>
      </c>
      <c r="C686">
        <v>164</v>
      </c>
      <c r="D686">
        <v>33</v>
      </c>
      <c r="E686">
        <v>49</v>
      </c>
      <c r="F686">
        <v>0</v>
      </c>
      <c r="G686">
        <f t="shared" si="10"/>
        <v>0.40243902439024393</v>
      </c>
      <c r="H686">
        <v>0.40243902439024398</v>
      </c>
      <c r="I686" t="s">
        <v>114</v>
      </c>
      <c r="J686">
        <v>707526</v>
      </c>
      <c r="K686">
        <v>0</v>
      </c>
      <c r="L686">
        <v>0</v>
      </c>
      <c r="M686">
        <v>82</v>
      </c>
      <c r="N686">
        <v>17317</v>
      </c>
      <c r="O686">
        <v>2263121</v>
      </c>
      <c r="P686">
        <v>51130</v>
      </c>
    </row>
    <row r="687" spans="1:16" x14ac:dyDescent="0.2">
      <c r="A687" t="s">
        <v>111</v>
      </c>
      <c r="B687" s="1">
        <v>1617</v>
      </c>
      <c r="C687">
        <v>240</v>
      </c>
      <c r="D687">
        <v>32</v>
      </c>
      <c r="E687">
        <v>50</v>
      </c>
      <c r="F687">
        <v>0</v>
      </c>
      <c r="G687">
        <f t="shared" si="10"/>
        <v>0.3902439024390244</v>
      </c>
      <c r="H687">
        <v>0.39024390243902402</v>
      </c>
      <c r="I687" t="s">
        <v>115</v>
      </c>
      <c r="J687">
        <v>721928</v>
      </c>
      <c r="K687">
        <v>0</v>
      </c>
      <c r="L687">
        <v>0</v>
      </c>
      <c r="M687">
        <v>82</v>
      </c>
      <c r="N687">
        <v>17608</v>
      </c>
      <c r="O687">
        <v>2291533</v>
      </c>
      <c r="P687">
        <v>52634</v>
      </c>
    </row>
    <row r="688" spans="1:16" x14ac:dyDescent="0.2">
      <c r="A688" t="s">
        <v>111</v>
      </c>
      <c r="B688" s="1">
        <v>1718</v>
      </c>
      <c r="C688">
        <v>263</v>
      </c>
      <c r="D688">
        <v>27</v>
      </c>
      <c r="E688">
        <v>55</v>
      </c>
      <c r="F688">
        <v>0</v>
      </c>
      <c r="G688">
        <f t="shared" si="10"/>
        <v>0.32926829268292684</v>
      </c>
      <c r="H688">
        <v>0.32926829268292701</v>
      </c>
      <c r="I688" t="s">
        <v>115</v>
      </c>
      <c r="J688">
        <v>714680</v>
      </c>
      <c r="K688">
        <v>0</v>
      </c>
      <c r="L688">
        <v>0</v>
      </c>
      <c r="M688">
        <v>82</v>
      </c>
      <c r="N688">
        <v>17608</v>
      </c>
      <c r="O688">
        <v>2319572</v>
      </c>
      <c r="P688">
        <v>54245</v>
      </c>
    </row>
    <row r="689" spans="1:16" x14ac:dyDescent="0.2">
      <c r="A689" t="s">
        <v>111</v>
      </c>
      <c r="B689" s="1">
        <v>1819</v>
      </c>
      <c r="C689">
        <v>286</v>
      </c>
      <c r="D689">
        <v>39</v>
      </c>
      <c r="E689">
        <v>43</v>
      </c>
      <c r="F689">
        <v>0</v>
      </c>
      <c r="G689">
        <f t="shared" si="10"/>
        <v>0.47560975609756095</v>
      </c>
      <c r="H689">
        <v>0.47560975609756101</v>
      </c>
      <c r="I689" t="s">
        <v>115</v>
      </c>
      <c r="J689">
        <v>714680</v>
      </c>
      <c r="K689">
        <v>0</v>
      </c>
      <c r="L689">
        <v>0</v>
      </c>
      <c r="M689">
        <v>82</v>
      </c>
      <c r="N689">
        <v>17608</v>
      </c>
      <c r="O689">
        <v>2341940</v>
      </c>
      <c r="P689">
        <v>56502</v>
      </c>
    </row>
    <row r="690" spans="1:16" x14ac:dyDescent="0.2">
      <c r="A690" t="s">
        <v>116</v>
      </c>
      <c r="B690" s="1">
        <v>9091</v>
      </c>
      <c r="C690">
        <v>33</v>
      </c>
      <c r="D690">
        <v>55</v>
      </c>
      <c r="E690">
        <v>27</v>
      </c>
      <c r="F690">
        <v>1</v>
      </c>
      <c r="G690">
        <f t="shared" si="10"/>
        <v>0.67073170731707321</v>
      </c>
      <c r="H690">
        <v>0.65116279069767402</v>
      </c>
      <c r="I690" t="s">
        <v>117</v>
      </c>
      <c r="J690">
        <v>651965</v>
      </c>
      <c r="K690">
        <v>4</v>
      </c>
      <c r="L690">
        <v>10</v>
      </c>
      <c r="M690">
        <v>86</v>
      </c>
      <c r="N690">
        <v>16057</v>
      </c>
      <c r="O690">
        <v>1410902</v>
      </c>
      <c r="P690">
        <v>16461</v>
      </c>
    </row>
    <row r="691" spans="1:16" x14ac:dyDescent="0.2">
      <c r="A691" t="s">
        <v>116</v>
      </c>
      <c r="B691" s="1">
        <v>9192</v>
      </c>
      <c r="C691">
        <v>30.8</v>
      </c>
      <c r="D691">
        <v>47</v>
      </c>
      <c r="E691">
        <v>35</v>
      </c>
      <c r="F691">
        <v>0</v>
      </c>
      <c r="G691">
        <f t="shared" si="10"/>
        <v>0.57317073170731703</v>
      </c>
      <c r="H691">
        <v>0.55294117647058805</v>
      </c>
      <c r="I691" t="s">
        <v>117</v>
      </c>
      <c r="J691">
        <v>658337</v>
      </c>
      <c r="K691">
        <v>3</v>
      </c>
      <c r="L691">
        <v>4</v>
      </c>
      <c r="M691">
        <v>85</v>
      </c>
      <c r="N691">
        <v>16057</v>
      </c>
      <c r="O691">
        <v>1434060</v>
      </c>
      <c r="P691">
        <v>17026</v>
      </c>
    </row>
    <row r="692" spans="1:16" x14ac:dyDescent="0.2">
      <c r="A692" t="s">
        <v>116</v>
      </c>
      <c r="B692" s="1">
        <v>9293</v>
      </c>
      <c r="C692">
        <v>33.1</v>
      </c>
      <c r="D692">
        <v>49</v>
      </c>
      <c r="E692">
        <v>33</v>
      </c>
      <c r="F692">
        <v>5</v>
      </c>
      <c r="G692">
        <f t="shared" si="10"/>
        <v>0.59756097560975607</v>
      </c>
      <c r="H692">
        <v>0.58695652173913004</v>
      </c>
      <c r="I692" t="s">
        <v>117</v>
      </c>
      <c r="J692">
        <v>658337</v>
      </c>
      <c r="K692">
        <v>10</v>
      </c>
      <c r="L692">
        <v>3</v>
      </c>
      <c r="M692">
        <v>92</v>
      </c>
      <c r="N692">
        <v>16057</v>
      </c>
      <c r="O692">
        <v>1465365</v>
      </c>
      <c r="P692">
        <v>18164</v>
      </c>
    </row>
    <row r="693" spans="1:16" x14ac:dyDescent="0.2">
      <c r="A693" t="s">
        <v>116</v>
      </c>
      <c r="B693" s="1">
        <v>9394</v>
      </c>
      <c r="C693">
        <v>50.5</v>
      </c>
      <c r="D693">
        <v>55</v>
      </c>
      <c r="E693">
        <v>27</v>
      </c>
      <c r="F693">
        <v>1</v>
      </c>
      <c r="G693">
        <f t="shared" si="10"/>
        <v>0.67073170731707321</v>
      </c>
      <c r="H693">
        <v>0.65116279069767402</v>
      </c>
      <c r="I693" t="s">
        <v>118</v>
      </c>
      <c r="J693">
        <v>904190</v>
      </c>
      <c r="K693">
        <v>4</v>
      </c>
      <c r="L693">
        <v>10</v>
      </c>
      <c r="M693">
        <v>86</v>
      </c>
      <c r="N693">
        <v>52295</v>
      </c>
      <c r="O693">
        <v>1498269</v>
      </c>
      <c r="P693">
        <v>18882</v>
      </c>
    </row>
    <row r="694" spans="1:16" x14ac:dyDescent="0.2">
      <c r="A694" t="s">
        <v>116</v>
      </c>
      <c r="B694" s="1">
        <v>9495</v>
      </c>
      <c r="C694">
        <v>56.5</v>
      </c>
      <c r="D694">
        <v>62</v>
      </c>
      <c r="E694">
        <v>20</v>
      </c>
      <c r="F694">
        <v>9</v>
      </c>
      <c r="G694">
        <f t="shared" si="10"/>
        <v>0.75609756097560976</v>
      </c>
      <c r="H694">
        <v>0.731958762886598</v>
      </c>
      <c r="I694" t="s">
        <v>118</v>
      </c>
      <c r="J694">
        <v>920413</v>
      </c>
      <c r="K694">
        <v>15</v>
      </c>
      <c r="L694">
        <v>4</v>
      </c>
      <c r="M694">
        <v>97</v>
      </c>
      <c r="N694">
        <v>52295</v>
      </c>
      <c r="O694">
        <v>1535185</v>
      </c>
      <c r="P694">
        <v>19742</v>
      </c>
    </row>
    <row r="695" spans="1:16" x14ac:dyDescent="0.2">
      <c r="A695" t="s">
        <v>116</v>
      </c>
      <c r="B695" s="1">
        <v>9596</v>
      </c>
      <c r="C695">
        <v>59.7</v>
      </c>
      <c r="D695">
        <v>59</v>
      </c>
      <c r="E695">
        <v>23</v>
      </c>
      <c r="F695">
        <v>5</v>
      </c>
      <c r="G695">
        <f t="shared" si="10"/>
        <v>0.71951219512195119</v>
      </c>
      <c r="H695">
        <v>0.69565217391304301</v>
      </c>
      <c r="I695" t="s">
        <v>118</v>
      </c>
      <c r="J695">
        <v>782701</v>
      </c>
      <c r="K695">
        <v>10</v>
      </c>
      <c r="L695">
        <v>15</v>
      </c>
      <c r="M695">
        <v>92</v>
      </c>
      <c r="N695">
        <v>52295</v>
      </c>
      <c r="O695">
        <v>1570083</v>
      </c>
      <c r="P695">
        <v>20745</v>
      </c>
    </row>
    <row r="696" spans="1:16" x14ac:dyDescent="0.2">
      <c r="A696" t="s">
        <v>116</v>
      </c>
      <c r="B696" s="1">
        <v>9798</v>
      </c>
      <c r="C696">
        <v>55.3</v>
      </c>
      <c r="D696">
        <v>56</v>
      </c>
      <c r="E696">
        <v>26</v>
      </c>
      <c r="F696">
        <v>4</v>
      </c>
      <c r="G696">
        <f t="shared" si="10"/>
        <v>0.68292682926829273</v>
      </c>
      <c r="H696">
        <v>0.659340659340659</v>
      </c>
      <c r="I696" t="s">
        <v>118</v>
      </c>
      <c r="J696">
        <v>783455</v>
      </c>
      <c r="K696">
        <v>9</v>
      </c>
      <c r="L696">
        <v>10</v>
      </c>
      <c r="M696">
        <v>91</v>
      </c>
      <c r="N696">
        <v>52295</v>
      </c>
      <c r="O696">
        <v>1628676</v>
      </c>
      <c r="P696">
        <v>22674</v>
      </c>
    </row>
    <row r="697" spans="1:16" x14ac:dyDescent="0.2">
      <c r="A697" t="s">
        <v>116</v>
      </c>
      <c r="B697" s="1">
        <v>9899</v>
      </c>
      <c r="C697">
        <v>42.3</v>
      </c>
      <c r="D697">
        <v>37</v>
      </c>
      <c r="E697">
        <v>13</v>
      </c>
      <c r="F697">
        <v>15</v>
      </c>
      <c r="G697">
        <f t="shared" si="10"/>
        <v>0.74</v>
      </c>
      <c r="H697">
        <v>0.77611940298507498</v>
      </c>
      <c r="I697" t="s">
        <v>118</v>
      </c>
      <c r="J697">
        <v>527357</v>
      </c>
      <c r="K697">
        <v>17</v>
      </c>
      <c r="L697">
        <v>9</v>
      </c>
      <c r="M697">
        <v>67</v>
      </c>
      <c r="N697">
        <v>52295</v>
      </c>
      <c r="O697">
        <v>1659847</v>
      </c>
      <c r="P697">
        <v>23946</v>
      </c>
    </row>
    <row r="698" spans="1:16" x14ac:dyDescent="0.2">
      <c r="A698" t="s">
        <v>116</v>
      </c>
      <c r="B698" s="1">
        <v>9900</v>
      </c>
      <c r="C698">
        <v>67.400000000000006</v>
      </c>
      <c r="D698">
        <v>53</v>
      </c>
      <c r="E698">
        <v>29</v>
      </c>
      <c r="F698">
        <v>1</v>
      </c>
      <c r="G698">
        <f t="shared" si="10"/>
        <v>0.64634146341463417</v>
      </c>
      <c r="H698">
        <v>0.62790697674418605</v>
      </c>
      <c r="I698" t="s">
        <v>118</v>
      </c>
      <c r="J698">
        <v>884450</v>
      </c>
      <c r="K698">
        <v>4</v>
      </c>
      <c r="L698">
        <v>17</v>
      </c>
      <c r="M698">
        <v>86</v>
      </c>
      <c r="N698">
        <v>52295</v>
      </c>
      <c r="O698">
        <v>1689009</v>
      </c>
      <c r="P698">
        <v>24917</v>
      </c>
    </row>
    <row r="699" spans="1:16" x14ac:dyDescent="0.2">
      <c r="A699" t="s">
        <v>116</v>
      </c>
      <c r="B699" s="1" t="s">
        <v>136</v>
      </c>
      <c r="C699">
        <v>82</v>
      </c>
      <c r="D699">
        <v>58</v>
      </c>
      <c r="E699">
        <v>24</v>
      </c>
      <c r="F699">
        <v>7</v>
      </c>
      <c r="G699">
        <f t="shared" si="10"/>
        <v>0.70731707317073167</v>
      </c>
      <c r="H699">
        <v>0.68421052631578905</v>
      </c>
      <c r="I699" t="s">
        <v>118</v>
      </c>
      <c r="J699">
        <v>913176</v>
      </c>
      <c r="K699">
        <v>13</v>
      </c>
      <c r="L699">
        <v>4</v>
      </c>
      <c r="M699">
        <v>95</v>
      </c>
      <c r="N699">
        <v>52295</v>
      </c>
      <c r="O699">
        <v>1720003</v>
      </c>
      <c r="P699">
        <v>26796</v>
      </c>
    </row>
    <row r="700" spans="1:16" x14ac:dyDescent="0.2">
      <c r="A700" t="s">
        <v>116</v>
      </c>
      <c r="B700" s="1" t="s">
        <v>137</v>
      </c>
      <c r="C700">
        <v>83</v>
      </c>
      <c r="D700">
        <v>58</v>
      </c>
      <c r="E700">
        <v>24</v>
      </c>
      <c r="F700">
        <v>4</v>
      </c>
      <c r="G700">
        <f t="shared" si="10"/>
        <v>0.70731707317073167</v>
      </c>
      <c r="H700">
        <v>0.67391304347826098</v>
      </c>
      <c r="I700" t="s">
        <v>118</v>
      </c>
      <c r="J700">
        <v>906390</v>
      </c>
      <c r="K700">
        <v>10</v>
      </c>
      <c r="L700">
        <v>13</v>
      </c>
      <c r="M700">
        <v>92</v>
      </c>
      <c r="N700">
        <v>52295</v>
      </c>
      <c r="O700">
        <v>1748123</v>
      </c>
      <c r="P700">
        <v>27645</v>
      </c>
    </row>
    <row r="701" spans="1:16" x14ac:dyDescent="0.2">
      <c r="A701" t="s">
        <v>116</v>
      </c>
      <c r="B701" s="1" t="s">
        <v>138</v>
      </c>
      <c r="C701">
        <v>105</v>
      </c>
      <c r="D701">
        <v>60</v>
      </c>
      <c r="E701">
        <v>22</v>
      </c>
      <c r="F701">
        <v>16</v>
      </c>
      <c r="G701">
        <f t="shared" si="10"/>
        <v>0.73170731707317072</v>
      </c>
      <c r="H701">
        <v>0.71698113207547198</v>
      </c>
      <c r="I701" t="s">
        <v>119</v>
      </c>
      <c r="J701">
        <v>735970</v>
      </c>
      <c r="K701">
        <v>24</v>
      </c>
      <c r="L701">
        <v>10</v>
      </c>
      <c r="M701">
        <v>106</v>
      </c>
      <c r="N701">
        <v>18797</v>
      </c>
      <c r="O701">
        <v>1784153</v>
      </c>
      <c r="P701">
        <v>27919</v>
      </c>
    </row>
    <row r="702" spans="1:16" x14ac:dyDescent="0.2">
      <c r="A702" t="s">
        <v>116</v>
      </c>
      <c r="B702" s="1" t="s">
        <v>139</v>
      </c>
      <c r="C702">
        <v>108</v>
      </c>
      <c r="D702">
        <v>57</v>
      </c>
      <c r="E702">
        <v>25</v>
      </c>
      <c r="F702">
        <v>6</v>
      </c>
      <c r="G702">
        <f t="shared" si="10"/>
        <v>0.69512195121951215</v>
      </c>
      <c r="H702">
        <v>0.684782608695652</v>
      </c>
      <c r="I702" t="s">
        <v>119</v>
      </c>
      <c r="J702">
        <v>739706</v>
      </c>
      <c r="K702">
        <v>10</v>
      </c>
      <c r="L702">
        <v>24</v>
      </c>
      <c r="M702">
        <v>92</v>
      </c>
      <c r="N702">
        <v>18797</v>
      </c>
      <c r="O702">
        <v>1815846</v>
      </c>
      <c r="P702">
        <v>29001</v>
      </c>
    </row>
    <row r="703" spans="1:16" x14ac:dyDescent="0.2">
      <c r="A703" t="s">
        <v>116</v>
      </c>
      <c r="B703" s="1" t="s">
        <v>140</v>
      </c>
      <c r="C703">
        <v>121</v>
      </c>
      <c r="D703">
        <v>59</v>
      </c>
      <c r="E703">
        <v>23</v>
      </c>
      <c r="F703">
        <v>16</v>
      </c>
      <c r="G703">
        <f t="shared" si="10"/>
        <v>0.71951219512195119</v>
      </c>
      <c r="H703">
        <v>0.71428571428571397</v>
      </c>
      <c r="I703" t="s">
        <v>119</v>
      </c>
      <c r="J703">
        <v>750970</v>
      </c>
      <c r="K703">
        <v>23</v>
      </c>
      <c r="L703">
        <v>10</v>
      </c>
      <c r="M703">
        <v>105</v>
      </c>
      <c r="N703">
        <v>18797</v>
      </c>
      <c r="O703">
        <v>1857602</v>
      </c>
      <c r="P703">
        <v>29710</v>
      </c>
    </row>
    <row r="704" spans="1:16" x14ac:dyDescent="0.2">
      <c r="A704" t="s">
        <v>116</v>
      </c>
      <c r="B704" s="1" t="s">
        <v>141</v>
      </c>
      <c r="C704">
        <v>122</v>
      </c>
      <c r="D704">
        <v>63</v>
      </c>
      <c r="E704">
        <v>19</v>
      </c>
      <c r="F704">
        <v>7</v>
      </c>
      <c r="G704">
        <f t="shared" si="10"/>
        <v>0.76829268292682928</v>
      </c>
      <c r="H704">
        <v>0.73684210526315796</v>
      </c>
      <c r="I704" t="s">
        <v>119</v>
      </c>
      <c r="J704">
        <v>770677</v>
      </c>
      <c r="K704">
        <v>13</v>
      </c>
      <c r="L704">
        <v>23</v>
      </c>
      <c r="M704">
        <v>95</v>
      </c>
      <c r="N704">
        <v>18797</v>
      </c>
      <c r="O704">
        <v>1896328</v>
      </c>
      <c r="P704">
        <v>31285</v>
      </c>
    </row>
    <row r="705" spans="1:16" x14ac:dyDescent="0.2">
      <c r="A705" t="s">
        <v>116</v>
      </c>
      <c r="B705" s="1" t="s">
        <v>142</v>
      </c>
      <c r="C705">
        <v>131</v>
      </c>
      <c r="D705">
        <v>58</v>
      </c>
      <c r="E705">
        <v>24</v>
      </c>
      <c r="F705">
        <v>16</v>
      </c>
      <c r="G705">
        <f t="shared" si="10"/>
        <v>0.70731707317073167</v>
      </c>
      <c r="H705">
        <v>0.72549019607843102</v>
      </c>
      <c r="I705" t="s">
        <v>120</v>
      </c>
      <c r="J705">
        <v>764823</v>
      </c>
      <c r="K705">
        <v>20</v>
      </c>
      <c r="L705">
        <v>13</v>
      </c>
      <c r="M705">
        <v>102</v>
      </c>
      <c r="N705">
        <v>18797</v>
      </c>
      <c r="O705">
        <v>1956361</v>
      </c>
      <c r="P705">
        <v>33242</v>
      </c>
    </row>
    <row r="706" spans="1:16" x14ac:dyDescent="0.2">
      <c r="A706" t="s">
        <v>116</v>
      </c>
      <c r="B706" s="1" t="s">
        <v>143</v>
      </c>
      <c r="C706">
        <v>138</v>
      </c>
      <c r="D706">
        <v>56</v>
      </c>
      <c r="E706">
        <v>26</v>
      </c>
      <c r="F706">
        <v>0</v>
      </c>
      <c r="G706">
        <f t="shared" si="10"/>
        <v>0.68292682926829273</v>
      </c>
      <c r="H706">
        <v>0.56565656565656597</v>
      </c>
      <c r="I706" t="s">
        <v>120</v>
      </c>
      <c r="J706">
        <v>761149</v>
      </c>
      <c r="K706">
        <v>17</v>
      </c>
      <c r="L706">
        <v>20</v>
      </c>
      <c r="M706">
        <v>99</v>
      </c>
      <c r="N706">
        <v>18797</v>
      </c>
      <c r="O706">
        <v>2011543</v>
      </c>
      <c r="P706">
        <v>34506</v>
      </c>
    </row>
    <row r="707" spans="1:16" x14ac:dyDescent="0.2">
      <c r="A707" t="s">
        <v>116</v>
      </c>
      <c r="B707" s="1" t="s">
        <v>144</v>
      </c>
      <c r="C707">
        <v>133</v>
      </c>
      <c r="D707">
        <v>54</v>
      </c>
      <c r="E707">
        <v>28</v>
      </c>
      <c r="F707">
        <v>1</v>
      </c>
      <c r="G707">
        <f t="shared" ref="G707:G770" si="11">D707/(E707+D707)</f>
        <v>0.65853658536585369</v>
      </c>
      <c r="H707">
        <v>0.63218390804597702</v>
      </c>
      <c r="I707" t="s">
        <v>120</v>
      </c>
      <c r="J707">
        <v>749048</v>
      </c>
      <c r="K707">
        <v>5</v>
      </c>
      <c r="L707">
        <v>17</v>
      </c>
      <c r="M707">
        <v>87</v>
      </c>
      <c r="N707">
        <v>18797</v>
      </c>
      <c r="O707">
        <v>2061275</v>
      </c>
      <c r="P707">
        <v>36167</v>
      </c>
    </row>
    <row r="708" spans="1:16" x14ac:dyDescent="0.2">
      <c r="A708" t="s">
        <v>116</v>
      </c>
      <c r="B708" s="1" t="s">
        <v>145</v>
      </c>
      <c r="C708">
        <v>135</v>
      </c>
      <c r="D708">
        <v>50</v>
      </c>
      <c r="E708">
        <v>32</v>
      </c>
      <c r="F708">
        <v>4</v>
      </c>
      <c r="G708">
        <f t="shared" si="11"/>
        <v>0.6097560975609756</v>
      </c>
      <c r="H708">
        <v>0.58695652173913004</v>
      </c>
      <c r="I708" t="s">
        <v>120</v>
      </c>
      <c r="J708">
        <v>741676</v>
      </c>
      <c r="K708">
        <v>10</v>
      </c>
      <c r="L708">
        <v>5</v>
      </c>
      <c r="M708">
        <v>92</v>
      </c>
      <c r="N708">
        <v>18797</v>
      </c>
      <c r="O708">
        <v>2105672</v>
      </c>
      <c r="P708">
        <v>34577</v>
      </c>
    </row>
    <row r="709" spans="1:16" x14ac:dyDescent="0.2">
      <c r="A709" t="s">
        <v>116</v>
      </c>
      <c r="B709" s="1">
        <v>1011</v>
      </c>
      <c r="C709">
        <v>139</v>
      </c>
      <c r="D709">
        <v>61</v>
      </c>
      <c r="E709">
        <v>21</v>
      </c>
      <c r="F709">
        <v>2</v>
      </c>
      <c r="G709">
        <f t="shared" si="11"/>
        <v>0.74390243902439024</v>
      </c>
      <c r="H709">
        <v>0.71590909090909105</v>
      </c>
      <c r="I709" t="s">
        <v>120</v>
      </c>
      <c r="J709">
        <v>750879</v>
      </c>
      <c r="K709">
        <v>6</v>
      </c>
      <c r="L709">
        <v>10</v>
      </c>
      <c r="M709">
        <v>88</v>
      </c>
      <c r="N709">
        <v>18797</v>
      </c>
      <c r="O709">
        <v>2153009</v>
      </c>
      <c r="P709">
        <v>35873</v>
      </c>
    </row>
    <row r="710" spans="1:16" x14ac:dyDescent="0.2">
      <c r="A710" t="s">
        <v>116</v>
      </c>
      <c r="B710" s="1">
        <v>1112</v>
      </c>
      <c r="C710">
        <v>135</v>
      </c>
      <c r="D710">
        <v>50</v>
      </c>
      <c r="E710">
        <v>16</v>
      </c>
      <c r="F710">
        <v>10</v>
      </c>
      <c r="G710">
        <f t="shared" si="11"/>
        <v>0.75757575757575757</v>
      </c>
      <c r="H710">
        <v>0.75</v>
      </c>
      <c r="I710" t="s">
        <v>120</v>
      </c>
      <c r="J710">
        <v>607095</v>
      </c>
      <c r="K710">
        <v>14</v>
      </c>
      <c r="L710">
        <v>6</v>
      </c>
      <c r="M710">
        <v>80</v>
      </c>
      <c r="N710">
        <v>18797</v>
      </c>
      <c r="O710">
        <v>2193923</v>
      </c>
      <c r="P710">
        <v>38404</v>
      </c>
    </row>
    <row r="711" spans="1:16" x14ac:dyDescent="0.2">
      <c r="A711" t="s">
        <v>116</v>
      </c>
      <c r="B711" s="1">
        <v>1213</v>
      </c>
      <c r="C711">
        <v>167</v>
      </c>
      <c r="D711">
        <v>58</v>
      </c>
      <c r="E711">
        <v>24</v>
      </c>
      <c r="F711">
        <v>15</v>
      </c>
      <c r="G711">
        <f t="shared" si="11"/>
        <v>0.70731707317073167</v>
      </c>
      <c r="H711">
        <v>0.70873786407767003</v>
      </c>
      <c r="I711" t="s">
        <v>120</v>
      </c>
      <c r="J711">
        <v>755700</v>
      </c>
      <c r="K711">
        <v>21</v>
      </c>
      <c r="L711">
        <v>14</v>
      </c>
      <c r="M711">
        <v>103</v>
      </c>
      <c r="N711">
        <v>18797</v>
      </c>
      <c r="O711">
        <v>2236981</v>
      </c>
      <c r="P711">
        <v>39132</v>
      </c>
    </row>
    <row r="712" spans="1:16" x14ac:dyDescent="0.2">
      <c r="A712" t="s">
        <v>116</v>
      </c>
      <c r="B712" s="1">
        <v>1314</v>
      </c>
      <c r="C712">
        <v>172</v>
      </c>
      <c r="D712">
        <v>62</v>
      </c>
      <c r="E712">
        <v>20</v>
      </c>
      <c r="F712">
        <v>16</v>
      </c>
      <c r="G712">
        <f t="shared" si="11"/>
        <v>0.75609756097560976</v>
      </c>
      <c r="H712">
        <v>0.74285714285714299</v>
      </c>
      <c r="I712" t="s">
        <v>120</v>
      </c>
      <c r="J712">
        <v>755031</v>
      </c>
      <c r="K712">
        <v>23</v>
      </c>
      <c r="L712">
        <v>21</v>
      </c>
      <c r="M712">
        <v>105</v>
      </c>
      <c r="N712">
        <v>18797</v>
      </c>
      <c r="O712">
        <v>2280002</v>
      </c>
      <c r="P712">
        <v>39950</v>
      </c>
    </row>
    <row r="713" spans="1:16" x14ac:dyDescent="0.2">
      <c r="A713" t="s">
        <v>116</v>
      </c>
      <c r="B713" s="1">
        <v>1415</v>
      </c>
      <c r="C713">
        <v>170</v>
      </c>
      <c r="D713">
        <v>55</v>
      </c>
      <c r="E713">
        <v>27</v>
      </c>
      <c r="F713">
        <v>3</v>
      </c>
      <c r="G713">
        <f t="shared" si="11"/>
        <v>0.67073170731707321</v>
      </c>
      <c r="H713">
        <v>0.651685393258427</v>
      </c>
      <c r="I713" t="s">
        <v>120</v>
      </c>
      <c r="J713">
        <v>762855</v>
      </c>
      <c r="K713">
        <v>7</v>
      </c>
      <c r="L713">
        <v>23</v>
      </c>
      <c r="M713">
        <v>89</v>
      </c>
      <c r="N713">
        <v>18797</v>
      </c>
      <c r="O713">
        <v>2328894</v>
      </c>
      <c r="P713">
        <v>42559</v>
      </c>
    </row>
    <row r="714" spans="1:16" x14ac:dyDescent="0.2">
      <c r="A714" t="s">
        <v>116</v>
      </c>
      <c r="B714" s="1">
        <v>1516</v>
      </c>
      <c r="C714">
        <v>187</v>
      </c>
      <c r="D714">
        <v>67</v>
      </c>
      <c r="E714">
        <v>15</v>
      </c>
      <c r="F714">
        <v>6</v>
      </c>
      <c r="G714">
        <f t="shared" si="11"/>
        <v>0.81707317073170727</v>
      </c>
      <c r="H714">
        <v>0.79347826086956497</v>
      </c>
      <c r="I714" t="s">
        <v>120</v>
      </c>
      <c r="J714">
        <v>756445</v>
      </c>
      <c r="K714">
        <v>10</v>
      </c>
      <c r="L714">
        <v>7</v>
      </c>
      <c r="M714">
        <v>92</v>
      </c>
      <c r="N714">
        <v>18797</v>
      </c>
      <c r="O714">
        <v>2379232</v>
      </c>
      <c r="P714">
        <v>43357</v>
      </c>
    </row>
    <row r="715" spans="1:16" x14ac:dyDescent="0.2">
      <c r="A715" t="s">
        <v>116</v>
      </c>
      <c r="B715" s="1">
        <v>1617</v>
      </c>
      <c r="C715">
        <v>259</v>
      </c>
      <c r="D715">
        <v>61</v>
      </c>
      <c r="E715">
        <v>21</v>
      </c>
      <c r="F715">
        <v>8</v>
      </c>
      <c r="G715">
        <f t="shared" si="11"/>
        <v>0.74390243902439024</v>
      </c>
      <c r="H715">
        <v>0.70408163265306101</v>
      </c>
      <c r="I715" t="s">
        <v>120</v>
      </c>
      <c r="J715">
        <v>755347</v>
      </c>
      <c r="K715">
        <v>16</v>
      </c>
      <c r="L715">
        <v>10</v>
      </c>
      <c r="M715">
        <v>98</v>
      </c>
      <c r="N715">
        <v>18797</v>
      </c>
      <c r="O715">
        <v>2426276</v>
      </c>
      <c r="P715">
        <v>43476</v>
      </c>
    </row>
    <row r="716" spans="1:16" x14ac:dyDescent="0.2">
      <c r="A716" t="s">
        <v>116</v>
      </c>
      <c r="B716" s="1">
        <v>1718</v>
      </c>
      <c r="C716">
        <v>262</v>
      </c>
      <c r="D716">
        <v>47</v>
      </c>
      <c r="E716">
        <v>35</v>
      </c>
      <c r="F716">
        <v>1</v>
      </c>
      <c r="G716">
        <f t="shared" si="11"/>
        <v>0.57317073170731703</v>
      </c>
      <c r="H716">
        <v>0.55172413793103403</v>
      </c>
      <c r="I716" t="s">
        <v>120</v>
      </c>
      <c r="J716">
        <v>754562</v>
      </c>
      <c r="K716">
        <v>5</v>
      </c>
      <c r="L716">
        <v>16</v>
      </c>
      <c r="M716">
        <v>87</v>
      </c>
      <c r="N716">
        <v>18797</v>
      </c>
      <c r="O716">
        <v>2472121</v>
      </c>
      <c r="P716">
        <v>45181</v>
      </c>
    </row>
    <row r="717" spans="1:16" x14ac:dyDescent="0.2">
      <c r="A717" t="s">
        <v>116</v>
      </c>
      <c r="B717" s="1">
        <v>1819</v>
      </c>
      <c r="C717">
        <v>285</v>
      </c>
      <c r="D717">
        <v>48</v>
      </c>
      <c r="E717">
        <v>34</v>
      </c>
      <c r="F717">
        <v>3</v>
      </c>
      <c r="G717">
        <f t="shared" si="11"/>
        <v>0.58536585365853655</v>
      </c>
      <c r="H717">
        <v>0.57303370786516805</v>
      </c>
      <c r="I717" t="s">
        <v>120</v>
      </c>
      <c r="J717">
        <v>754562</v>
      </c>
      <c r="K717">
        <v>7</v>
      </c>
      <c r="L717">
        <v>5</v>
      </c>
      <c r="M717">
        <v>89</v>
      </c>
      <c r="N717">
        <v>18797</v>
      </c>
      <c r="O717">
        <v>2512379</v>
      </c>
      <c r="P717">
        <v>47349</v>
      </c>
    </row>
    <row r="718" spans="1:16" x14ac:dyDescent="0.2">
      <c r="A718" t="s">
        <v>121</v>
      </c>
      <c r="B718" s="1">
        <v>9091</v>
      </c>
      <c r="C718">
        <v>22.4</v>
      </c>
      <c r="D718">
        <v>41</v>
      </c>
      <c r="E718">
        <v>41</v>
      </c>
      <c r="F718">
        <v>2</v>
      </c>
      <c r="G718">
        <f t="shared" si="11"/>
        <v>0.5</v>
      </c>
      <c r="H718">
        <v>0.49425287356321801</v>
      </c>
      <c r="I718" t="s">
        <v>122</v>
      </c>
      <c r="J718">
        <v>501250</v>
      </c>
      <c r="K718">
        <v>5</v>
      </c>
      <c r="L718">
        <v>0</v>
      </c>
      <c r="M718">
        <v>87</v>
      </c>
      <c r="N718">
        <v>17072</v>
      </c>
      <c r="O718">
        <v>2578807</v>
      </c>
      <c r="P718">
        <v>22828</v>
      </c>
    </row>
    <row r="719" spans="1:16" x14ac:dyDescent="0.2">
      <c r="A719" t="s">
        <v>121</v>
      </c>
      <c r="B719" s="1">
        <v>9192</v>
      </c>
      <c r="C719">
        <v>32.700000000000003</v>
      </c>
      <c r="D719">
        <v>47</v>
      </c>
      <c r="E719">
        <v>35</v>
      </c>
      <c r="F719">
        <v>4</v>
      </c>
      <c r="G719">
        <f t="shared" si="11"/>
        <v>0.57317073170731703</v>
      </c>
      <c r="H719">
        <v>0.56043956043956</v>
      </c>
      <c r="I719" t="s">
        <v>122</v>
      </c>
      <c r="J719">
        <v>588928</v>
      </c>
      <c r="K719">
        <v>9</v>
      </c>
      <c r="L719">
        <v>5</v>
      </c>
      <c r="M719">
        <v>91</v>
      </c>
      <c r="N719">
        <v>17072</v>
      </c>
      <c r="O719">
        <v>2630705</v>
      </c>
      <c r="P719">
        <v>23786</v>
      </c>
    </row>
    <row r="720" spans="1:16" x14ac:dyDescent="0.2">
      <c r="A720" t="s">
        <v>121</v>
      </c>
      <c r="B720" s="1">
        <v>9293</v>
      </c>
      <c r="C720">
        <v>37.9</v>
      </c>
      <c r="D720">
        <v>55</v>
      </c>
      <c r="E720">
        <v>27</v>
      </c>
      <c r="F720">
        <v>10</v>
      </c>
      <c r="G720">
        <f t="shared" si="11"/>
        <v>0.67073170731707321</v>
      </c>
      <c r="H720">
        <v>0.64356435643564402</v>
      </c>
      <c r="I720" t="s">
        <v>122</v>
      </c>
      <c r="J720">
        <v>646589</v>
      </c>
      <c r="K720">
        <v>19</v>
      </c>
      <c r="L720">
        <v>9</v>
      </c>
      <c r="M720">
        <v>101</v>
      </c>
      <c r="N720">
        <v>17072</v>
      </c>
      <c r="O720">
        <v>2690858</v>
      </c>
      <c r="P720">
        <v>25055</v>
      </c>
    </row>
    <row r="721" spans="1:16" x14ac:dyDescent="0.2">
      <c r="A721" t="s">
        <v>121</v>
      </c>
      <c r="B721" s="1">
        <v>9394</v>
      </c>
      <c r="C721">
        <v>44.3</v>
      </c>
      <c r="D721">
        <v>63</v>
      </c>
      <c r="E721">
        <v>19</v>
      </c>
      <c r="F721">
        <v>2</v>
      </c>
      <c r="G721">
        <f t="shared" si="11"/>
        <v>0.76829268292682928</v>
      </c>
      <c r="H721">
        <v>0.74712643678160895</v>
      </c>
      <c r="I721" t="s">
        <v>122</v>
      </c>
      <c r="J721">
        <v>601369</v>
      </c>
      <c r="K721">
        <v>5</v>
      </c>
      <c r="L721">
        <v>19</v>
      </c>
      <c r="M721">
        <v>87</v>
      </c>
      <c r="N721">
        <v>17072</v>
      </c>
      <c r="O721">
        <v>2740325</v>
      </c>
      <c r="P721">
        <v>25567</v>
      </c>
    </row>
    <row r="722" spans="1:16" x14ac:dyDescent="0.2">
      <c r="A722" t="s">
        <v>121</v>
      </c>
      <c r="B722" s="1">
        <v>9495</v>
      </c>
      <c r="C722">
        <v>46.5</v>
      </c>
      <c r="D722">
        <v>57</v>
      </c>
      <c r="E722">
        <v>25</v>
      </c>
      <c r="F722">
        <v>1</v>
      </c>
      <c r="G722">
        <f t="shared" si="11"/>
        <v>0.69512195121951215</v>
      </c>
      <c r="H722">
        <v>0.67441860465116299</v>
      </c>
      <c r="I722" t="s">
        <v>123</v>
      </c>
      <c r="J722">
        <v>633604</v>
      </c>
      <c r="K722">
        <v>4</v>
      </c>
      <c r="L722">
        <v>5</v>
      </c>
      <c r="M722">
        <v>86</v>
      </c>
      <c r="N722">
        <v>20722</v>
      </c>
      <c r="O722">
        <v>2774159</v>
      </c>
      <c r="P722">
        <v>26502</v>
      </c>
    </row>
    <row r="723" spans="1:16" x14ac:dyDescent="0.2">
      <c r="A723" t="s">
        <v>121</v>
      </c>
      <c r="B723" s="1">
        <v>9596</v>
      </c>
      <c r="C723">
        <v>55.7</v>
      </c>
      <c r="D723">
        <v>64</v>
      </c>
      <c r="E723">
        <v>18</v>
      </c>
      <c r="F723">
        <v>13</v>
      </c>
      <c r="G723">
        <f t="shared" si="11"/>
        <v>0.78048780487804881</v>
      </c>
      <c r="H723">
        <v>0.74757281553398103</v>
      </c>
      <c r="I723" t="s">
        <v>124</v>
      </c>
      <c r="J723">
        <v>697301</v>
      </c>
      <c r="K723">
        <v>21</v>
      </c>
      <c r="L723">
        <v>4</v>
      </c>
      <c r="M723">
        <v>103</v>
      </c>
      <c r="N723">
        <v>17072</v>
      </c>
      <c r="O723">
        <v>2814630</v>
      </c>
      <c r="P723">
        <v>27715</v>
      </c>
    </row>
    <row r="724" spans="1:16" x14ac:dyDescent="0.2">
      <c r="A724" t="s">
        <v>121</v>
      </c>
      <c r="B724" s="1">
        <v>9798</v>
      </c>
      <c r="C724">
        <v>64.900000000000006</v>
      </c>
      <c r="D724">
        <v>61</v>
      </c>
      <c r="E724">
        <v>21</v>
      </c>
      <c r="F724">
        <v>4</v>
      </c>
      <c r="G724">
        <f t="shared" si="11"/>
        <v>0.74390243902439024</v>
      </c>
      <c r="H724">
        <v>0.70652173913043503</v>
      </c>
      <c r="I724" t="s">
        <v>124</v>
      </c>
      <c r="J724">
        <v>699952</v>
      </c>
      <c r="K724">
        <v>10</v>
      </c>
      <c r="L724">
        <v>21</v>
      </c>
      <c r="M724">
        <v>92</v>
      </c>
      <c r="N724">
        <v>17072</v>
      </c>
      <c r="O724">
        <v>2918071</v>
      </c>
      <c r="P724">
        <v>31504</v>
      </c>
    </row>
    <row r="725" spans="1:16" x14ac:dyDescent="0.2">
      <c r="A725" t="s">
        <v>121</v>
      </c>
      <c r="B725" s="1">
        <v>9899</v>
      </c>
      <c r="C725">
        <v>43.6</v>
      </c>
      <c r="D725">
        <v>25</v>
      </c>
      <c r="E725">
        <v>25</v>
      </c>
      <c r="F725">
        <v>0</v>
      </c>
      <c r="G725">
        <f t="shared" si="11"/>
        <v>0.5</v>
      </c>
      <c r="H725">
        <v>0.5</v>
      </c>
      <c r="I725" t="s">
        <v>124</v>
      </c>
      <c r="J725">
        <v>426800</v>
      </c>
      <c r="K725">
        <v>0</v>
      </c>
      <c r="L725">
        <v>10</v>
      </c>
      <c r="M725">
        <v>50</v>
      </c>
      <c r="N725">
        <v>17072</v>
      </c>
      <c r="O725">
        <v>2978761</v>
      </c>
      <c r="P725">
        <v>34528</v>
      </c>
    </row>
    <row r="726" spans="1:16" x14ac:dyDescent="0.2">
      <c r="A726" t="s">
        <v>121</v>
      </c>
      <c r="B726" s="1">
        <v>9900</v>
      </c>
      <c r="C726">
        <v>74.7</v>
      </c>
      <c r="D726">
        <v>45</v>
      </c>
      <c r="E726">
        <v>37</v>
      </c>
      <c r="F726">
        <v>2</v>
      </c>
      <c r="G726">
        <f t="shared" si="11"/>
        <v>0.54878048780487809</v>
      </c>
      <c r="H726">
        <v>0.54022988505747105</v>
      </c>
      <c r="I726" t="s">
        <v>124</v>
      </c>
      <c r="J726">
        <v>615730</v>
      </c>
      <c r="K726">
        <v>5</v>
      </c>
      <c r="L726">
        <v>0</v>
      </c>
      <c r="M726">
        <v>87</v>
      </c>
      <c r="N726">
        <v>17072</v>
      </c>
      <c r="O726">
        <v>3019651</v>
      </c>
      <c r="P726">
        <v>37064</v>
      </c>
    </row>
    <row r="727" spans="1:16" x14ac:dyDescent="0.2">
      <c r="A727" t="s">
        <v>121</v>
      </c>
      <c r="B727" s="1" t="s">
        <v>136</v>
      </c>
      <c r="C727">
        <v>80</v>
      </c>
      <c r="D727">
        <v>44</v>
      </c>
      <c r="E727">
        <v>38</v>
      </c>
      <c r="F727">
        <v>0</v>
      </c>
      <c r="G727">
        <f t="shared" si="11"/>
        <v>0.53658536585365857</v>
      </c>
      <c r="H727">
        <v>0.53658536585365901</v>
      </c>
      <c r="I727" t="s">
        <v>124</v>
      </c>
      <c r="J727">
        <v>640847</v>
      </c>
      <c r="K727">
        <v>0</v>
      </c>
      <c r="L727">
        <v>5</v>
      </c>
      <c r="M727">
        <v>82</v>
      </c>
      <c r="N727">
        <v>17072</v>
      </c>
      <c r="O727">
        <v>3052187</v>
      </c>
      <c r="P727">
        <v>39073</v>
      </c>
    </row>
    <row r="728" spans="1:16" x14ac:dyDescent="0.2">
      <c r="A728" t="s">
        <v>121</v>
      </c>
      <c r="B728" s="1" t="s">
        <v>137</v>
      </c>
      <c r="C728">
        <v>77</v>
      </c>
      <c r="D728">
        <v>45</v>
      </c>
      <c r="E728">
        <v>37</v>
      </c>
      <c r="F728">
        <v>2</v>
      </c>
      <c r="G728">
        <f t="shared" si="11"/>
        <v>0.54878048780487809</v>
      </c>
      <c r="H728">
        <v>0.54022988505747105</v>
      </c>
      <c r="I728" t="s">
        <v>124</v>
      </c>
      <c r="J728">
        <v>633516</v>
      </c>
      <c r="K728">
        <v>5</v>
      </c>
      <c r="L728">
        <v>0</v>
      </c>
      <c r="M728">
        <v>87</v>
      </c>
      <c r="N728">
        <v>17072</v>
      </c>
      <c r="O728">
        <v>3092927</v>
      </c>
      <c r="P728">
        <v>39091</v>
      </c>
    </row>
    <row r="729" spans="1:16" x14ac:dyDescent="0.2">
      <c r="A729" t="s">
        <v>121</v>
      </c>
      <c r="B729" s="1" t="s">
        <v>138</v>
      </c>
      <c r="C729">
        <v>70</v>
      </c>
      <c r="D729">
        <v>40</v>
      </c>
      <c r="E729">
        <v>42</v>
      </c>
      <c r="F729">
        <v>0</v>
      </c>
      <c r="G729">
        <f t="shared" si="11"/>
        <v>0.48780487804878048</v>
      </c>
      <c r="H729">
        <v>0.48780487804877998</v>
      </c>
      <c r="I729" t="s">
        <v>124</v>
      </c>
      <c r="J729">
        <v>637194</v>
      </c>
      <c r="K729">
        <v>0</v>
      </c>
      <c r="L729">
        <v>5</v>
      </c>
      <c r="M729">
        <v>82</v>
      </c>
      <c r="N729">
        <v>17072</v>
      </c>
      <c r="O729">
        <v>3118302</v>
      </c>
      <c r="P729">
        <v>39245</v>
      </c>
    </row>
    <row r="730" spans="1:16" x14ac:dyDescent="0.2">
      <c r="A730" t="s">
        <v>121</v>
      </c>
      <c r="B730" s="1" t="s">
        <v>139</v>
      </c>
      <c r="C730">
        <v>73</v>
      </c>
      <c r="D730">
        <v>37</v>
      </c>
      <c r="E730">
        <v>45</v>
      </c>
      <c r="F730">
        <v>0</v>
      </c>
      <c r="G730">
        <f t="shared" si="11"/>
        <v>0.45121951219512196</v>
      </c>
      <c r="H730">
        <v>0.45121951219512202</v>
      </c>
      <c r="I730" t="s">
        <v>124</v>
      </c>
      <c r="J730">
        <v>625474</v>
      </c>
      <c r="K730">
        <v>0</v>
      </c>
      <c r="L730">
        <v>0</v>
      </c>
      <c r="M730">
        <v>82</v>
      </c>
      <c r="N730">
        <v>17072</v>
      </c>
      <c r="O730">
        <v>3133021</v>
      </c>
      <c r="P730">
        <v>40255</v>
      </c>
    </row>
    <row r="731" spans="1:16" x14ac:dyDescent="0.2">
      <c r="A731" t="s">
        <v>121</v>
      </c>
      <c r="B731" s="1" t="s">
        <v>140</v>
      </c>
      <c r="C731">
        <v>81</v>
      </c>
      <c r="D731">
        <v>52</v>
      </c>
      <c r="E731">
        <v>30</v>
      </c>
      <c r="F731">
        <v>6</v>
      </c>
      <c r="G731">
        <f t="shared" si="11"/>
        <v>0.63414634146341464</v>
      </c>
      <c r="H731">
        <v>0.62365591397849496</v>
      </c>
      <c r="I731" t="s">
        <v>124</v>
      </c>
      <c r="J731">
        <v>675490</v>
      </c>
      <c r="K731">
        <v>11</v>
      </c>
      <c r="L731">
        <v>0</v>
      </c>
      <c r="M731">
        <v>93</v>
      </c>
      <c r="N731">
        <v>17072</v>
      </c>
      <c r="O731">
        <v>3158967</v>
      </c>
      <c r="P731">
        <v>43255</v>
      </c>
    </row>
    <row r="732" spans="1:16" x14ac:dyDescent="0.2">
      <c r="A732" t="s">
        <v>121</v>
      </c>
      <c r="B732" s="1" t="s">
        <v>141</v>
      </c>
      <c r="C732">
        <v>81</v>
      </c>
      <c r="D732">
        <v>35</v>
      </c>
      <c r="E732">
        <v>47</v>
      </c>
      <c r="F732">
        <v>0</v>
      </c>
      <c r="G732">
        <f t="shared" si="11"/>
        <v>0.42682926829268292</v>
      </c>
      <c r="H732">
        <v>0.42682926829268297</v>
      </c>
      <c r="I732" t="s">
        <v>124</v>
      </c>
      <c r="J732">
        <v>664157</v>
      </c>
      <c r="K732">
        <v>0</v>
      </c>
      <c r="L732">
        <v>11</v>
      </c>
      <c r="M732">
        <v>82</v>
      </c>
      <c r="N732">
        <v>17072</v>
      </c>
      <c r="O732">
        <v>3198265</v>
      </c>
      <c r="P732">
        <v>44318</v>
      </c>
    </row>
    <row r="733" spans="1:16" x14ac:dyDescent="0.2">
      <c r="A733" t="s">
        <v>121</v>
      </c>
      <c r="B733" s="1" t="s">
        <v>142</v>
      </c>
      <c r="C733">
        <v>81</v>
      </c>
      <c r="D733">
        <v>31</v>
      </c>
      <c r="E733">
        <v>51</v>
      </c>
      <c r="F733">
        <v>0</v>
      </c>
      <c r="G733">
        <f t="shared" si="11"/>
        <v>0.37804878048780488</v>
      </c>
      <c r="H733">
        <v>0.37804878048780499</v>
      </c>
      <c r="I733" t="s">
        <v>124</v>
      </c>
      <c r="J733">
        <v>654163</v>
      </c>
      <c r="K733">
        <v>0</v>
      </c>
      <c r="L733">
        <v>0</v>
      </c>
      <c r="M733">
        <v>82</v>
      </c>
      <c r="N733">
        <v>17072</v>
      </c>
      <c r="O733">
        <v>3257081</v>
      </c>
      <c r="P733">
        <v>48058</v>
      </c>
    </row>
    <row r="734" spans="1:16" x14ac:dyDescent="0.2">
      <c r="A734" t="s">
        <v>121</v>
      </c>
      <c r="B734" s="1" t="s">
        <v>143</v>
      </c>
      <c r="C734">
        <v>82</v>
      </c>
      <c r="D734">
        <v>20</v>
      </c>
      <c r="E734">
        <v>62</v>
      </c>
      <c r="F734">
        <v>0</v>
      </c>
      <c r="G734">
        <f t="shared" si="11"/>
        <v>0.24390243902439024</v>
      </c>
      <c r="H734">
        <v>0.24390243902438999</v>
      </c>
      <c r="I734" t="s">
        <v>124</v>
      </c>
      <c r="J734">
        <v>547556</v>
      </c>
      <c r="K734">
        <v>0</v>
      </c>
      <c r="L734">
        <v>0</v>
      </c>
      <c r="M734">
        <v>82</v>
      </c>
      <c r="N734">
        <v>17072</v>
      </c>
      <c r="O734">
        <v>3304467</v>
      </c>
      <c r="P734">
        <v>51370</v>
      </c>
    </row>
    <row r="735" spans="1:16" x14ac:dyDescent="0.2">
      <c r="A735" t="s">
        <v>125</v>
      </c>
      <c r="B735" s="1" t="s">
        <v>144</v>
      </c>
      <c r="C735">
        <v>27.5</v>
      </c>
      <c r="D735">
        <v>54</v>
      </c>
      <c r="E735">
        <v>28</v>
      </c>
      <c r="F735">
        <v>4</v>
      </c>
      <c r="G735">
        <f t="shared" si="11"/>
        <v>0.65853658536585369</v>
      </c>
      <c r="H735">
        <v>0.63736263736263699</v>
      </c>
      <c r="I735" t="s">
        <v>126</v>
      </c>
      <c r="J735">
        <v>514751</v>
      </c>
      <c r="K735">
        <v>9</v>
      </c>
      <c r="L735">
        <v>5</v>
      </c>
      <c r="M735">
        <v>91</v>
      </c>
      <c r="N735">
        <v>12616</v>
      </c>
      <c r="O735">
        <v>756611</v>
      </c>
      <c r="P735">
        <v>16472</v>
      </c>
    </row>
    <row r="736" spans="1:16" x14ac:dyDescent="0.2">
      <c r="A736" t="s">
        <v>125</v>
      </c>
      <c r="B736" s="1" t="s">
        <v>145</v>
      </c>
      <c r="C736">
        <v>42.1</v>
      </c>
      <c r="D736">
        <v>55</v>
      </c>
      <c r="E736">
        <v>27</v>
      </c>
      <c r="F736">
        <v>9</v>
      </c>
      <c r="G736">
        <f t="shared" si="11"/>
        <v>0.67073170731707321</v>
      </c>
      <c r="H736">
        <v>0.65306122448979598</v>
      </c>
      <c r="I736" t="s">
        <v>127</v>
      </c>
      <c r="J736">
        <v>806663</v>
      </c>
      <c r="K736">
        <v>16</v>
      </c>
      <c r="L736">
        <v>9</v>
      </c>
      <c r="M736">
        <v>98</v>
      </c>
      <c r="N736">
        <v>18306</v>
      </c>
      <c r="O736">
        <v>778307</v>
      </c>
      <c r="P736">
        <v>17060</v>
      </c>
    </row>
    <row r="737" spans="1:16" x14ac:dyDescent="0.2">
      <c r="A737" t="s">
        <v>125</v>
      </c>
      <c r="B737" s="1">
        <v>9293</v>
      </c>
      <c r="C737">
        <v>39.700000000000003</v>
      </c>
      <c r="D737">
        <v>47</v>
      </c>
      <c r="E737">
        <v>35</v>
      </c>
      <c r="F737">
        <v>2</v>
      </c>
      <c r="G737">
        <f t="shared" si="11"/>
        <v>0.57317073170731703</v>
      </c>
      <c r="H737">
        <v>0.56321839080459801</v>
      </c>
      <c r="I737" t="s">
        <v>127</v>
      </c>
      <c r="J737">
        <v>815892</v>
      </c>
      <c r="K737">
        <v>5</v>
      </c>
      <c r="L737">
        <v>16</v>
      </c>
      <c r="M737">
        <v>87</v>
      </c>
      <c r="N737">
        <v>18306</v>
      </c>
      <c r="O737">
        <v>802260</v>
      </c>
      <c r="P737">
        <v>17825</v>
      </c>
    </row>
    <row r="738" spans="1:16" x14ac:dyDescent="0.2">
      <c r="A738" t="s">
        <v>125</v>
      </c>
      <c r="B738" s="1">
        <v>9394</v>
      </c>
      <c r="C738">
        <v>53.8</v>
      </c>
      <c r="D738">
        <v>53</v>
      </c>
      <c r="E738">
        <v>29</v>
      </c>
      <c r="F738">
        <v>8</v>
      </c>
      <c r="G738">
        <f t="shared" si="11"/>
        <v>0.64634146341463417</v>
      </c>
      <c r="H738">
        <v>0.62244897959183698</v>
      </c>
      <c r="I738" t="s">
        <v>127</v>
      </c>
      <c r="J738">
        <v>814502</v>
      </c>
      <c r="K738">
        <v>16</v>
      </c>
      <c r="L738">
        <v>5</v>
      </c>
      <c r="M738">
        <v>98</v>
      </c>
      <c r="N738">
        <v>18306</v>
      </c>
      <c r="O738">
        <v>826621</v>
      </c>
      <c r="P738">
        <v>18557</v>
      </c>
    </row>
    <row r="739" spans="1:16" x14ac:dyDescent="0.2">
      <c r="A739" t="s">
        <v>125</v>
      </c>
      <c r="B739" s="1">
        <v>9495</v>
      </c>
      <c r="C739">
        <v>53</v>
      </c>
      <c r="D739">
        <v>60</v>
      </c>
      <c r="E739">
        <v>22</v>
      </c>
      <c r="F739">
        <v>2</v>
      </c>
      <c r="G739">
        <f t="shared" si="11"/>
        <v>0.73170731707317072</v>
      </c>
      <c r="H739">
        <v>0.71264367816092</v>
      </c>
      <c r="I739" t="s">
        <v>127</v>
      </c>
      <c r="J739">
        <v>811159</v>
      </c>
      <c r="K739">
        <v>5</v>
      </c>
      <c r="L739">
        <v>16</v>
      </c>
      <c r="M739">
        <v>87</v>
      </c>
      <c r="N739">
        <v>18306</v>
      </c>
      <c r="O739">
        <v>848617</v>
      </c>
      <c r="P739">
        <v>19602</v>
      </c>
    </row>
    <row r="740" spans="1:16" x14ac:dyDescent="0.2">
      <c r="A740" t="s">
        <v>125</v>
      </c>
      <c r="B740" s="1">
        <v>9596</v>
      </c>
      <c r="C740">
        <v>61.4</v>
      </c>
      <c r="D740">
        <v>55</v>
      </c>
      <c r="E740">
        <v>27</v>
      </c>
      <c r="F740">
        <v>10</v>
      </c>
      <c r="G740">
        <f t="shared" si="11"/>
        <v>0.67073170731707321</v>
      </c>
      <c r="H740">
        <v>0.65</v>
      </c>
      <c r="I740" t="s">
        <v>127</v>
      </c>
      <c r="J740">
        <v>813073</v>
      </c>
      <c r="K740">
        <v>18</v>
      </c>
      <c r="L740">
        <v>5</v>
      </c>
      <c r="M740">
        <v>100</v>
      </c>
      <c r="N740">
        <v>18306</v>
      </c>
      <c r="O740">
        <v>866353</v>
      </c>
      <c r="P740">
        <v>20969</v>
      </c>
    </row>
    <row r="741" spans="1:16" x14ac:dyDescent="0.2">
      <c r="A741" t="s">
        <v>125</v>
      </c>
      <c r="B741" s="1">
        <v>9798</v>
      </c>
      <c r="C741">
        <v>80.099999999999994</v>
      </c>
      <c r="D741">
        <v>62</v>
      </c>
      <c r="E741">
        <v>20</v>
      </c>
      <c r="F741">
        <v>13</v>
      </c>
      <c r="G741">
        <f t="shared" si="11"/>
        <v>0.75609756097560976</v>
      </c>
      <c r="H741">
        <v>0.73529411764705899</v>
      </c>
      <c r="I741" t="s">
        <v>127</v>
      </c>
      <c r="J741">
        <v>815889</v>
      </c>
      <c r="K741">
        <v>20</v>
      </c>
      <c r="L741">
        <v>18</v>
      </c>
      <c r="M741">
        <v>102</v>
      </c>
      <c r="N741">
        <v>18306</v>
      </c>
      <c r="O741">
        <v>904628</v>
      </c>
      <c r="P741">
        <v>23793</v>
      </c>
    </row>
    <row r="742" spans="1:16" x14ac:dyDescent="0.2">
      <c r="A742" t="s">
        <v>125</v>
      </c>
      <c r="B742" s="1">
        <v>9899</v>
      </c>
      <c r="C742">
        <v>47.7</v>
      </c>
      <c r="D742">
        <v>37</v>
      </c>
      <c r="E742">
        <v>13</v>
      </c>
      <c r="F742">
        <v>5</v>
      </c>
      <c r="G742">
        <f t="shared" si="11"/>
        <v>0.74</v>
      </c>
      <c r="H742">
        <v>0.68852459016393397</v>
      </c>
      <c r="I742" t="s">
        <v>127</v>
      </c>
      <c r="J742">
        <v>493120</v>
      </c>
      <c r="K742">
        <v>11</v>
      </c>
      <c r="L742">
        <v>20</v>
      </c>
      <c r="M742">
        <v>61</v>
      </c>
      <c r="N742">
        <v>18306</v>
      </c>
      <c r="O742">
        <v>917191</v>
      </c>
      <c r="P742">
        <v>24942</v>
      </c>
    </row>
    <row r="743" spans="1:16" x14ac:dyDescent="0.2">
      <c r="A743" t="s">
        <v>125</v>
      </c>
      <c r="B743" s="1">
        <v>9900</v>
      </c>
      <c r="C743">
        <v>87</v>
      </c>
      <c r="D743">
        <v>55</v>
      </c>
      <c r="E743">
        <v>27</v>
      </c>
      <c r="F743">
        <v>4</v>
      </c>
      <c r="G743">
        <f t="shared" si="11"/>
        <v>0.67073170731707321</v>
      </c>
      <c r="H743">
        <v>0.64130434782608703</v>
      </c>
      <c r="I743" t="s">
        <v>127</v>
      </c>
      <c r="J743">
        <v>801268</v>
      </c>
      <c r="K743">
        <v>10</v>
      </c>
      <c r="L743">
        <v>11</v>
      </c>
      <c r="M743">
        <v>92</v>
      </c>
      <c r="N743">
        <v>18306</v>
      </c>
      <c r="O743">
        <v>929195</v>
      </c>
      <c r="P743">
        <v>26049</v>
      </c>
    </row>
    <row r="744" spans="1:16" x14ac:dyDescent="0.2">
      <c r="A744" t="s">
        <v>125</v>
      </c>
      <c r="B744" s="1" t="s">
        <v>136</v>
      </c>
      <c r="C744">
        <v>88</v>
      </c>
      <c r="D744">
        <v>53</v>
      </c>
      <c r="E744">
        <v>29</v>
      </c>
      <c r="F744">
        <v>2</v>
      </c>
      <c r="G744">
        <f t="shared" si="11"/>
        <v>0.64634146341463417</v>
      </c>
      <c r="H744">
        <v>0.63218390804597702</v>
      </c>
      <c r="I744" t="s">
        <v>127</v>
      </c>
      <c r="J744">
        <v>792196</v>
      </c>
      <c r="K744">
        <v>5</v>
      </c>
      <c r="L744">
        <v>10</v>
      </c>
      <c r="M744">
        <v>87</v>
      </c>
      <c r="N744">
        <v>18306</v>
      </c>
      <c r="O744">
        <v>942537</v>
      </c>
      <c r="P744">
        <v>27611</v>
      </c>
    </row>
    <row r="745" spans="1:16" x14ac:dyDescent="0.2">
      <c r="A745" t="s">
        <v>125</v>
      </c>
      <c r="B745" s="1" t="s">
        <v>137</v>
      </c>
      <c r="C745">
        <v>87</v>
      </c>
      <c r="D745">
        <v>44</v>
      </c>
      <c r="E745">
        <v>38</v>
      </c>
      <c r="F745">
        <v>1</v>
      </c>
      <c r="G745">
        <f t="shared" si="11"/>
        <v>0.53658536585365857</v>
      </c>
      <c r="H745">
        <v>0.52325581395348797</v>
      </c>
      <c r="I745" t="s">
        <v>127</v>
      </c>
      <c r="J745">
        <v>766108</v>
      </c>
      <c r="K745">
        <v>4</v>
      </c>
      <c r="L745">
        <v>5</v>
      </c>
      <c r="M745">
        <v>86</v>
      </c>
      <c r="N745">
        <v>18306</v>
      </c>
      <c r="O745">
        <v>954081</v>
      </c>
      <c r="P745">
        <v>27775</v>
      </c>
    </row>
    <row r="746" spans="1:16" x14ac:dyDescent="0.2">
      <c r="A746" t="s">
        <v>125</v>
      </c>
      <c r="B746" s="1" t="s">
        <v>138</v>
      </c>
      <c r="C746">
        <v>85</v>
      </c>
      <c r="D746">
        <v>47</v>
      </c>
      <c r="E746">
        <v>35</v>
      </c>
      <c r="F746">
        <v>1</v>
      </c>
      <c r="G746">
        <f t="shared" si="11"/>
        <v>0.57317073170731703</v>
      </c>
      <c r="H746">
        <v>0.55172413793103403</v>
      </c>
      <c r="I746" t="s">
        <v>127</v>
      </c>
      <c r="J746">
        <v>786034</v>
      </c>
      <c r="K746">
        <v>5</v>
      </c>
      <c r="L746">
        <v>4</v>
      </c>
      <c r="M746">
        <v>87</v>
      </c>
      <c r="N746">
        <v>18306</v>
      </c>
      <c r="O746">
        <v>963150</v>
      </c>
      <c r="P746">
        <v>28236</v>
      </c>
    </row>
    <row r="747" spans="1:16" x14ac:dyDescent="0.2">
      <c r="A747" t="s">
        <v>125</v>
      </c>
      <c r="B747" s="1" t="s">
        <v>139</v>
      </c>
      <c r="C747">
        <v>88</v>
      </c>
      <c r="D747">
        <v>42</v>
      </c>
      <c r="E747">
        <v>40</v>
      </c>
      <c r="F747">
        <v>0</v>
      </c>
      <c r="G747">
        <f t="shared" si="11"/>
        <v>0.51219512195121952</v>
      </c>
      <c r="H747">
        <v>0.51219512195121997</v>
      </c>
      <c r="I747" t="s">
        <v>127</v>
      </c>
      <c r="J747">
        <v>785330</v>
      </c>
      <c r="K747">
        <v>0</v>
      </c>
      <c r="L747">
        <v>5</v>
      </c>
      <c r="M747">
        <v>82</v>
      </c>
      <c r="N747">
        <v>18306</v>
      </c>
      <c r="O747">
        <v>971454</v>
      </c>
      <c r="P747">
        <v>28636</v>
      </c>
    </row>
    <row r="748" spans="1:16" x14ac:dyDescent="0.2">
      <c r="A748" t="s">
        <v>125</v>
      </c>
      <c r="B748" s="1" t="s">
        <v>140</v>
      </c>
      <c r="C748">
        <v>91</v>
      </c>
      <c r="D748">
        <v>26</v>
      </c>
      <c r="E748">
        <v>56</v>
      </c>
      <c r="F748">
        <v>0</v>
      </c>
      <c r="G748">
        <f t="shared" si="11"/>
        <v>0.31707317073170732</v>
      </c>
      <c r="H748">
        <v>0.31707317073170699</v>
      </c>
      <c r="I748" t="s">
        <v>127</v>
      </c>
      <c r="J748">
        <v>769014</v>
      </c>
      <c r="K748">
        <v>0</v>
      </c>
      <c r="L748">
        <v>0</v>
      </c>
      <c r="M748">
        <v>82</v>
      </c>
      <c r="N748">
        <v>18306</v>
      </c>
      <c r="O748">
        <v>982034</v>
      </c>
      <c r="P748">
        <v>30012</v>
      </c>
    </row>
    <row r="749" spans="1:16" x14ac:dyDescent="0.2">
      <c r="A749" t="s">
        <v>125</v>
      </c>
      <c r="B749" s="1" t="s">
        <v>141</v>
      </c>
      <c r="C749">
        <v>96</v>
      </c>
      <c r="D749">
        <v>41</v>
      </c>
      <c r="E749">
        <v>41</v>
      </c>
      <c r="F749">
        <v>0</v>
      </c>
      <c r="G749">
        <f t="shared" si="11"/>
        <v>0.5</v>
      </c>
      <c r="H749">
        <v>0.5</v>
      </c>
      <c r="I749" t="s">
        <v>127</v>
      </c>
      <c r="J749">
        <v>751621</v>
      </c>
      <c r="K749">
        <v>0</v>
      </c>
      <c r="L749">
        <v>0</v>
      </c>
      <c r="M749">
        <v>82</v>
      </c>
      <c r="N749">
        <v>18306</v>
      </c>
      <c r="O749">
        <v>997221</v>
      </c>
      <c r="P749">
        <v>32428</v>
      </c>
    </row>
    <row r="750" spans="1:16" x14ac:dyDescent="0.2">
      <c r="A750" t="s">
        <v>125</v>
      </c>
      <c r="B750" s="1" t="s">
        <v>142</v>
      </c>
      <c r="C750">
        <v>114</v>
      </c>
      <c r="D750">
        <v>51</v>
      </c>
      <c r="E750">
        <v>31</v>
      </c>
      <c r="F750">
        <v>9</v>
      </c>
      <c r="G750">
        <f t="shared" si="11"/>
        <v>0.62195121951219512</v>
      </c>
      <c r="H750">
        <v>0.60606060606060597</v>
      </c>
      <c r="I750" t="s">
        <v>128</v>
      </c>
      <c r="J750">
        <v>802214</v>
      </c>
      <c r="K750">
        <v>17</v>
      </c>
      <c r="L750">
        <v>0</v>
      </c>
      <c r="M750">
        <v>99</v>
      </c>
      <c r="N750">
        <v>18306</v>
      </c>
      <c r="O750">
        <v>1018281</v>
      </c>
      <c r="P750">
        <v>35658</v>
      </c>
    </row>
    <row r="751" spans="1:16" x14ac:dyDescent="0.2">
      <c r="A751" t="s">
        <v>125</v>
      </c>
      <c r="B751" s="1" t="s">
        <v>143</v>
      </c>
      <c r="C751">
        <v>119</v>
      </c>
      <c r="D751">
        <v>54</v>
      </c>
      <c r="E751">
        <v>28</v>
      </c>
      <c r="F751">
        <v>6</v>
      </c>
      <c r="G751">
        <f t="shared" si="11"/>
        <v>0.65853658536585369</v>
      </c>
      <c r="H751">
        <v>0.63829787234042601</v>
      </c>
      <c r="I751" t="s">
        <v>128</v>
      </c>
      <c r="J751">
        <v>816211</v>
      </c>
      <c r="K751">
        <v>12</v>
      </c>
      <c r="L751">
        <v>17</v>
      </c>
      <c r="M751">
        <v>94</v>
      </c>
      <c r="N751">
        <v>18306</v>
      </c>
      <c r="O751">
        <v>1037540</v>
      </c>
      <c r="P751">
        <v>37407</v>
      </c>
    </row>
    <row r="752" spans="1:16" x14ac:dyDescent="0.2">
      <c r="A752" t="s">
        <v>125</v>
      </c>
      <c r="B752" s="1" t="s">
        <v>144</v>
      </c>
      <c r="C752">
        <v>118</v>
      </c>
      <c r="D752">
        <v>48</v>
      </c>
      <c r="E752">
        <v>34</v>
      </c>
      <c r="F752">
        <v>1</v>
      </c>
      <c r="G752">
        <f t="shared" si="11"/>
        <v>0.58536585365853655</v>
      </c>
      <c r="H752">
        <v>0.56321839080459801</v>
      </c>
      <c r="I752" t="s">
        <v>128</v>
      </c>
      <c r="J752">
        <v>816042</v>
      </c>
      <c r="K752">
        <v>5</v>
      </c>
      <c r="L752">
        <v>12</v>
      </c>
      <c r="M752">
        <v>87</v>
      </c>
      <c r="N752">
        <v>18306</v>
      </c>
      <c r="O752">
        <v>1055462</v>
      </c>
      <c r="P752">
        <v>38066</v>
      </c>
    </row>
    <row r="753" spans="1:16" x14ac:dyDescent="0.2">
      <c r="A753" t="s">
        <v>125</v>
      </c>
      <c r="B753" s="1" t="s">
        <v>145</v>
      </c>
      <c r="C753">
        <v>121</v>
      </c>
      <c r="D753">
        <v>53</v>
      </c>
      <c r="E753">
        <v>29</v>
      </c>
      <c r="F753">
        <v>4</v>
      </c>
      <c r="G753">
        <f t="shared" si="11"/>
        <v>0.64634146341463417</v>
      </c>
      <c r="H753">
        <v>0.61956521739130399</v>
      </c>
      <c r="I753" t="s">
        <v>128</v>
      </c>
      <c r="J753">
        <v>794512</v>
      </c>
      <c r="K753">
        <v>10</v>
      </c>
      <c r="L753">
        <v>5</v>
      </c>
      <c r="M753">
        <v>92</v>
      </c>
      <c r="N753">
        <v>18306</v>
      </c>
      <c r="O753">
        <v>1074013</v>
      </c>
      <c r="P753">
        <v>35626</v>
      </c>
    </row>
    <row r="754" spans="1:16" x14ac:dyDescent="0.2">
      <c r="A754" t="s">
        <v>125</v>
      </c>
      <c r="B754" s="1">
        <v>1011</v>
      </c>
      <c r="C754">
        <v>120</v>
      </c>
      <c r="D754">
        <v>39</v>
      </c>
      <c r="E754">
        <v>43</v>
      </c>
      <c r="F754">
        <v>0</v>
      </c>
      <c r="G754">
        <f t="shared" si="11"/>
        <v>0.47560975609756095</v>
      </c>
      <c r="H754">
        <v>0.47560975609756101</v>
      </c>
      <c r="I754" t="s">
        <v>128</v>
      </c>
      <c r="J754">
        <v>799982</v>
      </c>
      <c r="K754">
        <v>0</v>
      </c>
      <c r="L754">
        <v>10</v>
      </c>
      <c r="M754">
        <v>82</v>
      </c>
      <c r="N754">
        <v>18306</v>
      </c>
      <c r="O754">
        <v>1091478</v>
      </c>
      <c r="P754">
        <v>36047</v>
      </c>
    </row>
    <row r="755" spans="1:16" x14ac:dyDescent="0.2">
      <c r="A755" t="s">
        <v>125</v>
      </c>
      <c r="B755" s="1">
        <v>1112</v>
      </c>
      <c r="C755">
        <v>111</v>
      </c>
      <c r="D755">
        <v>36</v>
      </c>
      <c r="E755">
        <v>30</v>
      </c>
      <c r="F755">
        <v>0</v>
      </c>
      <c r="G755">
        <f t="shared" si="11"/>
        <v>0.54545454545454541</v>
      </c>
      <c r="H755">
        <v>0.51428571428571401</v>
      </c>
      <c r="I755" t="s">
        <v>128</v>
      </c>
      <c r="J755">
        <v>637124</v>
      </c>
      <c r="K755">
        <v>4</v>
      </c>
      <c r="L755">
        <v>0</v>
      </c>
      <c r="M755">
        <v>70</v>
      </c>
      <c r="N755">
        <v>18306</v>
      </c>
      <c r="O755">
        <v>1106800</v>
      </c>
      <c r="P755">
        <v>38392</v>
      </c>
    </row>
    <row r="756" spans="1:16" x14ac:dyDescent="0.2">
      <c r="A756" t="s">
        <v>125</v>
      </c>
      <c r="B756" s="1">
        <v>1213</v>
      </c>
      <c r="C756">
        <v>131</v>
      </c>
      <c r="D756">
        <v>43</v>
      </c>
      <c r="E756">
        <v>39</v>
      </c>
      <c r="F756">
        <v>0</v>
      </c>
      <c r="G756">
        <f t="shared" si="11"/>
        <v>0.52439024390243905</v>
      </c>
      <c r="H756">
        <v>0.52439024390243905</v>
      </c>
      <c r="I756" t="s">
        <v>128</v>
      </c>
      <c r="J756">
        <v>763915</v>
      </c>
      <c r="K756">
        <v>0</v>
      </c>
      <c r="L756">
        <v>4</v>
      </c>
      <c r="M756">
        <v>82</v>
      </c>
      <c r="N756">
        <v>18306</v>
      </c>
      <c r="O756">
        <v>1123748</v>
      </c>
      <c r="P756">
        <v>40607</v>
      </c>
    </row>
    <row r="757" spans="1:16" x14ac:dyDescent="0.2">
      <c r="A757" t="s">
        <v>125</v>
      </c>
      <c r="B757" s="1">
        <v>1314</v>
      </c>
      <c r="C757">
        <v>142</v>
      </c>
      <c r="D757">
        <v>25</v>
      </c>
      <c r="E757">
        <v>57</v>
      </c>
      <c r="F757">
        <v>0</v>
      </c>
      <c r="G757">
        <f t="shared" si="11"/>
        <v>0.3048780487804878</v>
      </c>
      <c r="H757">
        <v>0.30487804878048802</v>
      </c>
      <c r="I757" t="s">
        <v>128</v>
      </c>
      <c r="J757">
        <v>745203</v>
      </c>
      <c r="K757">
        <v>0</v>
      </c>
      <c r="L757">
        <v>0</v>
      </c>
      <c r="M757">
        <v>82</v>
      </c>
      <c r="N757">
        <v>18306</v>
      </c>
      <c r="O757">
        <v>1140025</v>
      </c>
      <c r="P757">
        <v>41118</v>
      </c>
    </row>
    <row r="758" spans="1:16" x14ac:dyDescent="0.2">
      <c r="A758" t="s">
        <v>125</v>
      </c>
      <c r="B758" s="1">
        <v>1415</v>
      </c>
      <c r="C758">
        <v>146</v>
      </c>
      <c r="D758">
        <v>38</v>
      </c>
      <c r="E758">
        <v>44</v>
      </c>
      <c r="F758">
        <v>0</v>
      </c>
      <c r="G758">
        <f t="shared" si="11"/>
        <v>0.46341463414634149</v>
      </c>
      <c r="H758">
        <v>0.46341463414634099</v>
      </c>
      <c r="I758" t="s">
        <v>128</v>
      </c>
      <c r="J758">
        <v>772059</v>
      </c>
      <c r="K758">
        <v>0</v>
      </c>
      <c r="L758">
        <v>0</v>
      </c>
      <c r="M758">
        <v>82</v>
      </c>
      <c r="N758">
        <v>18306</v>
      </c>
      <c r="O758">
        <v>1151447</v>
      </c>
      <c r="P758">
        <v>43016</v>
      </c>
    </row>
    <row r="759" spans="1:16" x14ac:dyDescent="0.2">
      <c r="A759" t="s">
        <v>125</v>
      </c>
      <c r="B759" s="1">
        <v>1516</v>
      </c>
      <c r="C759">
        <v>164</v>
      </c>
      <c r="D759">
        <v>40</v>
      </c>
      <c r="E759">
        <v>42</v>
      </c>
      <c r="F759">
        <v>0</v>
      </c>
      <c r="G759">
        <f t="shared" si="11"/>
        <v>0.48780487804878048</v>
      </c>
      <c r="H759">
        <v>0.48780487804877998</v>
      </c>
      <c r="I759" t="s">
        <v>129</v>
      </c>
      <c r="J759">
        <v>791489</v>
      </c>
      <c r="K759">
        <v>0</v>
      </c>
      <c r="L759">
        <v>0</v>
      </c>
      <c r="M759">
        <v>82</v>
      </c>
      <c r="N759">
        <v>18306</v>
      </c>
      <c r="O759">
        <v>1164912</v>
      </c>
      <c r="P759">
        <v>45829</v>
      </c>
    </row>
    <row r="760" spans="1:16" x14ac:dyDescent="0.2">
      <c r="A760" t="s">
        <v>125</v>
      </c>
      <c r="B760" s="1">
        <v>1617</v>
      </c>
      <c r="C760">
        <v>221</v>
      </c>
      <c r="D760">
        <v>51</v>
      </c>
      <c r="E760">
        <v>31</v>
      </c>
      <c r="F760">
        <v>4</v>
      </c>
      <c r="G760">
        <f t="shared" si="11"/>
        <v>0.62195121951219512</v>
      </c>
      <c r="H760">
        <v>0.59139784946236595</v>
      </c>
      <c r="I760" t="s">
        <v>129</v>
      </c>
      <c r="J760">
        <v>806142</v>
      </c>
      <c r="K760">
        <v>11</v>
      </c>
      <c r="L760">
        <v>0</v>
      </c>
      <c r="M760">
        <v>93</v>
      </c>
      <c r="N760">
        <v>18306</v>
      </c>
      <c r="O760">
        <v>1184721</v>
      </c>
      <c r="P760">
        <v>47392</v>
      </c>
    </row>
    <row r="761" spans="1:16" x14ac:dyDescent="0.2">
      <c r="A761" t="s">
        <v>125</v>
      </c>
      <c r="B761" s="1">
        <v>1718</v>
      </c>
      <c r="C761">
        <v>243</v>
      </c>
      <c r="D761">
        <v>48</v>
      </c>
      <c r="E761">
        <v>34</v>
      </c>
      <c r="F761">
        <v>5</v>
      </c>
      <c r="G761">
        <f t="shared" si="11"/>
        <v>0.58536585365853655</v>
      </c>
      <c r="H761">
        <v>0.56989247311827995</v>
      </c>
      <c r="I761" t="s">
        <v>129</v>
      </c>
      <c r="J761">
        <v>734806</v>
      </c>
      <c r="K761">
        <v>11</v>
      </c>
      <c r="L761">
        <v>11</v>
      </c>
      <c r="M761">
        <v>93</v>
      </c>
      <c r="N761">
        <v>18306</v>
      </c>
      <c r="O761">
        <v>1204205</v>
      </c>
      <c r="P761">
        <v>49254</v>
      </c>
    </row>
    <row r="762" spans="1:16" x14ac:dyDescent="0.2">
      <c r="A762" t="s">
        <v>125</v>
      </c>
      <c r="B762" s="1">
        <v>1819</v>
      </c>
      <c r="C762">
        <v>258</v>
      </c>
      <c r="D762">
        <v>50</v>
      </c>
      <c r="E762">
        <v>32</v>
      </c>
      <c r="F762">
        <v>1</v>
      </c>
      <c r="G762">
        <f t="shared" si="11"/>
        <v>0.6097560975609756</v>
      </c>
      <c r="H762">
        <v>0.58620689655172398</v>
      </c>
      <c r="I762" t="s">
        <v>129</v>
      </c>
      <c r="J762">
        <v>734806</v>
      </c>
      <c r="K762">
        <v>5</v>
      </c>
      <c r="L762">
        <v>11</v>
      </c>
      <c r="M762">
        <v>87</v>
      </c>
      <c r="N762">
        <v>18306</v>
      </c>
      <c r="O762">
        <v>1218681</v>
      </c>
      <c r="P762">
        <v>52150</v>
      </c>
    </row>
    <row r="763" spans="1:16" x14ac:dyDescent="0.2">
      <c r="A763" t="s">
        <v>130</v>
      </c>
      <c r="B763" s="1">
        <v>9091</v>
      </c>
      <c r="C763">
        <v>21.6</v>
      </c>
      <c r="D763">
        <v>30</v>
      </c>
      <c r="E763">
        <v>52</v>
      </c>
      <c r="F763">
        <v>0</v>
      </c>
      <c r="G763">
        <f t="shared" si="11"/>
        <v>0.36585365853658536</v>
      </c>
      <c r="H763">
        <v>0.36585365853658502</v>
      </c>
      <c r="I763" t="s">
        <v>131</v>
      </c>
      <c r="J763">
        <v>443683</v>
      </c>
      <c r="K763">
        <v>0</v>
      </c>
      <c r="L763">
        <v>0</v>
      </c>
      <c r="M763">
        <v>82</v>
      </c>
      <c r="N763">
        <v>18756</v>
      </c>
      <c r="O763">
        <v>4185342</v>
      </c>
      <c r="P763">
        <v>26944</v>
      </c>
    </row>
    <row r="764" spans="1:16" x14ac:dyDescent="0.2">
      <c r="A764" t="s">
        <v>130</v>
      </c>
      <c r="B764" s="1">
        <v>9192</v>
      </c>
      <c r="C764">
        <v>30.8</v>
      </c>
      <c r="D764">
        <v>25</v>
      </c>
      <c r="E764">
        <v>57</v>
      </c>
      <c r="F764">
        <v>0</v>
      </c>
      <c r="G764">
        <f t="shared" si="11"/>
        <v>0.3048780487804878</v>
      </c>
      <c r="H764">
        <v>0.30487804878048802</v>
      </c>
      <c r="I764" t="s">
        <v>131</v>
      </c>
      <c r="J764">
        <v>505988</v>
      </c>
      <c r="K764">
        <v>0</v>
      </c>
      <c r="L764">
        <v>0</v>
      </c>
      <c r="M764">
        <v>82</v>
      </c>
      <c r="N764">
        <v>18756</v>
      </c>
      <c r="O764">
        <v>4247235</v>
      </c>
      <c r="P764">
        <v>27713</v>
      </c>
    </row>
    <row r="765" spans="1:16" x14ac:dyDescent="0.2">
      <c r="A765" t="s">
        <v>130</v>
      </c>
      <c r="B765" s="1">
        <v>9293</v>
      </c>
      <c r="C765">
        <v>30.1</v>
      </c>
      <c r="D765">
        <v>22</v>
      </c>
      <c r="E765">
        <v>60</v>
      </c>
      <c r="F765">
        <v>0</v>
      </c>
      <c r="G765">
        <f t="shared" si="11"/>
        <v>0.26829268292682928</v>
      </c>
      <c r="H765">
        <v>0.26829268292682901</v>
      </c>
      <c r="I765" t="s">
        <v>131</v>
      </c>
      <c r="J765">
        <v>558966</v>
      </c>
      <c r="K765">
        <v>0</v>
      </c>
      <c r="L765">
        <v>0</v>
      </c>
      <c r="M765">
        <v>82</v>
      </c>
      <c r="N765">
        <v>18756</v>
      </c>
      <c r="O765">
        <v>4312067</v>
      </c>
      <c r="P765">
        <v>28924</v>
      </c>
    </row>
    <row r="766" spans="1:16" x14ac:dyDescent="0.2">
      <c r="A766" t="s">
        <v>130</v>
      </c>
      <c r="B766" s="1">
        <v>9394</v>
      </c>
      <c r="C766">
        <v>38.200000000000003</v>
      </c>
      <c r="D766">
        <v>24</v>
      </c>
      <c r="E766">
        <v>58</v>
      </c>
      <c r="F766">
        <v>0</v>
      </c>
      <c r="G766">
        <f t="shared" si="11"/>
        <v>0.29268292682926828</v>
      </c>
      <c r="H766">
        <v>0.292682926829268</v>
      </c>
      <c r="I766" t="s">
        <v>132</v>
      </c>
      <c r="J766">
        <v>619756</v>
      </c>
      <c r="K766">
        <v>0</v>
      </c>
      <c r="L766">
        <v>0</v>
      </c>
      <c r="M766">
        <v>82</v>
      </c>
      <c r="N766">
        <v>18422</v>
      </c>
      <c r="O766">
        <v>4374165</v>
      </c>
      <c r="P766">
        <v>29965</v>
      </c>
    </row>
    <row r="767" spans="1:16" x14ac:dyDescent="0.2">
      <c r="A767" t="s">
        <v>130</v>
      </c>
      <c r="B767" s="1">
        <v>9495</v>
      </c>
      <c r="C767">
        <v>40.700000000000003</v>
      </c>
      <c r="D767">
        <v>21</v>
      </c>
      <c r="E767">
        <v>61</v>
      </c>
      <c r="F767">
        <v>0</v>
      </c>
      <c r="G767">
        <f t="shared" si="11"/>
        <v>0.25609756097560976</v>
      </c>
      <c r="H767">
        <v>0.25609756097560998</v>
      </c>
      <c r="I767" t="s">
        <v>132</v>
      </c>
      <c r="J767">
        <v>689463</v>
      </c>
      <c r="K767">
        <v>0</v>
      </c>
      <c r="L767">
        <v>0</v>
      </c>
      <c r="M767">
        <v>82</v>
      </c>
      <c r="N767">
        <v>18422</v>
      </c>
      <c r="O767">
        <v>4434176</v>
      </c>
      <c r="P767">
        <v>31040</v>
      </c>
    </row>
    <row r="768" spans="1:16" x14ac:dyDescent="0.2">
      <c r="A768" t="s">
        <v>130</v>
      </c>
      <c r="B768" s="1">
        <v>9596</v>
      </c>
      <c r="C768">
        <v>45.9</v>
      </c>
      <c r="D768">
        <v>39</v>
      </c>
      <c r="E768">
        <v>43</v>
      </c>
      <c r="F768">
        <v>0</v>
      </c>
      <c r="G768">
        <f t="shared" si="11"/>
        <v>0.47560975609756095</v>
      </c>
      <c r="H768">
        <v>0.47560975609756101</v>
      </c>
      <c r="I768" t="s">
        <v>132</v>
      </c>
      <c r="J768">
        <v>669598</v>
      </c>
      <c r="K768">
        <v>0</v>
      </c>
      <c r="L768">
        <v>0</v>
      </c>
      <c r="M768">
        <v>82</v>
      </c>
      <c r="N768">
        <v>18422</v>
      </c>
      <c r="O768">
        <v>4488385</v>
      </c>
      <c r="P768">
        <v>32049</v>
      </c>
    </row>
    <row r="769" spans="1:16" x14ac:dyDescent="0.2">
      <c r="A769" t="s">
        <v>130</v>
      </c>
      <c r="B769" s="1">
        <v>9798</v>
      </c>
      <c r="C769">
        <v>76.5</v>
      </c>
      <c r="D769">
        <v>42</v>
      </c>
      <c r="E769">
        <v>40</v>
      </c>
      <c r="F769">
        <v>0</v>
      </c>
      <c r="G769">
        <f t="shared" si="11"/>
        <v>0.51219512195121952</v>
      </c>
      <c r="H769">
        <v>0.51219512195121997</v>
      </c>
      <c r="I769" t="s">
        <v>133</v>
      </c>
      <c r="J769">
        <v>801240</v>
      </c>
      <c r="K769">
        <v>0</v>
      </c>
      <c r="L769">
        <v>0</v>
      </c>
      <c r="M769">
        <v>82</v>
      </c>
      <c r="N769">
        <v>20356</v>
      </c>
      <c r="O769">
        <v>4614434</v>
      </c>
      <c r="P769">
        <v>34787</v>
      </c>
    </row>
    <row r="770" spans="1:16" x14ac:dyDescent="0.2">
      <c r="A770" t="s">
        <v>130</v>
      </c>
      <c r="B770" s="1">
        <v>9899</v>
      </c>
      <c r="C770">
        <v>48.6</v>
      </c>
      <c r="D770">
        <v>18</v>
      </c>
      <c r="E770">
        <v>32</v>
      </c>
      <c r="F770">
        <v>0</v>
      </c>
      <c r="G770">
        <f t="shared" si="11"/>
        <v>0.36</v>
      </c>
      <c r="H770">
        <v>0.36</v>
      </c>
      <c r="I770" t="s">
        <v>133</v>
      </c>
      <c r="J770">
        <v>402481</v>
      </c>
      <c r="K770">
        <v>0</v>
      </c>
      <c r="L770">
        <v>0</v>
      </c>
      <c r="M770">
        <v>50</v>
      </c>
      <c r="N770">
        <v>20356</v>
      </c>
      <c r="O770">
        <v>4684826</v>
      </c>
      <c r="P770">
        <v>37131</v>
      </c>
    </row>
    <row r="771" spans="1:16" x14ac:dyDescent="0.2">
      <c r="A771" t="s">
        <v>130</v>
      </c>
      <c r="B771" s="1">
        <v>9900</v>
      </c>
      <c r="C771">
        <v>75</v>
      </c>
      <c r="D771">
        <v>29</v>
      </c>
      <c r="E771">
        <v>53</v>
      </c>
      <c r="F771">
        <v>0</v>
      </c>
      <c r="G771">
        <f t="shared" ref="G771:G790" si="12">D771/(E771+D771)</f>
        <v>0.35365853658536583</v>
      </c>
      <c r="H771">
        <v>0.353658536585366</v>
      </c>
      <c r="I771" t="s">
        <v>133</v>
      </c>
      <c r="J771">
        <v>616593</v>
      </c>
      <c r="K771">
        <v>0</v>
      </c>
      <c r="L771">
        <v>0</v>
      </c>
      <c r="M771">
        <v>82</v>
      </c>
      <c r="N771">
        <v>20356</v>
      </c>
      <c r="O771">
        <v>4776083</v>
      </c>
      <c r="P771">
        <v>39391</v>
      </c>
    </row>
    <row r="772" spans="1:16" x14ac:dyDescent="0.2">
      <c r="A772" t="s">
        <v>130</v>
      </c>
      <c r="B772" s="1" t="s">
        <v>136</v>
      </c>
      <c r="C772">
        <v>81</v>
      </c>
      <c r="D772">
        <v>19</v>
      </c>
      <c r="E772">
        <v>63</v>
      </c>
      <c r="F772">
        <v>0</v>
      </c>
      <c r="G772">
        <f t="shared" si="12"/>
        <v>0.23170731707317074</v>
      </c>
      <c r="H772">
        <v>0.23170731707317099</v>
      </c>
      <c r="I772" t="s">
        <v>133</v>
      </c>
      <c r="J772">
        <v>638653</v>
      </c>
      <c r="K772">
        <v>0</v>
      </c>
      <c r="L772">
        <v>0</v>
      </c>
      <c r="M772">
        <v>82</v>
      </c>
      <c r="N772">
        <v>20356</v>
      </c>
      <c r="O772">
        <v>4875923</v>
      </c>
      <c r="P772">
        <v>42564</v>
      </c>
    </row>
    <row r="773" spans="1:16" x14ac:dyDescent="0.2">
      <c r="A773" t="s">
        <v>130</v>
      </c>
      <c r="B773" s="1" t="s">
        <v>137</v>
      </c>
      <c r="C773">
        <v>99</v>
      </c>
      <c r="D773">
        <v>37</v>
      </c>
      <c r="E773">
        <v>45</v>
      </c>
      <c r="F773">
        <v>0</v>
      </c>
      <c r="G773">
        <f t="shared" si="12"/>
        <v>0.45121951219512196</v>
      </c>
      <c r="H773">
        <v>0.45121951219512202</v>
      </c>
      <c r="I773" t="s">
        <v>133</v>
      </c>
      <c r="J773">
        <v>847634</v>
      </c>
      <c r="K773">
        <v>0</v>
      </c>
      <c r="L773">
        <v>0</v>
      </c>
      <c r="M773">
        <v>82</v>
      </c>
      <c r="N773">
        <v>20356</v>
      </c>
      <c r="O773">
        <v>4982993</v>
      </c>
      <c r="P773">
        <v>43780</v>
      </c>
    </row>
    <row r="774" spans="1:16" x14ac:dyDescent="0.2">
      <c r="A774" t="s">
        <v>130</v>
      </c>
      <c r="B774" s="1" t="s">
        <v>138</v>
      </c>
      <c r="C774">
        <v>98</v>
      </c>
      <c r="D774">
        <v>37</v>
      </c>
      <c r="E774">
        <v>45</v>
      </c>
      <c r="F774">
        <v>0</v>
      </c>
      <c r="G774">
        <f t="shared" si="12"/>
        <v>0.45121951219512196</v>
      </c>
      <c r="H774">
        <v>0.45121951219512202</v>
      </c>
      <c r="I774" t="s">
        <v>133</v>
      </c>
      <c r="J774">
        <v>827093</v>
      </c>
      <c r="K774">
        <v>0</v>
      </c>
      <c r="L774">
        <v>0</v>
      </c>
      <c r="M774">
        <v>82</v>
      </c>
      <c r="N774">
        <v>20356</v>
      </c>
      <c r="O774">
        <v>5068667</v>
      </c>
      <c r="P774">
        <v>44208</v>
      </c>
    </row>
    <row r="775" spans="1:16" x14ac:dyDescent="0.2">
      <c r="A775" t="s">
        <v>130</v>
      </c>
      <c r="B775" s="1" t="s">
        <v>139</v>
      </c>
      <c r="C775">
        <v>94</v>
      </c>
      <c r="D775">
        <v>25</v>
      </c>
      <c r="E775">
        <v>57</v>
      </c>
      <c r="F775">
        <v>0</v>
      </c>
      <c r="G775">
        <f t="shared" si="12"/>
        <v>0.3048780487804878</v>
      </c>
      <c r="H775">
        <v>0.30487804878048802</v>
      </c>
      <c r="I775" t="s">
        <v>133</v>
      </c>
      <c r="J775">
        <v>645363</v>
      </c>
      <c r="K775">
        <v>0</v>
      </c>
      <c r="L775">
        <v>0</v>
      </c>
      <c r="M775">
        <v>82</v>
      </c>
      <c r="N775">
        <v>20356</v>
      </c>
      <c r="O775">
        <v>5137498</v>
      </c>
      <c r="P775">
        <v>45906</v>
      </c>
    </row>
    <row r="776" spans="1:16" x14ac:dyDescent="0.2">
      <c r="A776" t="s">
        <v>130</v>
      </c>
      <c r="B776" s="1" t="s">
        <v>140</v>
      </c>
      <c r="C776">
        <v>106</v>
      </c>
      <c r="D776">
        <v>45</v>
      </c>
      <c r="E776">
        <v>37</v>
      </c>
      <c r="F776">
        <v>4</v>
      </c>
      <c r="G776">
        <f t="shared" si="12"/>
        <v>0.54878048780487809</v>
      </c>
      <c r="H776">
        <v>0.53260869565217395</v>
      </c>
      <c r="I776" t="s">
        <v>133</v>
      </c>
      <c r="J776">
        <v>705069</v>
      </c>
      <c r="K776">
        <v>10</v>
      </c>
      <c r="L776">
        <v>0</v>
      </c>
      <c r="M776">
        <v>92</v>
      </c>
      <c r="N776">
        <v>20356</v>
      </c>
      <c r="O776">
        <v>5212772</v>
      </c>
      <c r="P776">
        <v>48873</v>
      </c>
    </row>
    <row r="777" spans="1:16" x14ac:dyDescent="0.2">
      <c r="A777" t="s">
        <v>130</v>
      </c>
      <c r="B777" s="1" t="s">
        <v>141</v>
      </c>
      <c r="C777">
        <v>108</v>
      </c>
      <c r="D777">
        <v>42</v>
      </c>
      <c r="E777">
        <v>40</v>
      </c>
      <c r="F777">
        <v>2</v>
      </c>
      <c r="G777">
        <f t="shared" si="12"/>
        <v>0.51219512195121952</v>
      </c>
      <c r="H777">
        <v>0.5</v>
      </c>
      <c r="I777" t="s">
        <v>133</v>
      </c>
      <c r="J777">
        <v>705062</v>
      </c>
      <c r="K777">
        <v>6</v>
      </c>
      <c r="L777">
        <v>10</v>
      </c>
      <c r="M777">
        <v>88</v>
      </c>
      <c r="N777">
        <v>20356</v>
      </c>
      <c r="O777">
        <v>5286683</v>
      </c>
      <c r="P777">
        <v>51631</v>
      </c>
    </row>
    <row r="778" spans="1:16" x14ac:dyDescent="0.2">
      <c r="A778" t="s">
        <v>130</v>
      </c>
      <c r="B778" s="1" t="s">
        <v>142</v>
      </c>
      <c r="C778">
        <v>112</v>
      </c>
      <c r="D778">
        <v>41</v>
      </c>
      <c r="E778">
        <v>41</v>
      </c>
      <c r="F778">
        <v>0</v>
      </c>
      <c r="G778">
        <f t="shared" si="12"/>
        <v>0.5</v>
      </c>
      <c r="H778">
        <v>0.47674418604651198</v>
      </c>
      <c r="I778" t="s">
        <v>134</v>
      </c>
      <c r="J778">
        <v>753283</v>
      </c>
      <c r="K778">
        <v>4</v>
      </c>
      <c r="L778">
        <v>6</v>
      </c>
      <c r="M778">
        <v>86</v>
      </c>
      <c r="N778">
        <v>20356</v>
      </c>
      <c r="O778">
        <v>5332180</v>
      </c>
      <c r="P778">
        <v>54290</v>
      </c>
    </row>
    <row r="779" spans="1:16" x14ac:dyDescent="0.2">
      <c r="A779" t="s">
        <v>130</v>
      </c>
      <c r="B779" s="1" t="s">
        <v>143</v>
      </c>
      <c r="C779">
        <v>118</v>
      </c>
      <c r="D779">
        <v>43</v>
      </c>
      <c r="E779">
        <v>39</v>
      </c>
      <c r="F779">
        <v>2</v>
      </c>
      <c r="G779">
        <f t="shared" si="12"/>
        <v>0.52439024390243905</v>
      </c>
      <c r="H779">
        <v>0.51136363636363602</v>
      </c>
      <c r="I779" t="s">
        <v>134</v>
      </c>
      <c r="J779">
        <v>736461</v>
      </c>
      <c r="K779">
        <v>6</v>
      </c>
      <c r="L779">
        <v>4</v>
      </c>
      <c r="M779">
        <v>88</v>
      </c>
      <c r="N779">
        <v>20356</v>
      </c>
      <c r="O779">
        <v>5386334</v>
      </c>
      <c r="P779">
        <v>56361</v>
      </c>
    </row>
    <row r="780" spans="1:16" x14ac:dyDescent="0.2">
      <c r="A780" t="s">
        <v>130</v>
      </c>
      <c r="B780" s="1" t="s">
        <v>144</v>
      </c>
      <c r="C780">
        <v>110</v>
      </c>
      <c r="D780">
        <v>19</v>
      </c>
      <c r="E780">
        <v>63</v>
      </c>
      <c r="F780">
        <v>0</v>
      </c>
      <c r="G780">
        <f t="shared" si="12"/>
        <v>0.23170731707317074</v>
      </c>
      <c r="H780">
        <v>0.23170731707317099</v>
      </c>
      <c r="I780" t="s">
        <v>134</v>
      </c>
      <c r="J780">
        <v>681119</v>
      </c>
      <c r="K780">
        <v>0</v>
      </c>
      <c r="L780">
        <v>6</v>
      </c>
      <c r="M780">
        <v>82</v>
      </c>
      <c r="N780">
        <v>20356</v>
      </c>
      <c r="O780">
        <v>5458415</v>
      </c>
      <c r="P780">
        <v>57997</v>
      </c>
    </row>
    <row r="781" spans="1:16" x14ac:dyDescent="0.2">
      <c r="A781" t="s">
        <v>130</v>
      </c>
      <c r="B781" s="1" t="s">
        <v>145</v>
      </c>
      <c r="C781">
        <v>107</v>
      </c>
      <c r="D781">
        <v>26</v>
      </c>
      <c r="E781">
        <v>56</v>
      </c>
      <c r="F781">
        <v>0</v>
      </c>
      <c r="G781">
        <f t="shared" si="12"/>
        <v>0.31707317073170732</v>
      </c>
      <c r="H781">
        <v>0.31707317073170699</v>
      </c>
      <c r="I781" t="s">
        <v>134</v>
      </c>
      <c r="J781">
        <v>664398</v>
      </c>
      <c r="K781">
        <v>0</v>
      </c>
      <c r="L781">
        <v>0</v>
      </c>
      <c r="M781">
        <v>82</v>
      </c>
      <c r="N781">
        <v>20356</v>
      </c>
      <c r="O781">
        <v>5561253</v>
      </c>
      <c r="P781">
        <v>56500</v>
      </c>
    </row>
    <row r="782" spans="1:16" x14ac:dyDescent="0.2">
      <c r="A782" t="s">
        <v>130</v>
      </c>
      <c r="B782" s="1">
        <v>1011</v>
      </c>
      <c r="C782">
        <v>109</v>
      </c>
      <c r="D782">
        <v>23</v>
      </c>
      <c r="E782">
        <v>59</v>
      </c>
      <c r="F782">
        <v>0</v>
      </c>
      <c r="G782">
        <f t="shared" si="12"/>
        <v>0.28048780487804881</v>
      </c>
      <c r="H782">
        <v>0.28048780487804897</v>
      </c>
      <c r="I782" t="s">
        <v>134</v>
      </c>
      <c r="J782">
        <v>688466</v>
      </c>
      <c r="K782">
        <v>0</v>
      </c>
      <c r="L782">
        <v>0</v>
      </c>
      <c r="M782">
        <v>82</v>
      </c>
      <c r="N782">
        <v>20356</v>
      </c>
      <c r="O782">
        <v>5678491</v>
      </c>
      <c r="P782">
        <v>58408</v>
      </c>
    </row>
    <row r="783" spans="1:16" x14ac:dyDescent="0.2">
      <c r="A783" t="s">
        <v>130</v>
      </c>
      <c r="B783" s="1">
        <v>1112</v>
      </c>
      <c r="C783">
        <v>102</v>
      </c>
      <c r="D783">
        <v>20</v>
      </c>
      <c r="E783">
        <v>46</v>
      </c>
      <c r="F783">
        <v>0</v>
      </c>
      <c r="G783">
        <f t="shared" si="12"/>
        <v>0.30303030303030304</v>
      </c>
      <c r="H783">
        <v>0.30303030303030298</v>
      </c>
      <c r="I783" t="s">
        <v>134</v>
      </c>
      <c r="J783">
        <v>552038</v>
      </c>
      <c r="K783">
        <v>0</v>
      </c>
      <c r="L783">
        <v>0</v>
      </c>
      <c r="M783">
        <v>66</v>
      </c>
      <c r="N783">
        <v>20356</v>
      </c>
      <c r="O783">
        <v>5782319</v>
      </c>
      <c r="P783">
        <v>61455</v>
      </c>
    </row>
    <row r="784" spans="1:16" x14ac:dyDescent="0.2">
      <c r="A784" t="s">
        <v>130</v>
      </c>
      <c r="B784" s="1">
        <v>1213</v>
      </c>
      <c r="C784">
        <v>122</v>
      </c>
      <c r="D784">
        <v>29</v>
      </c>
      <c r="E784">
        <v>53</v>
      </c>
      <c r="F784">
        <v>0</v>
      </c>
      <c r="G784">
        <f t="shared" si="12"/>
        <v>0.35365853658536583</v>
      </c>
      <c r="H784">
        <v>0.353658536585366</v>
      </c>
      <c r="I784" t="s">
        <v>134</v>
      </c>
      <c r="J784">
        <v>670070</v>
      </c>
      <c r="K784">
        <v>0</v>
      </c>
      <c r="L784">
        <v>0</v>
      </c>
      <c r="M784">
        <v>82</v>
      </c>
      <c r="N784">
        <v>20356</v>
      </c>
      <c r="O784">
        <v>5878942</v>
      </c>
      <c r="P784">
        <v>62906</v>
      </c>
    </row>
    <row r="785" spans="1:16" x14ac:dyDescent="0.2">
      <c r="A785" t="s">
        <v>130</v>
      </c>
      <c r="B785" s="1">
        <v>1314</v>
      </c>
      <c r="C785">
        <v>143</v>
      </c>
      <c r="D785">
        <v>44</v>
      </c>
      <c r="E785">
        <v>38</v>
      </c>
      <c r="F785">
        <v>6</v>
      </c>
      <c r="G785">
        <f t="shared" si="12"/>
        <v>0.53658536585365857</v>
      </c>
      <c r="H785">
        <v>0.53763440860215095</v>
      </c>
      <c r="I785" t="s">
        <v>134</v>
      </c>
      <c r="J785">
        <v>698068</v>
      </c>
      <c r="K785">
        <v>11</v>
      </c>
      <c r="L785">
        <v>0</v>
      </c>
      <c r="M785">
        <v>93</v>
      </c>
      <c r="N785">
        <v>20356</v>
      </c>
      <c r="O785">
        <v>5963312</v>
      </c>
      <c r="P785">
        <v>61313</v>
      </c>
    </row>
    <row r="786" spans="1:16" x14ac:dyDescent="0.2">
      <c r="A786" t="s">
        <v>130</v>
      </c>
      <c r="B786" s="1">
        <v>1415</v>
      </c>
      <c r="C786">
        <v>146</v>
      </c>
      <c r="D786">
        <v>46</v>
      </c>
      <c r="E786">
        <v>36</v>
      </c>
      <c r="F786">
        <v>6</v>
      </c>
      <c r="G786">
        <f t="shared" si="12"/>
        <v>0.56097560975609762</v>
      </c>
      <c r="H786">
        <v>0.565217391304348</v>
      </c>
      <c r="I786" t="s">
        <v>134</v>
      </c>
      <c r="J786">
        <v>747796</v>
      </c>
      <c r="K786">
        <v>10</v>
      </c>
      <c r="L786">
        <v>11</v>
      </c>
      <c r="M786">
        <v>92</v>
      </c>
      <c r="N786">
        <v>20356</v>
      </c>
      <c r="O786">
        <v>6031945</v>
      </c>
      <c r="P786">
        <v>63278</v>
      </c>
    </row>
    <row r="787" spans="1:16" x14ac:dyDescent="0.2">
      <c r="A787" t="s">
        <v>130</v>
      </c>
      <c r="B787" s="1">
        <v>1516</v>
      </c>
      <c r="C787">
        <v>155</v>
      </c>
      <c r="D787">
        <v>41</v>
      </c>
      <c r="E787">
        <v>41</v>
      </c>
      <c r="F787">
        <v>0</v>
      </c>
      <c r="G787">
        <f t="shared" si="12"/>
        <v>0.5</v>
      </c>
      <c r="H787">
        <v>0.5</v>
      </c>
      <c r="I787" t="s">
        <v>134</v>
      </c>
      <c r="J787">
        <v>725426</v>
      </c>
      <c r="K787">
        <v>0</v>
      </c>
      <c r="L787">
        <v>10</v>
      </c>
      <c r="M787">
        <v>82</v>
      </c>
      <c r="N787">
        <v>20356</v>
      </c>
      <c r="O787">
        <v>6093950</v>
      </c>
      <c r="P787">
        <v>65961</v>
      </c>
    </row>
    <row r="788" spans="1:16" x14ac:dyDescent="0.2">
      <c r="A788" t="s">
        <v>130</v>
      </c>
      <c r="B788" s="1">
        <v>1617</v>
      </c>
      <c r="C788">
        <v>222</v>
      </c>
      <c r="D788">
        <v>49</v>
      </c>
      <c r="E788">
        <v>33</v>
      </c>
      <c r="F788">
        <v>7</v>
      </c>
      <c r="G788">
        <f t="shared" si="12"/>
        <v>0.59756097560975607</v>
      </c>
      <c r="H788">
        <v>0.58947368421052604</v>
      </c>
      <c r="I788" t="s">
        <v>134</v>
      </c>
      <c r="J788">
        <v>697107</v>
      </c>
      <c r="K788">
        <v>13</v>
      </c>
      <c r="L788">
        <v>0</v>
      </c>
      <c r="M788">
        <v>95</v>
      </c>
      <c r="N788">
        <v>20356</v>
      </c>
      <c r="O788">
        <v>6149301</v>
      </c>
      <c r="P788">
        <v>67952</v>
      </c>
    </row>
    <row r="789" spans="1:16" x14ac:dyDescent="0.2">
      <c r="A789" t="s">
        <v>130</v>
      </c>
      <c r="B789" s="1">
        <v>1718</v>
      </c>
      <c r="C789">
        <v>255</v>
      </c>
      <c r="D789">
        <v>43</v>
      </c>
      <c r="E789">
        <v>39</v>
      </c>
      <c r="F789">
        <v>2</v>
      </c>
      <c r="G789">
        <f t="shared" si="12"/>
        <v>0.52439024390243905</v>
      </c>
      <c r="H789">
        <v>0.51136363636363602</v>
      </c>
      <c r="I789" t="s">
        <v>135</v>
      </c>
      <c r="J789">
        <v>739302</v>
      </c>
      <c r="K789">
        <v>6</v>
      </c>
      <c r="L789">
        <v>13</v>
      </c>
      <c r="M789">
        <v>88</v>
      </c>
      <c r="N789">
        <v>20356</v>
      </c>
      <c r="O789">
        <v>6211341</v>
      </c>
      <c r="P789">
        <v>69679</v>
      </c>
    </row>
    <row r="790" spans="1:16" x14ac:dyDescent="0.2">
      <c r="A790" t="s">
        <v>130</v>
      </c>
      <c r="B790" s="1">
        <v>1819</v>
      </c>
      <c r="C790">
        <v>269</v>
      </c>
      <c r="D790">
        <v>32</v>
      </c>
      <c r="E790">
        <v>50</v>
      </c>
      <c r="F790">
        <v>0</v>
      </c>
      <c r="G790">
        <f t="shared" si="12"/>
        <v>0.3902439024390244</v>
      </c>
      <c r="H790">
        <v>0.39024390243902402</v>
      </c>
      <c r="I790" t="s">
        <v>135</v>
      </c>
      <c r="J790">
        <v>739302</v>
      </c>
      <c r="K790">
        <v>0</v>
      </c>
      <c r="L790">
        <v>6</v>
      </c>
      <c r="M790">
        <v>82</v>
      </c>
      <c r="N790">
        <v>20356</v>
      </c>
      <c r="O790">
        <v>6247841</v>
      </c>
      <c r="P790">
        <v>72340</v>
      </c>
    </row>
  </sheetData>
  <pageMargins left="0.75" right="0.75" top="1" bottom="1" header="0.5" footer="0.5"/>
  <ignoredErrors>
    <ignoredError sqref="B11:B79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>
      <selection activeCell="D32" sqref="D32"/>
    </sheetView>
  </sheetViews>
  <sheetFormatPr baseColWidth="10" defaultRowHeight="16" x14ac:dyDescent="0.2"/>
  <cols>
    <col min="1" max="1" width="14.6640625" customWidth="1"/>
    <col min="2" max="2" width="44.83203125" customWidth="1"/>
  </cols>
  <sheetData>
    <row r="1" spans="1:2" x14ac:dyDescent="0.2">
      <c r="A1" s="17" t="s">
        <v>152</v>
      </c>
      <c r="B1" s="18" t="s">
        <v>151</v>
      </c>
    </row>
    <row r="2" spans="1:2" x14ac:dyDescent="0.2">
      <c r="A2" s="19" t="s">
        <v>147</v>
      </c>
      <c r="B2" s="20" t="s">
        <v>148</v>
      </c>
    </row>
    <row r="3" spans="1:2" x14ac:dyDescent="0.2">
      <c r="A3" s="21" t="s">
        <v>149</v>
      </c>
      <c r="B3" s="20" t="s">
        <v>150</v>
      </c>
    </row>
    <row r="4" spans="1:2" x14ac:dyDescent="0.2">
      <c r="A4" s="19" t="s">
        <v>153</v>
      </c>
      <c r="B4" s="20" t="s">
        <v>168</v>
      </c>
    </row>
    <row r="5" spans="1:2" x14ac:dyDescent="0.2">
      <c r="A5" s="19" t="s">
        <v>154</v>
      </c>
      <c r="B5" s="20" t="s">
        <v>155</v>
      </c>
    </row>
    <row r="6" spans="1:2" x14ac:dyDescent="0.2">
      <c r="A6" s="19" t="s">
        <v>156</v>
      </c>
      <c r="B6" s="20" t="s">
        <v>157</v>
      </c>
    </row>
    <row r="7" spans="1:2" x14ac:dyDescent="0.2">
      <c r="A7" s="19" t="s">
        <v>158</v>
      </c>
      <c r="B7" s="20" t="s">
        <v>159</v>
      </c>
    </row>
    <row r="8" spans="1:2" x14ac:dyDescent="0.2">
      <c r="A8" s="19" t="s">
        <v>160</v>
      </c>
      <c r="B8" s="20" t="s">
        <v>161</v>
      </c>
    </row>
    <row r="9" spans="1:2" x14ac:dyDescent="0.2">
      <c r="A9" s="19" t="s">
        <v>6</v>
      </c>
      <c r="B9" s="20" t="s">
        <v>162</v>
      </c>
    </row>
    <row r="10" spans="1:2" x14ac:dyDescent="0.2">
      <c r="A10" s="19" t="s">
        <v>7</v>
      </c>
      <c r="B10" s="20" t="s">
        <v>163</v>
      </c>
    </row>
    <row r="11" spans="1:2" x14ac:dyDescent="0.2">
      <c r="A11" s="19" t="s">
        <v>8</v>
      </c>
      <c r="B11" s="20" t="s">
        <v>164</v>
      </c>
    </row>
    <row r="12" spans="1:2" x14ac:dyDescent="0.2">
      <c r="A12" s="19" t="s">
        <v>9</v>
      </c>
      <c r="B12" s="20" t="s">
        <v>165</v>
      </c>
    </row>
    <row r="13" spans="1:2" x14ac:dyDescent="0.2">
      <c r="A13" s="19" t="s">
        <v>10</v>
      </c>
      <c r="B13" s="20" t="s">
        <v>166</v>
      </c>
    </row>
    <row r="14" spans="1:2" x14ac:dyDescent="0.2">
      <c r="A14" s="19" t="s">
        <v>11</v>
      </c>
      <c r="B14" s="20" t="s">
        <v>167</v>
      </c>
    </row>
    <row r="15" spans="1:2" x14ac:dyDescent="0.2">
      <c r="A15" s="19" t="s">
        <v>12</v>
      </c>
      <c r="B15" s="20" t="s">
        <v>169</v>
      </c>
    </row>
    <row r="16" spans="1:2" x14ac:dyDescent="0.2">
      <c r="A16" s="19" t="s">
        <v>13</v>
      </c>
      <c r="B16" s="20" t="s">
        <v>170</v>
      </c>
    </row>
    <row r="17" spans="1:2" ht="17" thickBot="1" x14ac:dyDescent="0.25">
      <c r="A17" s="22" t="s">
        <v>146</v>
      </c>
      <c r="B17" s="23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2BC68-3ABA-AA42-8EAB-FB4A29231651}">
  <dimension ref="A1:AO263"/>
  <sheetViews>
    <sheetView topLeftCell="K1" workbookViewId="0">
      <selection activeCell="AI27" sqref="AI27"/>
    </sheetView>
  </sheetViews>
  <sheetFormatPr baseColWidth="10" defaultRowHeight="13" x14ac:dyDescent="0.15"/>
  <cols>
    <col min="1" max="1" width="21.33203125" style="4" customWidth="1"/>
    <col min="2" max="22" width="10.83203125" style="4"/>
    <col min="23" max="23" width="10.83203125" style="5"/>
    <col min="24" max="16384" width="10.83203125" style="4"/>
  </cols>
  <sheetData>
    <row r="1" spans="1:41" s="12" customFormat="1" x14ac:dyDescent="0.15">
      <c r="A1" s="15" t="s">
        <v>0</v>
      </c>
      <c r="B1" s="14" t="s">
        <v>1</v>
      </c>
      <c r="C1" s="14" t="s">
        <v>254</v>
      </c>
      <c r="D1" s="14" t="s">
        <v>253</v>
      </c>
      <c r="E1" s="14" t="s">
        <v>74</v>
      </c>
      <c r="F1" s="14" t="s">
        <v>252</v>
      </c>
      <c r="G1" s="14" t="s">
        <v>251</v>
      </c>
      <c r="H1" s="14" t="s">
        <v>250</v>
      </c>
      <c r="I1" s="14" t="s">
        <v>249</v>
      </c>
      <c r="J1" s="14" t="s">
        <v>248</v>
      </c>
      <c r="K1" s="14" t="s">
        <v>247</v>
      </c>
      <c r="L1" s="14" t="s">
        <v>246</v>
      </c>
      <c r="M1" s="14" t="s">
        <v>245</v>
      </c>
      <c r="N1" s="14" t="s">
        <v>244</v>
      </c>
      <c r="O1" s="14" t="s">
        <v>243</v>
      </c>
      <c r="P1" s="14" t="s">
        <v>242</v>
      </c>
      <c r="Q1" s="14" t="s">
        <v>241</v>
      </c>
      <c r="R1" s="14" t="s">
        <v>240</v>
      </c>
      <c r="S1" s="14" t="s">
        <v>239</v>
      </c>
      <c r="T1" s="14" t="s">
        <v>238</v>
      </c>
      <c r="U1" s="14" t="s">
        <v>237</v>
      </c>
      <c r="V1" s="13" t="s">
        <v>236</v>
      </c>
      <c r="W1" s="16"/>
      <c r="X1" s="15" t="s">
        <v>235</v>
      </c>
      <c r="Y1" s="14" t="s">
        <v>234</v>
      </c>
      <c r="Z1" s="14" t="s">
        <v>233</v>
      </c>
      <c r="AA1" s="14" t="s">
        <v>232</v>
      </c>
      <c r="AB1" s="14" t="s">
        <v>231</v>
      </c>
      <c r="AC1" s="14" t="s">
        <v>230</v>
      </c>
      <c r="AD1" s="14" t="s">
        <v>229</v>
      </c>
      <c r="AE1" s="14" t="s">
        <v>228</v>
      </c>
      <c r="AF1" s="14" t="s">
        <v>227</v>
      </c>
      <c r="AG1" s="14" t="s">
        <v>226</v>
      </c>
      <c r="AH1" s="14" t="s">
        <v>225</v>
      </c>
      <c r="AI1" s="14" t="s">
        <v>224</v>
      </c>
      <c r="AJ1" s="14" t="s">
        <v>223</v>
      </c>
      <c r="AK1" s="14" t="s">
        <v>222</v>
      </c>
      <c r="AL1" s="14" t="s">
        <v>221</v>
      </c>
      <c r="AM1" s="14" t="s">
        <v>220</v>
      </c>
      <c r="AN1" s="14" t="s">
        <v>219</v>
      </c>
      <c r="AO1" s="13" t="s">
        <v>218</v>
      </c>
    </row>
    <row r="2" spans="1:41" x14ac:dyDescent="0.15">
      <c r="A2" s="11" t="s">
        <v>207</v>
      </c>
      <c r="B2" s="10">
        <v>2000</v>
      </c>
      <c r="C2" s="10">
        <v>32</v>
      </c>
      <c r="D2" s="10">
        <v>8</v>
      </c>
      <c r="E2" s="10">
        <v>6475</v>
      </c>
      <c r="F2" s="10">
        <v>812</v>
      </c>
      <c r="G2" s="10">
        <v>1903</v>
      </c>
      <c r="H2" s="10">
        <v>131</v>
      </c>
      <c r="I2" s="10">
        <v>386</v>
      </c>
      <c r="J2" s="10">
        <v>681</v>
      </c>
      <c r="K2" s="10">
        <v>1517</v>
      </c>
      <c r="L2" s="10">
        <v>431</v>
      </c>
      <c r="M2" s="10">
        <v>577</v>
      </c>
      <c r="N2" s="10">
        <v>305</v>
      </c>
      <c r="O2" s="10">
        <v>630</v>
      </c>
      <c r="P2" s="10">
        <v>935</v>
      </c>
      <c r="Q2" s="10">
        <v>551</v>
      </c>
      <c r="R2" s="10">
        <v>222</v>
      </c>
      <c r="S2" s="10">
        <v>90</v>
      </c>
      <c r="T2" s="10">
        <v>496</v>
      </c>
      <c r="U2" s="10">
        <v>713</v>
      </c>
      <c r="V2" s="9">
        <v>2186</v>
      </c>
      <c r="X2" s="11">
        <v>6475</v>
      </c>
      <c r="Y2" s="10">
        <v>879</v>
      </c>
      <c r="Z2" s="10">
        <v>1930</v>
      </c>
      <c r="AA2" s="10">
        <v>138</v>
      </c>
      <c r="AB2" s="10">
        <v>423</v>
      </c>
      <c r="AC2" s="10">
        <v>741</v>
      </c>
      <c r="AD2" s="10">
        <v>1507</v>
      </c>
      <c r="AE2" s="10">
        <v>533</v>
      </c>
      <c r="AF2" s="10">
        <v>716</v>
      </c>
      <c r="AG2" s="10">
        <v>326</v>
      </c>
      <c r="AH2" s="10">
        <v>664</v>
      </c>
      <c r="AI2" s="10">
        <v>990</v>
      </c>
      <c r="AJ2" s="10">
        <v>596</v>
      </c>
      <c r="AK2" s="10">
        <v>259</v>
      </c>
      <c r="AL2" s="10">
        <v>123</v>
      </c>
      <c r="AM2" s="10">
        <v>426</v>
      </c>
      <c r="AN2" s="10">
        <v>596</v>
      </c>
      <c r="AO2" s="9">
        <v>2429</v>
      </c>
    </row>
    <row r="3" spans="1:41" x14ac:dyDescent="0.15">
      <c r="A3" s="11" t="s">
        <v>208</v>
      </c>
      <c r="B3" s="10">
        <v>2000</v>
      </c>
      <c r="C3" s="10">
        <v>32</v>
      </c>
      <c r="D3" s="10">
        <v>17</v>
      </c>
      <c r="E3" s="10">
        <v>6500</v>
      </c>
      <c r="F3" s="10">
        <v>809</v>
      </c>
      <c r="G3" s="10">
        <v>1828</v>
      </c>
      <c r="H3" s="10">
        <v>141</v>
      </c>
      <c r="I3" s="10">
        <v>407</v>
      </c>
      <c r="J3" s="10">
        <v>668</v>
      </c>
      <c r="K3" s="10">
        <v>1421</v>
      </c>
      <c r="L3" s="10">
        <v>426</v>
      </c>
      <c r="M3" s="10">
        <v>570</v>
      </c>
      <c r="N3" s="10">
        <v>331</v>
      </c>
      <c r="O3" s="10">
        <v>603</v>
      </c>
      <c r="P3" s="10">
        <v>934</v>
      </c>
      <c r="Q3" s="10">
        <v>539</v>
      </c>
      <c r="R3" s="10">
        <v>259</v>
      </c>
      <c r="S3" s="10">
        <v>91</v>
      </c>
      <c r="T3" s="10">
        <v>538</v>
      </c>
      <c r="U3" s="10">
        <v>647</v>
      </c>
      <c r="V3" s="9">
        <v>2185</v>
      </c>
      <c r="X3" s="11">
        <v>6500</v>
      </c>
      <c r="Y3" s="10">
        <v>774</v>
      </c>
      <c r="Z3" s="10">
        <v>1761</v>
      </c>
      <c r="AA3" s="10">
        <v>119</v>
      </c>
      <c r="AB3" s="10">
        <v>368</v>
      </c>
      <c r="AC3" s="10">
        <v>655</v>
      </c>
      <c r="AD3" s="10">
        <v>1393</v>
      </c>
      <c r="AE3" s="10">
        <v>455</v>
      </c>
      <c r="AF3" s="10">
        <v>583</v>
      </c>
      <c r="AG3" s="10">
        <v>277</v>
      </c>
      <c r="AH3" s="10">
        <v>596</v>
      </c>
      <c r="AI3" s="10">
        <v>873</v>
      </c>
      <c r="AJ3" s="10">
        <v>540</v>
      </c>
      <c r="AK3" s="10">
        <v>305</v>
      </c>
      <c r="AL3" s="10">
        <v>95</v>
      </c>
      <c r="AM3" s="10">
        <v>552</v>
      </c>
      <c r="AN3" s="10">
        <v>693</v>
      </c>
      <c r="AO3" s="9">
        <v>2122</v>
      </c>
    </row>
    <row r="4" spans="1:41" x14ac:dyDescent="0.15">
      <c r="A4" s="11" t="s">
        <v>214</v>
      </c>
      <c r="B4" s="10">
        <v>2000</v>
      </c>
      <c r="C4" s="10">
        <v>32</v>
      </c>
      <c r="D4" s="10">
        <v>14</v>
      </c>
      <c r="E4" s="10">
        <v>6425</v>
      </c>
      <c r="F4" s="10">
        <v>868</v>
      </c>
      <c r="G4" s="10">
        <v>1980</v>
      </c>
      <c r="H4" s="10">
        <v>76</v>
      </c>
      <c r="I4" s="10">
        <v>273</v>
      </c>
      <c r="J4" s="10">
        <v>792</v>
      </c>
      <c r="K4" s="10">
        <v>1707</v>
      </c>
      <c r="L4" s="10">
        <v>519</v>
      </c>
      <c r="M4" s="10">
        <v>699</v>
      </c>
      <c r="N4" s="10">
        <v>341</v>
      </c>
      <c r="O4" s="10">
        <v>644</v>
      </c>
      <c r="P4" s="10">
        <v>985</v>
      </c>
      <c r="Q4" s="10">
        <v>503</v>
      </c>
      <c r="R4" s="10">
        <v>260</v>
      </c>
      <c r="S4" s="10">
        <v>88</v>
      </c>
      <c r="T4" s="10">
        <v>530</v>
      </c>
      <c r="U4" s="10">
        <v>701</v>
      </c>
      <c r="V4" s="9">
        <v>2331</v>
      </c>
      <c r="X4" s="11">
        <v>6425</v>
      </c>
      <c r="Y4" s="10">
        <v>905</v>
      </c>
      <c r="Z4" s="10">
        <v>1967</v>
      </c>
      <c r="AA4" s="10">
        <v>136</v>
      </c>
      <c r="AB4" s="10">
        <v>372</v>
      </c>
      <c r="AC4" s="10">
        <v>769</v>
      </c>
      <c r="AD4" s="10">
        <v>1595</v>
      </c>
      <c r="AE4" s="10">
        <v>480</v>
      </c>
      <c r="AF4" s="10">
        <v>652</v>
      </c>
      <c r="AG4" s="10">
        <v>331</v>
      </c>
      <c r="AH4" s="10">
        <v>640</v>
      </c>
      <c r="AI4" s="10">
        <v>971</v>
      </c>
      <c r="AJ4" s="10">
        <v>513</v>
      </c>
      <c r="AK4" s="10">
        <v>284</v>
      </c>
      <c r="AL4" s="10">
        <v>148</v>
      </c>
      <c r="AM4" s="10">
        <v>543</v>
      </c>
      <c r="AN4" s="10">
        <v>672</v>
      </c>
      <c r="AO4" s="9">
        <v>2426</v>
      </c>
    </row>
    <row r="5" spans="1:41" x14ac:dyDescent="0.15">
      <c r="A5" s="11" t="s">
        <v>206</v>
      </c>
      <c r="B5" s="10">
        <v>2000</v>
      </c>
      <c r="C5" s="10">
        <v>32</v>
      </c>
      <c r="D5" s="10">
        <v>27</v>
      </c>
      <c r="E5" s="10">
        <v>6475</v>
      </c>
      <c r="F5" s="10">
        <v>891</v>
      </c>
      <c r="G5" s="10">
        <v>1894</v>
      </c>
      <c r="H5" s="10">
        <v>172</v>
      </c>
      <c r="I5" s="10">
        <v>491</v>
      </c>
      <c r="J5" s="10">
        <v>719</v>
      </c>
      <c r="K5" s="10">
        <v>1403</v>
      </c>
      <c r="L5" s="10">
        <v>521</v>
      </c>
      <c r="M5" s="10">
        <v>634</v>
      </c>
      <c r="N5" s="10">
        <v>273</v>
      </c>
      <c r="O5" s="10">
        <v>724</v>
      </c>
      <c r="P5" s="10">
        <v>997</v>
      </c>
      <c r="Q5" s="10">
        <v>494</v>
      </c>
      <c r="R5" s="10">
        <v>284</v>
      </c>
      <c r="S5" s="10">
        <v>104</v>
      </c>
      <c r="T5" s="10">
        <v>440</v>
      </c>
      <c r="U5" s="10">
        <v>554</v>
      </c>
      <c r="V5" s="9">
        <v>2475</v>
      </c>
      <c r="X5" s="11">
        <v>6475</v>
      </c>
      <c r="Y5" s="10">
        <v>786</v>
      </c>
      <c r="Z5" s="10">
        <v>1938</v>
      </c>
      <c r="AA5" s="10">
        <v>124</v>
      </c>
      <c r="AB5" s="10">
        <v>418</v>
      </c>
      <c r="AC5" s="10">
        <v>662</v>
      </c>
      <c r="AD5" s="10">
        <v>1520</v>
      </c>
      <c r="AE5" s="10">
        <v>370</v>
      </c>
      <c r="AF5" s="10">
        <v>508</v>
      </c>
      <c r="AG5" s="10">
        <v>290</v>
      </c>
      <c r="AH5" s="10">
        <v>612</v>
      </c>
      <c r="AI5" s="10">
        <v>902</v>
      </c>
      <c r="AJ5" s="10">
        <v>473</v>
      </c>
      <c r="AK5" s="10">
        <v>233</v>
      </c>
      <c r="AL5" s="10">
        <v>85</v>
      </c>
      <c r="AM5" s="10">
        <v>480</v>
      </c>
      <c r="AN5" s="10">
        <v>648</v>
      </c>
      <c r="AO5" s="9">
        <v>2066</v>
      </c>
    </row>
    <row r="6" spans="1:41" x14ac:dyDescent="0.15">
      <c r="A6" s="11" t="s">
        <v>179</v>
      </c>
      <c r="B6" s="10">
        <v>2000</v>
      </c>
      <c r="C6" s="10">
        <v>32</v>
      </c>
      <c r="D6" s="10">
        <v>9</v>
      </c>
      <c r="E6" s="10">
        <v>6425</v>
      </c>
      <c r="F6" s="10">
        <v>796</v>
      </c>
      <c r="G6" s="10">
        <v>1838</v>
      </c>
      <c r="H6" s="10">
        <v>193</v>
      </c>
      <c r="I6" s="10">
        <v>521</v>
      </c>
      <c r="J6" s="10">
        <v>603</v>
      </c>
      <c r="K6" s="10">
        <v>1317</v>
      </c>
      <c r="L6" s="10">
        <v>428</v>
      </c>
      <c r="M6" s="10">
        <v>569</v>
      </c>
      <c r="N6" s="10">
        <v>285</v>
      </c>
      <c r="O6" s="10">
        <v>647</v>
      </c>
      <c r="P6" s="10">
        <v>932</v>
      </c>
      <c r="Q6" s="10">
        <v>501</v>
      </c>
      <c r="R6" s="10">
        <v>271</v>
      </c>
      <c r="S6" s="10">
        <v>126</v>
      </c>
      <c r="T6" s="10">
        <v>518</v>
      </c>
      <c r="U6" s="10">
        <v>642</v>
      </c>
      <c r="V6" s="9">
        <v>2213</v>
      </c>
      <c r="X6" s="11">
        <v>6425</v>
      </c>
      <c r="Y6" s="10">
        <v>839</v>
      </c>
      <c r="Z6" s="10">
        <v>1868</v>
      </c>
      <c r="AA6" s="10">
        <v>109</v>
      </c>
      <c r="AB6" s="10">
        <v>358</v>
      </c>
      <c r="AC6" s="10">
        <v>730</v>
      </c>
      <c r="AD6" s="10">
        <v>1510</v>
      </c>
      <c r="AE6" s="10">
        <v>503</v>
      </c>
      <c r="AF6" s="10">
        <v>669</v>
      </c>
      <c r="AG6" s="10">
        <v>321</v>
      </c>
      <c r="AH6" s="10">
        <v>633</v>
      </c>
      <c r="AI6" s="10">
        <v>954</v>
      </c>
      <c r="AJ6" s="10">
        <v>528</v>
      </c>
      <c r="AK6" s="10">
        <v>267</v>
      </c>
      <c r="AL6" s="10">
        <v>75</v>
      </c>
      <c r="AM6" s="10">
        <v>476</v>
      </c>
      <c r="AN6" s="10">
        <v>612</v>
      </c>
      <c r="AO6" s="9">
        <v>2290</v>
      </c>
    </row>
    <row r="7" spans="1:41" x14ac:dyDescent="0.15">
      <c r="A7" s="11" t="s">
        <v>177</v>
      </c>
      <c r="B7" s="10">
        <v>2000</v>
      </c>
      <c r="C7" s="10">
        <v>32</v>
      </c>
      <c r="D7" s="10">
        <v>28</v>
      </c>
      <c r="E7" s="10">
        <v>6450</v>
      </c>
      <c r="F7" s="10">
        <v>861</v>
      </c>
      <c r="G7" s="10">
        <v>1956</v>
      </c>
      <c r="H7" s="10">
        <v>150</v>
      </c>
      <c r="I7" s="10">
        <v>452</v>
      </c>
      <c r="J7" s="10">
        <v>711</v>
      </c>
      <c r="K7" s="10">
        <v>1504</v>
      </c>
      <c r="L7" s="10">
        <v>545</v>
      </c>
      <c r="M7" s="10">
        <v>693</v>
      </c>
      <c r="N7" s="10">
        <v>308</v>
      </c>
      <c r="O7" s="10">
        <v>783</v>
      </c>
      <c r="P7" s="10">
        <v>1091</v>
      </c>
      <c r="Q7" s="10">
        <v>586</v>
      </c>
      <c r="R7" s="10">
        <v>271</v>
      </c>
      <c r="S7" s="10">
        <v>156</v>
      </c>
      <c r="T7" s="10">
        <v>466</v>
      </c>
      <c r="U7" s="10">
        <v>705</v>
      </c>
      <c r="V7" s="9">
        <v>2417</v>
      </c>
      <c r="X7" s="11">
        <v>6450</v>
      </c>
      <c r="Y7" s="10">
        <v>776</v>
      </c>
      <c r="Z7" s="10">
        <v>1963</v>
      </c>
      <c r="AA7" s="10">
        <v>122</v>
      </c>
      <c r="AB7" s="10">
        <v>413</v>
      </c>
      <c r="AC7" s="10">
        <v>654</v>
      </c>
      <c r="AD7" s="10">
        <v>1550</v>
      </c>
      <c r="AE7" s="10">
        <v>495</v>
      </c>
      <c r="AF7" s="10">
        <v>692</v>
      </c>
      <c r="AG7" s="10">
        <v>300</v>
      </c>
      <c r="AH7" s="10">
        <v>678</v>
      </c>
      <c r="AI7" s="10">
        <v>978</v>
      </c>
      <c r="AJ7" s="10">
        <v>445</v>
      </c>
      <c r="AK7" s="10">
        <v>243</v>
      </c>
      <c r="AL7" s="10">
        <v>105</v>
      </c>
      <c r="AM7" s="10">
        <v>485</v>
      </c>
      <c r="AN7" s="10">
        <v>650</v>
      </c>
      <c r="AO7" s="9">
        <v>2169</v>
      </c>
    </row>
    <row r="8" spans="1:41" x14ac:dyDescent="0.15">
      <c r="A8" s="11" t="s">
        <v>217</v>
      </c>
      <c r="B8" s="10">
        <v>2000</v>
      </c>
      <c r="C8" s="10">
        <v>32</v>
      </c>
      <c r="D8" s="10">
        <v>13</v>
      </c>
      <c r="E8" s="10">
        <v>6475</v>
      </c>
      <c r="F8" s="10">
        <v>647</v>
      </c>
      <c r="G8" s="10">
        <v>1774</v>
      </c>
      <c r="H8" s="10">
        <v>85</v>
      </c>
      <c r="I8" s="10">
        <v>310</v>
      </c>
      <c r="J8" s="10">
        <v>562</v>
      </c>
      <c r="K8" s="10">
        <v>1464</v>
      </c>
      <c r="L8" s="10">
        <v>452</v>
      </c>
      <c r="M8" s="10">
        <v>664</v>
      </c>
      <c r="N8" s="10">
        <v>365</v>
      </c>
      <c r="O8" s="10">
        <v>595</v>
      </c>
      <c r="P8" s="10">
        <v>960</v>
      </c>
      <c r="Q8" s="10">
        <v>415</v>
      </c>
      <c r="R8" s="10">
        <v>272</v>
      </c>
      <c r="S8" s="10">
        <v>88</v>
      </c>
      <c r="T8" s="10">
        <v>524</v>
      </c>
      <c r="U8" s="10">
        <v>707</v>
      </c>
      <c r="V8" s="9">
        <v>1831</v>
      </c>
      <c r="X8" s="11">
        <v>6475</v>
      </c>
      <c r="Y8" s="10">
        <v>715</v>
      </c>
      <c r="Z8" s="10">
        <v>1676</v>
      </c>
      <c r="AA8" s="10">
        <v>117</v>
      </c>
      <c r="AB8" s="10">
        <v>315</v>
      </c>
      <c r="AC8" s="10">
        <v>598</v>
      </c>
      <c r="AD8" s="10">
        <v>1361</v>
      </c>
      <c r="AE8" s="10">
        <v>454</v>
      </c>
      <c r="AF8" s="10">
        <v>627</v>
      </c>
      <c r="AG8" s="10">
        <v>275</v>
      </c>
      <c r="AH8" s="10">
        <v>648</v>
      </c>
      <c r="AI8" s="10">
        <v>923</v>
      </c>
      <c r="AJ8" s="10">
        <v>416</v>
      </c>
      <c r="AK8" s="10">
        <v>247</v>
      </c>
      <c r="AL8" s="10">
        <v>118</v>
      </c>
      <c r="AM8" s="10">
        <v>528</v>
      </c>
      <c r="AN8" s="10">
        <v>661</v>
      </c>
      <c r="AO8" s="9">
        <v>2001</v>
      </c>
    </row>
    <row r="9" spans="1:41" x14ac:dyDescent="0.15">
      <c r="A9" s="11" t="s">
        <v>201</v>
      </c>
      <c r="B9" s="10">
        <v>2000</v>
      </c>
      <c r="C9" s="10">
        <v>32</v>
      </c>
      <c r="D9" s="10">
        <v>15</v>
      </c>
      <c r="E9" s="10">
        <v>6425</v>
      </c>
      <c r="F9" s="10">
        <v>770</v>
      </c>
      <c r="G9" s="10">
        <v>1831</v>
      </c>
      <c r="H9" s="10">
        <v>204</v>
      </c>
      <c r="I9" s="10">
        <v>571</v>
      </c>
      <c r="J9" s="10">
        <v>566</v>
      </c>
      <c r="K9" s="10">
        <v>1260</v>
      </c>
      <c r="L9" s="10">
        <v>449</v>
      </c>
      <c r="M9" s="10">
        <v>592</v>
      </c>
      <c r="N9" s="10">
        <v>258</v>
      </c>
      <c r="O9" s="10">
        <v>612</v>
      </c>
      <c r="P9" s="10">
        <v>870</v>
      </c>
      <c r="Q9" s="10">
        <v>495</v>
      </c>
      <c r="R9" s="10">
        <v>237</v>
      </c>
      <c r="S9" s="10">
        <v>63</v>
      </c>
      <c r="T9" s="10">
        <v>497</v>
      </c>
      <c r="U9" s="10">
        <v>690</v>
      </c>
      <c r="V9" s="9">
        <v>2193</v>
      </c>
      <c r="X9" s="11">
        <v>6425</v>
      </c>
      <c r="Y9" s="10">
        <v>755</v>
      </c>
      <c r="Z9" s="10">
        <v>1758</v>
      </c>
      <c r="AA9" s="10">
        <v>164</v>
      </c>
      <c r="AB9" s="10">
        <v>481</v>
      </c>
      <c r="AC9" s="10">
        <v>591</v>
      </c>
      <c r="AD9" s="10">
        <v>1277</v>
      </c>
      <c r="AE9" s="10">
        <v>514</v>
      </c>
      <c r="AF9" s="10">
        <v>702</v>
      </c>
      <c r="AG9" s="10">
        <v>300</v>
      </c>
      <c r="AH9" s="10">
        <v>677</v>
      </c>
      <c r="AI9" s="10">
        <v>977</v>
      </c>
      <c r="AJ9" s="10">
        <v>472</v>
      </c>
      <c r="AK9" s="10">
        <v>275</v>
      </c>
      <c r="AL9" s="10">
        <v>130</v>
      </c>
      <c r="AM9" s="10">
        <v>547</v>
      </c>
      <c r="AN9" s="10">
        <v>707</v>
      </c>
      <c r="AO9" s="9">
        <v>2188</v>
      </c>
    </row>
    <row r="10" spans="1:41" x14ac:dyDescent="0.15">
      <c r="A10" s="11" t="s">
        <v>189</v>
      </c>
      <c r="B10" s="10">
        <v>2000</v>
      </c>
      <c r="C10" s="10">
        <v>32</v>
      </c>
      <c r="D10" s="10">
        <v>20</v>
      </c>
      <c r="E10" s="10">
        <v>6425</v>
      </c>
      <c r="F10" s="10">
        <v>792</v>
      </c>
      <c r="G10" s="10">
        <v>1815</v>
      </c>
      <c r="H10" s="10">
        <v>135</v>
      </c>
      <c r="I10" s="10">
        <v>396</v>
      </c>
      <c r="J10" s="10">
        <v>657</v>
      </c>
      <c r="K10" s="10">
        <v>1419</v>
      </c>
      <c r="L10" s="10">
        <v>429</v>
      </c>
      <c r="M10" s="10">
        <v>567</v>
      </c>
      <c r="N10" s="10">
        <v>288</v>
      </c>
      <c r="O10" s="10">
        <v>652</v>
      </c>
      <c r="P10" s="10">
        <v>940</v>
      </c>
      <c r="Q10" s="10">
        <v>477</v>
      </c>
      <c r="R10" s="10">
        <v>246</v>
      </c>
      <c r="S10" s="10">
        <v>102</v>
      </c>
      <c r="T10" s="10">
        <v>474</v>
      </c>
      <c r="U10" s="10">
        <v>617</v>
      </c>
      <c r="V10" s="9">
        <v>2148</v>
      </c>
      <c r="X10" s="11">
        <v>6425</v>
      </c>
      <c r="Y10" s="10">
        <v>741</v>
      </c>
      <c r="Z10" s="10">
        <v>1822</v>
      </c>
      <c r="AA10" s="10">
        <v>116</v>
      </c>
      <c r="AB10" s="10">
        <v>420</v>
      </c>
      <c r="AC10" s="10">
        <v>625</v>
      </c>
      <c r="AD10" s="10">
        <v>1402</v>
      </c>
      <c r="AE10" s="10">
        <v>437</v>
      </c>
      <c r="AF10" s="10">
        <v>590</v>
      </c>
      <c r="AG10" s="10">
        <v>320</v>
      </c>
      <c r="AH10" s="10">
        <v>647</v>
      </c>
      <c r="AI10" s="10">
        <v>967</v>
      </c>
      <c r="AJ10" s="10">
        <v>462</v>
      </c>
      <c r="AK10" s="10">
        <v>223</v>
      </c>
      <c r="AL10" s="10">
        <v>94</v>
      </c>
      <c r="AM10" s="10">
        <v>479</v>
      </c>
      <c r="AN10" s="10">
        <v>645</v>
      </c>
      <c r="AO10" s="9">
        <v>2035</v>
      </c>
    </row>
    <row r="11" spans="1:41" x14ac:dyDescent="0.15">
      <c r="A11" s="11" t="s">
        <v>216</v>
      </c>
      <c r="B11" s="10">
        <v>2000</v>
      </c>
      <c r="C11" s="10">
        <v>32</v>
      </c>
      <c r="D11" s="10">
        <v>16</v>
      </c>
      <c r="E11" s="10">
        <v>6500</v>
      </c>
      <c r="F11" s="10">
        <v>833</v>
      </c>
      <c r="G11" s="10">
        <v>1911</v>
      </c>
      <c r="H11" s="10">
        <v>145</v>
      </c>
      <c r="I11" s="10">
        <v>424</v>
      </c>
      <c r="J11" s="10">
        <v>688</v>
      </c>
      <c r="K11" s="10">
        <v>1487</v>
      </c>
      <c r="L11" s="10">
        <v>397</v>
      </c>
      <c r="M11" s="10">
        <v>546</v>
      </c>
      <c r="N11" s="10">
        <v>319</v>
      </c>
      <c r="O11" s="10">
        <v>606</v>
      </c>
      <c r="P11" s="10">
        <v>925</v>
      </c>
      <c r="Q11" s="10">
        <v>473</v>
      </c>
      <c r="R11" s="10">
        <v>255</v>
      </c>
      <c r="S11" s="10">
        <v>130</v>
      </c>
      <c r="T11" s="10">
        <v>486</v>
      </c>
      <c r="U11" s="10">
        <v>583</v>
      </c>
      <c r="V11" s="9">
        <v>2208</v>
      </c>
      <c r="X11" s="11">
        <v>6500</v>
      </c>
      <c r="Y11" s="10">
        <v>851</v>
      </c>
      <c r="Z11" s="10">
        <v>1964</v>
      </c>
      <c r="AA11" s="10">
        <v>153</v>
      </c>
      <c r="AB11" s="10">
        <v>450</v>
      </c>
      <c r="AC11" s="10">
        <v>698</v>
      </c>
      <c r="AD11" s="10">
        <v>1514</v>
      </c>
      <c r="AE11" s="10">
        <v>378</v>
      </c>
      <c r="AF11" s="10">
        <v>495</v>
      </c>
      <c r="AG11" s="10">
        <v>348</v>
      </c>
      <c r="AH11" s="10">
        <v>669</v>
      </c>
      <c r="AI11" s="10">
        <v>1017</v>
      </c>
      <c r="AJ11" s="10">
        <v>536</v>
      </c>
      <c r="AK11" s="10">
        <v>264</v>
      </c>
      <c r="AL11" s="10">
        <v>108</v>
      </c>
      <c r="AM11" s="10">
        <v>500</v>
      </c>
      <c r="AN11" s="10">
        <v>637</v>
      </c>
      <c r="AO11" s="9">
        <v>2233</v>
      </c>
    </row>
    <row r="12" spans="1:41" x14ac:dyDescent="0.15">
      <c r="A12" s="11" t="s">
        <v>174</v>
      </c>
      <c r="B12" s="10">
        <v>2000</v>
      </c>
      <c r="C12" s="10">
        <v>32</v>
      </c>
      <c r="D12" s="10">
        <v>20</v>
      </c>
      <c r="E12" s="10">
        <v>6425</v>
      </c>
      <c r="F12" s="10">
        <v>803</v>
      </c>
      <c r="G12" s="10">
        <v>1800</v>
      </c>
      <c r="H12" s="10">
        <v>124</v>
      </c>
      <c r="I12" s="10">
        <v>394</v>
      </c>
      <c r="J12" s="10">
        <v>679</v>
      </c>
      <c r="K12" s="10">
        <v>1406</v>
      </c>
      <c r="L12" s="10">
        <v>513</v>
      </c>
      <c r="M12" s="10">
        <v>661</v>
      </c>
      <c r="N12" s="10">
        <v>275</v>
      </c>
      <c r="O12" s="10">
        <v>619</v>
      </c>
      <c r="P12" s="10">
        <v>894</v>
      </c>
      <c r="Q12" s="10">
        <v>465</v>
      </c>
      <c r="R12" s="10">
        <v>285</v>
      </c>
      <c r="S12" s="10">
        <v>91</v>
      </c>
      <c r="T12" s="10">
        <v>429</v>
      </c>
      <c r="U12" s="10">
        <v>630</v>
      </c>
      <c r="V12" s="9">
        <v>2243</v>
      </c>
      <c r="X12" s="11">
        <v>6425</v>
      </c>
      <c r="Y12" s="10">
        <v>773</v>
      </c>
      <c r="Z12" s="10">
        <v>1828</v>
      </c>
      <c r="AA12" s="10">
        <v>135</v>
      </c>
      <c r="AB12" s="10">
        <v>416</v>
      </c>
      <c r="AC12" s="10">
        <v>638</v>
      </c>
      <c r="AD12" s="10">
        <v>1412</v>
      </c>
      <c r="AE12" s="10">
        <v>421</v>
      </c>
      <c r="AF12" s="10">
        <v>574</v>
      </c>
      <c r="AG12" s="10">
        <v>334</v>
      </c>
      <c r="AH12" s="10">
        <v>635</v>
      </c>
      <c r="AI12" s="10">
        <v>969</v>
      </c>
      <c r="AJ12" s="10">
        <v>486</v>
      </c>
      <c r="AK12" s="10">
        <v>224</v>
      </c>
      <c r="AL12" s="10">
        <v>91</v>
      </c>
      <c r="AM12" s="10">
        <v>531</v>
      </c>
      <c r="AN12" s="10">
        <v>699</v>
      </c>
      <c r="AO12" s="9">
        <v>2102</v>
      </c>
    </row>
    <row r="13" spans="1:41" x14ac:dyDescent="0.15">
      <c r="A13" s="11" t="s">
        <v>211</v>
      </c>
      <c r="B13" s="10">
        <v>2000</v>
      </c>
      <c r="C13" s="10">
        <v>32</v>
      </c>
      <c r="D13" s="10">
        <v>10</v>
      </c>
      <c r="E13" s="10">
        <v>6525</v>
      </c>
      <c r="F13" s="10">
        <v>761</v>
      </c>
      <c r="G13" s="10">
        <v>1828</v>
      </c>
      <c r="H13" s="10">
        <v>145</v>
      </c>
      <c r="I13" s="10">
        <v>433</v>
      </c>
      <c r="J13" s="10">
        <v>616</v>
      </c>
      <c r="K13" s="10">
        <v>1395</v>
      </c>
      <c r="L13" s="10">
        <v>488</v>
      </c>
      <c r="M13" s="10">
        <v>697</v>
      </c>
      <c r="N13" s="10">
        <v>309</v>
      </c>
      <c r="O13" s="10">
        <v>627</v>
      </c>
      <c r="P13" s="10">
        <v>936</v>
      </c>
      <c r="Q13" s="10">
        <v>480</v>
      </c>
      <c r="R13" s="10">
        <v>265</v>
      </c>
      <c r="S13" s="10">
        <v>93</v>
      </c>
      <c r="T13" s="10">
        <v>593</v>
      </c>
      <c r="U13" s="10">
        <v>761</v>
      </c>
      <c r="V13" s="9">
        <v>2155</v>
      </c>
      <c r="X13" s="11">
        <v>6525</v>
      </c>
      <c r="Y13" s="10">
        <v>788</v>
      </c>
      <c r="Z13" s="10">
        <v>1847</v>
      </c>
      <c r="AA13" s="10">
        <v>150</v>
      </c>
      <c r="AB13" s="10">
        <v>447</v>
      </c>
      <c r="AC13" s="10">
        <v>638</v>
      </c>
      <c r="AD13" s="10">
        <v>1400</v>
      </c>
      <c r="AE13" s="10">
        <v>577</v>
      </c>
      <c r="AF13" s="10">
        <v>766</v>
      </c>
      <c r="AG13" s="10">
        <v>307</v>
      </c>
      <c r="AH13" s="10">
        <v>646</v>
      </c>
      <c r="AI13" s="10">
        <v>953</v>
      </c>
      <c r="AJ13" s="10">
        <v>487</v>
      </c>
      <c r="AK13" s="10">
        <v>277</v>
      </c>
      <c r="AL13" s="10">
        <v>130</v>
      </c>
      <c r="AM13" s="10">
        <v>531</v>
      </c>
      <c r="AN13" s="10">
        <v>729</v>
      </c>
      <c r="AO13" s="9">
        <v>2303</v>
      </c>
    </row>
    <row r="14" spans="1:41" x14ac:dyDescent="0.15">
      <c r="A14" s="11" t="s">
        <v>204</v>
      </c>
      <c r="B14" s="10">
        <v>2000</v>
      </c>
      <c r="C14" s="10">
        <v>32</v>
      </c>
      <c r="D14" s="10">
        <v>21</v>
      </c>
      <c r="E14" s="10">
        <v>6400</v>
      </c>
      <c r="F14" s="10">
        <v>876</v>
      </c>
      <c r="G14" s="10">
        <v>1993</v>
      </c>
      <c r="H14" s="10">
        <v>142</v>
      </c>
      <c r="I14" s="10">
        <v>459</v>
      </c>
      <c r="J14" s="10">
        <v>734</v>
      </c>
      <c r="K14" s="10">
        <v>1534</v>
      </c>
      <c r="L14" s="10">
        <v>449</v>
      </c>
      <c r="M14" s="10">
        <v>650</v>
      </c>
      <c r="N14" s="10">
        <v>388</v>
      </c>
      <c r="O14" s="10">
        <v>650</v>
      </c>
      <c r="P14" s="10">
        <v>1038</v>
      </c>
      <c r="Q14" s="10">
        <v>567</v>
      </c>
      <c r="R14" s="10">
        <v>332</v>
      </c>
      <c r="S14" s="10">
        <v>157</v>
      </c>
      <c r="T14" s="10">
        <v>458</v>
      </c>
      <c r="U14" s="10">
        <v>571</v>
      </c>
      <c r="V14" s="9">
        <v>2343</v>
      </c>
      <c r="X14" s="11">
        <v>6400</v>
      </c>
      <c r="Y14" s="10">
        <v>811</v>
      </c>
      <c r="Z14" s="10">
        <v>1918</v>
      </c>
      <c r="AA14" s="10">
        <v>144</v>
      </c>
      <c r="AB14" s="10">
        <v>418</v>
      </c>
      <c r="AC14" s="10">
        <v>667</v>
      </c>
      <c r="AD14" s="10">
        <v>1500</v>
      </c>
      <c r="AE14" s="10">
        <v>410</v>
      </c>
      <c r="AF14" s="10">
        <v>544</v>
      </c>
      <c r="AG14" s="10">
        <v>320</v>
      </c>
      <c r="AH14" s="10">
        <v>631</v>
      </c>
      <c r="AI14" s="10">
        <v>951</v>
      </c>
      <c r="AJ14" s="10">
        <v>503</v>
      </c>
      <c r="AK14" s="10">
        <v>226</v>
      </c>
      <c r="AL14" s="10">
        <v>116</v>
      </c>
      <c r="AM14" s="10">
        <v>524</v>
      </c>
      <c r="AN14" s="10">
        <v>600</v>
      </c>
      <c r="AO14" s="9">
        <v>2176</v>
      </c>
    </row>
    <row r="15" spans="1:41" x14ac:dyDescent="0.15">
      <c r="A15" s="11" t="s">
        <v>191</v>
      </c>
      <c r="B15" s="10">
        <v>2000</v>
      </c>
      <c r="C15" s="10">
        <v>32</v>
      </c>
      <c r="D15" s="10">
        <v>6</v>
      </c>
      <c r="E15" s="10">
        <v>6475</v>
      </c>
      <c r="F15" s="10">
        <v>667</v>
      </c>
      <c r="G15" s="10">
        <v>1740</v>
      </c>
      <c r="H15" s="10">
        <v>109</v>
      </c>
      <c r="I15" s="10">
        <v>364</v>
      </c>
      <c r="J15" s="10">
        <v>558</v>
      </c>
      <c r="K15" s="10">
        <v>1376</v>
      </c>
      <c r="L15" s="10">
        <v>379</v>
      </c>
      <c r="M15" s="10">
        <v>561</v>
      </c>
      <c r="N15" s="10">
        <v>256</v>
      </c>
      <c r="O15" s="10">
        <v>537</v>
      </c>
      <c r="P15" s="10">
        <v>793</v>
      </c>
      <c r="Q15" s="10">
        <v>390</v>
      </c>
      <c r="R15" s="10">
        <v>255</v>
      </c>
      <c r="S15" s="10">
        <v>93</v>
      </c>
      <c r="T15" s="10">
        <v>525</v>
      </c>
      <c r="U15" s="10">
        <v>648</v>
      </c>
      <c r="V15" s="9">
        <v>1822</v>
      </c>
      <c r="X15" s="11">
        <v>6475</v>
      </c>
      <c r="Y15" s="10">
        <v>778</v>
      </c>
      <c r="Z15" s="10">
        <v>1721</v>
      </c>
      <c r="AA15" s="10">
        <v>117</v>
      </c>
      <c r="AB15" s="10">
        <v>334</v>
      </c>
      <c r="AC15" s="10">
        <v>661</v>
      </c>
      <c r="AD15" s="10">
        <v>1387</v>
      </c>
      <c r="AE15" s="10">
        <v>498</v>
      </c>
      <c r="AF15" s="10">
        <v>654</v>
      </c>
      <c r="AG15" s="10">
        <v>288</v>
      </c>
      <c r="AH15" s="10">
        <v>721</v>
      </c>
      <c r="AI15" s="10">
        <v>1009</v>
      </c>
      <c r="AJ15" s="10">
        <v>506</v>
      </c>
      <c r="AK15" s="10">
        <v>284</v>
      </c>
      <c r="AL15" s="10">
        <v>123</v>
      </c>
      <c r="AM15" s="10">
        <v>529</v>
      </c>
      <c r="AN15" s="10">
        <v>618</v>
      </c>
      <c r="AO15" s="9">
        <v>2171</v>
      </c>
    </row>
    <row r="16" spans="1:41" x14ac:dyDescent="0.15">
      <c r="A16" s="11" t="s">
        <v>215</v>
      </c>
      <c r="B16" s="10">
        <v>2000</v>
      </c>
      <c r="C16" s="10">
        <v>32</v>
      </c>
      <c r="D16" s="10">
        <v>18</v>
      </c>
      <c r="E16" s="10">
        <v>6400</v>
      </c>
      <c r="F16" s="10">
        <v>858</v>
      </c>
      <c r="G16" s="10">
        <v>1896</v>
      </c>
      <c r="H16" s="10">
        <v>88</v>
      </c>
      <c r="I16" s="10">
        <v>262</v>
      </c>
      <c r="J16" s="10">
        <v>770</v>
      </c>
      <c r="K16" s="10">
        <v>1634</v>
      </c>
      <c r="L16" s="10">
        <v>609</v>
      </c>
      <c r="M16" s="10">
        <v>790</v>
      </c>
      <c r="N16" s="10">
        <v>348</v>
      </c>
      <c r="O16" s="10">
        <v>732</v>
      </c>
      <c r="P16" s="10">
        <v>1080</v>
      </c>
      <c r="Q16" s="10">
        <v>522</v>
      </c>
      <c r="R16" s="10">
        <v>214</v>
      </c>
      <c r="S16" s="10">
        <v>157</v>
      </c>
      <c r="T16" s="10">
        <v>544</v>
      </c>
      <c r="U16" s="10">
        <v>698</v>
      </c>
      <c r="V16" s="9">
        <v>2413</v>
      </c>
      <c r="X16" s="11">
        <v>6400</v>
      </c>
      <c r="Y16" s="10">
        <v>860</v>
      </c>
      <c r="Z16" s="10">
        <v>1964</v>
      </c>
      <c r="AA16" s="10">
        <v>156</v>
      </c>
      <c r="AB16" s="10">
        <v>448</v>
      </c>
      <c r="AC16" s="10">
        <v>704</v>
      </c>
      <c r="AD16" s="10">
        <v>1516</v>
      </c>
      <c r="AE16" s="10">
        <v>531</v>
      </c>
      <c r="AF16" s="10">
        <v>721</v>
      </c>
      <c r="AG16" s="10">
        <v>313</v>
      </c>
      <c r="AH16" s="10">
        <v>598</v>
      </c>
      <c r="AI16" s="10">
        <v>911</v>
      </c>
      <c r="AJ16" s="10">
        <v>503</v>
      </c>
      <c r="AK16" s="10">
        <v>301</v>
      </c>
      <c r="AL16" s="10">
        <v>112</v>
      </c>
      <c r="AM16" s="10">
        <v>437</v>
      </c>
      <c r="AN16" s="10">
        <v>702</v>
      </c>
      <c r="AO16" s="9">
        <v>2407</v>
      </c>
    </row>
    <row r="17" spans="1:41" x14ac:dyDescent="0.15">
      <c r="A17" s="11" t="s">
        <v>172</v>
      </c>
      <c r="B17" s="10">
        <v>2000</v>
      </c>
      <c r="C17" s="10">
        <v>32</v>
      </c>
      <c r="D17" s="10">
        <v>14</v>
      </c>
      <c r="E17" s="10">
        <v>6400</v>
      </c>
      <c r="F17" s="10">
        <v>832</v>
      </c>
      <c r="G17" s="10">
        <v>1813</v>
      </c>
      <c r="H17" s="10">
        <v>109</v>
      </c>
      <c r="I17" s="10">
        <v>335</v>
      </c>
      <c r="J17" s="10">
        <v>723</v>
      </c>
      <c r="K17" s="10">
        <v>1478</v>
      </c>
      <c r="L17" s="10">
        <v>403</v>
      </c>
      <c r="M17" s="10">
        <v>578</v>
      </c>
      <c r="N17" s="10">
        <v>300</v>
      </c>
      <c r="O17" s="10">
        <v>646</v>
      </c>
      <c r="P17" s="10">
        <v>946</v>
      </c>
      <c r="Q17" s="10">
        <v>521</v>
      </c>
      <c r="R17" s="10">
        <v>245</v>
      </c>
      <c r="S17" s="10">
        <v>126</v>
      </c>
      <c r="T17" s="10">
        <v>506</v>
      </c>
      <c r="U17" s="10">
        <v>597</v>
      </c>
      <c r="V17" s="9">
        <v>2176</v>
      </c>
      <c r="X17" s="11">
        <v>6400</v>
      </c>
      <c r="Y17" s="10">
        <v>845</v>
      </c>
      <c r="Z17" s="10">
        <v>1875</v>
      </c>
      <c r="AA17" s="10">
        <v>149</v>
      </c>
      <c r="AB17" s="10">
        <v>397</v>
      </c>
      <c r="AC17" s="10">
        <v>696</v>
      </c>
      <c r="AD17" s="10">
        <v>1478</v>
      </c>
      <c r="AE17" s="10">
        <v>382</v>
      </c>
      <c r="AF17" s="10">
        <v>555</v>
      </c>
      <c r="AG17" s="10">
        <v>299</v>
      </c>
      <c r="AH17" s="10">
        <v>612</v>
      </c>
      <c r="AI17" s="10">
        <v>911</v>
      </c>
      <c r="AJ17" s="10">
        <v>513</v>
      </c>
      <c r="AK17" s="10">
        <v>261</v>
      </c>
      <c r="AL17" s="10">
        <v>102</v>
      </c>
      <c r="AM17" s="10">
        <v>456</v>
      </c>
      <c r="AN17" s="10">
        <v>595</v>
      </c>
      <c r="AO17" s="9">
        <v>2221</v>
      </c>
    </row>
    <row r="18" spans="1:41" x14ac:dyDescent="0.15">
      <c r="A18" s="11" t="s">
        <v>209</v>
      </c>
      <c r="B18" s="10">
        <v>2001</v>
      </c>
      <c r="C18" s="10">
        <v>32</v>
      </c>
      <c r="D18" s="10">
        <v>10</v>
      </c>
      <c r="E18" s="10">
        <v>6500</v>
      </c>
      <c r="F18" s="10">
        <v>746</v>
      </c>
      <c r="G18" s="10">
        <v>1780</v>
      </c>
      <c r="H18" s="10">
        <v>153</v>
      </c>
      <c r="I18" s="10">
        <v>428</v>
      </c>
      <c r="J18" s="10">
        <v>593</v>
      </c>
      <c r="K18" s="10">
        <v>1352</v>
      </c>
      <c r="L18" s="10">
        <v>410</v>
      </c>
      <c r="M18" s="10">
        <v>528</v>
      </c>
      <c r="N18" s="10">
        <v>309</v>
      </c>
      <c r="O18" s="10">
        <v>639</v>
      </c>
      <c r="P18" s="10">
        <v>948</v>
      </c>
      <c r="Q18" s="10">
        <v>467</v>
      </c>
      <c r="R18" s="10">
        <v>217</v>
      </c>
      <c r="S18" s="10">
        <v>114</v>
      </c>
      <c r="T18" s="10">
        <v>474</v>
      </c>
      <c r="U18" s="10">
        <v>605</v>
      </c>
      <c r="V18" s="9">
        <v>2055</v>
      </c>
      <c r="X18" s="11">
        <v>6500</v>
      </c>
      <c r="Y18" s="10">
        <v>732</v>
      </c>
      <c r="Z18" s="10">
        <v>1846</v>
      </c>
      <c r="AA18" s="10">
        <v>114</v>
      </c>
      <c r="AB18" s="10">
        <v>369</v>
      </c>
      <c r="AC18" s="10">
        <v>618</v>
      </c>
      <c r="AD18" s="10">
        <v>1477</v>
      </c>
      <c r="AE18" s="10">
        <v>431</v>
      </c>
      <c r="AF18" s="10">
        <v>562</v>
      </c>
      <c r="AG18" s="10">
        <v>344</v>
      </c>
      <c r="AH18" s="10">
        <v>567</v>
      </c>
      <c r="AI18" s="10">
        <v>911</v>
      </c>
      <c r="AJ18" s="10">
        <v>443</v>
      </c>
      <c r="AK18" s="10">
        <v>257</v>
      </c>
      <c r="AL18" s="10">
        <v>124</v>
      </c>
      <c r="AM18" s="10">
        <v>447</v>
      </c>
      <c r="AN18" s="10">
        <v>579</v>
      </c>
      <c r="AO18" s="9">
        <v>2009</v>
      </c>
    </row>
    <row r="19" spans="1:41" x14ac:dyDescent="0.15">
      <c r="A19" s="11" t="s">
        <v>208</v>
      </c>
      <c r="B19" s="10">
        <v>2001</v>
      </c>
      <c r="C19" s="10">
        <v>32</v>
      </c>
      <c r="D19" s="10">
        <v>19</v>
      </c>
      <c r="E19" s="10">
        <v>6425</v>
      </c>
      <c r="F19" s="10">
        <v>763</v>
      </c>
      <c r="G19" s="10">
        <v>1770</v>
      </c>
      <c r="H19" s="10">
        <v>106</v>
      </c>
      <c r="I19" s="10">
        <v>335</v>
      </c>
      <c r="J19" s="10">
        <v>657</v>
      </c>
      <c r="K19" s="10">
        <v>1435</v>
      </c>
      <c r="L19" s="10">
        <v>372</v>
      </c>
      <c r="M19" s="10">
        <v>505</v>
      </c>
      <c r="N19" s="10">
        <v>297</v>
      </c>
      <c r="O19" s="10">
        <v>662</v>
      </c>
      <c r="P19" s="10">
        <v>959</v>
      </c>
      <c r="Q19" s="10">
        <v>503</v>
      </c>
      <c r="R19" s="10">
        <v>267</v>
      </c>
      <c r="S19" s="10">
        <v>83</v>
      </c>
      <c r="T19" s="10">
        <v>444</v>
      </c>
      <c r="U19" s="10">
        <v>532</v>
      </c>
      <c r="V19" s="9">
        <v>2004</v>
      </c>
      <c r="X19" s="11">
        <v>6425</v>
      </c>
      <c r="Y19" s="10">
        <v>664</v>
      </c>
      <c r="Z19" s="10">
        <v>1745</v>
      </c>
      <c r="AA19" s="10">
        <v>132</v>
      </c>
      <c r="AB19" s="10">
        <v>417</v>
      </c>
      <c r="AC19" s="10">
        <v>532</v>
      </c>
      <c r="AD19" s="10">
        <v>1328</v>
      </c>
      <c r="AE19" s="10">
        <v>328</v>
      </c>
      <c r="AF19" s="10">
        <v>444</v>
      </c>
      <c r="AG19" s="10">
        <v>297</v>
      </c>
      <c r="AH19" s="10">
        <v>594</v>
      </c>
      <c r="AI19" s="10">
        <v>891</v>
      </c>
      <c r="AJ19" s="10">
        <v>434</v>
      </c>
      <c r="AK19" s="10">
        <v>225</v>
      </c>
      <c r="AL19" s="10">
        <v>127</v>
      </c>
      <c r="AM19" s="10">
        <v>496</v>
      </c>
      <c r="AN19" s="10">
        <v>597</v>
      </c>
      <c r="AO19" s="9">
        <v>1788</v>
      </c>
    </row>
    <row r="20" spans="1:41" x14ac:dyDescent="0.15">
      <c r="A20" s="11" t="s">
        <v>214</v>
      </c>
      <c r="B20" s="10">
        <v>2001</v>
      </c>
      <c r="C20" s="10">
        <v>32</v>
      </c>
      <c r="D20" s="10">
        <v>10</v>
      </c>
      <c r="E20" s="10">
        <v>6550</v>
      </c>
      <c r="F20" s="10">
        <v>774</v>
      </c>
      <c r="G20" s="10">
        <v>1914</v>
      </c>
      <c r="H20" s="10">
        <v>143</v>
      </c>
      <c r="I20" s="10">
        <v>405</v>
      </c>
      <c r="J20" s="10">
        <v>631</v>
      </c>
      <c r="K20" s="10">
        <v>1509</v>
      </c>
      <c r="L20" s="10">
        <v>412</v>
      </c>
      <c r="M20" s="10">
        <v>542</v>
      </c>
      <c r="N20" s="10">
        <v>324</v>
      </c>
      <c r="O20" s="10">
        <v>621</v>
      </c>
      <c r="P20" s="10">
        <v>945</v>
      </c>
      <c r="Q20" s="10">
        <v>469</v>
      </c>
      <c r="R20" s="10">
        <v>225</v>
      </c>
      <c r="S20" s="10">
        <v>82</v>
      </c>
      <c r="T20" s="10">
        <v>498</v>
      </c>
      <c r="U20" s="10">
        <v>602</v>
      </c>
      <c r="V20" s="9">
        <v>2103</v>
      </c>
      <c r="X20" s="11">
        <v>6550</v>
      </c>
      <c r="Y20" s="10">
        <v>848</v>
      </c>
      <c r="Z20" s="10">
        <v>1837</v>
      </c>
      <c r="AA20" s="10">
        <v>127</v>
      </c>
      <c r="AB20" s="10">
        <v>340</v>
      </c>
      <c r="AC20" s="10">
        <v>721</v>
      </c>
      <c r="AD20" s="10">
        <v>1497</v>
      </c>
      <c r="AE20" s="10">
        <v>446</v>
      </c>
      <c r="AF20" s="10">
        <v>583</v>
      </c>
      <c r="AG20" s="10">
        <v>279</v>
      </c>
      <c r="AH20" s="10">
        <v>702</v>
      </c>
      <c r="AI20" s="10">
        <v>981</v>
      </c>
      <c r="AJ20" s="10">
        <v>438</v>
      </c>
      <c r="AK20" s="10">
        <v>262</v>
      </c>
      <c r="AL20" s="10">
        <v>109</v>
      </c>
      <c r="AM20" s="10">
        <v>483</v>
      </c>
      <c r="AN20" s="10">
        <v>591</v>
      </c>
      <c r="AO20" s="9">
        <v>2269</v>
      </c>
    </row>
    <row r="21" spans="1:41" x14ac:dyDescent="0.15">
      <c r="A21" s="11" t="s">
        <v>206</v>
      </c>
      <c r="B21" s="10">
        <v>2001</v>
      </c>
      <c r="C21" s="10">
        <v>32</v>
      </c>
      <c r="D21" s="10">
        <v>20</v>
      </c>
      <c r="E21" s="10">
        <v>6450</v>
      </c>
      <c r="F21" s="10">
        <v>747</v>
      </c>
      <c r="G21" s="10">
        <v>1908</v>
      </c>
      <c r="H21" s="10">
        <v>138</v>
      </c>
      <c r="I21" s="10">
        <v>435</v>
      </c>
      <c r="J21" s="10">
        <v>609</v>
      </c>
      <c r="K21" s="10">
        <v>1473</v>
      </c>
      <c r="L21" s="10">
        <v>415</v>
      </c>
      <c r="M21" s="10">
        <v>539</v>
      </c>
      <c r="N21" s="10">
        <v>348</v>
      </c>
      <c r="O21" s="10">
        <v>710</v>
      </c>
      <c r="P21" s="10">
        <v>1058</v>
      </c>
      <c r="Q21" s="10">
        <v>426</v>
      </c>
      <c r="R21" s="10">
        <v>251</v>
      </c>
      <c r="S21" s="10">
        <v>95</v>
      </c>
      <c r="T21" s="10">
        <v>436</v>
      </c>
      <c r="U21" s="10">
        <v>509</v>
      </c>
      <c r="V21" s="9">
        <v>2047</v>
      </c>
      <c r="X21" s="11">
        <v>6450</v>
      </c>
      <c r="Y21" s="10">
        <v>740</v>
      </c>
      <c r="Z21" s="10">
        <v>1883</v>
      </c>
      <c r="AA21" s="10">
        <v>152</v>
      </c>
      <c r="AB21" s="10">
        <v>456</v>
      </c>
      <c r="AC21" s="10">
        <v>588</v>
      </c>
      <c r="AD21" s="10">
        <v>1427</v>
      </c>
      <c r="AE21" s="10">
        <v>362</v>
      </c>
      <c r="AF21" s="10">
        <v>504</v>
      </c>
      <c r="AG21" s="10">
        <v>297</v>
      </c>
      <c r="AH21" s="10">
        <v>685</v>
      </c>
      <c r="AI21" s="10">
        <v>982</v>
      </c>
      <c r="AJ21" s="10">
        <v>452</v>
      </c>
      <c r="AK21" s="10">
        <v>248</v>
      </c>
      <c r="AL21" s="10">
        <v>120</v>
      </c>
      <c r="AM21" s="10">
        <v>433</v>
      </c>
      <c r="AN21" s="10">
        <v>561</v>
      </c>
      <c r="AO21" s="9">
        <v>1994</v>
      </c>
    </row>
    <row r="22" spans="1:41" x14ac:dyDescent="0.15">
      <c r="A22" s="11" t="s">
        <v>179</v>
      </c>
      <c r="B22" s="10">
        <v>2001</v>
      </c>
      <c r="C22" s="10">
        <v>32</v>
      </c>
      <c r="D22" s="10">
        <v>11</v>
      </c>
      <c r="E22" s="10">
        <v>6475</v>
      </c>
      <c r="F22" s="10">
        <v>762</v>
      </c>
      <c r="G22" s="10">
        <v>1822</v>
      </c>
      <c r="H22" s="10">
        <v>157</v>
      </c>
      <c r="I22" s="10">
        <v>446</v>
      </c>
      <c r="J22" s="10">
        <v>605</v>
      </c>
      <c r="K22" s="10">
        <v>1376</v>
      </c>
      <c r="L22" s="10">
        <v>472</v>
      </c>
      <c r="M22" s="10">
        <v>591</v>
      </c>
      <c r="N22" s="10">
        <v>286</v>
      </c>
      <c r="O22" s="10">
        <v>649</v>
      </c>
      <c r="P22" s="10">
        <v>935</v>
      </c>
      <c r="Q22" s="10">
        <v>458</v>
      </c>
      <c r="R22" s="10">
        <v>242</v>
      </c>
      <c r="S22" s="10">
        <v>118</v>
      </c>
      <c r="T22" s="10">
        <v>491</v>
      </c>
      <c r="U22" s="10">
        <v>600</v>
      </c>
      <c r="V22" s="9">
        <v>2153</v>
      </c>
      <c r="X22" s="11">
        <v>6475</v>
      </c>
      <c r="Y22" s="10">
        <v>853</v>
      </c>
      <c r="Z22" s="10">
        <v>1899</v>
      </c>
      <c r="AA22" s="10">
        <v>131</v>
      </c>
      <c r="AB22" s="10">
        <v>367</v>
      </c>
      <c r="AC22" s="10">
        <v>722</v>
      </c>
      <c r="AD22" s="10">
        <v>1532</v>
      </c>
      <c r="AE22" s="10">
        <v>412</v>
      </c>
      <c r="AF22" s="10">
        <v>583</v>
      </c>
      <c r="AG22" s="10">
        <v>306</v>
      </c>
      <c r="AH22" s="10">
        <v>660</v>
      </c>
      <c r="AI22" s="10">
        <v>966</v>
      </c>
      <c r="AJ22" s="10">
        <v>565</v>
      </c>
      <c r="AK22" s="10">
        <v>256</v>
      </c>
      <c r="AL22" s="10">
        <v>140</v>
      </c>
      <c r="AM22" s="10">
        <v>466</v>
      </c>
      <c r="AN22" s="10">
        <v>616</v>
      </c>
      <c r="AO22" s="9">
        <v>2249</v>
      </c>
    </row>
    <row r="23" spans="1:41" x14ac:dyDescent="0.15">
      <c r="A23" s="11" t="s">
        <v>177</v>
      </c>
      <c r="B23" s="10">
        <v>2001</v>
      </c>
      <c r="C23" s="10">
        <v>32</v>
      </c>
      <c r="D23" s="10">
        <v>13</v>
      </c>
      <c r="E23" s="10">
        <v>6475</v>
      </c>
      <c r="F23" s="10">
        <v>916</v>
      </c>
      <c r="G23" s="10">
        <v>2031</v>
      </c>
      <c r="H23" s="10">
        <v>160</v>
      </c>
      <c r="I23" s="10">
        <v>436</v>
      </c>
      <c r="J23" s="10">
        <v>756</v>
      </c>
      <c r="K23" s="10">
        <v>1595</v>
      </c>
      <c r="L23" s="10">
        <v>449</v>
      </c>
      <c r="M23" s="10">
        <v>594</v>
      </c>
      <c r="N23" s="10">
        <v>350</v>
      </c>
      <c r="O23" s="10">
        <v>755</v>
      </c>
      <c r="P23" s="10">
        <v>1105</v>
      </c>
      <c r="Q23" s="10">
        <v>596</v>
      </c>
      <c r="R23" s="10">
        <v>281</v>
      </c>
      <c r="S23" s="10">
        <v>138</v>
      </c>
      <c r="T23" s="10">
        <v>438</v>
      </c>
      <c r="U23" s="10">
        <v>616</v>
      </c>
      <c r="V23" s="9">
        <v>2441</v>
      </c>
      <c r="X23" s="11">
        <v>6475</v>
      </c>
      <c r="Y23" s="10">
        <v>779</v>
      </c>
      <c r="Z23" s="10">
        <v>1985</v>
      </c>
      <c r="AA23" s="10">
        <v>192</v>
      </c>
      <c r="AB23" s="10">
        <v>603</v>
      </c>
      <c r="AC23" s="10">
        <v>587</v>
      </c>
      <c r="AD23" s="10">
        <v>1382</v>
      </c>
      <c r="AE23" s="10">
        <v>416</v>
      </c>
      <c r="AF23" s="10">
        <v>547</v>
      </c>
      <c r="AG23" s="10">
        <v>294</v>
      </c>
      <c r="AH23" s="10">
        <v>627</v>
      </c>
      <c r="AI23" s="10">
        <v>921</v>
      </c>
      <c r="AJ23" s="10">
        <v>538</v>
      </c>
      <c r="AK23" s="10">
        <v>234</v>
      </c>
      <c r="AL23" s="10">
        <v>114</v>
      </c>
      <c r="AM23" s="10">
        <v>453</v>
      </c>
      <c r="AN23" s="10">
        <v>591</v>
      </c>
      <c r="AO23" s="9">
        <v>2166</v>
      </c>
    </row>
    <row r="24" spans="1:41" x14ac:dyDescent="0.15">
      <c r="A24" s="11" t="s">
        <v>213</v>
      </c>
      <c r="B24" s="10">
        <v>2001</v>
      </c>
      <c r="C24" s="10">
        <v>32</v>
      </c>
      <c r="D24" s="10">
        <v>13</v>
      </c>
      <c r="E24" s="10">
        <v>6575</v>
      </c>
      <c r="F24" s="10">
        <v>754</v>
      </c>
      <c r="G24" s="10">
        <v>1826</v>
      </c>
      <c r="H24" s="10">
        <v>93</v>
      </c>
      <c r="I24" s="10">
        <v>295</v>
      </c>
      <c r="J24" s="10">
        <v>661</v>
      </c>
      <c r="K24" s="10">
        <v>1531</v>
      </c>
      <c r="L24" s="10">
        <v>356</v>
      </c>
      <c r="M24" s="10">
        <v>469</v>
      </c>
      <c r="N24" s="10">
        <v>292</v>
      </c>
      <c r="O24" s="10">
        <v>651</v>
      </c>
      <c r="P24" s="10">
        <v>943</v>
      </c>
      <c r="Q24" s="10">
        <v>467</v>
      </c>
      <c r="R24" s="10">
        <v>300</v>
      </c>
      <c r="S24" s="10">
        <v>153</v>
      </c>
      <c r="T24" s="10">
        <v>448</v>
      </c>
      <c r="U24" s="10">
        <v>602</v>
      </c>
      <c r="V24" s="9">
        <v>1957</v>
      </c>
      <c r="X24" s="11">
        <v>6575</v>
      </c>
      <c r="Y24" s="10">
        <v>679</v>
      </c>
      <c r="Z24" s="10">
        <v>1725</v>
      </c>
      <c r="AA24" s="10">
        <v>120</v>
      </c>
      <c r="AB24" s="10">
        <v>395</v>
      </c>
      <c r="AC24" s="10">
        <v>559</v>
      </c>
      <c r="AD24" s="10">
        <v>1330</v>
      </c>
      <c r="AE24" s="10">
        <v>420</v>
      </c>
      <c r="AF24" s="10">
        <v>588</v>
      </c>
      <c r="AG24" s="10">
        <v>301</v>
      </c>
      <c r="AH24" s="10">
        <v>667</v>
      </c>
      <c r="AI24" s="10">
        <v>968</v>
      </c>
      <c r="AJ24" s="10">
        <v>388</v>
      </c>
      <c r="AK24" s="10">
        <v>259</v>
      </c>
      <c r="AL24" s="10">
        <v>87</v>
      </c>
      <c r="AM24" s="10">
        <v>512</v>
      </c>
      <c r="AN24" s="10">
        <v>538</v>
      </c>
      <c r="AO24" s="9">
        <v>1898</v>
      </c>
    </row>
    <row r="25" spans="1:41" x14ac:dyDescent="0.15">
      <c r="A25" s="11" t="s">
        <v>201</v>
      </c>
      <c r="B25" s="10">
        <v>2001</v>
      </c>
      <c r="C25" s="10">
        <v>32</v>
      </c>
      <c r="D25" s="10">
        <v>21</v>
      </c>
      <c r="E25" s="10">
        <v>6475</v>
      </c>
      <c r="F25" s="10">
        <v>671</v>
      </c>
      <c r="G25" s="10">
        <v>1810</v>
      </c>
      <c r="H25" s="10">
        <v>176</v>
      </c>
      <c r="I25" s="10">
        <v>552</v>
      </c>
      <c r="J25" s="10">
        <v>495</v>
      </c>
      <c r="K25" s="10">
        <v>1258</v>
      </c>
      <c r="L25" s="10">
        <v>559</v>
      </c>
      <c r="M25" s="10">
        <v>727</v>
      </c>
      <c r="N25" s="10">
        <v>308</v>
      </c>
      <c r="O25" s="10">
        <v>693</v>
      </c>
      <c r="P25" s="10">
        <v>1001</v>
      </c>
      <c r="Q25" s="10">
        <v>437</v>
      </c>
      <c r="R25" s="10">
        <v>210</v>
      </c>
      <c r="S25" s="10">
        <v>127</v>
      </c>
      <c r="T25" s="10">
        <v>507</v>
      </c>
      <c r="U25" s="10">
        <v>695</v>
      </c>
      <c r="V25" s="9">
        <v>2077</v>
      </c>
      <c r="X25" s="11">
        <v>6475</v>
      </c>
      <c r="Y25" s="10">
        <v>752</v>
      </c>
      <c r="Z25" s="10">
        <v>1927</v>
      </c>
      <c r="AA25" s="10">
        <v>153</v>
      </c>
      <c r="AB25" s="10">
        <v>472</v>
      </c>
      <c r="AC25" s="10">
        <v>599</v>
      </c>
      <c r="AD25" s="10">
        <v>1455</v>
      </c>
      <c r="AE25" s="10">
        <v>499</v>
      </c>
      <c r="AF25" s="10">
        <v>624</v>
      </c>
      <c r="AG25" s="10">
        <v>328</v>
      </c>
      <c r="AH25" s="10">
        <v>688</v>
      </c>
      <c r="AI25" s="10">
        <v>1016</v>
      </c>
      <c r="AJ25" s="10">
        <v>511</v>
      </c>
      <c r="AK25" s="10">
        <v>259</v>
      </c>
      <c r="AL25" s="10">
        <v>126</v>
      </c>
      <c r="AM25" s="10">
        <v>470</v>
      </c>
      <c r="AN25" s="10">
        <v>719</v>
      </c>
      <c r="AO25" s="9">
        <v>2156</v>
      </c>
    </row>
    <row r="26" spans="1:41" x14ac:dyDescent="0.15">
      <c r="A26" s="11" t="s">
        <v>189</v>
      </c>
      <c r="B26" s="10">
        <v>2001</v>
      </c>
      <c r="C26" s="10">
        <v>32</v>
      </c>
      <c r="D26" s="10">
        <v>12</v>
      </c>
      <c r="E26" s="10">
        <v>6400</v>
      </c>
      <c r="F26" s="10">
        <v>833</v>
      </c>
      <c r="G26" s="10">
        <v>1828</v>
      </c>
      <c r="H26" s="10">
        <v>160</v>
      </c>
      <c r="I26" s="10">
        <v>421</v>
      </c>
      <c r="J26" s="10">
        <v>673</v>
      </c>
      <c r="K26" s="10">
        <v>1407</v>
      </c>
      <c r="L26" s="10">
        <v>336</v>
      </c>
      <c r="M26" s="10">
        <v>500</v>
      </c>
      <c r="N26" s="10">
        <v>255</v>
      </c>
      <c r="O26" s="10">
        <v>660</v>
      </c>
      <c r="P26" s="10">
        <v>915</v>
      </c>
      <c r="Q26" s="10">
        <v>553</v>
      </c>
      <c r="R26" s="10">
        <v>265</v>
      </c>
      <c r="S26" s="10">
        <v>82</v>
      </c>
      <c r="T26" s="10">
        <v>437</v>
      </c>
      <c r="U26" s="10">
        <v>616</v>
      </c>
      <c r="V26" s="9">
        <v>2162</v>
      </c>
      <c r="X26" s="11">
        <v>6400</v>
      </c>
      <c r="Y26" s="10">
        <v>744</v>
      </c>
      <c r="Z26" s="10">
        <v>1759</v>
      </c>
      <c r="AA26" s="10">
        <v>133</v>
      </c>
      <c r="AB26" s="10">
        <v>394</v>
      </c>
      <c r="AC26" s="10">
        <v>611</v>
      </c>
      <c r="AD26" s="10">
        <v>1365</v>
      </c>
      <c r="AE26" s="10">
        <v>461</v>
      </c>
      <c r="AF26" s="10">
        <v>640</v>
      </c>
      <c r="AG26" s="10">
        <v>304</v>
      </c>
      <c r="AH26" s="10">
        <v>679</v>
      </c>
      <c r="AI26" s="10">
        <v>983</v>
      </c>
      <c r="AJ26" s="10">
        <v>430</v>
      </c>
      <c r="AK26" s="10">
        <v>223</v>
      </c>
      <c r="AL26" s="10">
        <v>76</v>
      </c>
      <c r="AM26" s="10">
        <v>496</v>
      </c>
      <c r="AN26" s="10">
        <v>600</v>
      </c>
      <c r="AO26" s="9">
        <v>2082</v>
      </c>
    </row>
    <row r="27" spans="1:41" x14ac:dyDescent="0.15">
      <c r="A27" s="11" t="s">
        <v>212</v>
      </c>
      <c r="B27" s="10">
        <v>2001</v>
      </c>
      <c r="C27" s="10">
        <v>32</v>
      </c>
      <c r="D27" s="10">
        <v>20</v>
      </c>
      <c r="E27" s="10">
        <v>6450</v>
      </c>
      <c r="F27" s="10">
        <v>768</v>
      </c>
      <c r="G27" s="10">
        <v>1914</v>
      </c>
      <c r="H27" s="10">
        <v>174</v>
      </c>
      <c r="I27" s="10">
        <v>532</v>
      </c>
      <c r="J27" s="10">
        <v>594</v>
      </c>
      <c r="K27" s="10">
        <v>1382</v>
      </c>
      <c r="L27" s="10">
        <v>430</v>
      </c>
      <c r="M27" s="10">
        <v>587</v>
      </c>
      <c r="N27" s="10">
        <v>356</v>
      </c>
      <c r="O27" s="10">
        <v>614</v>
      </c>
      <c r="P27" s="10">
        <v>970</v>
      </c>
      <c r="Q27" s="10">
        <v>452</v>
      </c>
      <c r="R27" s="10">
        <v>320</v>
      </c>
      <c r="S27" s="10">
        <v>125</v>
      </c>
      <c r="T27" s="10">
        <v>532</v>
      </c>
      <c r="U27" s="10">
        <v>643</v>
      </c>
      <c r="V27" s="9">
        <v>2140</v>
      </c>
      <c r="X27" s="11">
        <v>6450</v>
      </c>
      <c r="Y27" s="10">
        <v>806</v>
      </c>
      <c r="Z27" s="10">
        <v>1831</v>
      </c>
      <c r="AA27" s="10">
        <v>157</v>
      </c>
      <c r="AB27" s="10">
        <v>438</v>
      </c>
      <c r="AC27" s="10">
        <v>649</v>
      </c>
      <c r="AD27" s="10">
        <v>1393</v>
      </c>
      <c r="AE27" s="10">
        <v>436</v>
      </c>
      <c r="AF27" s="10">
        <v>605</v>
      </c>
      <c r="AG27" s="10">
        <v>316</v>
      </c>
      <c r="AH27" s="10">
        <v>659</v>
      </c>
      <c r="AI27" s="10">
        <v>975</v>
      </c>
      <c r="AJ27" s="10">
        <v>534</v>
      </c>
      <c r="AK27" s="10">
        <v>298</v>
      </c>
      <c r="AL27" s="10">
        <v>114</v>
      </c>
      <c r="AM27" s="10">
        <v>546</v>
      </c>
      <c r="AN27" s="10">
        <v>600</v>
      </c>
      <c r="AO27" s="9">
        <v>2205</v>
      </c>
    </row>
    <row r="28" spans="1:41" x14ac:dyDescent="0.15">
      <c r="A28" s="11" t="s">
        <v>199</v>
      </c>
      <c r="B28" s="10">
        <v>2001</v>
      </c>
      <c r="C28" s="10">
        <v>32</v>
      </c>
      <c r="D28" s="10">
        <v>28</v>
      </c>
      <c r="E28" s="10">
        <v>6450</v>
      </c>
      <c r="F28" s="10">
        <v>767</v>
      </c>
      <c r="G28" s="10">
        <v>1894</v>
      </c>
      <c r="H28" s="10">
        <v>101</v>
      </c>
      <c r="I28" s="10">
        <v>313</v>
      </c>
      <c r="J28" s="10">
        <v>666</v>
      </c>
      <c r="K28" s="10">
        <v>1581</v>
      </c>
      <c r="L28" s="10">
        <v>429</v>
      </c>
      <c r="M28" s="10">
        <v>587</v>
      </c>
      <c r="N28" s="10">
        <v>300</v>
      </c>
      <c r="O28" s="10">
        <v>642</v>
      </c>
      <c r="P28" s="10">
        <v>942</v>
      </c>
      <c r="Q28" s="10">
        <v>514</v>
      </c>
      <c r="R28" s="10">
        <v>292</v>
      </c>
      <c r="S28" s="10">
        <v>138</v>
      </c>
      <c r="T28" s="10">
        <v>519</v>
      </c>
      <c r="U28" s="10">
        <v>625</v>
      </c>
      <c r="V28" s="9">
        <v>2064</v>
      </c>
      <c r="X28" s="11">
        <v>6450</v>
      </c>
      <c r="Y28" s="10">
        <v>785</v>
      </c>
      <c r="Z28" s="10">
        <v>1892</v>
      </c>
      <c r="AA28" s="10">
        <v>137</v>
      </c>
      <c r="AB28" s="10">
        <v>391</v>
      </c>
      <c r="AC28" s="10">
        <v>648</v>
      </c>
      <c r="AD28" s="10">
        <v>1501</v>
      </c>
      <c r="AE28" s="10">
        <v>462</v>
      </c>
      <c r="AF28" s="10">
        <v>584</v>
      </c>
      <c r="AG28" s="10">
        <v>333</v>
      </c>
      <c r="AH28" s="10">
        <v>698</v>
      </c>
      <c r="AI28" s="10">
        <v>1031</v>
      </c>
      <c r="AJ28" s="10">
        <v>524</v>
      </c>
      <c r="AK28" s="10">
        <v>283</v>
      </c>
      <c r="AL28" s="10">
        <v>127</v>
      </c>
      <c r="AM28" s="10">
        <v>517</v>
      </c>
      <c r="AN28" s="10">
        <v>603</v>
      </c>
      <c r="AO28" s="9">
        <v>2169</v>
      </c>
    </row>
    <row r="29" spans="1:41" x14ac:dyDescent="0.15">
      <c r="A29" s="11" t="s">
        <v>211</v>
      </c>
      <c r="B29" s="10">
        <v>2001</v>
      </c>
      <c r="C29" s="10">
        <v>32</v>
      </c>
      <c r="D29" s="10">
        <v>10</v>
      </c>
      <c r="E29" s="10">
        <v>6525</v>
      </c>
      <c r="F29" s="10">
        <v>733</v>
      </c>
      <c r="G29" s="10">
        <v>1891</v>
      </c>
      <c r="H29" s="10">
        <v>172</v>
      </c>
      <c r="I29" s="10">
        <v>519</v>
      </c>
      <c r="J29" s="10">
        <v>561</v>
      </c>
      <c r="K29" s="10">
        <v>1372</v>
      </c>
      <c r="L29" s="10">
        <v>450</v>
      </c>
      <c r="M29" s="10">
        <v>612</v>
      </c>
      <c r="N29" s="10">
        <v>300</v>
      </c>
      <c r="O29" s="10">
        <v>696</v>
      </c>
      <c r="P29" s="10">
        <v>996</v>
      </c>
      <c r="Q29" s="10">
        <v>451</v>
      </c>
      <c r="R29" s="10">
        <v>244</v>
      </c>
      <c r="S29" s="10">
        <v>106</v>
      </c>
      <c r="T29" s="10">
        <v>500</v>
      </c>
      <c r="U29" s="10">
        <v>633</v>
      </c>
      <c r="V29" s="9">
        <v>2088</v>
      </c>
      <c r="X29" s="11">
        <v>6525</v>
      </c>
      <c r="Y29" s="10">
        <v>791</v>
      </c>
      <c r="Z29" s="10">
        <v>1944</v>
      </c>
      <c r="AA29" s="10">
        <v>159</v>
      </c>
      <c r="AB29" s="10">
        <v>410</v>
      </c>
      <c r="AC29" s="10">
        <v>632</v>
      </c>
      <c r="AD29" s="10">
        <v>1534</v>
      </c>
      <c r="AE29" s="10">
        <v>461</v>
      </c>
      <c r="AF29" s="10">
        <v>656</v>
      </c>
      <c r="AG29" s="10">
        <v>343</v>
      </c>
      <c r="AH29" s="10">
        <v>763</v>
      </c>
      <c r="AI29" s="10">
        <v>1106</v>
      </c>
      <c r="AJ29" s="10">
        <v>501</v>
      </c>
      <c r="AK29" s="10">
        <v>293</v>
      </c>
      <c r="AL29" s="10">
        <v>144</v>
      </c>
      <c r="AM29" s="10">
        <v>474</v>
      </c>
      <c r="AN29" s="10">
        <v>643</v>
      </c>
      <c r="AO29" s="9">
        <v>2202</v>
      </c>
    </row>
    <row r="30" spans="1:41" x14ac:dyDescent="0.15">
      <c r="A30" s="11" t="s">
        <v>204</v>
      </c>
      <c r="B30" s="10">
        <v>2001</v>
      </c>
      <c r="C30" s="10">
        <v>32</v>
      </c>
      <c r="D30" s="10">
        <v>19</v>
      </c>
      <c r="E30" s="10">
        <v>6525</v>
      </c>
      <c r="F30" s="10">
        <v>837</v>
      </c>
      <c r="G30" s="10">
        <v>1974</v>
      </c>
      <c r="H30" s="10">
        <v>163</v>
      </c>
      <c r="I30" s="10">
        <v>423</v>
      </c>
      <c r="J30" s="10">
        <v>674</v>
      </c>
      <c r="K30" s="10">
        <v>1551</v>
      </c>
      <c r="L30" s="10">
        <v>457</v>
      </c>
      <c r="M30" s="10">
        <v>618</v>
      </c>
      <c r="N30" s="10">
        <v>374</v>
      </c>
      <c r="O30" s="10">
        <v>723</v>
      </c>
      <c r="P30" s="10">
        <v>1097</v>
      </c>
      <c r="Q30" s="10">
        <v>558</v>
      </c>
      <c r="R30" s="10">
        <v>276</v>
      </c>
      <c r="S30" s="10">
        <v>158</v>
      </c>
      <c r="T30" s="10">
        <v>494</v>
      </c>
      <c r="U30" s="10">
        <v>588</v>
      </c>
      <c r="V30" s="9">
        <v>2294</v>
      </c>
      <c r="X30" s="11">
        <v>6525</v>
      </c>
      <c r="Y30" s="10">
        <v>804</v>
      </c>
      <c r="Z30" s="10">
        <v>2003</v>
      </c>
      <c r="AA30" s="10">
        <v>116</v>
      </c>
      <c r="AB30" s="10">
        <v>400</v>
      </c>
      <c r="AC30" s="10">
        <v>688</v>
      </c>
      <c r="AD30" s="10">
        <v>1603</v>
      </c>
      <c r="AE30" s="10">
        <v>415</v>
      </c>
      <c r="AF30" s="10">
        <v>578</v>
      </c>
      <c r="AG30" s="10">
        <v>343</v>
      </c>
      <c r="AH30" s="10">
        <v>662</v>
      </c>
      <c r="AI30" s="10">
        <v>1005</v>
      </c>
      <c r="AJ30" s="10">
        <v>496</v>
      </c>
      <c r="AK30" s="10">
        <v>261</v>
      </c>
      <c r="AL30" s="10">
        <v>143</v>
      </c>
      <c r="AM30" s="10">
        <v>481</v>
      </c>
      <c r="AN30" s="10">
        <v>616</v>
      </c>
      <c r="AO30" s="9">
        <v>2139</v>
      </c>
    </row>
    <row r="31" spans="1:41" x14ac:dyDescent="0.15">
      <c r="A31" s="11" t="s">
        <v>191</v>
      </c>
      <c r="B31" s="10">
        <v>2001</v>
      </c>
      <c r="C31" s="10">
        <v>32</v>
      </c>
      <c r="D31" s="10">
        <v>10</v>
      </c>
      <c r="E31" s="10">
        <v>6550</v>
      </c>
      <c r="F31" s="10">
        <v>689</v>
      </c>
      <c r="G31" s="10">
        <v>1821</v>
      </c>
      <c r="H31" s="10">
        <v>128</v>
      </c>
      <c r="I31" s="10">
        <v>412</v>
      </c>
      <c r="J31" s="10">
        <v>561</v>
      </c>
      <c r="K31" s="10">
        <v>1409</v>
      </c>
      <c r="L31" s="10">
        <v>415</v>
      </c>
      <c r="M31" s="10">
        <v>606</v>
      </c>
      <c r="N31" s="10">
        <v>306</v>
      </c>
      <c r="O31" s="10">
        <v>585</v>
      </c>
      <c r="P31" s="10">
        <v>891</v>
      </c>
      <c r="Q31" s="10">
        <v>412</v>
      </c>
      <c r="R31" s="10">
        <v>273</v>
      </c>
      <c r="S31" s="10">
        <v>127</v>
      </c>
      <c r="T31" s="10">
        <v>431</v>
      </c>
      <c r="U31" s="10">
        <v>605</v>
      </c>
      <c r="V31" s="9">
        <v>1921</v>
      </c>
      <c r="X31" s="11">
        <v>6550</v>
      </c>
      <c r="Y31" s="10">
        <v>753</v>
      </c>
      <c r="Z31" s="10">
        <v>1750</v>
      </c>
      <c r="AA31" s="10">
        <v>125</v>
      </c>
      <c r="AB31" s="10">
        <v>325</v>
      </c>
      <c r="AC31" s="10">
        <v>628</v>
      </c>
      <c r="AD31" s="10">
        <v>1425</v>
      </c>
      <c r="AE31" s="10">
        <v>417</v>
      </c>
      <c r="AF31" s="10">
        <v>559</v>
      </c>
      <c r="AG31" s="10">
        <v>296</v>
      </c>
      <c r="AH31" s="10">
        <v>756</v>
      </c>
      <c r="AI31" s="10">
        <v>1052</v>
      </c>
      <c r="AJ31" s="10">
        <v>492</v>
      </c>
      <c r="AK31" s="10">
        <v>228</v>
      </c>
      <c r="AL31" s="10">
        <v>127</v>
      </c>
      <c r="AM31" s="10">
        <v>519</v>
      </c>
      <c r="AN31" s="10">
        <v>588</v>
      </c>
      <c r="AO31" s="9">
        <v>2048</v>
      </c>
    </row>
    <row r="32" spans="1:41" x14ac:dyDescent="0.15">
      <c r="A32" s="11" t="s">
        <v>210</v>
      </c>
      <c r="B32" s="10">
        <v>2001</v>
      </c>
      <c r="C32" s="10">
        <v>32</v>
      </c>
      <c r="D32" s="10">
        <v>22</v>
      </c>
      <c r="E32" s="10">
        <v>6475</v>
      </c>
      <c r="F32" s="10">
        <v>811</v>
      </c>
      <c r="G32" s="10">
        <v>1849</v>
      </c>
      <c r="H32" s="10">
        <v>78</v>
      </c>
      <c r="I32" s="10">
        <v>244</v>
      </c>
      <c r="J32" s="10">
        <v>733</v>
      </c>
      <c r="K32" s="10">
        <v>1605</v>
      </c>
      <c r="L32" s="10">
        <v>507</v>
      </c>
      <c r="M32" s="10">
        <v>675</v>
      </c>
      <c r="N32" s="10">
        <v>295</v>
      </c>
      <c r="O32" s="10">
        <v>775</v>
      </c>
      <c r="P32" s="10">
        <v>1070</v>
      </c>
      <c r="Q32" s="10">
        <v>524</v>
      </c>
      <c r="R32" s="10">
        <v>202</v>
      </c>
      <c r="S32" s="10">
        <v>156</v>
      </c>
      <c r="T32" s="10">
        <v>493</v>
      </c>
      <c r="U32" s="10">
        <v>622</v>
      </c>
      <c r="V32" s="9">
        <v>2207</v>
      </c>
      <c r="X32" s="11">
        <v>6475</v>
      </c>
      <c r="Y32" s="10">
        <v>789</v>
      </c>
      <c r="Z32" s="10">
        <v>1976</v>
      </c>
      <c r="AA32" s="10">
        <v>125</v>
      </c>
      <c r="AB32" s="10">
        <v>429</v>
      </c>
      <c r="AC32" s="10">
        <v>664</v>
      </c>
      <c r="AD32" s="10">
        <v>1547</v>
      </c>
      <c r="AE32" s="10">
        <v>489</v>
      </c>
      <c r="AF32" s="10">
        <v>660</v>
      </c>
      <c r="AG32" s="10">
        <v>344</v>
      </c>
      <c r="AH32" s="10">
        <v>630</v>
      </c>
      <c r="AI32" s="10">
        <v>974</v>
      </c>
      <c r="AJ32" s="10">
        <v>478</v>
      </c>
      <c r="AK32" s="10">
        <v>275</v>
      </c>
      <c r="AL32" s="10">
        <v>148</v>
      </c>
      <c r="AM32" s="10">
        <v>390</v>
      </c>
      <c r="AN32" s="10">
        <v>645</v>
      </c>
      <c r="AO32" s="9">
        <v>2192</v>
      </c>
    </row>
    <row r="33" spans="1:41" x14ac:dyDescent="0.15">
      <c r="A33" s="11" t="s">
        <v>197</v>
      </c>
      <c r="B33" s="10">
        <v>2001</v>
      </c>
      <c r="C33" s="10">
        <v>32</v>
      </c>
      <c r="D33" s="10">
        <v>18</v>
      </c>
      <c r="E33" s="10">
        <v>6500</v>
      </c>
      <c r="F33" s="10">
        <v>739</v>
      </c>
      <c r="G33" s="10">
        <v>1915</v>
      </c>
      <c r="H33" s="10">
        <v>117</v>
      </c>
      <c r="I33" s="10">
        <v>418</v>
      </c>
      <c r="J33" s="10">
        <v>622</v>
      </c>
      <c r="K33" s="10">
        <v>1497</v>
      </c>
      <c r="L33" s="10">
        <v>333</v>
      </c>
      <c r="M33" s="10">
        <v>504</v>
      </c>
      <c r="N33" s="10">
        <v>356</v>
      </c>
      <c r="O33" s="10">
        <v>699</v>
      </c>
      <c r="P33" s="10">
        <v>1055</v>
      </c>
      <c r="Q33" s="10">
        <v>424</v>
      </c>
      <c r="R33" s="10">
        <v>257</v>
      </c>
      <c r="S33" s="10">
        <v>127</v>
      </c>
      <c r="T33" s="10">
        <v>495</v>
      </c>
      <c r="U33" s="10">
        <v>537</v>
      </c>
      <c r="V33" s="9">
        <v>1928</v>
      </c>
      <c r="X33" s="11">
        <v>6500</v>
      </c>
      <c r="Y33" s="10">
        <v>791</v>
      </c>
      <c r="Z33" s="10">
        <v>1945</v>
      </c>
      <c r="AA33" s="10">
        <v>146</v>
      </c>
      <c r="AB33" s="10">
        <v>408</v>
      </c>
      <c r="AC33" s="10">
        <v>645</v>
      </c>
      <c r="AD33" s="10">
        <v>1537</v>
      </c>
      <c r="AE33" s="10">
        <v>347</v>
      </c>
      <c r="AF33" s="10">
        <v>467</v>
      </c>
      <c r="AG33" s="10">
        <v>331</v>
      </c>
      <c r="AH33" s="10">
        <v>737</v>
      </c>
      <c r="AI33" s="10">
        <v>1068</v>
      </c>
      <c r="AJ33" s="10">
        <v>487</v>
      </c>
      <c r="AK33" s="10">
        <v>261</v>
      </c>
      <c r="AL33" s="10">
        <v>103</v>
      </c>
      <c r="AM33" s="10">
        <v>454</v>
      </c>
      <c r="AN33" s="10">
        <v>543</v>
      </c>
      <c r="AO33" s="9">
        <v>2075</v>
      </c>
    </row>
    <row r="34" spans="1:41" x14ac:dyDescent="0.15">
      <c r="A34" s="11" t="s">
        <v>209</v>
      </c>
      <c r="B34" s="10">
        <v>2002</v>
      </c>
      <c r="C34" s="10">
        <v>32</v>
      </c>
      <c r="D34" s="10">
        <v>10</v>
      </c>
      <c r="E34" s="10">
        <v>6450</v>
      </c>
      <c r="F34" s="10">
        <v>770</v>
      </c>
      <c r="G34" s="10">
        <v>1790</v>
      </c>
      <c r="H34" s="10">
        <v>211</v>
      </c>
      <c r="I34" s="10">
        <v>527</v>
      </c>
      <c r="J34" s="10">
        <v>559</v>
      </c>
      <c r="K34" s="10">
        <v>1263</v>
      </c>
      <c r="L34" s="10">
        <v>490</v>
      </c>
      <c r="M34" s="10">
        <v>663</v>
      </c>
      <c r="N34" s="10">
        <v>302</v>
      </c>
      <c r="O34" s="10">
        <v>653</v>
      </c>
      <c r="P34" s="10">
        <v>955</v>
      </c>
      <c r="Q34" s="10">
        <v>496</v>
      </c>
      <c r="R34" s="10">
        <v>241</v>
      </c>
      <c r="S34" s="10">
        <v>105</v>
      </c>
      <c r="T34" s="10">
        <v>408</v>
      </c>
      <c r="U34" s="10">
        <v>647</v>
      </c>
      <c r="V34" s="9">
        <v>2241</v>
      </c>
      <c r="X34" s="11">
        <v>6450</v>
      </c>
      <c r="Y34" s="10">
        <v>778</v>
      </c>
      <c r="Z34" s="10">
        <v>1807</v>
      </c>
      <c r="AA34" s="10">
        <v>133</v>
      </c>
      <c r="AB34" s="10">
        <v>372</v>
      </c>
      <c r="AC34" s="10">
        <v>645</v>
      </c>
      <c r="AD34" s="10">
        <v>1435</v>
      </c>
      <c r="AE34" s="10">
        <v>444</v>
      </c>
      <c r="AF34" s="10">
        <v>598</v>
      </c>
      <c r="AG34" s="10">
        <v>295</v>
      </c>
      <c r="AH34" s="10">
        <v>620</v>
      </c>
      <c r="AI34" s="10">
        <v>915</v>
      </c>
      <c r="AJ34" s="10">
        <v>489</v>
      </c>
      <c r="AK34" s="10">
        <v>208</v>
      </c>
      <c r="AL34" s="10">
        <v>103</v>
      </c>
      <c r="AM34" s="10">
        <v>424</v>
      </c>
      <c r="AN34" s="10">
        <v>600</v>
      </c>
      <c r="AO34" s="9">
        <v>2133</v>
      </c>
    </row>
    <row r="35" spans="1:41" x14ac:dyDescent="0.15">
      <c r="A35" s="11" t="s">
        <v>208</v>
      </c>
      <c r="B35" s="10">
        <v>2002</v>
      </c>
      <c r="C35" s="10">
        <v>32</v>
      </c>
      <c r="D35" s="10">
        <v>19</v>
      </c>
      <c r="E35" s="10">
        <v>6550</v>
      </c>
      <c r="F35" s="10">
        <v>760</v>
      </c>
      <c r="G35" s="10">
        <v>1820</v>
      </c>
      <c r="H35" s="10">
        <v>121</v>
      </c>
      <c r="I35" s="10">
        <v>374</v>
      </c>
      <c r="J35" s="10">
        <v>639</v>
      </c>
      <c r="K35" s="10">
        <v>1446</v>
      </c>
      <c r="L35" s="10">
        <v>430</v>
      </c>
      <c r="M35" s="10">
        <v>553</v>
      </c>
      <c r="N35" s="10">
        <v>295</v>
      </c>
      <c r="O35" s="10">
        <v>674</v>
      </c>
      <c r="P35" s="10">
        <v>969</v>
      </c>
      <c r="Q35" s="10">
        <v>480</v>
      </c>
      <c r="R35" s="10">
        <v>221</v>
      </c>
      <c r="S35" s="10">
        <v>83</v>
      </c>
      <c r="T35" s="10">
        <v>451</v>
      </c>
      <c r="U35" s="10">
        <v>567</v>
      </c>
      <c r="V35" s="9">
        <v>2071</v>
      </c>
      <c r="X35" s="11">
        <v>6550</v>
      </c>
      <c r="Y35" s="10">
        <v>797</v>
      </c>
      <c r="Z35" s="10">
        <v>1834</v>
      </c>
      <c r="AA35" s="10">
        <v>149</v>
      </c>
      <c r="AB35" s="10">
        <v>441</v>
      </c>
      <c r="AC35" s="10">
        <v>648</v>
      </c>
      <c r="AD35" s="10">
        <v>1393</v>
      </c>
      <c r="AE35" s="10">
        <v>397</v>
      </c>
      <c r="AF35" s="10">
        <v>521</v>
      </c>
      <c r="AG35" s="10">
        <v>278</v>
      </c>
      <c r="AH35" s="10">
        <v>640</v>
      </c>
      <c r="AI35" s="10">
        <v>918</v>
      </c>
      <c r="AJ35" s="10">
        <v>530</v>
      </c>
      <c r="AK35" s="10">
        <v>242</v>
      </c>
      <c r="AL35" s="10">
        <v>109</v>
      </c>
      <c r="AM35" s="10">
        <v>428</v>
      </c>
      <c r="AN35" s="10">
        <v>613</v>
      </c>
      <c r="AO35" s="9">
        <v>2140</v>
      </c>
    </row>
    <row r="36" spans="1:41" x14ac:dyDescent="0.15">
      <c r="A36" s="11" t="s">
        <v>214</v>
      </c>
      <c r="B36" s="10">
        <v>2002</v>
      </c>
      <c r="C36" s="10">
        <v>32</v>
      </c>
      <c r="D36" s="10">
        <v>10</v>
      </c>
      <c r="E36" s="10">
        <v>6450</v>
      </c>
      <c r="F36" s="10">
        <v>766</v>
      </c>
      <c r="G36" s="10">
        <v>1919</v>
      </c>
      <c r="H36" s="10">
        <v>110</v>
      </c>
      <c r="I36" s="10">
        <v>364</v>
      </c>
      <c r="J36" s="10">
        <v>656</v>
      </c>
      <c r="K36" s="10">
        <v>1555</v>
      </c>
      <c r="L36" s="10">
        <v>472</v>
      </c>
      <c r="M36" s="10">
        <v>651</v>
      </c>
      <c r="N36" s="10">
        <v>360</v>
      </c>
      <c r="O36" s="10">
        <v>719</v>
      </c>
      <c r="P36" s="10">
        <v>1079</v>
      </c>
      <c r="Q36" s="10">
        <v>478</v>
      </c>
      <c r="R36" s="10">
        <v>201</v>
      </c>
      <c r="S36" s="10">
        <v>132</v>
      </c>
      <c r="T36" s="10">
        <v>541</v>
      </c>
      <c r="U36" s="10">
        <v>609</v>
      </c>
      <c r="V36" s="9">
        <v>2114</v>
      </c>
      <c r="X36" s="11">
        <v>6450</v>
      </c>
      <c r="Y36" s="10">
        <v>828</v>
      </c>
      <c r="Z36" s="10">
        <v>1984</v>
      </c>
      <c r="AA36" s="10">
        <v>146</v>
      </c>
      <c r="AB36" s="10">
        <v>447</v>
      </c>
      <c r="AC36" s="10">
        <v>682</v>
      </c>
      <c r="AD36" s="10">
        <v>1537</v>
      </c>
      <c r="AE36" s="10">
        <v>464</v>
      </c>
      <c r="AF36" s="10">
        <v>605</v>
      </c>
      <c r="AG36" s="10">
        <v>314</v>
      </c>
      <c r="AH36" s="10">
        <v>669</v>
      </c>
      <c r="AI36" s="10">
        <v>983</v>
      </c>
      <c r="AJ36" s="10">
        <v>465</v>
      </c>
      <c r="AK36" s="10">
        <v>277</v>
      </c>
      <c r="AL36" s="10">
        <v>139</v>
      </c>
      <c r="AM36" s="10">
        <v>443</v>
      </c>
      <c r="AN36" s="10">
        <v>637</v>
      </c>
      <c r="AO36" s="9">
        <v>2266</v>
      </c>
    </row>
    <row r="37" spans="1:41" x14ac:dyDescent="0.15">
      <c r="A37" s="11" t="s">
        <v>206</v>
      </c>
      <c r="B37" s="10">
        <v>2002</v>
      </c>
      <c r="C37" s="10">
        <v>32</v>
      </c>
      <c r="D37" s="10">
        <v>20</v>
      </c>
      <c r="E37" s="10">
        <v>6425</v>
      </c>
      <c r="F37" s="10">
        <v>755</v>
      </c>
      <c r="G37" s="10">
        <v>1778</v>
      </c>
      <c r="H37" s="10">
        <v>109</v>
      </c>
      <c r="I37" s="10">
        <v>332</v>
      </c>
      <c r="J37" s="10">
        <v>646</v>
      </c>
      <c r="K37" s="10">
        <v>1446</v>
      </c>
      <c r="L37" s="10">
        <v>453</v>
      </c>
      <c r="M37" s="10">
        <v>585</v>
      </c>
      <c r="N37" s="10">
        <v>299</v>
      </c>
      <c r="O37" s="10">
        <v>702</v>
      </c>
      <c r="P37" s="10">
        <v>1001</v>
      </c>
      <c r="Q37" s="10">
        <v>450</v>
      </c>
      <c r="R37" s="10">
        <v>260</v>
      </c>
      <c r="S37" s="10">
        <v>126</v>
      </c>
      <c r="T37" s="10">
        <v>455</v>
      </c>
      <c r="U37" s="10">
        <v>467</v>
      </c>
      <c r="V37" s="9">
        <v>2072</v>
      </c>
      <c r="X37" s="11">
        <v>6425</v>
      </c>
      <c r="Y37" s="10">
        <v>705</v>
      </c>
      <c r="Z37" s="10">
        <v>1880</v>
      </c>
      <c r="AA37" s="10">
        <v>151</v>
      </c>
      <c r="AB37" s="10">
        <v>489</v>
      </c>
      <c r="AC37" s="10">
        <v>554</v>
      </c>
      <c r="AD37" s="10">
        <v>1391</v>
      </c>
      <c r="AE37" s="10">
        <v>331</v>
      </c>
      <c r="AF37" s="10">
        <v>452</v>
      </c>
      <c r="AG37" s="10">
        <v>309</v>
      </c>
      <c r="AH37" s="10">
        <v>664</v>
      </c>
      <c r="AI37" s="10">
        <v>973</v>
      </c>
      <c r="AJ37" s="10">
        <v>446</v>
      </c>
      <c r="AK37" s="10">
        <v>262</v>
      </c>
      <c r="AL37" s="10">
        <v>71</v>
      </c>
      <c r="AM37" s="10">
        <v>464</v>
      </c>
      <c r="AN37" s="10">
        <v>606</v>
      </c>
      <c r="AO37" s="9">
        <v>1892</v>
      </c>
    </row>
    <row r="38" spans="1:41" x14ac:dyDescent="0.15">
      <c r="A38" s="11" t="s">
        <v>179</v>
      </c>
      <c r="B38" s="10">
        <v>2002</v>
      </c>
      <c r="C38" s="10">
        <v>32</v>
      </c>
      <c r="D38" s="10">
        <v>11</v>
      </c>
      <c r="E38" s="10">
        <v>6425</v>
      </c>
      <c r="F38" s="10">
        <v>731</v>
      </c>
      <c r="G38" s="10">
        <v>1825</v>
      </c>
      <c r="H38" s="10">
        <v>180</v>
      </c>
      <c r="I38" s="10">
        <v>543</v>
      </c>
      <c r="J38" s="10">
        <v>551</v>
      </c>
      <c r="K38" s="10">
        <v>1282</v>
      </c>
      <c r="L38" s="10">
        <v>455</v>
      </c>
      <c r="M38" s="10">
        <v>580</v>
      </c>
      <c r="N38" s="10">
        <v>315</v>
      </c>
      <c r="O38" s="10">
        <v>633</v>
      </c>
      <c r="P38" s="10">
        <v>948</v>
      </c>
      <c r="Q38" s="10">
        <v>447</v>
      </c>
      <c r="R38" s="10">
        <v>268</v>
      </c>
      <c r="S38" s="10">
        <v>100</v>
      </c>
      <c r="T38" s="10">
        <v>438</v>
      </c>
      <c r="U38" s="10">
        <v>559</v>
      </c>
      <c r="V38" s="9">
        <v>2097</v>
      </c>
      <c r="X38" s="11">
        <v>6425</v>
      </c>
      <c r="Y38" s="10">
        <v>804</v>
      </c>
      <c r="Z38" s="10">
        <v>1817</v>
      </c>
      <c r="AA38" s="10">
        <v>162</v>
      </c>
      <c r="AB38" s="10">
        <v>464</v>
      </c>
      <c r="AC38" s="10">
        <v>642</v>
      </c>
      <c r="AD38" s="10">
        <v>1353</v>
      </c>
      <c r="AE38" s="10">
        <v>359</v>
      </c>
      <c r="AF38" s="10">
        <v>503</v>
      </c>
      <c r="AG38" s="10">
        <v>288</v>
      </c>
      <c r="AH38" s="10">
        <v>644</v>
      </c>
      <c r="AI38" s="10">
        <v>932</v>
      </c>
      <c r="AJ38" s="10">
        <v>507</v>
      </c>
      <c r="AK38" s="10">
        <v>226</v>
      </c>
      <c r="AL38" s="10">
        <v>145</v>
      </c>
      <c r="AM38" s="10">
        <v>470</v>
      </c>
      <c r="AN38" s="10">
        <v>647</v>
      </c>
      <c r="AO38" s="9">
        <v>2129</v>
      </c>
    </row>
    <row r="39" spans="1:41" x14ac:dyDescent="0.15">
      <c r="A39" s="11" t="s">
        <v>177</v>
      </c>
      <c r="B39" s="10">
        <v>2002</v>
      </c>
      <c r="C39" s="10">
        <v>32</v>
      </c>
      <c r="D39" s="10">
        <v>13</v>
      </c>
      <c r="E39" s="10">
        <v>6475</v>
      </c>
      <c r="F39" s="10">
        <v>891</v>
      </c>
      <c r="G39" s="10">
        <v>2002</v>
      </c>
      <c r="H39" s="10">
        <v>194</v>
      </c>
      <c r="I39" s="10">
        <v>515</v>
      </c>
      <c r="J39" s="10">
        <v>697</v>
      </c>
      <c r="K39" s="10">
        <v>1487</v>
      </c>
      <c r="L39" s="10">
        <v>476</v>
      </c>
      <c r="M39" s="10">
        <v>645</v>
      </c>
      <c r="N39" s="10">
        <v>329</v>
      </c>
      <c r="O39" s="10">
        <v>814</v>
      </c>
      <c r="P39" s="10">
        <v>1143</v>
      </c>
      <c r="Q39" s="10">
        <v>583</v>
      </c>
      <c r="R39" s="10">
        <v>257</v>
      </c>
      <c r="S39" s="10">
        <v>161</v>
      </c>
      <c r="T39" s="10">
        <v>517</v>
      </c>
      <c r="U39" s="10">
        <v>664</v>
      </c>
      <c r="V39" s="9">
        <v>2452</v>
      </c>
      <c r="X39" s="11">
        <v>6475</v>
      </c>
      <c r="Y39" s="10">
        <v>796</v>
      </c>
      <c r="Z39" s="10">
        <v>2040</v>
      </c>
      <c r="AA39" s="10">
        <v>163</v>
      </c>
      <c r="AB39" s="10">
        <v>521</v>
      </c>
      <c r="AC39" s="10">
        <v>633</v>
      </c>
      <c r="AD39" s="10">
        <v>1519</v>
      </c>
      <c r="AE39" s="10">
        <v>480</v>
      </c>
      <c r="AF39" s="10">
        <v>649</v>
      </c>
      <c r="AG39" s="10">
        <v>314</v>
      </c>
      <c r="AH39" s="10">
        <v>645</v>
      </c>
      <c r="AI39" s="10">
        <v>959</v>
      </c>
      <c r="AJ39" s="10">
        <v>508</v>
      </c>
      <c r="AK39" s="10">
        <v>275</v>
      </c>
      <c r="AL39" s="10">
        <v>111</v>
      </c>
      <c r="AM39" s="10">
        <v>453</v>
      </c>
      <c r="AN39" s="10">
        <v>623</v>
      </c>
      <c r="AO39" s="9">
        <v>2235</v>
      </c>
    </row>
    <row r="40" spans="1:41" x14ac:dyDescent="0.15">
      <c r="A40" s="11" t="s">
        <v>213</v>
      </c>
      <c r="B40" s="10">
        <v>2002</v>
      </c>
      <c r="C40" s="10">
        <v>32</v>
      </c>
      <c r="D40" s="10">
        <v>13</v>
      </c>
      <c r="E40" s="10">
        <v>6475</v>
      </c>
      <c r="F40" s="10">
        <v>774</v>
      </c>
      <c r="G40" s="10">
        <v>1856</v>
      </c>
      <c r="H40" s="10">
        <v>129</v>
      </c>
      <c r="I40" s="10">
        <v>389</v>
      </c>
      <c r="J40" s="10">
        <v>645</v>
      </c>
      <c r="K40" s="10">
        <v>1467</v>
      </c>
      <c r="L40" s="10">
        <v>369</v>
      </c>
      <c r="M40" s="10">
        <v>529</v>
      </c>
      <c r="N40" s="10">
        <v>296</v>
      </c>
      <c r="O40" s="10">
        <v>573</v>
      </c>
      <c r="P40" s="10">
        <v>869</v>
      </c>
      <c r="Q40" s="10">
        <v>476</v>
      </c>
      <c r="R40" s="10">
        <v>274</v>
      </c>
      <c r="S40" s="10">
        <v>96</v>
      </c>
      <c r="T40" s="10">
        <v>435</v>
      </c>
      <c r="U40" s="10">
        <v>643</v>
      </c>
      <c r="V40" s="9">
        <v>2046</v>
      </c>
      <c r="X40" s="11">
        <v>6475</v>
      </c>
      <c r="Y40" s="10">
        <v>745</v>
      </c>
      <c r="Z40" s="10">
        <v>1722</v>
      </c>
      <c r="AA40" s="10">
        <v>129</v>
      </c>
      <c r="AB40" s="10">
        <v>382</v>
      </c>
      <c r="AC40" s="10">
        <v>616</v>
      </c>
      <c r="AD40" s="10">
        <v>1340</v>
      </c>
      <c r="AE40" s="10">
        <v>469</v>
      </c>
      <c r="AF40" s="10">
        <v>614</v>
      </c>
      <c r="AG40" s="10">
        <v>278</v>
      </c>
      <c r="AH40" s="10">
        <v>693</v>
      </c>
      <c r="AI40" s="10">
        <v>971</v>
      </c>
      <c r="AJ40" s="10">
        <v>446</v>
      </c>
      <c r="AK40" s="10">
        <v>222</v>
      </c>
      <c r="AL40" s="10">
        <v>104</v>
      </c>
      <c r="AM40" s="10">
        <v>515</v>
      </c>
      <c r="AN40" s="10">
        <v>588</v>
      </c>
      <c r="AO40" s="9">
        <v>2088</v>
      </c>
    </row>
    <row r="41" spans="1:41" x14ac:dyDescent="0.15">
      <c r="A41" s="11" t="s">
        <v>201</v>
      </c>
      <c r="B41" s="10">
        <v>2002</v>
      </c>
      <c r="C41" s="10">
        <v>32</v>
      </c>
      <c r="D41" s="10">
        <v>21</v>
      </c>
      <c r="E41" s="10">
        <v>6475</v>
      </c>
      <c r="F41" s="10">
        <v>727</v>
      </c>
      <c r="G41" s="10">
        <v>1775</v>
      </c>
      <c r="H41" s="10">
        <v>166</v>
      </c>
      <c r="I41" s="10">
        <v>500</v>
      </c>
      <c r="J41" s="10">
        <v>561</v>
      </c>
      <c r="K41" s="10">
        <v>1275</v>
      </c>
      <c r="L41" s="10">
        <v>383</v>
      </c>
      <c r="M41" s="10">
        <v>578</v>
      </c>
      <c r="N41" s="10">
        <v>309</v>
      </c>
      <c r="O41" s="10">
        <v>650</v>
      </c>
      <c r="P41" s="10">
        <v>959</v>
      </c>
      <c r="Q41" s="10">
        <v>466</v>
      </c>
      <c r="R41" s="10">
        <v>226</v>
      </c>
      <c r="S41" s="10">
        <v>102</v>
      </c>
      <c r="T41" s="10">
        <v>529</v>
      </c>
      <c r="U41" s="10">
        <v>617</v>
      </c>
      <c r="V41" s="9">
        <v>2003</v>
      </c>
      <c r="X41" s="11">
        <v>6475</v>
      </c>
      <c r="Y41" s="10">
        <v>747</v>
      </c>
      <c r="Z41" s="10">
        <v>1807</v>
      </c>
      <c r="AA41" s="10">
        <v>141</v>
      </c>
      <c r="AB41" s="10">
        <v>389</v>
      </c>
      <c r="AC41" s="10">
        <v>606</v>
      </c>
      <c r="AD41" s="10">
        <v>1418</v>
      </c>
      <c r="AE41" s="10">
        <v>469</v>
      </c>
      <c r="AF41" s="10">
        <v>613</v>
      </c>
      <c r="AG41" s="10">
        <v>302</v>
      </c>
      <c r="AH41" s="10">
        <v>612</v>
      </c>
      <c r="AI41" s="10">
        <v>914</v>
      </c>
      <c r="AJ41" s="10">
        <v>495</v>
      </c>
      <c r="AK41" s="10">
        <v>273</v>
      </c>
      <c r="AL41" s="10">
        <v>117</v>
      </c>
      <c r="AM41" s="10">
        <v>465</v>
      </c>
      <c r="AN41" s="10">
        <v>618</v>
      </c>
      <c r="AO41" s="9">
        <v>2104</v>
      </c>
    </row>
    <row r="42" spans="1:41" x14ac:dyDescent="0.15">
      <c r="A42" s="11" t="s">
        <v>189</v>
      </c>
      <c r="B42" s="10">
        <v>2002</v>
      </c>
      <c r="C42" s="10">
        <v>32</v>
      </c>
      <c r="D42" s="10">
        <v>12</v>
      </c>
      <c r="E42" s="10">
        <v>6450</v>
      </c>
      <c r="F42" s="10">
        <v>772</v>
      </c>
      <c r="G42" s="10">
        <v>1740</v>
      </c>
      <c r="H42" s="10">
        <v>145</v>
      </c>
      <c r="I42" s="10">
        <v>400</v>
      </c>
      <c r="J42" s="10">
        <v>627</v>
      </c>
      <c r="K42" s="10">
        <v>1340</v>
      </c>
      <c r="L42" s="10">
        <v>400</v>
      </c>
      <c r="M42" s="10">
        <v>567</v>
      </c>
      <c r="N42" s="10">
        <v>260</v>
      </c>
      <c r="O42" s="10">
        <v>610</v>
      </c>
      <c r="P42" s="10">
        <v>870</v>
      </c>
      <c r="Q42" s="10">
        <v>496</v>
      </c>
      <c r="R42" s="10">
        <v>261</v>
      </c>
      <c r="S42" s="10">
        <v>100</v>
      </c>
      <c r="T42" s="10">
        <v>458</v>
      </c>
      <c r="U42" s="10">
        <v>638</v>
      </c>
      <c r="V42" s="9">
        <v>2089</v>
      </c>
      <c r="X42" s="11">
        <v>6450</v>
      </c>
      <c r="Y42" s="10">
        <v>691</v>
      </c>
      <c r="Z42" s="10">
        <v>1733</v>
      </c>
      <c r="AA42" s="10">
        <v>149</v>
      </c>
      <c r="AB42" s="10">
        <v>434</v>
      </c>
      <c r="AC42" s="10">
        <v>542</v>
      </c>
      <c r="AD42" s="10">
        <v>1299</v>
      </c>
      <c r="AE42" s="10">
        <v>484</v>
      </c>
      <c r="AF42" s="10">
        <v>645</v>
      </c>
      <c r="AG42" s="10">
        <v>312</v>
      </c>
      <c r="AH42" s="10">
        <v>649</v>
      </c>
      <c r="AI42" s="10">
        <v>961</v>
      </c>
      <c r="AJ42" s="10">
        <v>410</v>
      </c>
      <c r="AK42" s="10">
        <v>228</v>
      </c>
      <c r="AL42" s="10">
        <v>88</v>
      </c>
      <c r="AM42" s="10">
        <v>478</v>
      </c>
      <c r="AN42" s="10">
        <v>597</v>
      </c>
      <c r="AO42" s="9">
        <v>2015</v>
      </c>
    </row>
    <row r="43" spans="1:41" x14ac:dyDescent="0.15">
      <c r="A43" s="11" t="s">
        <v>212</v>
      </c>
      <c r="B43" s="10">
        <v>2002</v>
      </c>
      <c r="C43" s="10">
        <v>32</v>
      </c>
      <c r="D43" s="10">
        <v>20</v>
      </c>
      <c r="E43" s="10">
        <v>6525</v>
      </c>
      <c r="F43" s="10">
        <v>808</v>
      </c>
      <c r="G43" s="10">
        <v>1914</v>
      </c>
      <c r="H43" s="10">
        <v>145</v>
      </c>
      <c r="I43" s="10">
        <v>461</v>
      </c>
      <c r="J43" s="10">
        <v>663</v>
      </c>
      <c r="K43" s="10">
        <v>1453</v>
      </c>
      <c r="L43" s="10">
        <v>493</v>
      </c>
      <c r="M43" s="10">
        <v>646</v>
      </c>
      <c r="N43" s="10">
        <v>320</v>
      </c>
      <c r="O43" s="10">
        <v>595</v>
      </c>
      <c r="P43" s="10">
        <v>915</v>
      </c>
      <c r="Q43" s="10">
        <v>446</v>
      </c>
      <c r="R43" s="10">
        <v>295</v>
      </c>
      <c r="S43" s="10">
        <v>113</v>
      </c>
      <c r="T43" s="10">
        <v>456</v>
      </c>
      <c r="U43" s="10">
        <v>669</v>
      </c>
      <c r="V43" s="9">
        <v>2254</v>
      </c>
      <c r="X43" s="11">
        <v>6525</v>
      </c>
      <c r="Y43" s="10">
        <v>804</v>
      </c>
      <c r="Z43" s="10">
        <v>1862</v>
      </c>
      <c r="AA43" s="10">
        <v>156</v>
      </c>
      <c r="AB43" s="10">
        <v>422</v>
      </c>
      <c r="AC43" s="10">
        <v>648</v>
      </c>
      <c r="AD43" s="10">
        <v>1440</v>
      </c>
      <c r="AE43" s="10">
        <v>491</v>
      </c>
      <c r="AF43" s="10">
        <v>668</v>
      </c>
      <c r="AG43" s="10">
        <v>362</v>
      </c>
      <c r="AH43" s="10">
        <v>684</v>
      </c>
      <c r="AI43" s="10">
        <v>1046</v>
      </c>
      <c r="AJ43" s="10">
        <v>519</v>
      </c>
      <c r="AK43" s="10">
        <v>251</v>
      </c>
      <c r="AL43" s="10">
        <v>108</v>
      </c>
      <c r="AM43" s="10">
        <v>541</v>
      </c>
      <c r="AN43" s="10">
        <v>637</v>
      </c>
      <c r="AO43" s="9">
        <v>2255</v>
      </c>
    </row>
    <row r="44" spans="1:41" x14ac:dyDescent="0.15">
      <c r="A44" s="11" t="s">
        <v>199</v>
      </c>
      <c r="B44" s="10">
        <v>2002</v>
      </c>
      <c r="C44" s="10">
        <v>32</v>
      </c>
      <c r="D44" s="10">
        <v>28</v>
      </c>
      <c r="E44" s="10">
        <v>6400</v>
      </c>
      <c r="F44" s="10">
        <v>793</v>
      </c>
      <c r="G44" s="10">
        <v>1889</v>
      </c>
      <c r="H44" s="10">
        <v>100</v>
      </c>
      <c r="I44" s="10">
        <v>328</v>
      </c>
      <c r="J44" s="10">
        <v>693</v>
      </c>
      <c r="K44" s="10">
        <v>1561</v>
      </c>
      <c r="L44" s="10">
        <v>405</v>
      </c>
      <c r="M44" s="10">
        <v>538</v>
      </c>
      <c r="N44" s="10">
        <v>292</v>
      </c>
      <c r="O44" s="10">
        <v>626</v>
      </c>
      <c r="P44" s="10">
        <v>918</v>
      </c>
      <c r="Q44" s="10">
        <v>427</v>
      </c>
      <c r="R44" s="10">
        <v>267</v>
      </c>
      <c r="S44" s="10">
        <v>94</v>
      </c>
      <c r="T44" s="10">
        <v>501</v>
      </c>
      <c r="U44" s="10">
        <v>623</v>
      </c>
      <c r="V44" s="9">
        <v>2091</v>
      </c>
      <c r="X44" s="11">
        <v>6400</v>
      </c>
      <c r="Y44" s="10">
        <v>850</v>
      </c>
      <c r="Z44" s="10">
        <v>1870</v>
      </c>
      <c r="AA44" s="10">
        <v>155</v>
      </c>
      <c r="AB44" s="10">
        <v>388</v>
      </c>
      <c r="AC44" s="10">
        <v>695</v>
      </c>
      <c r="AD44" s="10">
        <v>1482</v>
      </c>
      <c r="AE44" s="10">
        <v>436</v>
      </c>
      <c r="AF44" s="10">
        <v>608</v>
      </c>
      <c r="AG44" s="10">
        <v>309</v>
      </c>
      <c r="AH44" s="10">
        <v>692</v>
      </c>
      <c r="AI44" s="10">
        <v>1001</v>
      </c>
      <c r="AJ44" s="10">
        <v>532</v>
      </c>
      <c r="AK44" s="10">
        <v>268</v>
      </c>
      <c r="AL44" s="10">
        <v>127</v>
      </c>
      <c r="AM44" s="10">
        <v>491</v>
      </c>
      <c r="AN44" s="10">
        <v>600</v>
      </c>
      <c r="AO44" s="9">
        <v>2291</v>
      </c>
    </row>
    <row r="45" spans="1:41" x14ac:dyDescent="0.15">
      <c r="A45" s="11" t="s">
        <v>211</v>
      </c>
      <c r="B45" s="10">
        <v>2002</v>
      </c>
      <c r="C45" s="10">
        <v>32</v>
      </c>
      <c r="D45" s="10">
        <v>10</v>
      </c>
      <c r="E45" s="10">
        <v>6475</v>
      </c>
      <c r="F45" s="10">
        <v>829</v>
      </c>
      <c r="G45" s="10">
        <v>1951</v>
      </c>
      <c r="H45" s="10">
        <v>127</v>
      </c>
      <c r="I45" s="10">
        <v>391</v>
      </c>
      <c r="J45" s="10">
        <v>702</v>
      </c>
      <c r="K45" s="10">
        <v>1560</v>
      </c>
      <c r="L45" s="10">
        <v>410</v>
      </c>
      <c r="M45" s="10">
        <v>564</v>
      </c>
      <c r="N45" s="10">
        <v>307</v>
      </c>
      <c r="O45" s="10">
        <v>641</v>
      </c>
      <c r="P45" s="10">
        <v>948</v>
      </c>
      <c r="Q45" s="10">
        <v>492</v>
      </c>
      <c r="R45" s="10">
        <v>239</v>
      </c>
      <c r="S45" s="10">
        <v>120</v>
      </c>
      <c r="T45" s="10">
        <v>493</v>
      </c>
      <c r="U45" s="10">
        <v>623</v>
      </c>
      <c r="V45" s="9">
        <v>2195</v>
      </c>
      <c r="X45" s="11">
        <v>6475</v>
      </c>
      <c r="Y45" s="10">
        <v>819</v>
      </c>
      <c r="Z45" s="10">
        <v>1885</v>
      </c>
      <c r="AA45" s="10">
        <v>126</v>
      </c>
      <c r="AB45" s="10">
        <v>348</v>
      </c>
      <c r="AC45" s="10">
        <v>693</v>
      </c>
      <c r="AD45" s="10">
        <v>1537</v>
      </c>
      <c r="AE45" s="10">
        <v>463</v>
      </c>
      <c r="AF45" s="10">
        <v>647</v>
      </c>
      <c r="AG45" s="10">
        <v>334</v>
      </c>
      <c r="AH45" s="10">
        <v>678</v>
      </c>
      <c r="AI45" s="10">
        <v>1012</v>
      </c>
      <c r="AJ45" s="10">
        <v>486</v>
      </c>
      <c r="AK45" s="10">
        <v>272</v>
      </c>
      <c r="AL45" s="10">
        <v>139</v>
      </c>
      <c r="AM45" s="10">
        <v>508</v>
      </c>
      <c r="AN45" s="10">
        <v>616</v>
      </c>
      <c r="AO45" s="9">
        <v>2227</v>
      </c>
    </row>
    <row r="46" spans="1:41" x14ac:dyDescent="0.15">
      <c r="A46" s="11" t="s">
        <v>204</v>
      </c>
      <c r="B46" s="10">
        <v>2002</v>
      </c>
      <c r="C46" s="10">
        <v>32</v>
      </c>
      <c r="D46" s="10">
        <v>19</v>
      </c>
      <c r="E46" s="10">
        <v>6575</v>
      </c>
      <c r="F46" s="10">
        <v>780</v>
      </c>
      <c r="G46" s="10">
        <v>1945</v>
      </c>
      <c r="H46" s="10">
        <v>112</v>
      </c>
      <c r="I46" s="10">
        <v>395</v>
      </c>
      <c r="J46" s="10">
        <v>668</v>
      </c>
      <c r="K46" s="10">
        <v>1550</v>
      </c>
      <c r="L46" s="10">
        <v>494</v>
      </c>
      <c r="M46" s="10">
        <v>653</v>
      </c>
      <c r="N46" s="10">
        <v>301</v>
      </c>
      <c r="O46" s="10">
        <v>648</v>
      </c>
      <c r="P46" s="10">
        <v>949</v>
      </c>
      <c r="Q46" s="10">
        <v>500</v>
      </c>
      <c r="R46" s="10">
        <v>247</v>
      </c>
      <c r="S46" s="10">
        <v>109</v>
      </c>
      <c r="T46" s="10">
        <v>456</v>
      </c>
      <c r="U46" s="10">
        <v>675</v>
      </c>
      <c r="V46" s="9">
        <v>2166</v>
      </c>
      <c r="X46" s="11">
        <v>6575</v>
      </c>
      <c r="Y46" s="10">
        <v>815</v>
      </c>
      <c r="Z46" s="10">
        <v>1944</v>
      </c>
      <c r="AA46" s="10">
        <v>149</v>
      </c>
      <c r="AB46" s="10">
        <v>453</v>
      </c>
      <c r="AC46" s="10">
        <v>666</v>
      </c>
      <c r="AD46" s="10">
        <v>1491</v>
      </c>
      <c r="AE46" s="10">
        <v>515</v>
      </c>
      <c r="AF46" s="10">
        <v>681</v>
      </c>
      <c r="AG46" s="10">
        <v>352</v>
      </c>
      <c r="AH46" s="10">
        <v>723</v>
      </c>
      <c r="AI46" s="10">
        <v>1075</v>
      </c>
      <c r="AJ46" s="10">
        <v>493</v>
      </c>
      <c r="AK46" s="10">
        <v>233</v>
      </c>
      <c r="AL46" s="10">
        <v>128</v>
      </c>
      <c r="AM46" s="10">
        <v>496</v>
      </c>
      <c r="AN46" s="10">
        <v>633</v>
      </c>
      <c r="AO46" s="9">
        <v>2294</v>
      </c>
    </row>
    <row r="47" spans="1:41" x14ac:dyDescent="0.15">
      <c r="A47" s="11" t="s">
        <v>191</v>
      </c>
      <c r="B47" s="10">
        <v>2002</v>
      </c>
      <c r="C47" s="10">
        <v>32</v>
      </c>
      <c r="D47" s="10">
        <v>10</v>
      </c>
      <c r="E47" s="10">
        <v>6450</v>
      </c>
      <c r="F47" s="10">
        <v>794</v>
      </c>
      <c r="G47" s="10">
        <v>1948</v>
      </c>
      <c r="H47" s="10">
        <v>182</v>
      </c>
      <c r="I47" s="10">
        <v>506</v>
      </c>
      <c r="J47" s="10">
        <v>612</v>
      </c>
      <c r="K47" s="10">
        <v>1442</v>
      </c>
      <c r="L47" s="10">
        <v>418</v>
      </c>
      <c r="M47" s="10">
        <v>543</v>
      </c>
      <c r="N47" s="10">
        <v>362</v>
      </c>
      <c r="O47" s="10">
        <v>633</v>
      </c>
      <c r="P47" s="10">
        <v>995</v>
      </c>
      <c r="Q47" s="10">
        <v>514</v>
      </c>
      <c r="R47" s="10">
        <v>282</v>
      </c>
      <c r="S47" s="10">
        <v>151</v>
      </c>
      <c r="T47" s="10">
        <v>477</v>
      </c>
      <c r="U47" s="10">
        <v>623</v>
      </c>
      <c r="V47" s="9">
        <v>2188</v>
      </c>
      <c r="X47" s="11">
        <v>6450</v>
      </c>
      <c r="Y47" s="10">
        <v>783</v>
      </c>
      <c r="Z47" s="10">
        <v>1818</v>
      </c>
      <c r="AA47" s="10">
        <v>102</v>
      </c>
      <c r="AB47" s="10">
        <v>342</v>
      </c>
      <c r="AC47" s="10">
        <v>681</v>
      </c>
      <c r="AD47" s="10">
        <v>1476</v>
      </c>
      <c r="AE47" s="10">
        <v>435</v>
      </c>
      <c r="AF47" s="10">
        <v>587</v>
      </c>
      <c r="AG47" s="10">
        <v>307</v>
      </c>
      <c r="AH47" s="10">
        <v>662</v>
      </c>
      <c r="AI47" s="10">
        <v>969</v>
      </c>
      <c r="AJ47" s="10">
        <v>488</v>
      </c>
      <c r="AK47" s="10">
        <v>254</v>
      </c>
      <c r="AL47" s="10">
        <v>125</v>
      </c>
      <c r="AM47" s="10">
        <v>531</v>
      </c>
      <c r="AN47" s="10">
        <v>563</v>
      </c>
      <c r="AO47" s="9">
        <v>2103</v>
      </c>
    </row>
    <row r="48" spans="1:41" x14ac:dyDescent="0.15">
      <c r="A48" s="11" t="s">
        <v>210</v>
      </c>
      <c r="B48" s="10">
        <v>2002</v>
      </c>
      <c r="C48" s="10">
        <v>32</v>
      </c>
      <c r="D48" s="10">
        <v>22</v>
      </c>
      <c r="E48" s="10">
        <v>6450</v>
      </c>
      <c r="F48" s="10">
        <v>843</v>
      </c>
      <c r="G48" s="10">
        <v>1911</v>
      </c>
      <c r="H48" s="10">
        <v>89</v>
      </c>
      <c r="I48" s="10">
        <v>247</v>
      </c>
      <c r="J48" s="10">
        <v>754</v>
      </c>
      <c r="K48" s="10">
        <v>1664</v>
      </c>
      <c r="L48" s="10">
        <v>643</v>
      </c>
      <c r="M48" s="10">
        <v>844</v>
      </c>
      <c r="N48" s="10">
        <v>347</v>
      </c>
      <c r="O48" s="10">
        <v>721</v>
      </c>
      <c r="P48" s="10">
        <v>1068</v>
      </c>
      <c r="Q48" s="10">
        <v>478</v>
      </c>
      <c r="R48" s="10">
        <v>228</v>
      </c>
      <c r="S48" s="10">
        <v>178</v>
      </c>
      <c r="T48" s="10">
        <v>522</v>
      </c>
      <c r="U48" s="10">
        <v>665</v>
      </c>
      <c r="V48" s="9">
        <v>2418</v>
      </c>
      <c r="X48" s="11">
        <v>6450</v>
      </c>
      <c r="Y48" s="10">
        <v>851</v>
      </c>
      <c r="Z48" s="10">
        <v>2067</v>
      </c>
      <c r="AA48" s="10">
        <v>126</v>
      </c>
      <c r="AB48" s="10">
        <v>377</v>
      </c>
      <c r="AC48" s="10">
        <v>725</v>
      </c>
      <c r="AD48" s="10">
        <v>1690</v>
      </c>
      <c r="AE48" s="10">
        <v>516</v>
      </c>
      <c r="AF48" s="10">
        <v>688</v>
      </c>
      <c r="AG48" s="10">
        <v>361</v>
      </c>
      <c r="AH48" s="10">
        <v>645</v>
      </c>
      <c r="AI48" s="10">
        <v>1006</v>
      </c>
      <c r="AJ48" s="10">
        <v>489</v>
      </c>
      <c r="AK48" s="10">
        <v>260</v>
      </c>
      <c r="AL48" s="10">
        <v>149</v>
      </c>
      <c r="AM48" s="10">
        <v>444</v>
      </c>
      <c r="AN48" s="10">
        <v>724</v>
      </c>
      <c r="AO48" s="9">
        <v>2344</v>
      </c>
    </row>
    <row r="49" spans="1:41" x14ac:dyDescent="0.15">
      <c r="A49" s="11" t="s">
        <v>197</v>
      </c>
      <c r="B49" s="10">
        <v>2002</v>
      </c>
      <c r="C49" s="10">
        <v>32</v>
      </c>
      <c r="D49" s="10">
        <v>18</v>
      </c>
      <c r="E49" s="10">
        <v>6450</v>
      </c>
      <c r="F49" s="10">
        <v>806</v>
      </c>
      <c r="G49" s="10">
        <v>1910</v>
      </c>
      <c r="H49" s="10">
        <v>164</v>
      </c>
      <c r="I49" s="10">
        <v>443</v>
      </c>
      <c r="J49" s="10">
        <v>642</v>
      </c>
      <c r="K49" s="10">
        <v>1467</v>
      </c>
      <c r="L49" s="10">
        <v>359</v>
      </c>
      <c r="M49" s="10">
        <v>478</v>
      </c>
      <c r="N49" s="10">
        <v>330</v>
      </c>
      <c r="O49" s="10">
        <v>708</v>
      </c>
      <c r="P49" s="10">
        <v>1038</v>
      </c>
      <c r="Q49" s="10">
        <v>516</v>
      </c>
      <c r="R49" s="10">
        <v>221</v>
      </c>
      <c r="S49" s="10">
        <v>94</v>
      </c>
      <c r="T49" s="10">
        <v>455</v>
      </c>
      <c r="U49" s="10">
        <v>583</v>
      </c>
      <c r="V49" s="9">
        <v>2135</v>
      </c>
      <c r="X49" s="11">
        <v>6450</v>
      </c>
      <c r="Y49" s="10">
        <v>786</v>
      </c>
      <c r="Z49" s="10">
        <v>1903</v>
      </c>
      <c r="AA49" s="10">
        <v>147</v>
      </c>
      <c r="AB49" s="10">
        <v>446</v>
      </c>
      <c r="AC49" s="10">
        <v>639</v>
      </c>
      <c r="AD49" s="10">
        <v>1457</v>
      </c>
      <c r="AE49" s="10">
        <v>397</v>
      </c>
      <c r="AF49" s="10">
        <v>538</v>
      </c>
      <c r="AG49" s="10">
        <v>309</v>
      </c>
      <c r="AH49" s="10">
        <v>680</v>
      </c>
      <c r="AI49" s="10">
        <v>989</v>
      </c>
      <c r="AJ49" s="10">
        <v>442</v>
      </c>
      <c r="AK49" s="10">
        <v>237</v>
      </c>
      <c r="AL49" s="10">
        <v>101</v>
      </c>
      <c r="AM49" s="10">
        <v>441</v>
      </c>
      <c r="AN49" s="10">
        <v>570</v>
      </c>
      <c r="AO49" s="9">
        <v>2116</v>
      </c>
    </row>
    <row r="50" spans="1:41" x14ac:dyDescent="0.15">
      <c r="A50" s="11" t="s">
        <v>209</v>
      </c>
      <c r="B50" s="10">
        <v>2003</v>
      </c>
      <c r="C50" s="10">
        <v>34</v>
      </c>
      <c r="D50" s="10">
        <v>18</v>
      </c>
      <c r="E50" s="10">
        <v>6850</v>
      </c>
      <c r="F50" s="10">
        <v>787</v>
      </c>
      <c r="G50" s="10">
        <v>1881</v>
      </c>
      <c r="H50" s="10">
        <v>187</v>
      </c>
      <c r="I50" s="10">
        <v>517</v>
      </c>
      <c r="J50" s="10">
        <v>600</v>
      </c>
      <c r="K50" s="10">
        <v>1364</v>
      </c>
      <c r="L50" s="10">
        <v>456</v>
      </c>
      <c r="M50" s="10">
        <v>590</v>
      </c>
      <c r="N50" s="10">
        <v>342</v>
      </c>
      <c r="O50" s="10">
        <v>629</v>
      </c>
      <c r="P50" s="10">
        <v>971</v>
      </c>
      <c r="Q50" s="10">
        <v>499</v>
      </c>
      <c r="R50" s="10">
        <v>279</v>
      </c>
      <c r="S50" s="10">
        <v>115</v>
      </c>
      <c r="T50" s="10">
        <v>497</v>
      </c>
      <c r="U50" s="10">
        <v>697</v>
      </c>
      <c r="V50" s="9">
        <v>2217</v>
      </c>
      <c r="X50" s="11">
        <v>6850</v>
      </c>
      <c r="Y50" s="10">
        <v>790</v>
      </c>
      <c r="Z50" s="10">
        <v>1902</v>
      </c>
      <c r="AA50" s="10">
        <v>138</v>
      </c>
      <c r="AB50" s="10">
        <v>407</v>
      </c>
      <c r="AC50" s="10">
        <v>652</v>
      </c>
      <c r="AD50" s="10">
        <v>1495</v>
      </c>
      <c r="AE50" s="10">
        <v>477</v>
      </c>
      <c r="AF50" s="10">
        <v>667</v>
      </c>
      <c r="AG50" s="10">
        <v>386</v>
      </c>
      <c r="AH50" s="10">
        <v>621</v>
      </c>
      <c r="AI50" s="10">
        <v>1007</v>
      </c>
      <c r="AJ50" s="10">
        <v>491</v>
      </c>
      <c r="AK50" s="10">
        <v>264</v>
      </c>
      <c r="AL50" s="10">
        <v>104</v>
      </c>
      <c r="AM50" s="10">
        <v>469</v>
      </c>
      <c r="AN50" s="10">
        <v>606</v>
      </c>
      <c r="AO50" s="9">
        <v>2195</v>
      </c>
    </row>
    <row r="51" spans="1:41" x14ac:dyDescent="0.15">
      <c r="A51" s="11" t="s">
        <v>208</v>
      </c>
      <c r="B51" s="10">
        <v>2003</v>
      </c>
      <c r="C51" s="10">
        <v>34</v>
      </c>
      <c r="D51" s="10">
        <v>17</v>
      </c>
      <c r="E51" s="10">
        <v>6825</v>
      </c>
      <c r="F51" s="10">
        <v>815</v>
      </c>
      <c r="G51" s="10">
        <v>1975</v>
      </c>
      <c r="H51" s="10">
        <v>135</v>
      </c>
      <c r="I51" s="10">
        <v>425</v>
      </c>
      <c r="J51" s="10">
        <v>680</v>
      </c>
      <c r="K51" s="10">
        <v>1550</v>
      </c>
      <c r="L51" s="10">
        <v>464</v>
      </c>
      <c r="M51" s="10">
        <v>643</v>
      </c>
      <c r="N51" s="10">
        <v>349</v>
      </c>
      <c r="O51" s="10">
        <v>720</v>
      </c>
      <c r="P51" s="10">
        <v>1069</v>
      </c>
      <c r="Q51" s="10">
        <v>517</v>
      </c>
      <c r="R51" s="10">
        <v>226</v>
      </c>
      <c r="S51" s="10">
        <v>86</v>
      </c>
      <c r="T51" s="10">
        <v>466</v>
      </c>
      <c r="U51" s="10">
        <v>639</v>
      </c>
      <c r="V51" s="9">
        <v>2229</v>
      </c>
      <c r="X51" s="11">
        <v>6825</v>
      </c>
      <c r="Y51" s="10">
        <v>809</v>
      </c>
      <c r="Z51" s="10">
        <v>1927</v>
      </c>
      <c r="AA51" s="10">
        <v>127</v>
      </c>
      <c r="AB51" s="10">
        <v>355</v>
      </c>
      <c r="AC51" s="10">
        <v>682</v>
      </c>
      <c r="AD51" s="10">
        <v>1572</v>
      </c>
      <c r="AE51" s="10">
        <v>465</v>
      </c>
      <c r="AF51" s="10">
        <v>607</v>
      </c>
      <c r="AG51" s="10">
        <v>300</v>
      </c>
      <c r="AH51" s="10">
        <v>704</v>
      </c>
      <c r="AI51" s="10">
        <v>1004</v>
      </c>
      <c r="AJ51" s="10">
        <v>510</v>
      </c>
      <c r="AK51" s="10">
        <v>223</v>
      </c>
      <c r="AL51" s="10">
        <v>135</v>
      </c>
      <c r="AM51" s="10">
        <v>467</v>
      </c>
      <c r="AN51" s="10">
        <v>659</v>
      </c>
      <c r="AO51" s="9">
        <v>2210</v>
      </c>
    </row>
    <row r="52" spans="1:41" x14ac:dyDescent="0.15">
      <c r="A52" s="11" t="s">
        <v>181</v>
      </c>
      <c r="B52" s="10">
        <v>2003</v>
      </c>
      <c r="C52" s="10">
        <v>34</v>
      </c>
      <c r="D52" s="10">
        <v>18</v>
      </c>
      <c r="E52" s="10">
        <v>6875</v>
      </c>
      <c r="F52" s="10">
        <v>864</v>
      </c>
      <c r="G52" s="10">
        <v>2102</v>
      </c>
      <c r="H52" s="10">
        <v>177</v>
      </c>
      <c r="I52" s="10">
        <v>549</v>
      </c>
      <c r="J52" s="10">
        <v>687</v>
      </c>
      <c r="K52" s="10">
        <v>1553</v>
      </c>
      <c r="L52" s="10">
        <v>479</v>
      </c>
      <c r="M52" s="10">
        <v>646</v>
      </c>
      <c r="N52" s="10">
        <v>333</v>
      </c>
      <c r="O52" s="10">
        <v>762</v>
      </c>
      <c r="P52" s="10">
        <v>1095</v>
      </c>
      <c r="Q52" s="10">
        <v>520</v>
      </c>
      <c r="R52" s="10">
        <v>270</v>
      </c>
      <c r="S52" s="10">
        <v>111</v>
      </c>
      <c r="T52" s="10">
        <v>434</v>
      </c>
      <c r="U52" s="10">
        <v>663</v>
      </c>
      <c r="V52" s="9">
        <v>2384</v>
      </c>
      <c r="X52" s="11">
        <v>6875</v>
      </c>
      <c r="Y52" s="10">
        <v>864</v>
      </c>
      <c r="Z52" s="10">
        <v>2104</v>
      </c>
      <c r="AA52" s="10">
        <v>172</v>
      </c>
      <c r="AB52" s="10">
        <v>536</v>
      </c>
      <c r="AC52" s="10">
        <v>692</v>
      </c>
      <c r="AD52" s="10">
        <v>1568</v>
      </c>
      <c r="AE52" s="10">
        <v>509</v>
      </c>
      <c r="AF52" s="10">
        <v>673</v>
      </c>
      <c r="AG52" s="10">
        <v>366</v>
      </c>
      <c r="AH52" s="10">
        <v>812</v>
      </c>
      <c r="AI52" s="10">
        <v>1178</v>
      </c>
      <c r="AJ52" s="10">
        <v>553</v>
      </c>
      <c r="AK52" s="10">
        <v>252</v>
      </c>
      <c r="AL52" s="10">
        <v>88</v>
      </c>
      <c r="AM52" s="10">
        <v>476</v>
      </c>
      <c r="AN52" s="10">
        <v>669</v>
      </c>
      <c r="AO52" s="9">
        <v>2409</v>
      </c>
    </row>
    <row r="53" spans="1:41" x14ac:dyDescent="0.15">
      <c r="A53" s="11" t="s">
        <v>203</v>
      </c>
      <c r="B53" s="10">
        <v>2003</v>
      </c>
      <c r="C53" s="10">
        <v>34</v>
      </c>
      <c r="D53" s="10">
        <v>25</v>
      </c>
      <c r="E53" s="10">
        <v>6900</v>
      </c>
      <c r="F53" s="10">
        <v>902</v>
      </c>
      <c r="G53" s="10">
        <v>2004</v>
      </c>
      <c r="H53" s="10">
        <v>125</v>
      </c>
      <c r="I53" s="10">
        <v>323</v>
      </c>
      <c r="J53" s="10">
        <v>777</v>
      </c>
      <c r="K53" s="10">
        <v>1681</v>
      </c>
      <c r="L53" s="10">
        <v>624</v>
      </c>
      <c r="M53" s="10">
        <v>882</v>
      </c>
      <c r="N53" s="10">
        <v>379</v>
      </c>
      <c r="O53" s="10">
        <v>851</v>
      </c>
      <c r="P53" s="10">
        <v>1230</v>
      </c>
      <c r="Q53" s="10">
        <v>545</v>
      </c>
      <c r="R53" s="10">
        <v>263</v>
      </c>
      <c r="S53" s="10">
        <v>158</v>
      </c>
      <c r="T53" s="10">
        <v>608</v>
      </c>
      <c r="U53" s="10">
        <v>605</v>
      </c>
      <c r="V53" s="9">
        <v>2553</v>
      </c>
      <c r="X53" s="11">
        <v>6900</v>
      </c>
      <c r="Y53" s="10">
        <v>911</v>
      </c>
      <c r="Z53" s="10">
        <v>2286</v>
      </c>
      <c r="AA53" s="10">
        <v>161</v>
      </c>
      <c r="AB53" s="10">
        <v>541</v>
      </c>
      <c r="AC53" s="10">
        <v>750</v>
      </c>
      <c r="AD53" s="10">
        <v>1745</v>
      </c>
      <c r="AE53" s="10">
        <v>412</v>
      </c>
      <c r="AF53" s="10">
        <v>556</v>
      </c>
      <c r="AG53" s="10">
        <v>390</v>
      </c>
      <c r="AH53" s="10">
        <v>674</v>
      </c>
      <c r="AI53" s="10">
        <v>1064</v>
      </c>
      <c r="AJ53" s="10">
        <v>504</v>
      </c>
      <c r="AK53" s="10">
        <v>309</v>
      </c>
      <c r="AL53" s="10">
        <v>129</v>
      </c>
      <c r="AM53" s="10">
        <v>497</v>
      </c>
      <c r="AN53" s="10">
        <v>774</v>
      </c>
      <c r="AO53" s="9">
        <v>2395</v>
      </c>
    </row>
    <row r="54" spans="1:41" x14ac:dyDescent="0.15">
      <c r="A54" s="11" t="s">
        <v>206</v>
      </c>
      <c r="B54" s="10">
        <v>2003</v>
      </c>
      <c r="C54" s="10">
        <v>34</v>
      </c>
      <c r="D54" s="10">
        <v>20</v>
      </c>
      <c r="E54" s="10">
        <v>6825</v>
      </c>
      <c r="F54" s="10">
        <v>828</v>
      </c>
      <c r="G54" s="10">
        <v>1916</v>
      </c>
      <c r="H54" s="10">
        <v>115</v>
      </c>
      <c r="I54" s="10">
        <v>344</v>
      </c>
      <c r="J54" s="10">
        <v>713</v>
      </c>
      <c r="K54" s="10">
        <v>1572</v>
      </c>
      <c r="L54" s="10">
        <v>473</v>
      </c>
      <c r="M54" s="10">
        <v>600</v>
      </c>
      <c r="N54" s="10">
        <v>266</v>
      </c>
      <c r="O54" s="10">
        <v>764</v>
      </c>
      <c r="P54" s="10">
        <v>1030</v>
      </c>
      <c r="Q54" s="10">
        <v>465</v>
      </c>
      <c r="R54" s="10">
        <v>231</v>
      </c>
      <c r="S54" s="10">
        <v>129</v>
      </c>
      <c r="T54" s="10">
        <v>450</v>
      </c>
      <c r="U54" s="10">
        <v>490</v>
      </c>
      <c r="V54" s="9">
        <v>2244</v>
      </c>
      <c r="X54" s="11">
        <v>6825</v>
      </c>
      <c r="Y54" s="10">
        <v>824</v>
      </c>
      <c r="Z54" s="10">
        <v>2030</v>
      </c>
      <c r="AA54" s="10">
        <v>169</v>
      </c>
      <c r="AB54" s="10">
        <v>500</v>
      </c>
      <c r="AC54" s="10">
        <v>655</v>
      </c>
      <c r="AD54" s="10">
        <v>1530</v>
      </c>
      <c r="AE54" s="10">
        <v>325</v>
      </c>
      <c r="AF54" s="10">
        <v>448</v>
      </c>
      <c r="AG54" s="10">
        <v>298</v>
      </c>
      <c r="AH54" s="10">
        <v>708</v>
      </c>
      <c r="AI54" s="10">
        <v>1006</v>
      </c>
      <c r="AJ54" s="10">
        <v>516</v>
      </c>
      <c r="AK54" s="10">
        <v>227</v>
      </c>
      <c r="AL54" s="10">
        <v>122</v>
      </c>
      <c r="AM54" s="10">
        <v>430</v>
      </c>
      <c r="AN54" s="10">
        <v>634</v>
      </c>
      <c r="AO54" s="9">
        <v>2142</v>
      </c>
    </row>
    <row r="55" spans="1:41" x14ac:dyDescent="0.15">
      <c r="A55" s="11" t="s">
        <v>179</v>
      </c>
      <c r="B55" s="10">
        <v>2003</v>
      </c>
      <c r="C55" s="10">
        <v>34</v>
      </c>
      <c r="D55" s="10">
        <v>16</v>
      </c>
      <c r="E55" s="10">
        <v>6875</v>
      </c>
      <c r="F55" s="10">
        <v>839</v>
      </c>
      <c r="G55" s="10">
        <v>2011</v>
      </c>
      <c r="H55" s="10">
        <v>210</v>
      </c>
      <c r="I55" s="10">
        <v>600</v>
      </c>
      <c r="J55" s="10">
        <v>629</v>
      </c>
      <c r="K55" s="10">
        <v>1411</v>
      </c>
      <c r="L55" s="10">
        <v>449</v>
      </c>
      <c r="M55" s="10">
        <v>563</v>
      </c>
      <c r="N55" s="10">
        <v>334</v>
      </c>
      <c r="O55" s="10">
        <v>654</v>
      </c>
      <c r="P55" s="10">
        <v>988</v>
      </c>
      <c r="Q55" s="10">
        <v>539</v>
      </c>
      <c r="R55" s="10">
        <v>299</v>
      </c>
      <c r="S55" s="10">
        <v>121</v>
      </c>
      <c r="T55" s="10">
        <v>474</v>
      </c>
      <c r="U55" s="10">
        <v>668</v>
      </c>
      <c r="V55" s="9">
        <v>2337</v>
      </c>
      <c r="X55" s="11">
        <v>6875</v>
      </c>
      <c r="Y55" s="10">
        <v>837</v>
      </c>
      <c r="Z55" s="10">
        <v>1908</v>
      </c>
      <c r="AA55" s="10">
        <v>157</v>
      </c>
      <c r="AB55" s="10">
        <v>421</v>
      </c>
      <c r="AC55" s="10">
        <v>680</v>
      </c>
      <c r="AD55" s="10">
        <v>1487</v>
      </c>
      <c r="AE55" s="10">
        <v>490</v>
      </c>
      <c r="AF55" s="10">
        <v>638</v>
      </c>
      <c r="AG55" s="10">
        <v>309</v>
      </c>
      <c r="AH55" s="10">
        <v>677</v>
      </c>
      <c r="AI55" s="10">
        <v>986</v>
      </c>
      <c r="AJ55" s="10">
        <v>570</v>
      </c>
      <c r="AK55" s="10">
        <v>227</v>
      </c>
      <c r="AL55" s="10">
        <v>170</v>
      </c>
      <c r="AM55" s="10">
        <v>512</v>
      </c>
      <c r="AN55" s="10">
        <v>631</v>
      </c>
      <c r="AO55" s="9">
        <v>2321</v>
      </c>
    </row>
    <row r="56" spans="1:41" x14ac:dyDescent="0.15">
      <c r="A56" s="11" t="s">
        <v>177</v>
      </c>
      <c r="B56" s="10">
        <v>2003</v>
      </c>
      <c r="C56" s="10">
        <v>34</v>
      </c>
      <c r="D56" s="10">
        <v>24</v>
      </c>
      <c r="E56" s="10">
        <v>6900</v>
      </c>
      <c r="F56" s="10">
        <v>894</v>
      </c>
      <c r="G56" s="10">
        <v>2140</v>
      </c>
      <c r="H56" s="10">
        <v>174</v>
      </c>
      <c r="I56" s="10">
        <v>528</v>
      </c>
      <c r="J56" s="10">
        <v>720</v>
      </c>
      <c r="K56" s="10">
        <v>1612</v>
      </c>
      <c r="L56" s="10">
        <v>537</v>
      </c>
      <c r="M56" s="10">
        <v>678</v>
      </c>
      <c r="N56" s="10">
        <v>336</v>
      </c>
      <c r="O56" s="10">
        <v>813</v>
      </c>
      <c r="P56" s="10">
        <v>1149</v>
      </c>
      <c r="Q56" s="10">
        <v>587</v>
      </c>
      <c r="R56" s="10">
        <v>242</v>
      </c>
      <c r="S56" s="10">
        <v>161</v>
      </c>
      <c r="T56" s="10">
        <v>470</v>
      </c>
      <c r="U56" s="10">
        <v>682</v>
      </c>
      <c r="V56" s="9">
        <v>2499</v>
      </c>
      <c r="X56" s="11">
        <v>6900</v>
      </c>
      <c r="Y56" s="10">
        <v>866</v>
      </c>
      <c r="Z56" s="10">
        <v>2147</v>
      </c>
      <c r="AA56" s="10">
        <v>196</v>
      </c>
      <c r="AB56" s="10">
        <v>540</v>
      </c>
      <c r="AC56" s="10">
        <v>670</v>
      </c>
      <c r="AD56" s="10">
        <v>1607</v>
      </c>
      <c r="AE56" s="10">
        <v>504</v>
      </c>
      <c r="AF56" s="10">
        <v>702</v>
      </c>
      <c r="AG56" s="10">
        <v>316</v>
      </c>
      <c r="AH56" s="10">
        <v>789</v>
      </c>
      <c r="AI56" s="10">
        <v>1105</v>
      </c>
      <c r="AJ56" s="10">
        <v>572</v>
      </c>
      <c r="AK56" s="10">
        <v>241</v>
      </c>
      <c r="AL56" s="10">
        <v>127</v>
      </c>
      <c r="AM56" s="10">
        <v>468</v>
      </c>
      <c r="AN56" s="10">
        <v>654</v>
      </c>
      <c r="AO56" s="9">
        <v>2432</v>
      </c>
    </row>
    <row r="57" spans="1:41" x14ac:dyDescent="0.15">
      <c r="A57" s="11" t="s">
        <v>176</v>
      </c>
      <c r="B57" s="10">
        <v>2003</v>
      </c>
      <c r="C57" s="10">
        <v>34</v>
      </c>
      <c r="D57" s="10">
        <v>18</v>
      </c>
      <c r="E57" s="10">
        <v>6850</v>
      </c>
      <c r="F57" s="10">
        <v>875</v>
      </c>
      <c r="G57" s="10">
        <v>1978</v>
      </c>
      <c r="H57" s="10">
        <v>180</v>
      </c>
      <c r="I57" s="10">
        <v>524</v>
      </c>
      <c r="J57" s="10">
        <v>695</v>
      </c>
      <c r="K57" s="10">
        <v>1454</v>
      </c>
      <c r="L57" s="10">
        <v>450</v>
      </c>
      <c r="M57" s="10">
        <v>624</v>
      </c>
      <c r="N57" s="10">
        <v>361</v>
      </c>
      <c r="O57" s="10">
        <v>718</v>
      </c>
      <c r="P57" s="10">
        <v>1079</v>
      </c>
      <c r="Q57" s="10">
        <v>580</v>
      </c>
      <c r="R57" s="10">
        <v>242</v>
      </c>
      <c r="S57" s="10">
        <v>101</v>
      </c>
      <c r="T57" s="10">
        <v>558</v>
      </c>
      <c r="U57" s="10">
        <v>634</v>
      </c>
      <c r="V57" s="9">
        <v>2380</v>
      </c>
      <c r="X57" s="11">
        <v>6850</v>
      </c>
      <c r="Y57" s="10">
        <v>878</v>
      </c>
      <c r="Z57" s="10">
        <v>2067</v>
      </c>
      <c r="AA57" s="10">
        <v>141</v>
      </c>
      <c r="AB57" s="10">
        <v>446</v>
      </c>
      <c r="AC57" s="10">
        <v>737</v>
      </c>
      <c r="AD57" s="10">
        <v>1621</v>
      </c>
      <c r="AE57" s="10">
        <v>473</v>
      </c>
      <c r="AF57" s="10">
        <v>633</v>
      </c>
      <c r="AG57" s="10">
        <v>337</v>
      </c>
      <c r="AH57" s="10">
        <v>652</v>
      </c>
      <c r="AI57" s="10">
        <v>989</v>
      </c>
      <c r="AJ57" s="10">
        <v>528</v>
      </c>
      <c r="AK57" s="10">
        <v>271</v>
      </c>
      <c r="AL57" s="10">
        <v>126</v>
      </c>
      <c r="AM57" s="10">
        <v>471</v>
      </c>
      <c r="AN57" s="10">
        <v>666</v>
      </c>
      <c r="AO57" s="9">
        <v>2370</v>
      </c>
    </row>
    <row r="58" spans="1:41" x14ac:dyDescent="0.15">
      <c r="A58" s="11" t="s">
        <v>175</v>
      </c>
      <c r="B58" s="10">
        <v>2003</v>
      </c>
      <c r="C58" s="10">
        <v>34</v>
      </c>
      <c r="D58" s="10">
        <v>16</v>
      </c>
      <c r="E58" s="10">
        <v>6850</v>
      </c>
      <c r="F58" s="10">
        <v>825</v>
      </c>
      <c r="G58" s="10">
        <v>1923</v>
      </c>
      <c r="H58" s="10">
        <v>181</v>
      </c>
      <c r="I58" s="10">
        <v>500</v>
      </c>
      <c r="J58" s="10">
        <v>644</v>
      </c>
      <c r="K58" s="10">
        <v>1423</v>
      </c>
      <c r="L58" s="10">
        <v>412</v>
      </c>
      <c r="M58" s="10">
        <v>537</v>
      </c>
      <c r="N58" s="10">
        <v>271</v>
      </c>
      <c r="O58" s="10">
        <v>686</v>
      </c>
      <c r="P58" s="10">
        <v>957</v>
      </c>
      <c r="Q58" s="10">
        <v>527</v>
      </c>
      <c r="R58" s="10">
        <v>262</v>
      </c>
      <c r="S58" s="10">
        <v>128</v>
      </c>
      <c r="T58" s="10">
        <v>470</v>
      </c>
      <c r="U58" s="10">
        <v>587</v>
      </c>
      <c r="V58" s="9">
        <v>2243</v>
      </c>
      <c r="X58" s="11">
        <v>6850</v>
      </c>
      <c r="Y58" s="10">
        <v>821</v>
      </c>
      <c r="Z58" s="10">
        <v>1959</v>
      </c>
      <c r="AA58" s="10">
        <v>155</v>
      </c>
      <c r="AB58" s="10">
        <v>467</v>
      </c>
      <c r="AC58" s="10">
        <v>666</v>
      </c>
      <c r="AD58" s="10">
        <v>1492</v>
      </c>
      <c r="AE58" s="10">
        <v>459</v>
      </c>
      <c r="AF58" s="10">
        <v>581</v>
      </c>
      <c r="AG58" s="10">
        <v>326</v>
      </c>
      <c r="AH58" s="10">
        <v>736</v>
      </c>
      <c r="AI58" s="10">
        <v>1062</v>
      </c>
      <c r="AJ58" s="10">
        <v>506</v>
      </c>
      <c r="AK58" s="10">
        <v>269</v>
      </c>
      <c r="AL58" s="10">
        <v>96</v>
      </c>
      <c r="AM58" s="10">
        <v>480</v>
      </c>
      <c r="AN58" s="10">
        <v>614</v>
      </c>
      <c r="AO58" s="9">
        <v>2256</v>
      </c>
    </row>
    <row r="59" spans="1:41" x14ac:dyDescent="0.15">
      <c r="A59" s="11" t="s">
        <v>199</v>
      </c>
      <c r="B59" s="10">
        <v>2003</v>
      </c>
      <c r="C59" s="10">
        <v>34</v>
      </c>
      <c r="D59" s="10">
        <v>8</v>
      </c>
      <c r="E59" s="10">
        <v>6925</v>
      </c>
      <c r="F59" s="10">
        <v>801</v>
      </c>
      <c r="G59" s="10">
        <v>2095</v>
      </c>
      <c r="H59" s="10">
        <v>116</v>
      </c>
      <c r="I59" s="10">
        <v>349</v>
      </c>
      <c r="J59" s="10">
        <v>685</v>
      </c>
      <c r="K59" s="10">
        <v>1746</v>
      </c>
      <c r="L59" s="10">
        <v>379</v>
      </c>
      <c r="M59" s="10">
        <v>556</v>
      </c>
      <c r="N59" s="10">
        <v>357</v>
      </c>
      <c r="O59" s="10">
        <v>643</v>
      </c>
      <c r="P59" s="10">
        <v>1000</v>
      </c>
      <c r="Q59" s="10">
        <v>461</v>
      </c>
      <c r="R59" s="10">
        <v>310</v>
      </c>
      <c r="S59" s="10">
        <v>111</v>
      </c>
      <c r="T59" s="10">
        <v>479</v>
      </c>
      <c r="U59" s="10">
        <v>664</v>
      </c>
      <c r="V59" s="9">
        <v>2097</v>
      </c>
      <c r="X59" s="11">
        <v>6925</v>
      </c>
      <c r="Y59" s="10">
        <v>834</v>
      </c>
      <c r="Z59" s="10">
        <v>1867</v>
      </c>
      <c r="AA59" s="10">
        <v>136</v>
      </c>
      <c r="AB59" s="10">
        <v>371</v>
      </c>
      <c r="AC59" s="10">
        <v>698</v>
      </c>
      <c r="AD59" s="10">
        <v>1496</v>
      </c>
      <c r="AE59" s="10">
        <v>466</v>
      </c>
      <c r="AF59" s="10">
        <v>626</v>
      </c>
      <c r="AG59" s="10">
        <v>303</v>
      </c>
      <c r="AH59" s="10">
        <v>811</v>
      </c>
      <c r="AI59" s="10">
        <v>1114</v>
      </c>
      <c r="AJ59" s="10">
        <v>509</v>
      </c>
      <c r="AK59" s="10">
        <v>275</v>
      </c>
      <c r="AL59" s="10">
        <v>146</v>
      </c>
      <c r="AM59" s="10">
        <v>610</v>
      </c>
      <c r="AN59" s="10">
        <v>667</v>
      </c>
      <c r="AO59" s="9">
        <v>2270</v>
      </c>
    </row>
    <row r="60" spans="1:41" x14ac:dyDescent="0.15">
      <c r="A60" s="11" t="s">
        <v>204</v>
      </c>
      <c r="B60" s="10">
        <v>2003</v>
      </c>
      <c r="C60" s="10">
        <v>34</v>
      </c>
      <c r="D60" s="10">
        <v>19</v>
      </c>
      <c r="E60" s="10">
        <v>6825</v>
      </c>
      <c r="F60" s="10">
        <v>862</v>
      </c>
      <c r="G60" s="10">
        <v>2107</v>
      </c>
      <c r="H60" s="10">
        <v>150</v>
      </c>
      <c r="I60" s="10">
        <v>473</v>
      </c>
      <c r="J60" s="10">
        <v>712</v>
      </c>
      <c r="K60" s="10">
        <v>1634</v>
      </c>
      <c r="L60" s="10">
        <v>425</v>
      </c>
      <c r="M60" s="10">
        <v>626</v>
      </c>
      <c r="N60" s="10">
        <v>349</v>
      </c>
      <c r="O60" s="10">
        <v>718</v>
      </c>
      <c r="P60" s="10">
        <v>1067</v>
      </c>
      <c r="Q60" s="10">
        <v>568</v>
      </c>
      <c r="R60" s="10">
        <v>297</v>
      </c>
      <c r="S60" s="10">
        <v>122</v>
      </c>
      <c r="T60" s="10">
        <v>461</v>
      </c>
      <c r="U60" s="10">
        <v>641</v>
      </c>
      <c r="V60" s="9">
        <v>2299</v>
      </c>
      <c r="X60" s="11">
        <v>6825</v>
      </c>
      <c r="Y60" s="10">
        <v>816</v>
      </c>
      <c r="Z60" s="10">
        <v>1991</v>
      </c>
      <c r="AA60" s="10">
        <v>149</v>
      </c>
      <c r="AB60" s="10">
        <v>467</v>
      </c>
      <c r="AC60" s="10">
        <v>667</v>
      </c>
      <c r="AD60" s="10">
        <v>1524</v>
      </c>
      <c r="AE60" s="10">
        <v>435</v>
      </c>
      <c r="AF60" s="10">
        <v>597</v>
      </c>
      <c r="AG60" s="10">
        <v>345</v>
      </c>
      <c r="AH60" s="10">
        <v>751</v>
      </c>
      <c r="AI60" s="10">
        <v>1096</v>
      </c>
      <c r="AJ60" s="10">
        <v>516</v>
      </c>
      <c r="AK60" s="10">
        <v>224</v>
      </c>
      <c r="AL60" s="10">
        <v>141</v>
      </c>
      <c r="AM60" s="10">
        <v>576</v>
      </c>
      <c r="AN60" s="10">
        <v>640</v>
      </c>
      <c r="AO60" s="9">
        <v>2216</v>
      </c>
    </row>
    <row r="61" spans="1:41" x14ac:dyDescent="0.15">
      <c r="A61" s="11" t="s">
        <v>196</v>
      </c>
      <c r="B61" s="10">
        <v>2003</v>
      </c>
      <c r="C61" s="10">
        <v>34</v>
      </c>
      <c r="D61" s="10">
        <v>12</v>
      </c>
      <c r="E61" s="10">
        <v>6825</v>
      </c>
      <c r="F61" s="10">
        <v>792</v>
      </c>
      <c r="G61" s="10">
        <v>2068</v>
      </c>
      <c r="H61" s="10">
        <v>93</v>
      </c>
      <c r="I61" s="10">
        <v>315</v>
      </c>
      <c r="J61" s="10">
        <v>699</v>
      </c>
      <c r="K61" s="10">
        <v>1753</v>
      </c>
      <c r="L61" s="10">
        <v>538</v>
      </c>
      <c r="M61" s="10">
        <v>736</v>
      </c>
      <c r="N61" s="10">
        <v>350</v>
      </c>
      <c r="O61" s="10">
        <v>795</v>
      </c>
      <c r="P61" s="10">
        <v>1145</v>
      </c>
      <c r="Q61" s="10">
        <v>428</v>
      </c>
      <c r="R61" s="10">
        <v>187</v>
      </c>
      <c r="S61" s="10">
        <v>167</v>
      </c>
      <c r="T61" s="10">
        <v>513</v>
      </c>
      <c r="U61" s="10">
        <v>728</v>
      </c>
      <c r="V61" s="9">
        <v>2215</v>
      </c>
      <c r="X61" s="11">
        <v>6825</v>
      </c>
      <c r="Y61" s="10">
        <v>867</v>
      </c>
      <c r="Z61" s="10">
        <v>2176</v>
      </c>
      <c r="AA61" s="10">
        <v>149</v>
      </c>
      <c r="AB61" s="10">
        <v>482</v>
      </c>
      <c r="AC61" s="10">
        <v>718</v>
      </c>
      <c r="AD61" s="10">
        <v>1694</v>
      </c>
      <c r="AE61" s="10">
        <v>544</v>
      </c>
      <c r="AF61" s="10">
        <v>745</v>
      </c>
      <c r="AG61" s="10">
        <v>389</v>
      </c>
      <c r="AH61" s="10">
        <v>783</v>
      </c>
      <c r="AI61" s="10">
        <v>1172</v>
      </c>
      <c r="AJ61" s="10">
        <v>530</v>
      </c>
      <c r="AK61" s="10">
        <v>275</v>
      </c>
      <c r="AL61" s="10">
        <v>140</v>
      </c>
      <c r="AM61" s="10">
        <v>424</v>
      </c>
      <c r="AN61" s="10">
        <v>669</v>
      </c>
      <c r="AO61" s="9">
        <v>2427</v>
      </c>
    </row>
    <row r="62" spans="1:41" x14ac:dyDescent="0.15">
      <c r="A62" s="11" t="s">
        <v>191</v>
      </c>
      <c r="B62" s="10">
        <v>2003</v>
      </c>
      <c r="C62" s="10">
        <v>34</v>
      </c>
      <c r="D62" s="10">
        <v>18</v>
      </c>
      <c r="E62" s="10">
        <v>6850</v>
      </c>
      <c r="F62" s="10">
        <v>890</v>
      </c>
      <c r="G62" s="10">
        <v>2045</v>
      </c>
      <c r="H62" s="10">
        <v>166</v>
      </c>
      <c r="I62" s="10">
        <v>500</v>
      </c>
      <c r="J62" s="10">
        <v>724</v>
      </c>
      <c r="K62" s="10">
        <v>1545</v>
      </c>
      <c r="L62" s="10">
        <v>442</v>
      </c>
      <c r="M62" s="10">
        <v>567</v>
      </c>
      <c r="N62" s="10">
        <v>342</v>
      </c>
      <c r="O62" s="10">
        <v>732</v>
      </c>
      <c r="P62" s="10">
        <v>1074</v>
      </c>
      <c r="Q62" s="10">
        <v>548</v>
      </c>
      <c r="R62" s="10">
        <v>232</v>
      </c>
      <c r="S62" s="10">
        <v>138</v>
      </c>
      <c r="T62" s="10">
        <v>465</v>
      </c>
      <c r="U62" s="10">
        <v>644</v>
      </c>
      <c r="V62" s="9">
        <v>2388</v>
      </c>
      <c r="X62" s="11">
        <v>6850</v>
      </c>
      <c r="Y62" s="10">
        <v>844</v>
      </c>
      <c r="Z62" s="10">
        <v>2039</v>
      </c>
      <c r="AA62" s="10">
        <v>145</v>
      </c>
      <c r="AB62" s="10">
        <v>437</v>
      </c>
      <c r="AC62" s="10">
        <v>699</v>
      </c>
      <c r="AD62" s="10">
        <v>1602</v>
      </c>
      <c r="AE62" s="10">
        <v>441</v>
      </c>
      <c r="AF62" s="10">
        <v>591</v>
      </c>
      <c r="AG62" s="10">
        <v>352</v>
      </c>
      <c r="AH62" s="10">
        <v>689</v>
      </c>
      <c r="AI62" s="10">
        <v>1041</v>
      </c>
      <c r="AJ62" s="10">
        <v>456</v>
      </c>
      <c r="AK62" s="10">
        <v>245</v>
      </c>
      <c r="AL62" s="10">
        <v>104</v>
      </c>
      <c r="AM62" s="10">
        <v>459</v>
      </c>
      <c r="AN62" s="10">
        <v>570</v>
      </c>
      <c r="AO62" s="9">
        <v>2274</v>
      </c>
    </row>
    <row r="63" spans="1:41" x14ac:dyDescent="0.15">
      <c r="A63" s="11" t="s">
        <v>197</v>
      </c>
      <c r="B63" s="10">
        <v>2003</v>
      </c>
      <c r="C63" s="10">
        <v>34</v>
      </c>
      <c r="D63" s="10">
        <v>9</v>
      </c>
      <c r="E63" s="10">
        <v>6875</v>
      </c>
      <c r="F63" s="10">
        <v>896</v>
      </c>
      <c r="G63" s="10">
        <v>2191</v>
      </c>
      <c r="H63" s="10">
        <v>157</v>
      </c>
      <c r="I63" s="10">
        <v>505</v>
      </c>
      <c r="J63" s="10">
        <v>739</v>
      </c>
      <c r="K63" s="10">
        <v>1686</v>
      </c>
      <c r="L63" s="10">
        <v>381</v>
      </c>
      <c r="M63" s="10">
        <v>507</v>
      </c>
      <c r="N63" s="10">
        <v>382</v>
      </c>
      <c r="O63" s="10">
        <v>703</v>
      </c>
      <c r="P63" s="10">
        <v>1085</v>
      </c>
      <c r="Q63" s="10">
        <v>568</v>
      </c>
      <c r="R63" s="10">
        <v>213</v>
      </c>
      <c r="S63" s="10">
        <v>99</v>
      </c>
      <c r="T63" s="10">
        <v>462</v>
      </c>
      <c r="U63" s="10">
        <v>676</v>
      </c>
      <c r="V63" s="9">
        <v>2330</v>
      </c>
      <c r="X63" s="11">
        <v>6875</v>
      </c>
      <c r="Y63" s="10">
        <v>909</v>
      </c>
      <c r="Z63" s="10">
        <v>2033</v>
      </c>
      <c r="AA63" s="10">
        <v>171</v>
      </c>
      <c r="AB63" s="10">
        <v>482</v>
      </c>
      <c r="AC63" s="10">
        <v>738</v>
      </c>
      <c r="AD63" s="10">
        <v>1551</v>
      </c>
      <c r="AE63" s="10">
        <v>509</v>
      </c>
      <c r="AF63" s="10">
        <v>691</v>
      </c>
      <c r="AG63" s="10">
        <v>334</v>
      </c>
      <c r="AH63" s="10">
        <v>781</v>
      </c>
      <c r="AI63" s="10">
        <v>1115</v>
      </c>
      <c r="AJ63" s="10">
        <v>591</v>
      </c>
      <c r="AK63" s="10">
        <v>251</v>
      </c>
      <c r="AL63" s="10">
        <v>119</v>
      </c>
      <c r="AM63" s="10">
        <v>468</v>
      </c>
      <c r="AN63" s="10">
        <v>565</v>
      </c>
      <c r="AO63" s="9">
        <v>2498</v>
      </c>
    </row>
    <row r="64" spans="1:41" x14ac:dyDescent="0.15">
      <c r="A64" s="11" t="s">
        <v>207</v>
      </c>
      <c r="B64" s="10">
        <v>2004</v>
      </c>
      <c r="C64" s="10">
        <v>34</v>
      </c>
      <c r="D64" s="10">
        <v>16</v>
      </c>
      <c r="E64" s="10">
        <v>6900</v>
      </c>
      <c r="F64" s="10">
        <v>745</v>
      </c>
      <c r="G64" s="10">
        <v>1744</v>
      </c>
      <c r="H64" s="10">
        <v>166</v>
      </c>
      <c r="I64" s="10">
        <v>459</v>
      </c>
      <c r="J64" s="10">
        <v>579</v>
      </c>
      <c r="K64" s="10">
        <v>1285</v>
      </c>
      <c r="L64" s="10">
        <v>436</v>
      </c>
      <c r="M64" s="10">
        <v>590</v>
      </c>
      <c r="N64" s="10">
        <v>256</v>
      </c>
      <c r="O64" s="10">
        <v>616</v>
      </c>
      <c r="P64" s="10">
        <v>872</v>
      </c>
      <c r="Q64" s="10">
        <v>426</v>
      </c>
      <c r="R64" s="10">
        <v>210</v>
      </c>
      <c r="S64" s="10">
        <v>134</v>
      </c>
      <c r="T64" s="10">
        <v>479</v>
      </c>
      <c r="U64" s="10">
        <v>647</v>
      </c>
      <c r="V64" s="9">
        <v>2092</v>
      </c>
      <c r="X64" s="11">
        <v>6900</v>
      </c>
      <c r="Y64" s="10">
        <v>800</v>
      </c>
      <c r="Z64" s="10">
        <v>1932</v>
      </c>
      <c r="AA64" s="10">
        <v>130</v>
      </c>
      <c r="AB64" s="10">
        <v>349</v>
      </c>
      <c r="AC64" s="10">
        <v>670</v>
      </c>
      <c r="AD64" s="10">
        <v>1583</v>
      </c>
      <c r="AE64" s="10">
        <v>438</v>
      </c>
      <c r="AF64" s="10">
        <v>587</v>
      </c>
      <c r="AG64" s="10">
        <v>367</v>
      </c>
      <c r="AH64" s="10">
        <v>626</v>
      </c>
      <c r="AI64" s="10">
        <v>993</v>
      </c>
      <c r="AJ64" s="10">
        <v>516</v>
      </c>
      <c r="AK64" s="10">
        <v>243</v>
      </c>
      <c r="AL64" s="10">
        <v>114</v>
      </c>
      <c r="AM64" s="10">
        <v>437</v>
      </c>
      <c r="AN64" s="10">
        <v>595</v>
      </c>
      <c r="AO64" s="9">
        <v>2168</v>
      </c>
    </row>
    <row r="65" spans="1:41" x14ac:dyDescent="0.15">
      <c r="A65" s="11" t="s">
        <v>181</v>
      </c>
      <c r="B65" s="10">
        <v>2004</v>
      </c>
      <c r="C65" s="10">
        <v>34</v>
      </c>
      <c r="D65" s="10">
        <v>18</v>
      </c>
      <c r="E65" s="10">
        <v>6900</v>
      </c>
      <c r="F65" s="10">
        <v>876</v>
      </c>
      <c r="G65" s="10">
        <v>2051</v>
      </c>
      <c r="H65" s="10">
        <v>149</v>
      </c>
      <c r="I65" s="10">
        <v>467</v>
      </c>
      <c r="J65" s="10">
        <v>727</v>
      </c>
      <c r="K65" s="10">
        <v>1584</v>
      </c>
      <c r="L65" s="10">
        <v>434</v>
      </c>
      <c r="M65" s="10">
        <v>590</v>
      </c>
      <c r="N65" s="10">
        <v>321</v>
      </c>
      <c r="O65" s="10">
        <v>724</v>
      </c>
      <c r="P65" s="10">
        <v>1045</v>
      </c>
      <c r="Q65" s="10">
        <v>572</v>
      </c>
      <c r="R65" s="10">
        <v>299</v>
      </c>
      <c r="S65" s="10">
        <v>96</v>
      </c>
      <c r="T65" s="10">
        <v>462</v>
      </c>
      <c r="U65" s="10">
        <v>610</v>
      </c>
      <c r="V65" s="9">
        <v>2335</v>
      </c>
      <c r="X65" s="11">
        <v>6900</v>
      </c>
      <c r="Y65" s="10">
        <v>858</v>
      </c>
      <c r="Z65" s="10">
        <v>1996</v>
      </c>
      <c r="AA65" s="10">
        <v>145</v>
      </c>
      <c r="AB65" s="10">
        <v>384</v>
      </c>
      <c r="AC65" s="10">
        <v>713</v>
      </c>
      <c r="AD65" s="10">
        <v>1612</v>
      </c>
      <c r="AE65" s="10">
        <v>443</v>
      </c>
      <c r="AF65" s="10">
        <v>599</v>
      </c>
      <c r="AG65" s="10">
        <v>305</v>
      </c>
      <c r="AH65" s="10">
        <v>755</v>
      </c>
      <c r="AI65" s="10">
        <v>1060</v>
      </c>
      <c r="AJ65" s="10">
        <v>565</v>
      </c>
      <c r="AK65" s="10">
        <v>239</v>
      </c>
      <c r="AL65" s="10">
        <v>113</v>
      </c>
      <c r="AM65" s="10">
        <v>491</v>
      </c>
      <c r="AN65" s="10">
        <v>626</v>
      </c>
      <c r="AO65" s="9">
        <v>2304</v>
      </c>
    </row>
    <row r="66" spans="1:41" x14ac:dyDescent="0.15">
      <c r="A66" s="11" t="s">
        <v>203</v>
      </c>
      <c r="B66" s="10">
        <v>2004</v>
      </c>
      <c r="C66" s="10">
        <v>34</v>
      </c>
      <c r="D66" s="10">
        <v>17</v>
      </c>
      <c r="E66" s="10">
        <v>6850</v>
      </c>
      <c r="F66" s="10">
        <v>874</v>
      </c>
      <c r="G66" s="10">
        <v>2097</v>
      </c>
      <c r="H66" s="10">
        <v>62</v>
      </c>
      <c r="I66" s="10">
        <v>209</v>
      </c>
      <c r="J66" s="10">
        <v>812</v>
      </c>
      <c r="K66" s="10">
        <v>1888</v>
      </c>
      <c r="L66" s="10">
        <v>556</v>
      </c>
      <c r="M66" s="10">
        <v>792</v>
      </c>
      <c r="N66" s="10">
        <v>397</v>
      </c>
      <c r="O66" s="10">
        <v>773</v>
      </c>
      <c r="P66" s="10">
        <v>1170</v>
      </c>
      <c r="Q66" s="10">
        <v>564</v>
      </c>
      <c r="R66" s="10">
        <v>277</v>
      </c>
      <c r="S66" s="10">
        <v>148</v>
      </c>
      <c r="T66" s="10">
        <v>513</v>
      </c>
      <c r="U66" s="10">
        <v>647</v>
      </c>
      <c r="V66" s="9">
        <v>2366</v>
      </c>
      <c r="X66" s="11">
        <v>6850</v>
      </c>
      <c r="Y66" s="10">
        <v>860</v>
      </c>
      <c r="Z66" s="10">
        <v>2098</v>
      </c>
      <c r="AA66" s="10">
        <v>191</v>
      </c>
      <c r="AB66" s="10">
        <v>533</v>
      </c>
      <c r="AC66" s="10">
        <v>669</v>
      </c>
      <c r="AD66" s="10">
        <v>1565</v>
      </c>
      <c r="AE66" s="10">
        <v>470</v>
      </c>
      <c r="AF66" s="10">
        <v>609</v>
      </c>
      <c r="AG66" s="10">
        <v>325</v>
      </c>
      <c r="AH66" s="10">
        <v>727</v>
      </c>
      <c r="AI66" s="10">
        <v>1052</v>
      </c>
      <c r="AJ66" s="10">
        <v>515</v>
      </c>
      <c r="AK66" s="10">
        <v>289</v>
      </c>
      <c r="AL66" s="10">
        <v>131</v>
      </c>
      <c r="AM66" s="10">
        <v>496</v>
      </c>
      <c r="AN66" s="10">
        <v>727</v>
      </c>
      <c r="AO66" s="9">
        <v>2381</v>
      </c>
    </row>
    <row r="67" spans="1:41" x14ac:dyDescent="0.15">
      <c r="A67" s="11" t="s">
        <v>205</v>
      </c>
      <c r="B67" s="10">
        <v>2004</v>
      </c>
      <c r="C67" s="10">
        <v>34</v>
      </c>
      <c r="D67" s="10">
        <v>13</v>
      </c>
      <c r="E67" s="10">
        <v>6850</v>
      </c>
      <c r="F67" s="10">
        <v>798</v>
      </c>
      <c r="G67" s="10">
        <v>1933</v>
      </c>
      <c r="H67" s="10">
        <v>123</v>
      </c>
      <c r="I67" s="10">
        <v>358</v>
      </c>
      <c r="J67" s="10">
        <v>675</v>
      </c>
      <c r="K67" s="10">
        <v>1575</v>
      </c>
      <c r="L67" s="10">
        <v>458</v>
      </c>
      <c r="M67" s="10">
        <v>615</v>
      </c>
      <c r="N67" s="10">
        <v>311</v>
      </c>
      <c r="O67" s="10">
        <v>724</v>
      </c>
      <c r="P67" s="10">
        <v>1035</v>
      </c>
      <c r="Q67" s="10">
        <v>451</v>
      </c>
      <c r="R67" s="10">
        <v>242</v>
      </c>
      <c r="S67" s="10">
        <v>107</v>
      </c>
      <c r="T67" s="10">
        <v>483</v>
      </c>
      <c r="U67" s="10">
        <v>555</v>
      </c>
      <c r="V67" s="9">
        <v>2177</v>
      </c>
      <c r="X67" s="11">
        <v>6850</v>
      </c>
      <c r="Y67" s="10">
        <v>834</v>
      </c>
      <c r="Z67" s="10">
        <v>2008</v>
      </c>
      <c r="AA67" s="10">
        <v>152</v>
      </c>
      <c r="AB67" s="10">
        <v>434</v>
      </c>
      <c r="AC67" s="10">
        <v>682</v>
      </c>
      <c r="AD67" s="10">
        <v>1574</v>
      </c>
      <c r="AE67" s="10">
        <v>391</v>
      </c>
      <c r="AF67" s="10">
        <v>531</v>
      </c>
      <c r="AG67" s="10">
        <v>335</v>
      </c>
      <c r="AH67" s="10">
        <v>720</v>
      </c>
      <c r="AI67" s="10">
        <v>1055</v>
      </c>
      <c r="AJ67" s="10">
        <v>539</v>
      </c>
      <c r="AK67" s="10">
        <v>257</v>
      </c>
      <c r="AL67" s="10">
        <v>129</v>
      </c>
      <c r="AM67" s="10">
        <v>471</v>
      </c>
      <c r="AN67" s="10">
        <v>655</v>
      </c>
      <c r="AO67" s="9">
        <v>2211</v>
      </c>
    </row>
    <row r="68" spans="1:41" x14ac:dyDescent="0.15">
      <c r="A68" s="11" t="s">
        <v>179</v>
      </c>
      <c r="B68" s="10">
        <v>2004</v>
      </c>
      <c r="C68" s="10">
        <v>34</v>
      </c>
      <c r="D68" s="10">
        <v>15</v>
      </c>
      <c r="E68" s="10">
        <v>6850</v>
      </c>
      <c r="F68" s="10">
        <v>791</v>
      </c>
      <c r="G68" s="10">
        <v>2011</v>
      </c>
      <c r="H68" s="10">
        <v>166</v>
      </c>
      <c r="I68" s="10">
        <v>481</v>
      </c>
      <c r="J68" s="10">
        <v>625</v>
      </c>
      <c r="K68" s="10">
        <v>1530</v>
      </c>
      <c r="L68" s="10">
        <v>450</v>
      </c>
      <c r="M68" s="10">
        <v>580</v>
      </c>
      <c r="N68" s="10">
        <v>396</v>
      </c>
      <c r="O68" s="10">
        <v>702</v>
      </c>
      <c r="P68" s="10">
        <v>1098</v>
      </c>
      <c r="Q68" s="10">
        <v>555</v>
      </c>
      <c r="R68" s="10">
        <v>261</v>
      </c>
      <c r="S68" s="10">
        <v>134</v>
      </c>
      <c r="T68" s="10">
        <v>486</v>
      </c>
      <c r="U68" s="10">
        <v>639</v>
      </c>
      <c r="V68" s="9">
        <v>2198</v>
      </c>
      <c r="X68" s="11">
        <v>6850</v>
      </c>
      <c r="Y68" s="10">
        <v>804</v>
      </c>
      <c r="Z68" s="10">
        <v>1865</v>
      </c>
      <c r="AA68" s="10">
        <v>121</v>
      </c>
      <c r="AB68" s="10">
        <v>352</v>
      </c>
      <c r="AC68" s="10">
        <v>683</v>
      </c>
      <c r="AD68" s="10">
        <v>1513</v>
      </c>
      <c r="AE68" s="10">
        <v>516</v>
      </c>
      <c r="AF68" s="10">
        <v>695</v>
      </c>
      <c r="AG68" s="10">
        <v>281</v>
      </c>
      <c r="AH68" s="10">
        <v>688</v>
      </c>
      <c r="AI68" s="10">
        <v>969</v>
      </c>
      <c r="AJ68" s="10">
        <v>514</v>
      </c>
      <c r="AK68" s="10">
        <v>268</v>
      </c>
      <c r="AL68" s="10">
        <v>162</v>
      </c>
      <c r="AM68" s="10">
        <v>466</v>
      </c>
      <c r="AN68" s="10">
        <v>603</v>
      </c>
      <c r="AO68" s="9">
        <v>2245</v>
      </c>
    </row>
    <row r="69" spans="1:41" x14ac:dyDescent="0.15">
      <c r="A69" s="11" t="s">
        <v>177</v>
      </c>
      <c r="B69" s="10">
        <v>2004</v>
      </c>
      <c r="C69" s="10">
        <v>34</v>
      </c>
      <c r="D69" s="10">
        <v>25</v>
      </c>
      <c r="E69" s="10">
        <v>6975</v>
      </c>
      <c r="F69" s="10">
        <v>904</v>
      </c>
      <c r="G69" s="10">
        <v>2069</v>
      </c>
      <c r="H69" s="10">
        <v>157</v>
      </c>
      <c r="I69" s="10">
        <v>414</v>
      </c>
      <c r="J69" s="10">
        <v>747</v>
      </c>
      <c r="K69" s="10">
        <v>1655</v>
      </c>
      <c r="L69" s="10">
        <v>530</v>
      </c>
      <c r="M69" s="10">
        <v>722</v>
      </c>
      <c r="N69" s="10">
        <v>312</v>
      </c>
      <c r="O69" s="10">
        <v>809</v>
      </c>
      <c r="P69" s="10">
        <v>1121</v>
      </c>
      <c r="Q69" s="10">
        <v>626</v>
      </c>
      <c r="R69" s="10">
        <v>261</v>
      </c>
      <c r="S69" s="10">
        <v>148</v>
      </c>
      <c r="T69" s="10">
        <v>529</v>
      </c>
      <c r="U69" s="10">
        <v>731</v>
      </c>
      <c r="V69" s="9">
        <v>2495</v>
      </c>
      <c r="X69" s="11">
        <v>6975</v>
      </c>
      <c r="Y69" s="10">
        <v>815</v>
      </c>
      <c r="Z69" s="10">
        <v>2095</v>
      </c>
      <c r="AA69" s="10">
        <v>174</v>
      </c>
      <c r="AB69" s="10">
        <v>511</v>
      </c>
      <c r="AC69" s="10">
        <v>641</v>
      </c>
      <c r="AD69" s="10">
        <v>1584</v>
      </c>
      <c r="AE69" s="10">
        <v>557</v>
      </c>
      <c r="AF69" s="10">
        <v>761</v>
      </c>
      <c r="AG69" s="10">
        <v>339</v>
      </c>
      <c r="AH69" s="10">
        <v>727</v>
      </c>
      <c r="AI69" s="10">
        <v>1066</v>
      </c>
      <c r="AJ69" s="10">
        <v>532</v>
      </c>
      <c r="AK69" s="10">
        <v>288</v>
      </c>
      <c r="AL69" s="10">
        <v>114</v>
      </c>
      <c r="AM69" s="10">
        <v>523</v>
      </c>
      <c r="AN69" s="10">
        <v>704</v>
      </c>
      <c r="AO69" s="9">
        <v>2361</v>
      </c>
    </row>
    <row r="70" spans="1:41" x14ac:dyDescent="0.15">
      <c r="A70" s="11" t="s">
        <v>176</v>
      </c>
      <c r="B70" s="10">
        <v>2004</v>
      </c>
      <c r="C70" s="10">
        <v>34</v>
      </c>
      <c r="D70" s="10">
        <v>18</v>
      </c>
      <c r="E70" s="10">
        <v>6850</v>
      </c>
      <c r="F70" s="10">
        <v>767</v>
      </c>
      <c r="G70" s="10">
        <v>1900</v>
      </c>
      <c r="H70" s="10">
        <v>177</v>
      </c>
      <c r="I70" s="10">
        <v>542</v>
      </c>
      <c r="J70" s="10">
        <v>590</v>
      </c>
      <c r="K70" s="10">
        <v>1358</v>
      </c>
      <c r="L70" s="10">
        <v>454</v>
      </c>
      <c r="M70" s="10">
        <v>640</v>
      </c>
      <c r="N70" s="10">
        <v>331</v>
      </c>
      <c r="O70" s="10">
        <v>721</v>
      </c>
      <c r="P70" s="10">
        <v>1052</v>
      </c>
      <c r="Q70" s="10">
        <v>526</v>
      </c>
      <c r="R70" s="10">
        <v>257</v>
      </c>
      <c r="S70" s="10">
        <v>139</v>
      </c>
      <c r="T70" s="10">
        <v>612</v>
      </c>
      <c r="U70" s="10">
        <v>659</v>
      </c>
      <c r="V70" s="9">
        <v>2165</v>
      </c>
      <c r="X70" s="11">
        <v>6850</v>
      </c>
      <c r="Y70" s="10">
        <v>804</v>
      </c>
      <c r="Z70" s="10">
        <v>1972</v>
      </c>
      <c r="AA70" s="10">
        <v>92</v>
      </c>
      <c r="AB70" s="10">
        <v>330</v>
      </c>
      <c r="AC70" s="10">
        <v>712</v>
      </c>
      <c r="AD70" s="10">
        <v>1642</v>
      </c>
      <c r="AE70" s="10">
        <v>490</v>
      </c>
      <c r="AF70" s="10">
        <v>669</v>
      </c>
      <c r="AG70" s="10">
        <v>323</v>
      </c>
      <c r="AH70" s="10">
        <v>713</v>
      </c>
      <c r="AI70" s="10">
        <v>1036</v>
      </c>
      <c r="AJ70" s="10">
        <v>508</v>
      </c>
      <c r="AK70" s="10">
        <v>333</v>
      </c>
      <c r="AL70" s="10">
        <v>133</v>
      </c>
      <c r="AM70" s="10">
        <v>502</v>
      </c>
      <c r="AN70" s="10">
        <v>676</v>
      </c>
      <c r="AO70" s="9">
        <v>2190</v>
      </c>
    </row>
    <row r="71" spans="1:41" x14ac:dyDescent="0.15">
      <c r="A71" s="11" t="s">
        <v>189</v>
      </c>
      <c r="B71" s="10">
        <v>2004</v>
      </c>
      <c r="C71" s="10">
        <v>34</v>
      </c>
      <c r="D71" s="10">
        <v>18</v>
      </c>
      <c r="E71" s="10">
        <v>6900</v>
      </c>
      <c r="F71" s="10">
        <v>819</v>
      </c>
      <c r="G71" s="10">
        <v>1932</v>
      </c>
      <c r="H71" s="10">
        <v>216</v>
      </c>
      <c r="I71" s="10">
        <v>617</v>
      </c>
      <c r="J71" s="10">
        <v>603</v>
      </c>
      <c r="K71" s="10">
        <v>1315</v>
      </c>
      <c r="L71" s="10">
        <v>398</v>
      </c>
      <c r="M71" s="10">
        <v>531</v>
      </c>
      <c r="N71" s="10">
        <v>262</v>
      </c>
      <c r="O71" s="10">
        <v>741</v>
      </c>
      <c r="P71" s="10">
        <v>1003</v>
      </c>
      <c r="Q71" s="10">
        <v>539</v>
      </c>
      <c r="R71" s="10">
        <v>209</v>
      </c>
      <c r="S71" s="10">
        <v>124</v>
      </c>
      <c r="T71" s="10">
        <v>505</v>
      </c>
      <c r="U71" s="10">
        <v>587</v>
      </c>
      <c r="V71" s="9">
        <v>2252</v>
      </c>
      <c r="X71" s="11">
        <v>6900</v>
      </c>
      <c r="Y71" s="10">
        <v>867</v>
      </c>
      <c r="Z71" s="10">
        <v>2096</v>
      </c>
      <c r="AA71" s="10">
        <v>132</v>
      </c>
      <c r="AB71" s="10">
        <v>416</v>
      </c>
      <c r="AC71" s="10">
        <v>735</v>
      </c>
      <c r="AD71" s="10">
        <v>1680</v>
      </c>
      <c r="AE71" s="10">
        <v>431</v>
      </c>
      <c r="AF71" s="10">
        <v>579</v>
      </c>
      <c r="AG71" s="10">
        <v>371</v>
      </c>
      <c r="AH71" s="10">
        <v>730</v>
      </c>
      <c r="AI71" s="10">
        <v>1101</v>
      </c>
      <c r="AJ71" s="10">
        <v>517</v>
      </c>
      <c r="AK71" s="10">
        <v>288</v>
      </c>
      <c r="AL71" s="10">
        <v>123</v>
      </c>
      <c r="AM71" s="10">
        <v>430</v>
      </c>
      <c r="AN71" s="10">
        <v>589</v>
      </c>
      <c r="AO71" s="9">
        <v>2297</v>
      </c>
    </row>
    <row r="72" spans="1:41" x14ac:dyDescent="0.15">
      <c r="A72" s="11" t="s">
        <v>199</v>
      </c>
      <c r="B72" s="10">
        <v>2004</v>
      </c>
      <c r="C72" s="10">
        <v>34</v>
      </c>
      <c r="D72" s="10">
        <v>17</v>
      </c>
      <c r="E72" s="10">
        <v>6825</v>
      </c>
      <c r="F72" s="10">
        <v>826</v>
      </c>
      <c r="G72" s="10">
        <v>1922</v>
      </c>
      <c r="H72" s="10">
        <v>192</v>
      </c>
      <c r="I72" s="10">
        <v>519</v>
      </c>
      <c r="J72" s="10">
        <v>634</v>
      </c>
      <c r="K72" s="10">
        <v>1403</v>
      </c>
      <c r="L72" s="10">
        <v>456</v>
      </c>
      <c r="M72" s="10">
        <v>598</v>
      </c>
      <c r="N72" s="10">
        <v>264</v>
      </c>
      <c r="O72" s="10">
        <v>652</v>
      </c>
      <c r="P72" s="10">
        <v>916</v>
      </c>
      <c r="Q72" s="10">
        <v>501</v>
      </c>
      <c r="R72" s="10">
        <v>282</v>
      </c>
      <c r="S72" s="10">
        <v>137</v>
      </c>
      <c r="T72" s="10">
        <v>464</v>
      </c>
      <c r="U72" s="10">
        <v>748</v>
      </c>
      <c r="V72" s="9">
        <v>2300</v>
      </c>
      <c r="X72" s="11">
        <v>6825</v>
      </c>
      <c r="Y72" s="10">
        <v>784</v>
      </c>
      <c r="Z72" s="10">
        <v>1845</v>
      </c>
      <c r="AA72" s="10">
        <v>133</v>
      </c>
      <c r="AB72" s="10">
        <v>348</v>
      </c>
      <c r="AC72" s="10">
        <v>651</v>
      </c>
      <c r="AD72" s="10">
        <v>1497</v>
      </c>
      <c r="AE72" s="10">
        <v>534</v>
      </c>
      <c r="AF72" s="10">
        <v>724</v>
      </c>
      <c r="AG72" s="10">
        <v>309</v>
      </c>
      <c r="AH72" s="10">
        <v>711</v>
      </c>
      <c r="AI72" s="10">
        <v>1020</v>
      </c>
      <c r="AJ72" s="10">
        <v>456</v>
      </c>
      <c r="AK72" s="10">
        <v>226</v>
      </c>
      <c r="AL72" s="10">
        <v>137</v>
      </c>
      <c r="AM72" s="10">
        <v>536</v>
      </c>
      <c r="AN72" s="10">
        <v>660</v>
      </c>
      <c r="AO72" s="9">
        <v>2235</v>
      </c>
    </row>
    <row r="73" spans="1:41" x14ac:dyDescent="0.15">
      <c r="A73" s="11" t="s">
        <v>204</v>
      </c>
      <c r="B73" s="10">
        <v>2004</v>
      </c>
      <c r="C73" s="10">
        <v>34</v>
      </c>
      <c r="D73" s="10">
        <v>18</v>
      </c>
      <c r="E73" s="10">
        <v>6900</v>
      </c>
      <c r="F73" s="10">
        <v>874</v>
      </c>
      <c r="G73" s="10">
        <v>2072</v>
      </c>
      <c r="H73" s="10">
        <v>129</v>
      </c>
      <c r="I73" s="10">
        <v>365</v>
      </c>
      <c r="J73" s="10">
        <v>745</v>
      </c>
      <c r="K73" s="10">
        <v>1707</v>
      </c>
      <c r="L73" s="10">
        <v>435</v>
      </c>
      <c r="M73" s="10">
        <v>604</v>
      </c>
      <c r="N73" s="10">
        <v>389</v>
      </c>
      <c r="O73" s="10">
        <v>635</v>
      </c>
      <c r="P73" s="10">
        <v>1024</v>
      </c>
      <c r="Q73" s="10">
        <v>519</v>
      </c>
      <c r="R73" s="10">
        <v>314</v>
      </c>
      <c r="S73" s="10">
        <v>118</v>
      </c>
      <c r="T73" s="10">
        <v>485</v>
      </c>
      <c r="U73" s="10">
        <v>641</v>
      </c>
      <c r="V73" s="9">
        <v>2312</v>
      </c>
      <c r="X73" s="11">
        <v>6900</v>
      </c>
      <c r="Y73" s="10">
        <v>803</v>
      </c>
      <c r="Z73" s="10">
        <v>1872</v>
      </c>
      <c r="AA73" s="10">
        <v>161</v>
      </c>
      <c r="AB73" s="10">
        <v>458</v>
      </c>
      <c r="AC73" s="10">
        <v>642</v>
      </c>
      <c r="AD73" s="10">
        <v>1414</v>
      </c>
      <c r="AE73" s="10">
        <v>474</v>
      </c>
      <c r="AF73" s="10">
        <v>631</v>
      </c>
      <c r="AG73" s="10">
        <v>310</v>
      </c>
      <c r="AH73" s="10">
        <v>676</v>
      </c>
      <c r="AI73" s="10">
        <v>986</v>
      </c>
      <c r="AJ73" s="10">
        <v>513</v>
      </c>
      <c r="AK73" s="10">
        <v>241</v>
      </c>
      <c r="AL73" s="10">
        <v>117</v>
      </c>
      <c r="AM73" s="10">
        <v>593</v>
      </c>
      <c r="AN73" s="10">
        <v>646</v>
      </c>
      <c r="AO73" s="9">
        <v>2241</v>
      </c>
    </row>
    <row r="74" spans="1:41" x14ac:dyDescent="0.15">
      <c r="A74" s="11" t="s">
        <v>196</v>
      </c>
      <c r="B74" s="10">
        <v>2004</v>
      </c>
      <c r="C74" s="10">
        <v>34</v>
      </c>
      <c r="D74" s="10">
        <v>9</v>
      </c>
      <c r="E74" s="10">
        <v>6875</v>
      </c>
      <c r="F74" s="10">
        <v>812</v>
      </c>
      <c r="G74" s="10">
        <v>1940</v>
      </c>
      <c r="H74" s="10">
        <v>79</v>
      </c>
      <c r="I74" s="10">
        <v>247</v>
      </c>
      <c r="J74" s="10">
        <v>733</v>
      </c>
      <c r="K74" s="10">
        <v>1693</v>
      </c>
      <c r="L74" s="10">
        <v>488</v>
      </c>
      <c r="M74" s="10">
        <v>628</v>
      </c>
      <c r="N74" s="10">
        <v>302</v>
      </c>
      <c r="O74" s="10">
        <v>700</v>
      </c>
      <c r="P74" s="10">
        <v>1002</v>
      </c>
      <c r="Q74" s="10">
        <v>493</v>
      </c>
      <c r="R74" s="10">
        <v>272</v>
      </c>
      <c r="S74" s="10">
        <v>106</v>
      </c>
      <c r="T74" s="10">
        <v>513</v>
      </c>
      <c r="U74" s="10">
        <v>628</v>
      </c>
      <c r="V74" s="9">
        <v>2191</v>
      </c>
      <c r="X74" s="11">
        <v>6875</v>
      </c>
      <c r="Y74" s="10">
        <v>888</v>
      </c>
      <c r="Z74" s="10">
        <v>2003</v>
      </c>
      <c r="AA74" s="10">
        <v>172</v>
      </c>
      <c r="AB74" s="10">
        <v>469</v>
      </c>
      <c r="AC74" s="10">
        <v>716</v>
      </c>
      <c r="AD74" s="10">
        <v>1534</v>
      </c>
      <c r="AE74" s="10">
        <v>416</v>
      </c>
      <c r="AF74" s="10">
        <v>564</v>
      </c>
      <c r="AG74" s="10">
        <v>324</v>
      </c>
      <c r="AH74" s="10">
        <v>709</v>
      </c>
      <c r="AI74" s="10">
        <v>1033</v>
      </c>
      <c r="AJ74" s="10">
        <v>575</v>
      </c>
      <c r="AK74" s="10">
        <v>280</v>
      </c>
      <c r="AL74" s="10">
        <v>129</v>
      </c>
      <c r="AM74" s="10">
        <v>491</v>
      </c>
      <c r="AN74" s="10">
        <v>623</v>
      </c>
      <c r="AO74" s="9">
        <v>2364</v>
      </c>
    </row>
    <row r="75" spans="1:41" x14ac:dyDescent="0.15">
      <c r="A75" s="11" t="s">
        <v>173</v>
      </c>
      <c r="B75" s="10">
        <v>2004</v>
      </c>
      <c r="C75" s="10">
        <v>34</v>
      </c>
      <c r="D75" s="10">
        <v>20</v>
      </c>
      <c r="E75" s="10">
        <v>6825</v>
      </c>
      <c r="F75" s="10">
        <v>873</v>
      </c>
      <c r="G75" s="10">
        <v>2025</v>
      </c>
      <c r="H75" s="10">
        <v>167</v>
      </c>
      <c r="I75" s="10">
        <v>439</v>
      </c>
      <c r="J75" s="10">
        <v>706</v>
      </c>
      <c r="K75" s="10">
        <v>1586</v>
      </c>
      <c r="L75" s="10">
        <v>524</v>
      </c>
      <c r="M75" s="10">
        <v>676</v>
      </c>
      <c r="N75" s="10">
        <v>350</v>
      </c>
      <c r="O75" s="10">
        <v>708</v>
      </c>
      <c r="P75" s="10">
        <v>1058</v>
      </c>
      <c r="Q75" s="10">
        <v>552</v>
      </c>
      <c r="R75" s="10">
        <v>302</v>
      </c>
      <c r="S75" s="10">
        <v>131</v>
      </c>
      <c r="T75" s="10">
        <v>499</v>
      </c>
      <c r="U75" s="10">
        <v>665</v>
      </c>
      <c r="V75" s="9">
        <v>2437</v>
      </c>
      <c r="X75" s="11">
        <v>6825</v>
      </c>
      <c r="Y75" s="10">
        <v>851</v>
      </c>
      <c r="Z75" s="10">
        <v>1989</v>
      </c>
      <c r="AA75" s="10">
        <v>139</v>
      </c>
      <c r="AB75" s="10">
        <v>391</v>
      </c>
      <c r="AC75" s="10">
        <v>712</v>
      </c>
      <c r="AD75" s="10">
        <v>1598</v>
      </c>
      <c r="AE75" s="10">
        <v>423</v>
      </c>
      <c r="AF75" s="10">
        <v>592</v>
      </c>
      <c r="AG75" s="10">
        <v>303</v>
      </c>
      <c r="AH75" s="10">
        <v>679</v>
      </c>
      <c r="AI75" s="10">
        <v>982</v>
      </c>
      <c r="AJ75" s="10">
        <v>507</v>
      </c>
      <c r="AK75" s="10">
        <v>252</v>
      </c>
      <c r="AL75" s="10">
        <v>137</v>
      </c>
      <c r="AM75" s="10">
        <v>526</v>
      </c>
      <c r="AN75" s="10">
        <v>678</v>
      </c>
      <c r="AO75" s="9">
        <v>2264</v>
      </c>
    </row>
    <row r="76" spans="1:41" x14ac:dyDescent="0.15">
      <c r="A76" s="11" t="s">
        <v>172</v>
      </c>
      <c r="B76" s="10">
        <v>2004</v>
      </c>
      <c r="C76" s="10">
        <v>34</v>
      </c>
      <c r="D76" s="10">
        <v>17</v>
      </c>
      <c r="E76" s="10">
        <v>6850</v>
      </c>
      <c r="F76" s="10">
        <v>873</v>
      </c>
      <c r="G76" s="10">
        <v>2088</v>
      </c>
      <c r="H76" s="10">
        <v>105</v>
      </c>
      <c r="I76" s="10">
        <v>283</v>
      </c>
      <c r="J76" s="10">
        <v>768</v>
      </c>
      <c r="K76" s="10">
        <v>1805</v>
      </c>
      <c r="L76" s="10">
        <v>474</v>
      </c>
      <c r="M76" s="10">
        <v>661</v>
      </c>
      <c r="N76" s="10">
        <v>337</v>
      </c>
      <c r="O76" s="10">
        <v>726</v>
      </c>
      <c r="P76" s="10">
        <v>1063</v>
      </c>
      <c r="Q76" s="10">
        <v>467</v>
      </c>
      <c r="R76" s="10">
        <v>255</v>
      </c>
      <c r="S76" s="10">
        <v>128</v>
      </c>
      <c r="T76" s="10">
        <v>424</v>
      </c>
      <c r="U76" s="10">
        <v>652</v>
      </c>
      <c r="V76" s="9">
        <v>2325</v>
      </c>
      <c r="X76" s="11">
        <v>6850</v>
      </c>
      <c r="Y76" s="10">
        <v>864</v>
      </c>
      <c r="Z76" s="10">
        <v>2013</v>
      </c>
      <c r="AA76" s="10">
        <v>146</v>
      </c>
      <c r="AB76" s="10">
        <v>425</v>
      </c>
      <c r="AC76" s="10">
        <v>718</v>
      </c>
      <c r="AD76" s="10">
        <v>1588</v>
      </c>
      <c r="AE76" s="10">
        <v>510</v>
      </c>
      <c r="AF76" s="10">
        <v>686</v>
      </c>
      <c r="AG76" s="10">
        <v>336</v>
      </c>
      <c r="AH76" s="10">
        <v>770</v>
      </c>
      <c r="AI76" s="10">
        <v>1106</v>
      </c>
      <c r="AJ76" s="10">
        <v>534</v>
      </c>
      <c r="AK76" s="10">
        <v>237</v>
      </c>
      <c r="AL76" s="10">
        <v>111</v>
      </c>
      <c r="AM76" s="10">
        <v>492</v>
      </c>
      <c r="AN76" s="10">
        <v>627</v>
      </c>
      <c r="AO76" s="9">
        <v>2384</v>
      </c>
    </row>
    <row r="77" spans="1:41" x14ac:dyDescent="0.15">
      <c r="A77" s="11" t="s">
        <v>207</v>
      </c>
      <c r="B77" s="10">
        <v>2005</v>
      </c>
      <c r="C77" s="10">
        <v>34</v>
      </c>
      <c r="D77" s="10">
        <v>6</v>
      </c>
      <c r="E77" s="10">
        <v>6925</v>
      </c>
      <c r="F77" s="10">
        <v>772</v>
      </c>
      <c r="G77" s="10">
        <v>1913</v>
      </c>
      <c r="H77" s="10">
        <v>104</v>
      </c>
      <c r="I77" s="10">
        <v>301</v>
      </c>
      <c r="J77" s="10">
        <v>668</v>
      </c>
      <c r="K77" s="10">
        <v>1612</v>
      </c>
      <c r="L77" s="10">
        <v>447</v>
      </c>
      <c r="M77" s="10">
        <v>624</v>
      </c>
      <c r="N77" s="10">
        <v>316</v>
      </c>
      <c r="O77" s="10">
        <v>609</v>
      </c>
      <c r="P77" s="10">
        <v>925</v>
      </c>
      <c r="Q77" s="10">
        <v>493</v>
      </c>
      <c r="R77" s="10">
        <v>284</v>
      </c>
      <c r="S77" s="10">
        <v>113</v>
      </c>
      <c r="T77" s="10">
        <v>535</v>
      </c>
      <c r="U77" s="10">
        <v>727</v>
      </c>
      <c r="V77" s="9">
        <v>2095</v>
      </c>
      <c r="X77" s="11">
        <v>6925</v>
      </c>
      <c r="Y77" s="10">
        <v>851</v>
      </c>
      <c r="Z77" s="10">
        <v>1888</v>
      </c>
      <c r="AA77" s="10">
        <v>124</v>
      </c>
      <c r="AB77" s="10">
        <v>339</v>
      </c>
      <c r="AC77" s="10">
        <v>727</v>
      </c>
      <c r="AD77" s="10">
        <v>1549</v>
      </c>
      <c r="AE77" s="10">
        <v>509</v>
      </c>
      <c r="AF77" s="10">
        <v>713</v>
      </c>
      <c r="AG77" s="10">
        <v>355</v>
      </c>
      <c r="AH77" s="10">
        <v>700</v>
      </c>
      <c r="AI77" s="10">
        <v>1055</v>
      </c>
      <c r="AJ77" s="10">
        <v>496</v>
      </c>
      <c r="AK77" s="10">
        <v>269</v>
      </c>
      <c r="AL77" s="10">
        <v>146</v>
      </c>
      <c r="AM77" s="10">
        <v>534</v>
      </c>
      <c r="AN77" s="10">
        <v>654</v>
      </c>
      <c r="AO77" s="9">
        <v>2335</v>
      </c>
    </row>
    <row r="78" spans="1:41" x14ac:dyDescent="0.15">
      <c r="A78" s="11" t="s">
        <v>181</v>
      </c>
      <c r="B78" s="10">
        <v>2005</v>
      </c>
      <c r="C78" s="10">
        <v>34</v>
      </c>
      <c r="D78" s="10">
        <v>26</v>
      </c>
      <c r="E78" s="10">
        <v>6800</v>
      </c>
      <c r="F78" s="10">
        <v>916</v>
      </c>
      <c r="G78" s="10">
        <v>2025</v>
      </c>
      <c r="H78" s="10">
        <v>130</v>
      </c>
      <c r="I78" s="10">
        <v>373</v>
      </c>
      <c r="J78" s="10">
        <v>786</v>
      </c>
      <c r="K78" s="10">
        <v>1652</v>
      </c>
      <c r="L78" s="10">
        <v>512</v>
      </c>
      <c r="M78" s="10">
        <v>688</v>
      </c>
      <c r="N78" s="10">
        <v>322</v>
      </c>
      <c r="O78" s="10">
        <v>788</v>
      </c>
      <c r="P78" s="10">
        <v>1110</v>
      </c>
      <c r="Q78" s="10">
        <v>573</v>
      </c>
      <c r="R78" s="10">
        <v>236</v>
      </c>
      <c r="S78" s="10">
        <v>130</v>
      </c>
      <c r="T78" s="10">
        <v>452</v>
      </c>
      <c r="U78" s="10">
        <v>624</v>
      </c>
      <c r="V78" s="9">
        <v>2474</v>
      </c>
      <c r="X78" s="11">
        <v>6800</v>
      </c>
      <c r="Y78" s="10">
        <v>835</v>
      </c>
      <c r="Z78" s="10">
        <v>2100</v>
      </c>
      <c r="AA78" s="10">
        <v>122</v>
      </c>
      <c r="AB78" s="10">
        <v>400</v>
      </c>
      <c r="AC78" s="10">
        <v>713</v>
      </c>
      <c r="AD78" s="10">
        <v>1700</v>
      </c>
      <c r="AE78" s="10">
        <v>452</v>
      </c>
      <c r="AF78" s="10">
        <v>599</v>
      </c>
      <c r="AG78" s="10">
        <v>350</v>
      </c>
      <c r="AH78" s="10">
        <v>728</v>
      </c>
      <c r="AI78" s="10">
        <v>1078</v>
      </c>
      <c r="AJ78" s="10">
        <v>495</v>
      </c>
      <c r="AK78" s="10">
        <v>258</v>
      </c>
      <c r="AL78" s="10">
        <v>79</v>
      </c>
      <c r="AM78" s="10">
        <v>442</v>
      </c>
      <c r="AN78" s="10">
        <v>675</v>
      </c>
      <c r="AO78" s="9">
        <v>2244</v>
      </c>
    </row>
    <row r="79" spans="1:41" x14ac:dyDescent="0.15">
      <c r="A79" s="11" t="s">
        <v>203</v>
      </c>
      <c r="B79" s="10">
        <v>2005</v>
      </c>
      <c r="C79" s="10">
        <v>34</v>
      </c>
      <c r="D79" s="10">
        <v>16</v>
      </c>
      <c r="E79" s="10">
        <v>6925</v>
      </c>
      <c r="F79" s="10">
        <v>831</v>
      </c>
      <c r="G79" s="10">
        <v>2060</v>
      </c>
      <c r="H79" s="10">
        <v>76</v>
      </c>
      <c r="I79" s="10">
        <v>238</v>
      </c>
      <c r="J79" s="10">
        <v>755</v>
      </c>
      <c r="K79" s="10">
        <v>1822</v>
      </c>
      <c r="L79" s="10">
        <v>509</v>
      </c>
      <c r="M79" s="10">
        <v>774</v>
      </c>
      <c r="N79" s="10">
        <v>412</v>
      </c>
      <c r="O79" s="10">
        <v>803</v>
      </c>
      <c r="P79" s="10">
        <v>1215</v>
      </c>
      <c r="Q79" s="10">
        <v>474</v>
      </c>
      <c r="R79" s="10">
        <v>241</v>
      </c>
      <c r="S79" s="10">
        <v>155</v>
      </c>
      <c r="T79" s="10">
        <v>571</v>
      </c>
      <c r="U79" s="10">
        <v>761</v>
      </c>
      <c r="V79" s="9">
        <v>2247</v>
      </c>
      <c r="X79" s="11">
        <v>6925</v>
      </c>
      <c r="Y79" s="10">
        <v>784</v>
      </c>
      <c r="Z79" s="10">
        <v>1945</v>
      </c>
      <c r="AA79" s="10">
        <v>154</v>
      </c>
      <c r="AB79" s="10">
        <v>456</v>
      </c>
      <c r="AC79" s="10">
        <v>630</v>
      </c>
      <c r="AD79" s="10">
        <v>1489</v>
      </c>
      <c r="AE79" s="10">
        <v>565</v>
      </c>
      <c r="AF79" s="10">
        <v>754</v>
      </c>
      <c r="AG79" s="10">
        <v>273</v>
      </c>
      <c r="AH79" s="10">
        <v>745</v>
      </c>
      <c r="AI79" s="10">
        <v>1018</v>
      </c>
      <c r="AJ79" s="10">
        <v>473</v>
      </c>
      <c r="AK79" s="10">
        <v>272</v>
      </c>
      <c r="AL79" s="10">
        <v>136</v>
      </c>
      <c r="AM79" s="10">
        <v>520</v>
      </c>
      <c r="AN79" s="10">
        <v>744</v>
      </c>
      <c r="AO79" s="9">
        <v>2287</v>
      </c>
    </row>
    <row r="80" spans="1:41" x14ac:dyDescent="0.15">
      <c r="A80" s="11" t="s">
        <v>206</v>
      </c>
      <c r="B80" s="10">
        <v>2005</v>
      </c>
      <c r="C80" s="10">
        <v>34</v>
      </c>
      <c r="D80" s="10">
        <v>19</v>
      </c>
      <c r="E80" s="10">
        <v>6875</v>
      </c>
      <c r="F80" s="10">
        <v>860</v>
      </c>
      <c r="G80" s="10">
        <v>1920</v>
      </c>
      <c r="H80" s="10">
        <v>62</v>
      </c>
      <c r="I80" s="10">
        <v>205</v>
      </c>
      <c r="J80" s="10">
        <v>798</v>
      </c>
      <c r="K80" s="10">
        <v>1715</v>
      </c>
      <c r="L80" s="10">
        <v>527</v>
      </c>
      <c r="M80" s="10">
        <v>690</v>
      </c>
      <c r="N80" s="10">
        <v>276</v>
      </c>
      <c r="O80" s="10">
        <v>684</v>
      </c>
      <c r="P80" s="10">
        <v>960</v>
      </c>
      <c r="Q80" s="10">
        <v>467</v>
      </c>
      <c r="R80" s="10">
        <v>246</v>
      </c>
      <c r="S80" s="10">
        <v>105</v>
      </c>
      <c r="T80" s="10">
        <v>425</v>
      </c>
      <c r="U80" s="10">
        <v>581</v>
      </c>
      <c r="V80" s="9">
        <v>2309</v>
      </c>
      <c r="X80" s="11">
        <v>6875</v>
      </c>
      <c r="Y80" s="10">
        <v>848</v>
      </c>
      <c r="Z80" s="10">
        <v>1944</v>
      </c>
      <c r="AA80" s="10">
        <v>148</v>
      </c>
      <c r="AB80" s="10">
        <v>423</v>
      </c>
      <c r="AC80" s="10">
        <v>700</v>
      </c>
      <c r="AD80" s="10">
        <v>1521</v>
      </c>
      <c r="AE80" s="10">
        <v>419</v>
      </c>
      <c r="AF80" s="10">
        <v>559</v>
      </c>
      <c r="AG80" s="10">
        <v>274</v>
      </c>
      <c r="AH80" s="10">
        <v>687</v>
      </c>
      <c r="AI80" s="10">
        <v>961</v>
      </c>
      <c r="AJ80" s="10">
        <v>541</v>
      </c>
      <c r="AK80" s="10">
        <v>197</v>
      </c>
      <c r="AL80" s="10">
        <v>111</v>
      </c>
      <c r="AM80" s="10">
        <v>481</v>
      </c>
      <c r="AN80" s="10">
        <v>685</v>
      </c>
      <c r="AO80" s="9">
        <v>2263</v>
      </c>
    </row>
    <row r="81" spans="1:41" x14ac:dyDescent="0.15">
      <c r="A81" s="11" t="s">
        <v>192</v>
      </c>
      <c r="B81" s="10">
        <v>2005</v>
      </c>
      <c r="C81" s="10">
        <v>34</v>
      </c>
      <c r="D81" s="10">
        <v>21</v>
      </c>
      <c r="E81" s="10">
        <v>6925</v>
      </c>
      <c r="F81" s="10">
        <v>784</v>
      </c>
      <c r="G81" s="10">
        <v>1958</v>
      </c>
      <c r="H81" s="10">
        <v>150</v>
      </c>
      <c r="I81" s="10">
        <v>468</v>
      </c>
      <c r="J81" s="10">
        <v>634</v>
      </c>
      <c r="K81" s="10">
        <v>1490</v>
      </c>
      <c r="L81" s="10">
        <v>452</v>
      </c>
      <c r="M81" s="10">
        <v>595</v>
      </c>
      <c r="N81" s="10">
        <v>341</v>
      </c>
      <c r="O81" s="10">
        <v>671</v>
      </c>
      <c r="P81" s="10">
        <v>1012</v>
      </c>
      <c r="Q81" s="10">
        <v>493</v>
      </c>
      <c r="R81" s="10">
        <v>336</v>
      </c>
      <c r="S81" s="10">
        <v>95</v>
      </c>
      <c r="T81" s="10">
        <v>477</v>
      </c>
      <c r="U81" s="10">
        <v>668</v>
      </c>
      <c r="V81" s="9">
        <v>2170</v>
      </c>
      <c r="X81" s="11">
        <v>6925</v>
      </c>
      <c r="Y81" s="10">
        <v>775</v>
      </c>
      <c r="Z81" s="10">
        <v>1798</v>
      </c>
      <c r="AA81" s="10">
        <v>123</v>
      </c>
      <c r="AB81" s="10">
        <v>367</v>
      </c>
      <c r="AC81" s="10">
        <v>652</v>
      </c>
      <c r="AD81" s="10">
        <v>1431</v>
      </c>
      <c r="AE81" s="10">
        <v>460</v>
      </c>
      <c r="AF81" s="10">
        <v>642</v>
      </c>
      <c r="AG81" s="10">
        <v>279</v>
      </c>
      <c r="AH81" s="10">
        <v>711</v>
      </c>
      <c r="AI81" s="10">
        <v>990</v>
      </c>
      <c r="AJ81" s="10">
        <v>435</v>
      </c>
      <c r="AK81" s="10">
        <v>234</v>
      </c>
      <c r="AL81" s="10">
        <v>113</v>
      </c>
      <c r="AM81" s="10">
        <v>558</v>
      </c>
      <c r="AN81" s="10">
        <v>644</v>
      </c>
      <c r="AO81" s="9">
        <v>2133</v>
      </c>
    </row>
    <row r="82" spans="1:41" x14ac:dyDescent="0.15">
      <c r="A82" s="11" t="s">
        <v>177</v>
      </c>
      <c r="B82" s="10">
        <v>2005</v>
      </c>
      <c r="C82" s="10">
        <v>34</v>
      </c>
      <c r="D82" s="10">
        <v>17</v>
      </c>
      <c r="E82" s="10">
        <v>6800</v>
      </c>
      <c r="F82" s="10">
        <v>873</v>
      </c>
      <c r="G82" s="10">
        <v>2042</v>
      </c>
      <c r="H82" s="10">
        <v>124</v>
      </c>
      <c r="I82" s="10">
        <v>387</v>
      </c>
      <c r="J82" s="10">
        <v>749</v>
      </c>
      <c r="K82" s="10">
        <v>1655</v>
      </c>
      <c r="L82" s="10">
        <v>456</v>
      </c>
      <c r="M82" s="10">
        <v>630</v>
      </c>
      <c r="N82" s="10">
        <v>321</v>
      </c>
      <c r="O82" s="10">
        <v>683</v>
      </c>
      <c r="P82" s="10">
        <v>1004</v>
      </c>
      <c r="Q82" s="10">
        <v>551</v>
      </c>
      <c r="R82" s="10">
        <v>264</v>
      </c>
      <c r="S82" s="10">
        <v>136</v>
      </c>
      <c r="T82" s="10">
        <v>492</v>
      </c>
      <c r="U82" s="10">
        <v>737</v>
      </c>
      <c r="V82" s="9">
        <v>2326</v>
      </c>
      <c r="X82" s="11">
        <v>6800</v>
      </c>
      <c r="Y82" s="10">
        <v>818</v>
      </c>
      <c r="Z82" s="10">
        <v>1955</v>
      </c>
      <c r="AA82" s="10">
        <v>182</v>
      </c>
      <c r="AB82" s="10">
        <v>519</v>
      </c>
      <c r="AC82" s="10">
        <v>636</v>
      </c>
      <c r="AD82" s="10">
        <v>1436</v>
      </c>
      <c r="AE82" s="10">
        <v>527</v>
      </c>
      <c r="AF82" s="10">
        <v>709</v>
      </c>
      <c r="AG82" s="10">
        <v>332</v>
      </c>
      <c r="AH82" s="10">
        <v>709</v>
      </c>
      <c r="AI82" s="10">
        <v>1041</v>
      </c>
      <c r="AJ82" s="10">
        <v>567</v>
      </c>
      <c r="AK82" s="10">
        <v>247</v>
      </c>
      <c r="AL82" s="10">
        <v>115</v>
      </c>
      <c r="AM82" s="10">
        <v>544</v>
      </c>
      <c r="AN82" s="10">
        <v>654</v>
      </c>
      <c r="AO82" s="9">
        <v>2345</v>
      </c>
    </row>
    <row r="83" spans="1:41" x14ac:dyDescent="0.15">
      <c r="A83" s="11" t="s">
        <v>201</v>
      </c>
      <c r="B83" s="10">
        <v>2005</v>
      </c>
      <c r="C83" s="10">
        <v>34</v>
      </c>
      <c r="D83" s="10">
        <v>14</v>
      </c>
      <c r="E83" s="10">
        <v>6850</v>
      </c>
      <c r="F83" s="10">
        <v>801</v>
      </c>
      <c r="G83" s="10">
        <v>1946</v>
      </c>
      <c r="H83" s="10">
        <v>172</v>
      </c>
      <c r="I83" s="10">
        <v>492</v>
      </c>
      <c r="J83" s="10">
        <v>629</v>
      </c>
      <c r="K83" s="10">
        <v>1454</v>
      </c>
      <c r="L83" s="10">
        <v>437</v>
      </c>
      <c r="M83" s="10">
        <v>601</v>
      </c>
      <c r="N83" s="10">
        <v>310</v>
      </c>
      <c r="O83" s="10">
        <v>715</v>
      </c>
      <c r="P83" s="10">
        <v>1025</v>
      </c>
      <c r="Q83" s="10">
        <v>531</v>
      </c>
      <c r="R83" s="10">
        <v>258</v>
      </c>
      <c r="S83" s="10">
        <v>127</v>
      </c>
      <c r="T83" s="10">
        <v>536</v>
      </c>
      <c r="U83" s="10">
        <v>624</v>
      </c>
      <c r="V83" s="9">
        <v>2211</v>
      </c>
      <c r="X83" s="11">
        <v>6850</v>
      </c>
      <c r="Y83" s="10">
        <v>862</v>
      </c>
      <c r="Z83" s="10">
        <v>2019</v>
      </c>
      <c r="AA83" s="10">
        <v>129</v>
      </c>
      <c r="AB83" s="10">
        <v>376</v>
      </c>
      <c r="AC83" s="10">
        <v>733</v>
      </c>
      <c r="AD83" s="10">
        <v>1643</v>
      </c>
      <c r="AE83" s="10">
        <v>435</v>
      </c>
      <c r="AF83" s="10">
        <v>592</v>
      </c>
      <c r="AG83" s="10">
        <v>344</v>
      </c>
      <c r="AH83" s="10">
        <v>711</v>
      </c>
      <c r="AI83" s="10">
        <v>1055</v>
      </c>
      <c r="AJ83" s="10">
        <v>537</v>
      </c>
      <c r="AK83" s="10">
        <v>275</v>
      </c>
      <c r="AL83" s="10">
        <v>144</v>
      </c>
      <c r="AM83" s="10">
        <v>487</v>
      </c>
      <c r="AN83" s="10">
        <v>665</v>
      </c>
      <c r="AO83" s="9">
        <v>2288</v>
      </c>
    </row>
    <row r="84" spans="1:41" x14ac:dyDescent="0.15">
      <c r="A84" s="11" t="s">
        <v>189</v>
      </c>
      <c r="B84" s="10">
        <v>2005</v>
      </c>
      <c r="C84" s="10">
        <v>34</v>
      </c>
      <c r="D84" s="10">
        <v>18</v>
      </c>
      <c r="E84" s="10">
        <v>6925</v>
      </c>
      <c r="F84" s="10">
        <v>828</v>
      </c>
      <c r="G84" s="10">
        <v>1860</v>
      </c>
      <c r="H84" s="10">
        <v>208</v>
      </c>
      <c r="I84" s="10">
        <v>605</v>
      </c>
      <c r="J84" s="10">
        <v>620</v>
      </c>
      <c r="K84" s="10">
        <v>1255</v>
      </c>
      <c r="L84" s="10">
        <v>452</v>
      </c>
      <c r="M84" s="10">
        <v>552</v>
      </c>
      <c r="N84" s="10">
        <v>242</v>
      </c>
      <c r="O84" s="10">
        <v>732</v>
      </c>
      <c r="P84" s="10">
        <v>974</v>
      </c>
      <c r="Q84" s="10">
        <v>498</v>
      </c>
      <c r="R84" s="10">
        <v>214</v>
      </c>
      <c r="S84" s="10">
        <v>112</v>
      </c>
      <c r="T84" s="10">
        <v>462</v>
      </c>
      <c r="U84" s="10">
        <v>613</v>
      </c>
      <c r="V84" s="9">
        <v>2316</v>
      </c>
      <c r="X84" s="11">
        <v>6925</v>
      </c>
      <c r="Y84" s="10">
        <v>859</v>
      </c>
      <c r="Z84" s="10">
        <v>2012</v>
      </c>
      <c r="AA84" s="10">
        <v>125</v>
      </c>
      <c r="AB84" s="10">
        <v>398</v>
      </c>
      <c r="AC84" s="10">
        <v>734</v>
      </c>
      <c r="AD84" s="10">
        <v>1614</v>
      </c>
      <c r="AE84" s="10">
        <v>442</v>
      </c>
      <c r="AF84" s="10">
        <v>608</v>
      </c>
      <c r="AG84" s="10">
        <v>345</v>
      </c>
      <c r="AH84" s="10">
        <v>685</v>
      </c>
      <c r="AI84" s="10">
        <v>1030</v>
      </c>
      <c r="AJ84" s="10">
        <v>473</v>
      </c>
      <c r="AK84" s="10">
        <v>275</v>
      </c>
      <c r="AL84" s="10">
        <v>86</v>
      </c>
      <c r="AM84" s="10">
        <v>411</v>
      </c>
      <c r="AN84" s="10">
        <v>590</v>
      </c>
      <c r="AO84" s="9">
        <v>2285</v>
      </c>
    </row>
    <row r="85" spans="1:41" x14ac:dyDescent="0.15">
      <c r="A85" s="11" t="s">
        <v>199</v>
      </c>
      <c r="B85" s="10">
        <v>2005</v>
      </c>
      <c r="C85" s="10">
        <v>34</v>
      </c>
      <c r="D85" s="10">
        <v>16</v>
      </c>
      <c r="E85" s="10">
        <v>6800</v>
      </c>
      <c r="F85" s="10">
        <v>826</v>
      </c>
      <c r="G85" s="10">
        <v>1994</v>
      </c>
      <c r="H85" s="10">
        <v>178</v>
      </c>
      <c r="I85" s="10">
        <v>539</v>
      </c>
      <c r="J85" s="10">
        <v>648</v>
      </c>
      <c r="K85" s="10">
        <v>1455</v>
      </c>
      <c r="L85" s="10">
        <v>531</v>
      </c>
      <c r="M85" s="10">
        <v>693</v>
      </c>
      <c r="N85" s="10">
        <v>342</v>
      </c>
      <c r="O85" s="10">
        <v>720</v>
      </c>
      <c r="P85" s="10">
        <v>1062</v>
      </c>
      <c r="Q85" s="10">
        <v>549</v>
      </c>
      <c r="R85" s="10">
        <v>243</v>
      </c>
      <c r="S85" s="10">
        <v>179</v>
      </c>
      <c r="T85" s="10">
        <v>517</v>
      </c>
      <c r="U85" s="10">
        <v>697</v>
      </c>
      <c r="V85" s="9">
        <v>2361</v>
      </c>
      <c r="X85" s="11">
        <v>6800</v>
      </c>
      <c r="Y85" s="10">
        <v>855</v>
      </c>
      <c r="Z85" s="10">
        <v>1993</v>
      </c>
      <c r="AA85" s="10">
        <v>121</v>
      </c>
      <c r="AB85" s="10">
        <v>332</v>
      </c>
      <c r="AC85" s="10">
        <v>734</v>
      </c>
      <c r="AD85" s="10">
        <v>1661</v>
      </c>
      <c r="AE85" s="10">
        <v>523</v>
      </c>
      <c r="AF85" s="10">
        <v>720</v>
      </c>
      <c r="AG85" s="10">
        <v>319</v>
      </c>
      <c r="AH85" s="10">
        <v>705</v>
      </c>
      <c r="AI85" s="10">
        <v>1024</v>
      </c>
      <c r="AJ85" s="10">
        <v>470</v>
      </c>
      <c r="AK85" s="10">
        <v>265</v>
      </c>
      <c r="AL85" s="10">
        <v>112</v>
      </c>
      <c r="AM85" s="10">
        <v>483</v>
      </c>
      <c r="AN85" s="10">
        <v>672</v>
      </c>
      <c r="AO85" s="9">
        <v>2354</v>
      </c>
    </row>
    <row r="86" spans="1:41" x14ac:dyDescent="0.15">
      <c r="A86" s="11" t="s">
        <v>204</v>
      </c>
      <c r="B86" s="10">
        <v>2005</v>
      </c>
      <c r="C86" s="10">
        <v>34</v>
      </c>
      <c r="D86" s="10">
        <v>25</v>
      </c>
      <c r="E86" s="10">
        <v>6800</v>
      </c>
      <c r="F86" s="10">
        <v>853</v>
      </c>
      <c r="G86" s="10">
        <v>1986</v>
      </c>
      <c r="H86" s="10">
        <v>129</v>
      </c>
      <c r="I86" s="10">
        <v>360</v>
      </c>
      <c r="J86" s="10">
        <v>724</v>
      </c>
      <c r="K86" s="10">
        <v>1626</v>
      </c>
      <c r="L86" s="10">
        <v>494</v>
      </c>
      <c r="M86" s="10">
        <v>721</v>
      </c>
      <c r="N86" s="10">
        <v>369</v>
      </c>
      <c r="O86" s="10">
        <v>674</v>
      </c>
      <c r="P86" s="10">
        <v>1043</v>
      </c>
      <c r="Q86" s="10">
        <v>527</v>
      </c>
      <c r="R86" s="10">
        <v>304</v>
      </c>
      <c r="S86" s="10">
        <v>108</v>
      </c>
      <c r="T86" s="10">
        <v>500</v>
      </c>
      <c r="U86" s="10">
        <v>684</v>
      </c>
      <c r="V86" s="9">
        <v>2329</v>
      </c>
      <c r="X86" s="11">
        <v>6800</v>
      </c>
      <c r="Y86" s="10">
        <v>751</v>
      </c>
      <c r="Z86" s="10">
        <v>1823</v>
      </c>
      <c r="AA86" s="10">
        <v>113</v>
      </c>
      <c r="AB86" s="10">
        <v>376</v>
      </c>
      <c r="AC86" s="10">
        <v>638</v>
      </c>
      <c r="AD86" s="10">
        <v>1447</v>
      </c>
      <c r="AE86" s="10">
        <v>478</v>
      </c>
      <c r="AF86" s="10">
        <v>653</v>
      </c>
      <c r="AG86" s="10">
        <v>273</v>
      </c>
      <c r="AH86" s="10">
        <v>694</v>
      </c>
      <c r="AI86" s="10">
        <v>967</v>
      </c>
      <c r="AJ86" s="10">
        <v>463</v>
      </c>
      <c r="AK86" s="10">
        <v>235</v>
      </c>
      <c r="AL86" s="10">
        <v>132</v>
      </c>
      <c r="AM86" s="10">
        <v>622</v>
      </c>
      <c r="AN86" s="10">
        <v>723</v>
      </c>
      <c r="AO86" s="9">
        <v>2093</v>
      </c>
    </row>
    <row r="87" spans="1:41" x14ac:dyDescent="0.15">
      <c r="A87" s="11" t="s">
        <v>196</v>
      </c>
      <c r="B87" s="10">
        <v>2005</v>
      </c>
      <c r="C87" s="10">
        <v>34</v>
      </c>
      <c r="D87" s="10">
        <v>7</v>
      </c>
      <c r="E87" s="10">
        <v>6800</v>
      </c>
      <c r="F87" s="10">
        <v>764</v>
      </c>
      <c r="G87" s="10">
        <v>1833</v>
      </c>
      <c r="H87" s="10">
        <v>110</v>
      </c>
      <c r="I87" s="10">
        <v>339</v>
      </c>
      <c r="J87" s="10">
        <v>654</v>
      </c>
      <c r="K87" s="10">
        <v>1494</v>
      </c>
      <c r="L87" s="10">
        <v>503</v>
      </c>
      <c r="M87" s="10">
        <v>652</v>
      </c>
      <c r="N87" s="10">
        <v>256</v>
      </c>
      <c r="O87" s="10">
        <v>690</v>
      </c>
      <c r="P87" s="10">
        <v>946</v>
      </c>
      <c r="Q87" s="10">
        <v>433</v>
      </c>
      <c r="R87" s="10">
        <v>195</v>
      </c>
      <c r="S87" s="10">
        <v>90</v>
      </c>
      <c r="T87" s="10">
        <v>535</v>
      </c>
      <c r="U87" s="10">
        <v>650</v>
      </c>
      <c r="V87" s="9">
        <v>2141</v>
      </c>
      <c r="X87" s="11">
        <v>6800</v>
      </c>
      <c r="Y87" s="10">
        <v>898</v>
      </c>
      <c r="Z87" s="10">
        <v>2059</v>
      </c>
      <c r="AA87" s="10">
        <v>142</v>
      </c>
      <c r="AB87" s="10">
        <v>408</v>
      </c>
      <c r="AC87" s="10">
        <v>756</v>
      </c>
      <c r="AD87" s="10">
        <v>1651</v>
      </c>
      <c r="AE87" s="10">
        <v>463</v>
      </c>
      <c r="AF87" s="10">
        <v>611</v>
      </c>
      <c r="AG87" s="10">
        <v>351</v>
      </c>
      <c r="AH87" s="10">
        <v>704</v>
      </c>
      <c r="AI87" s="10">
        <v>1055</v>
      </c>
      <c r="AJ87" s="10">
        <v>563</v>
      </c>
      <c r="AK87" s="10">
        <v>283</v>
      </c>
      <c r="AL87" s="10">
        <v>148</v>
      </c>
      <c r="AM87" s="10">
        <v>429</v>
      </c>
      <c r="AN87" s="10">
        <v>685</v>
      </c>
      <c r="AO87" s="9">
        <v>2401</v>
      </c>
    </row>
    <row r="88" spans="1:41" x14ac:dyDescent="0.15">
      <c r="A88" s="11" t="s">
        <v>173</v>
      </c>
      <c r="B88" s="10">
        <v>2005</v>
      </c>
      <c r="C88" s="10">
        <v>34</v>
      </c>
      <c r="D88" s="10">
        <v>20</v>
      </c>
      <c r="E88" s="10">
        <v>6825</v>
      </c>
      <c r="F88" s="10">
        <v>906</v>
      </c>
      <c r="G88" s="10">
        <v>2066</v>
      </c>
      <c r="H88" s="10">
        <v>142</v>
      </c>
      <c r="I88" s="10">
        <v>429</v>
      </c>
      <c r="J88" s="10">
        <v>764</v>
      </c>
      <c r="K88" s="10">
        <v>1637</v>
      </c>
      <c r="L88" s="10">
        <v>544</v>
      </c>
      <c r="M88" s="10">
        <v>688</v>
      </c>
      <c r="N88" s="10">
        <v>323</v>
      </c>
      <c r="O88" s="10">
        <v>776</v>
      </c>
      <c r="P88" s="10">
        <v>1099</v>
      </c>
      <c r="Q88" s="10">
        <v>520</v>
      </c>
      <c r="R88" s="10">
        <v>201</v>
      </c>
      <c r="S88" s="10">
        <v>158</v>
      </c>
      <c r="T88" s="10">
        <v>516</v>
      </c>
      <c r="U88" s="10">
        <v>657</v>
      </c>
      <c r="V88" s="9">
        <v>2498</v>
      </c>
      <c r="X88" s="11">
        <v>6825</v>
      </c>
      <c r="Y88" s="10">
        <v>892</v>
      </c>
      <c r="Z88" s="10">
        <v>2163</v>
      </c>
      <c r="AA88" s="10">
        <v>133</v>
      </c>
      <c r="AB88" s="10">
        <v>419</v>
      </c>
      <c r="AC88" s="10">
        <v>759</v>
      </c>
      <c r="AD88" s="10">
        <v>1744</v>
      </c>
      <c r="AE88" s="10">
        <v>490</v>
      </c>
      <c r="AF88" s="10">
        <v>646</v>
      </c>
      <c r="AG88" s="10">
        <v>334</v>
      </c>
      <c r="AH88" s="10">
        <v>686</v>
      </c>
      <c r="AI88" s="10">
        <v>1020</v>
      </c>
      <c r="AJ88" s="10">
        <v>568</v>
      </c>
      <c r="AK88" s="10">
        <v>267</v>
      </c>
      <c r="AL88" s="10">
        <v>154</v>
      </c>
      <c r="AM88" s="10">
        <v>438</v>
      </c>
      <c r="AN88" s="10">
        <v>691</v>
      </c>
      <c r="AO88" s="9">
        <v>2407</v>
      </c>
    </row>
    <row r="89" spans="1:41" x14ac:dyDescent="0.15">
      <c r="A89" s="11" t="s">
        <v>197</v>
      </c>
      <c r="B89" s="10">
        <v>2005</v>
      </c>
      <c r="C89" s="10">
        <v>34</v>
      </c>
      <c r="D89" s="10">
        <v>16</v>
      </c>
      <c r="E89" s="10">
        <v>6900</v>
      </c>
      <c r="F89" s="10">
        <v>847</v>
      </c>
      <c r="G89" s="10">
        <v>1968</v>
      </c>
      <c r="H89" s="10">
        <v>181</v>
      </c>
      <c r="I89" s="10">
        <v>510</v>
      </c>
      <c r="J89" s="10">
        <v>666</v>
      </c>
      <c r="K89" s="10">
        <v>1458</v>
      </c>
      <c r="L89" s="10">
        <v>388</v>
      </c>
      <c r="M89" s="10">
        <v>546</v>
      </c>
      <c r="N89" s="10">
        <v>266</v>
      </c>
      <c r="O89" s="10">
        <v>677</v>
      </c>
      <c r="P89" s="10">
        <v>943</v>
      </c>
      <c r="Q89" s="10">
        <v>517</v>
      </c>
      <c r="R89" s="10">
        <v>260</v>
      </c>
      <c r="S89" s="10">
        <v>76</v>
      </c>
      <c r="T89" s="10">
        <v>435</v>
      </c>
      <c r="U89" s="10">
        <v>697</v>
      </c>
      <c r="V89" s="9">
        <v>2263</v>
      </c>
      <c r="X89" s="11">
        <v>6900</v>
      </c>
      <c r="Y89" s="10">
        <v>833</v>
      </c>
      <c r="Z89" s="10">
        <v>1872</v>
      </c>
      <c r="AA89" s="10">
        <v>150</v>
      </c>
      <c r="AB89" s="10">
        <v>433</v>
      </c>
      <c r="AC89" s="10">
        <v>683</v>
      </c>
      <c r="AD89" s="10">
        <v>1439</v>
      </c>
      <c r="AE89" s="10">
        <v>489</v>
      </c>
      <c r="AF89" s="10">
        <v>648</v>
      </c>
      <c r="AG89" s="10">
        <v>267</v>
      </c>
      <c r="AH89" s="10">
        <v>757</v>
      </c>
      <c r="AI89" s="10">
        <v>1024</v>
      </c>
      <c r="AJ89" s="10">
        <v>545</v>
      </c>
      <c r="AK89" s="10">
        <v>205</v>
      </c>
      <c r="AL89" s="10">
        <v>108</v>
      </c>
      <c r="AM89" s="10">
        <v>504</v>
      </c>
      <c r="AN89" s="10">
        <v>638</v>
      </c>
      <c r="AO89" s="9">
        <v>2305</v>
      </c>
    </row>
    <row r="90" spans="1:41" x14ac:dyDescent="0.15">
      <c r="A90" s="11" t="s">
        <v>207</v>
      </c>
      <c r="B90" s="10">
        <v>2006</v>
      </c>
      <c r="C90" s="10">
        <v>34</v>
      </c>
      <c r="D90" s="10">
        <v>11</v>
      </c>
      <c r="E90" s="10">
        <v>6825</v>
      </c>
      <c r="F90" s="10">
        <v>864</v>
      </c>
      <c r="G90" s="10">
        <v>2178</v>
      </c>
      <c r="H90" s="10">
        <v>176</v>
      </c>
      <c r="I90" s="10">
        <v>544</v>
      </c>
      <c r="J90" s="10">
        <v>688</v>
      </c>
      <c r="K90" s="10">
        <v>1634</v>
      </c>
      <c r="L90" s="10">
        <v>552</v>
      </c>
      <c r="M90" s="10">
        <v>777</v>
      </c>
      <c r="N90" s="10">
        <v>347</v>
      </c>
      <c r="O90" s="10">
        <v>747</v>
      </c>
      <c r="P90" s="10">
        <v>1094</v>
      </c>
      <c r="Q90" s="10">
        <v>527</v>
      </c>
      <c r="R90" s="10">
        <v>315</v>
      </c>
      <c r="S90" s="10">
        <v>155</v>
      </c>
      <c r="T90" s="10">
        <v>574</v>
      </c>
      <c r="U90" s="10">
        <v>734</v>
      </c>
      <c r="V90" s="9">
        <v>2456</v>
      </c>
      <c r="X90" s="11">
        <v>6825</v>
      </c>
      <c r="Y90" s="10">
        <v>911</v>
      </c>
      <c r="Z90" s="10">
        <v>2149</v>
      </c>
      <c r="AA90" s="10">
        <v>155</v>
      </c>
      <c r="AB90" s="10">
        <v>465</v>
      </c>
      <c r="AC90" s="10">
        <v>756</v>
      </c>
      <c r="AD90" s="10">
        <v>1684</v>
      </c>
      <c r="AE90" s="10">
        <v>594</v>
      </c>
      <c r="AF90" s="10">
        <v>791</v>
      </c>
      <c r="AG90" s="10">
        <v>370</v>
      </c>
      <c r="AH90" s="10">
        <v>870</v>
      </c>
      <c r="AI90" s="10">
        <v>1240</v>
      </c>
      <c r="AJ90" s="10">
        <v>522</v>
      </c>
      <c r="AK90" s="10">
        <v>286</v>
      </c>
      <c r="AL90" s="10">
        <v>125</v>
      </c>
      <c r="AM90" s="10">
        <v>619</v>
      </c>
      <c r="AN90" s="10">
        <v>707</v>
      </c>
      <c r="AO90" s="9">
        <v>2571</v>
      </c>
    </row>
    <row r="91" spans="1:41" x14ac:dyDescent="0.15">
      <c r="A91" s="11" t="s">
        <v>186</v>
      </c>
      <c r="B91" s="10">
        <v>2006</v>
      </c>
      <c r="C91" s="10">
        <v>34</v>
      </c>
      <c r="D91" s="10">
        <v>5</v>
      </c>
      <c r="E91" s="10">
        <v>6800</v>
      </c>
      <c r="F91" s="10">
        <v>858</v>
      </c>
      <c r="G91" s="10">
        <v>2175</v>
      </c>
      <c r="H91" s="10">
        <v>157</v>
      </c>
      <c r="I91" s="10">
        <v>536</v>
      </c>
      <c r="J91" s="10">
        <v>701</v>
      </c>
      <c r="K91" s="10">
        <v>1639</v>
      </c>
      <c r="L91" s="10">
        <v>449</v>
      </c>
      <c r="M91" s="10">
        <v>643</v>
      </c>
      <c r="N91" s="10">
        <v>357</v>
      </c>
      <c r="O91" s="10">
        <v>680</v>
      </c>
      <c r="P91" s="10">
        <v>1037</v>
      </c>
      <c r="Q91" s="10">
        <v>509</v>
      </c>
      <c r="R91" s="10">
        <v>277</v>
      </c>
      <c r="S91" s="10">
        <v>125</v>
      </c>
      <c r="T91" s="10">
        <v>527</v>
      </c>
      <c r="U91" s="10">
        <v>674</v>
      </c>
      <c r="V91" s="9">
        <v>2322</v>
      </c>
      <c r="X91" s="11">
        <v>6800</v>
      </c>
      <c r="Y91" s="10">
        <v>971</v>
      </c>
      <c r="Z91" s="10">
        <v>2147</v>
      </c>
      <c r="AA91" s="10">
        <v>200</v>
      </c>
      <c r="AB91" s="10">
        <v>536</v>
      </c>
      <c r="AC91" s="10">
        <v>771</v>
      </c>
      <c r="AD91" s="10">
        <v>1611</v>
      </c>
      <c r="AE91" s="10">
        <v>545</v>
      </c>
      <c r="AF91" s="10">
        <v>736</v>
      </c>
      <c r="AG91" s="10">
        <v>379</v>
      </c>
      <c r="AH91" s="10">
        <v>860</v>
      </c>
      <c r="AI91" s="10">
        <v>1239</v>
      </c>
      <c r="AJ91" s="10">
        <v>623</v>
      </c>
      <c r="AK91" s="10">
        <v>262</v>
      </c>
      <c r="AL91" s="10">
        <v>120</v>
      </c>
      <c r="AM91" s="10">
        <v>535</v>
      </c>
      <c r="AN91" s="10">
        <v>584</v>
      </c>
      <c r="AO91" s="9">
        <v>2687</v>
      </c>
    </row>
    <row r="92" spans="1:41" x14ac:dyDescent="0.15">
      <c r="A92" s="11" t="s">
        <v>181</v>
      </c>
      <c r="B92" s="10">
        <v>2006</v>
      </c>
      <c r="C92" s="10">
        <v>34</v>
      </c>
      <c r="D92" s="10">
        <v>26</v>
      </c>
      <c r="E92" s="10">
        <v>6825</v>
      </c>
      <c r="F92" s="10">
        <v>982</v>
      </c>
      <c r="G92" s="10">
        <v>2216</v>
      </c>
      <c r="H92" s="10">
        <v>174</v>
      </c>
      <c r="I92" s="10">
        <v>510</v>
      </c>
      <c r="J92" s="10">
        <v>808</v>
      </c>
      <c r="K92" s="10">
        <v>1706</v>
      </c>
      <c r="L92" s="10">
        <v>545</v>
      </c>
      <c r="M92" s="10">
        <v>675</v>
      </c>
      <c r="N92" s="10">
        <v>342</v>
      </c>
      <c r="O92" s="10">
        <v>926</v>
      </c>
      <c r="P92" s="10">
        <v>1268</v>
      </c>
      <c r="Q92" s="10">
        <v>630</v>
      </c>
      <c r="R92" s="10">
        <v>252</v>
      </c>
      <c r="S92" s="10">
        <v>153</v>
      </c>
      <c r="T92" s="10">
        <v>515</v>
      </c>
      <c r="U92" s="10">
        <v>530</v>
      </c>
      <c r="V92" s="9">
        <v>2683</v>
      </c>
      <c r="X92" s="11">
        <v>6825</v>
      </c>
      <c r="Y92" s="10">
        <v>948</v>
      </c>
      <c r="Z92" s="10">
        <v>2357</v>
      </c>
      <c r="AA92" s="10">
        <v>163</v>
      </c>
      <c r="AB92" s="10">
        <v>508</v>
      </c>
      <c r="AC92" s="10">
        <v>785</v>
      </c>
      <c r="AD92" s="10">
        <v>1849</v>
      </c>
      <c r="AE92" s="10">
        <v>358</v>
      </c>
      <c r="AF92" s="10">
        <v>500</v>
      </c>
      <c r="AG92" s="10">
        <v>368</v>
      </c>
      <c r="AH92" s="10">
        <v>783</v>
      </c>
      <c r="AI92" s="10">
        <v>1151</v>
      </c>
      <c r="AJ92" s="10">
        <v>528</v>
      </c>
      <c r="AK92" s="10">
        <v>273</v>
      </c>
      <c r="AL92" s="10">
        <v>103</v>
      </c>
      <c r="AM92" s="10">
        <v>486</v>
      </c>
      <c r="AN92" s="10">
        <v>646</v>
      </c>
      <c r="AO92" s="9">
        <v>2417</v>
      </c>
    </row>
    <row r="93" spans="1:41" x14ac:dyDescent="0.15">
      <c r="A93" s="11" t="s">
        <v>203</v>
      </c>
      <c r="B93" s="10">
        <v>2006</v>
      </c>
      <c r="C93" s="10">
        <v>34</v>
      </c>
      <c r="D93" s="10">
        <v>23</v>
      </c>
      <c r="E93" s="10">
        <v>6825</v>
      </c>
      <c r="F93" s="10">
        <v>919</v>
      </c>
      <c r="G93" s="10">
        <v>2220</v>
      </c>
      <c r="H93" s="10">
        <v>136</v>
      </c>
      <c r="I93" s="10">
        <v>414</v>
      </c>
      <c r="J93" s="10">
        <v>783</v>
      </c>
      <c r="K93" s="10">
        <v>1806</v>
      </c>
      <c r="L93" s="10">
        <v>553</v>
      </c>
      <c r="M93" s="10">
        <v>746</v>
      </c>
      <c r="N93" s="10">
        <v>406</v>
      </c>
      <c r="O93" s="10">
        <v>880</v>
      </c>
      <c r="P93" s="10">
        <v>1286</v>
      </c>
      <c r="Q93" s="10">
        <v>572</v>
      </c>
      <c r="R93" s="10">
        <v>213</v>
      </c>
      <c r="S93" s="10">
        <v>137</v>
      </c>
      <c r="T93" s="10">
        <v>538</v>
      </c>
      <c r="U93" s="10">
        <v>711</v>
      </c>
      <c r="V93" s="9">
        <v>2527</v>
      </c>
      <c r="X93" s="11">
        <v>6825</v>
      </c>
      <c r="Y93" s="10">
        <v>840</v>
      </c>
      <c r="Z93" s="10">
        <v>2164</v>
      </c>
      <c r="AA93" s="10">
        <v>175</v>
      </c>
      <c r="AB93" s="10">
        <v>561</v>
      </c>
      <c r="AC93" s="10">
        <v>665</v>
      </c>
      <c r="AD93" s="10">
        <v>1603</v>
      </c>
      <c r="AE93" s="10">
        <v>529</v>
      </c>
      <c r="AF93" s="10">
        <v>702</v>
      </c>
      <c r="AG93" s="10">
        <v>324</v>
      </c>
      <c r="AH93" s="10">
        <v>760</v>
      </c>
      <c r="AI93" s="10">
        <v>1084</v>
      </c>
      <c r="AJ93" s="10">
        <v>474</v>
      </c>
      <c r="AK93" s="10">
        <v>275</v>
      </c>
      <c r="AL93" s="10">
        <v>108</v>
      </c>
      <c r="AM93" s="10">
        <v>507</v>
      </c>
      <c r="AN93" s="10">
        <v>734</v>
      </c>
      <c r="AO93" s="9">
        <v>2384</v>
      </c>
    </row>
    <row r="94" spans="1:41" x14ac:dyDescent="0.15">
      <c r="A94" s="11" t="s">
        <v>206</v>
      </c>
      <c r="B94" s="10">
        <v>2006</v>
      </c>
      <c r="C94" s="10">
        <v>34</v>
      </c>
      <c r="D94" s="10">
        <v>18</v>
      </c>
      <c r="E94" s="10">
        <v>6925</v>
      </c>
      <c r="F94" s="10">
        <v>928</v>
      </c>
      <c r="G94" s="10">
        <v>2098</v>
      </c>
      <c r="H94" s="10">
        <v>169</v>
      </c>
      <c r="I94" s="10">
        <v>472</v>
      </c>
      <c r="J94" s="10">
        <v>759</v>
      </c>
      <c r="K94" s="10">
        <v>1626</v>
      </c>
      <c r="L94" s="10">
        <v>482</v>
      </c>
      <c r="M94" s="10">
        <v>678</v>
      </c>
      <c r="N94" s="10">
        <v>303</v>
      </c>
      <c r="O94" s="10">
        <v>822</v>
      </c>
      <c r="P94" s="10">
        <v>1125</v>
      </c>
      <c r="Q94" s="10">
        <v>532</v>
      </c>
      <c r="R94" s="10">
        <v>252</v>
      </c>
      <c r="S94" s="10">
        <v>84</v>
      </c>
      <c r="T94" s="10">
        <v>566</v>
      </c>
      <c r="U94" s="10">
        <v>617</v>
      </c>
      <c r="V94" s="9">
        <v>2507</v>
      </c>
      <c r="X94" s="11">
        <v>6925</v>
      </c>
      <c r="Y94" s="10">
        <v>928</v>
      </c>
      <c r="Z94" s="10">
        <v>2232</v>
      </c>
      <c r="AA94" s="10">
        <v>148</v>
      </c>
      <c r="AB94" s="10">
        <v>496</v>
      </c>
      <c r="AC94" s="10">
        <v>780</v>
      </c>
      <c r="AD94" s="10">
        <v>1736</v>
      </c>
      <c r="AE94" s="10">
        <v>445</v>
      </c>
      <c r="AF94" s="10">
        <v>615</v>
      </c>
      <c r="AG94" s="10">
        <v>337</v>
      </c>
      <c r="AH94" s="10">
        <v>787</v>
      </c>
      <c r="AI94" s="10">
        <v>1124</v>
      </c>
      <c r="AJ94" s="10">
        <v>526</v>
      </c>
      <c r="AK94" s="10">
        <v>298</v>
      </c>
      <c r="AL94" s="10">
        <v>89</v>
      </c>
      <c r="AM94" s="10">
        <v>519</v>
      </c>
      <c r="AN94" s="10">
        <v>705</v>
      </c>
      <c r="AO94" s="9">
        <v>2449</v>
      </c>
    </row>
    <row r="95" spans="1:41" x14ac:dyDescent="0.15">
      <c r="A95" s="11" t="s">
        <v>192</v>
      </c>
      <c r="B95" s="10">
        <v>2006</v>
      </c>
      <c r="C95" s="10">
        <v>34</v>
      </c>
      <c r="D95" s="10">
        <v>21</v>
      </c>
      <c r="E95" s="10">
        <v>6850</v>
      </c>
      <c r="F95" s="10">
        <v>873</v>
      </c>
      <c r="G95" s="10">
        <v>2144</v>
      </c>
      <c r="H95" s="10">
        <v>171</v>
      </c>
      <c r="I95" s="10">
        <v>551</v>
      </c>
      <c r="J95" s="10">
        <v>702</v>
      </c>
      <c r="K95" s="10">
        <v>1593</v>
      </c>
      <c r="L95" s="10">
        <v>518</v>
      </c>
      <c r="M95" s="10">
        <v>676</v>
      </c>
      <c r="N95" s="10">
        <v>339</v>
      </c>
      <c r="O95" s="10">
        <v>755</v>
      </c>
      <c r="P95" s="10">
        <v>1094</v>
      </c>
      <c r="Q95" s="10">
        <v>501</v>
      </c>
      <c r="R95" s="10">
        <v>354</v>
      </c>
      <c r="S95" s="10">
        <v>93</v>
      </c>
      <c r="T95" s="10">
        <v>528</v>
      </c>
      <c r="U95" s="10">
        <v>606</v>
      </c>
      <c r="V95" s="9">
        <v>2435</v>
      </c>
      <c r="X95" s="11">
        <v>6850</v>
      </c>
      <c r="Y95" s="10">
        <v>883</v>
      </c>
      <c r="Z95" s="10">
        <v>2043</v>
      </c>
      <c r="AA95" s="10">
        <v>137</v>
      </c>
      <c r="AB95" s="10">
        <v>444</v>
      </c>
      <c r="AC95" s="10">
        <v>746</v>
      </c>
      <c r="AD95" s="10">
        <v>1599</v>
      </c>
      <c r="AE95" s="10">
        <v>413</v>
      </c>
      <c r="AF95" s="10">
        <v>559</v>
      </c>
      <c r="AG95" s="10">
        <v>288</v>
      </c>
      <c r="AH95" s="10">
        <v>773</v>
      </c>
      <c r="AI95" s="10">
        <v>1061</v>
      </c>
      <c r="AJ95" s="10">
        <v>507</v>
      </c>
      <c r="AK95" s="10">
        <v>259</v>
      </c>
      <c r="AL95" s="10">
        <v>105</v>
      </c>
      <c r="AM95" s="10">
        <v>617</v>
      </c>
      <c r="AN95" s="10">
        <v>685</v>
      </c>
      <c r="AO95" s="9">
        <v>2316</v>
      </c>
    </row>
    <row r="96" spans="1:41" x14ac:dyDescent="0.15">
      <c r="A96" s="11" t="s">
        <v>177</v>
      </c>
      <c r="B96" s="10">
        <v>2006</v>
      </c>
      <c r="C96" s="10">
        <v>34</v>
      </c>
      <c r="D96" s="10">
        <v>25</v>
      </c>
      <c r="E96" s="10">
        <v>6825</v>
      </c>
      <c r="F96" s="10">
        <v>962</v>
      </c>
      <c r="G96" s="10">
        <v>2195</v>
      </c>
      <c r="H96" s="10">
        <v>111</v>
      </c>
      <c r="I96" s="10">
        <v>377</v>
      </c>
      <c r="J96" s="10">
        <v>851</v>
      </c>
      <c r="K96" s="10">
        <v>1818</v>
      </c>
      <c r="L96" s="10">
        <v>540</v>
      </c>
      <c r="M96" s="10">
        <v>726</v>
      </c>
      <c r="N96" s="10">
        <v>350</v>
      </c>
      <c r="O96" s="10">
        <v>852</v>
      </c>
      <c r="P96" s="10">
        <v>1202</v>
      </c>
      <c r="Q96" s="10">
        <v>610</v>
      </c>
      <c r="R96" s="10">
        <v>296</v>
      </c>
      <c r="S96" s="10">
        <v>129</v>
      </c>
      <c r="T96" s="10">
        <v>534</v>
      </c>
      <c r="U96" s="10">
        <v>679</v>
      </c>
      <c r="V96" s="9">
        <v>2575</v>
      </c>
      <c r="X96" s="11">
        <v>6825</v>
      </c>
      <c r="Y96" s="10">
        <v>873</v>
      </c>
      <c r="Z96" s="10">
        <v>2184</v>
      </c>
      <c r="AA96" s="10">
        <v>196</v>
      </c>
      <c r="AB96" s="10">
        <v>570</v>
      </c>
      <c r="AC96" s="10">
        <v>677</v>
      </c>
      <c r="AD96" s="10">
        <v>1614</v>
      </c>
      <c r="AE96" s="10">
        <v>534</v>
      </c>
      <c r="AF96" s="10">
        <v>721</v>
      </c>
      <c r="AG96" s="10">
        <v>336</v>
      </c>
      <c r="AH96" s="10">
        <v>746</v>
      </c>
      <c r="AI96" s="10">
        <v>1082</v>
      </c>
      <c r="AJ96" s="10">
        <v>565</v>
      </c>
      <c r="AK96" s="10">
        <v>284</v>
      </c>
      <c r="AL96" s="10">
        <v>128</v>
      </c>
      <c r="AM96" s="10">
        <v>556</v>
      </c>
      <c r="AN96" s="10">
        <v>636</v>
      </c>
      <c r="AO96" s="9">
        <v>2476</v>
      </c>
    </row>
    <row r="97" spans="1:41" x14ac:dyDescent="0.15">
      <c r="A97" s="11" t="s">
        <v>201</v>
      </c>
      <c r="B97" s="10">
        <v>2006</v>
      </c>
      <c r="C97" s="10">
        <v>34</v>
      </c>
      <c r="D97" s="10">
        <v>10</v>
      </c>
      <c r="E97" s="10">
        <v>6825</v>
      </c>
      <c r="F97" s="10">
        <v>945</v>
      </c>
      <c r="G97" s="10">
        <v>2211</v>
      </c>
      <c r="H97" s="10">
        <v>148</v>
      </c>
      <c r="I97" s="10">
        <v>419</v>
      </c>
      <c r="J97" s="10">
        <v>797</v>
      </c>
      <c r="K97" s="10">
        <v>1792</v>
      </c>
      <c r="L97" s="10">
        <v>485</v>
      </c>
      <c r="M97" s="10">
        <v>681</v>
      </c>
      <c r="N97" s="10">
        <v>340</v>
      </c>
      <c r="O97" s="10">
        <v>804</v>
      </c>
      <c r="P97" s="10">
        <v>1144</v>
      </c>
      <c r="Q97" s="10">
        <v>491</v>
      </c>
      <c r="R97" s="10">
        <v>193</v>
      </c>
      <c r="S97" s="10">
        <v>113</v>
      </c>
      <c r="T97" s="10">
        <v>530</v>
      </c>
      <c r="U97" s="10">
        <v>654</v>
      </c>
      <c r="V97" s="9">
        <v>2523</v>
      </c>
      <c r="X97" s="11">
        <v>6825</v>
      </c>
      <c r="Y97" s="10">
        <v>1004</v>
      </c>
      <c r="Z97" s="10">
        <v>2314</v>
      </c>
      <c r="AA97" s="10">
        <v>179</v>
      </c>
      <c r="AB97" s="10">
        <v>542</v>
      </c>
      <c r="AC97" s="10">
        <v>825</v>
      </c>
      <c r="AD97" s="10">
        <v>1772</v>
      </c>
      <c r="AE97" s="10">
        <v>548</v>
      </c>
      <c r="AF97" s="10">
        <v>719</v>
      </c>
      <c r="AG97" s="10">
        <v>372</v>
      </c>
      <c r="AH97" s="10">
        <v>832</v>
      </c>
      <c r="AI97" s="10">
        <v>1204</v>
      </c>
      <c r="AJ97" s="10">
        <v>625</v>
      </c>
      <c r="AK97" s="10">
        <v>308</v>
      </c>
      <c r="AL97" s="10">
        <v>124</v>
      </c>
      <c r="AM97" s="10">
        <v>438</v>
      </c>
      <c r="AN97" s="10">
        <v>633</v>
      </c>
      <c r="AO97" s="9">
        <v>2735</v>
      </c>
    </row>
    <row r="98" spans="1:41" x14ac:dyDescent="0.15">
      <c r="A98" s="11" t="s">
        <v>175</v>
      </c>
      <c r="B98" s="10">
        <v>2006</v>
      </c>
      <c r="C98" s="10">
        <v>34</v>
      </c>
      <c r="D98" s="10">
        <v>11</v>
      </c>
      <c r="E98" s="10">
        <v>6650</v>
      </c>
      <c r="F98" s="10">
        <v>794</v>
      </c>
      <c r="G98" s="10">
        <v>1990</v>
      </c>
      <c r="H98" s="10">
        <v>204</v>
      </c>
      <c r="I98" s="10">
        <v>618</v>
      </c>
      <c r="J98" s="10">
        <v>590</v>
      </c>
      <c r="K98" s="10">
        <v>1372</v>
      </c>
      <c r="L98" s="10">
        <v>492</v>
      </c>
      <c r="M98" s="10">
        <v>624</v>
      </c>
      <c r="N98" s="10">
        <v>274</v>
      </c>
      <c r="O98" s="10">
        <v>707</v>
      </c>
      <c r="P98" s="10">
        <v>981</v>
      </c>
      <c r="Q98" s="10">
        <v>457</v>
      </c>
      <c r="R98" s="10">
        <v>246</v>
      </c>
      <c r="S98" s="10">
        <v>107</v>
      </c>
      <c r="T98" s="10">
        <v>559</v>
      </c>
      <c r="U98" s="10">
        <v>648</v>
      </c>
      <c r="V98" s="9">
        <v>2284</v>
      </c>
      <c r="X98" s="11">
        <v>6650</v>
      </c>
      <c r="Y98" s="10">
        <v>934</v>
      </c>
      <c r="Z98" s="10">
        <v>2073</v>
      </c>
      <c r="AA98" s="10">
        <v>159</v>
      </c>
      <c r="AB98" s="10">
        <v>435</v>
      </c>
      <c r="AC98" s="10">
        <v>775</v>
      </c>
      <c r="AD98" s="10">
        <v>1638</v>
      </c>
      <c r="AE98" s="10">
        <v>537</v>
      </c>
      <c r="AF98" s="10">
        <v>705</v>
      </c>
      <c r="AG98" s="10">
        <v>331</v>
      </c>
      <c r="AH98" s="10">
        <v>802</v>
      </c>
      <c r="AI98" s="10">
        <v>1133</v>
      </c>
      <c r="AJ98" s="10">
        <v>487</v>
      </c>
      <c r="AK98" s="10">
        <v>261</v>
      </c>
      <c r="AL98" s="10">
        <v>128</v>
      </c>
      <c r="AM98" s="10">
        <v>473</v>
      </c>
      <c r="AN98" s="10">
        <v>643</v>
      </c>
      <c r="AO98" s="9">
        <v>2564</v>
      </c>
    </row>
    <row r="99" spans="1:41" x14ac:dyDescent="0.15">
      <c r="A99" s="11" t="s">
        <v>199</v>
      </c>
      <c r="B99" s="10">
        <v>2006</v>
      </c>
      <c r="C99" s="10">
        <v>34</v>
      </c>
      <c r="D99" s="10">
        <v>18</v>
      </c>
      <c r="E99" s="10">
        <v>6675</v>
      </c>
      <c r="F99" s="10">
        <v>1046</v>
      </c>
      <c r="G99" s="10">
        <v>2352</v>
      </c>
      <c r="H99" s="10">
        <v>253</v>
      </c>
      <c r="I99" s="10">
        <v>696</v>
      </c>
      <c r="J99" s="10">
        <v>793</v>
      </c>
      <c r="K99" s="10">
        <v>1656</v>
      </c>
      <c r="L99" s="10">
        <v>521</v>
      </c>
      <c r="M99" s="10">
        <v>667</v>
      </c>
      <c r="N99" s="10">
        <v>323</v>
      </c>
      <c r="O99" s="10">
        <v>781</v>
      </c>
      <c r="P99" s="10">
        <v>1104</v>
      </c>
      <c r="Q99" s="10">
        <v>619</v>
      </c>
      <c r="R99" s="10">
        <v>266</v>
      </c>
      <c r="S99" s="10">
        <v>121</v>
      </c>
      <c r="T99" s="10">
        <v>430</v>
      </c>
      <c r="U99" s="10">
        <v>716</v>
      </c>
      <c r="V99" s="9">
        <v>2866</v>
      </c>
      <c r="X99" s="11">
        <v>6675</v>
      </c>
      <c r="Y99" s="10">
        <v>995</v>
      </c>
      <c r="Z99" s="10">
        <v>2281</v>
      </c>
      <c r="AA99" s="10">
        <v>191</v>
      </c>
      <c r="AB99" s="10">
        <v>591</v>
      </c>
      <c r="AC99" s="10">
        <v>804</v>
      </c>
      <c r="AD99" s="10">
        <v>1690</v>
      </c>
      <c r="AE99" s="10">
        <v>610</v>
      </c>
      <c r="AF99" s="10">
        <v>826</v>
      </c>
      <c r="AG99" s="10">
        <v>396</v>
      </c>
      <c r="AH99" s="10">
        <v>847</v>
      </c>
      <c r="AI99" s="10">
        <v>1243</v>
      </c>
      <c r="AJ99" s="10">
        <v>560</v>
      </c>
      <c r="AK99" s="10">
        <v>225</v>
      </c>
      <c r="AL99" s="10">
        <v>122</v>
      </c>
      <c r="AM99" s="10">
        <v>520</v>
      </c>
      <c r="AN99" s="10">
        <v>644</v>
      </c>
      <c r="AO99" s="9">
        <v>2791</v>
      </c>
    </row>
    <row r="100" spans="1:41" x14ac:dyDescent="0.15">
      <c r="A100" s="11" t="s">
        <v>204</v>
      </c>
      <c r="B100" s="10">
        <v>2006</v>
      </c>
      <c r="C100" s="10">
        <v>34</v>
      </c>
      <c r="D100" s="10">
        <v>21</v>
      </c>
      <c r="E100" s="10">
        <v>6875</v>
      </c>
      <c r="F100" s="10">
        <v>919</v>
      </c>
      <c r="G100" s="10">
        <v>2190</v>
      </c>
      <c r="H100" s="10">
        <v>157</v>
      </c>
      <c r="I100" s="10">
        <v>461</v>
      </c>
      <c r="J100" s="10">
        <v>762</v>
      </c>
      <c r="K100" s="10">
        <v>1729</v>
      </c>
      <c r="L100" s="10">
        <v>542</v>
      </c>
      <c r="M100" s="10">
        <v>741</v>
      </c>
      <c r="N100" s="10">
        <v>418</v>
      </c>
      <c r="O100" s="10">
        <v>720</v>
      </c>
      <c r="P100" s="10">
        <v>1138</v>
      </c>
      <c r="Q100" s="10">
        <v>509</v>
      </c>
      <c r="R100" s="10">
        <v>330</v>
      </c>
      <c r="S100" s="10">
        <v>88</v>
      </c>
      <c r="T100" s="10">
        <v>542</v>
      </c>
      <c r="U100" s="10">
        <v>670</v>
      </c>
      <c r="V100" s="9">
        <v>2537</v>
      </c>
      <c r="X100" s="11">
        <v>6875</v>
      </c>
      <c r="Y100" s="10">
        <v>872</v>
      </c>
      <c r="Z100" s="10">
        <v>2021</v>
      </c>
      <c r="AA100" s="10">
        <v>156</v>
      </c>
      <c r="AB100" s="10">
        <v>507</v>
      </c>
      <c r="AC100" s="10">
        <v>716</v>
      </c>
      <c r="AD100" s="10">
        <v>1514</v>
      </c>
      <c r="AE100" s="10">
        <v>504</v>
      </c>
      <c r="AF100" s="10">
        <v>661</v>
      </c>
      <c r="AG100" s="10">
        <v>294</v>
      </c>
      <c r="AH100" s="10">
        <v>725</v>
      </c>
      <c r="AI100" s="10">
        <v>1019</v>
      </c>
      <c r="AJ100" s="10">
        <v>507</v>
      </c>
      <c r="AK100" s="10">
        <v>244</v>
      </c>
      <c r="AL100" s="10">
        <v>143</v>
      </c>
      <c r="AM100" s="10">
        <v>634</v>
      </c>
      <c r="AN100" s="10">
        <v>687</v>
      </c>
      <c r="AO100" s="9">
        <v>2404</v>
      </c>
    </row>
    <row r="101" spans="1:41" x14ac:dyDescent="0.15">
      <c r="A101" s="11" t="s">
        <v>196</v>
      </c>
      <c r="B101" s="10">
        <v>2006</v>
      </c>
      <c r="C101" s="10">
        <v>34</v>
      </c>
      <c r="D101" s="10">
        <v>13</v>
      </c>
      <c r="E101" s="10">
        <v>6800</v>
      </c>
      <c r="F101" s="10">
        <v>915</v>
      </c>
      <c r="G101" s="10">
        <v>2255</v>
      </c>
      <c r="H101" s="10">
        <v>189</v>
      </c>
      <c r="I101" s="10">
        <v>556</v>
      </c>
      <c r="J101" s="10">
        <v>726</v>
      </c>
      <c r="K101" s="10">
        <v>1699</v>
      </c>
      <c r="L101" s="10">
        <v>504</v>
      </c>
      <c r="M101" s="10">
        <v>672</v>
      </c>
      <c r="N101" s="10">
        <v>354</v>
      </c>
      <c r="O101" s="10">
        <v>814</v>
      </c>
      <c r="P101" s="10">
        <v>1168</v>
      </c>
      <c r="Q101" s="10">
        <v>540</v>
      </c>
      <c r="R101" s="10">
        <v>246</v>
      </c>
      <c r="S101" s="10">
        <v>83</v>
      </c>
      <c r="T101" s="10">
        <v>488</v>
      </c>
      <c r="U101" s="10">
        <v>610</v>
      </c>
      <c r="V101" s="9">
        <v>2523</v>
      </c>
      <c r="X101" s="11">
        <v>6800</v>
      </c>
      <c r="Y101" s="10">
        <v>974</v>
      </c>
      <c r="Z101" s="10">
        <v>2262</v>
      </c>
      <c r="AA101" s="10">
        <v>165</v>
      </c>
      <c r="AB101" s="10">
        <v>459</v>
      </c>
      <c r="AC101" s="10">
        <v>809</v>
      </c>
      <c r="AD101" s="10">
        <v>1803</v>
      </c>
      <c r="AE101" s="10">
        <v>490</v>
      </c>
      <c r="AF101" s="10">
        <v>640</v>
      </c>
      <c r="AG101" s="10">
        <v>372</v>
      </c>
      <c r="AH101" s="10">
        <v>865</v>
      </c>
      <c r="AI101" s="10">
        <v>1237</v>
      </c>
      <c r="AJ101" s="10">
        <v>560</v>
      </c>
      <c r="AK101" s="10">
        <v>254</v>
      </c>
      <c r="AL101" s="10">
        <v>129</v>
      </c>
      <c r="AM101" s="10">
        <v>480</v>
      </c>
      <c r="AN101" s="10">
        <v>641</v>
      </c>
      <c r="AO101" s="9">
        <v>2603</v>
      </c>
    </row>
    <row r="102" spans="1:41" x14ac:dyDescent="0.15">
      <c r="A102" s="11" t="s">
        <v>173</v>
      </c>
      <c r="B102" s="10">
        <v>2006</v>
      </c>
      <c r="C102" s="10">
        <v>34</v>
      </c>
      <c r="D102" s="10">
        <v>18</v>
      </c>
      <c r="E102" s="10">
        <v>6800</v>
      </c>
      <c r="F102" s="10">
        <v>961</v>
      </c>
      <c r="G102" s="10">
        <v>2124</v>
      </c>
      <c r="H102" s="10">
        <v>160</v>
      </c>
      <c r="I102" s="10">
        <v>475</v>
      </c>
      <c r="J102" s="10">
        <v>801</v>
      </c>
      <c r="K102" s="10">
        <v>1649</v>
      </c>
      <c r="L102" s="10">
        <v>562</v>
      </c>
      <c r="M102" s="10">
        <v>712</v>
      </c>
      <c r="N102" s="10">
        <v>327</v>
      </c>
      <c r="O102" s="10">
        <v>821</v>
      </c>
      <c r="P102" s="10">
        <v>1148</v>
      </c>
      <c r="Q102" s="10">
        <v>514</v>
      </c>
      <c r="R102" s="10">
        <v>232</v>
      </c>
      <c r="S102" s="10">
        <v>127</v>
      </c>
      <c r="T102" s="10">
        <v>570</v>
      </c>
      <c r="U102" s="10">
        <v>682</v>
      </c>
      <c r="V102" s="9">
        <v>2644</v>
      </c>
      <c r="X102" s="11">
        <v>6800</v>
      </c>
      <c r="Y102" s="10">
        <v>940</v>
      </c>
      <c r="Z102" s="10">
        <v>2218</v>
      </c>
      <c r="AA102" s="10">
        <v>164</v>
      </c>
      <c r="AB102" s="10">
        <v>484</v>
      </c>
      <c r="AC102" s="10">
        <v>776</v>
      </c>
      <c r="AD102" s="10">
        <v>1734</v>
      </c>
      <c r="AE102" s="10">
        <v>531</v>
      </c>
      <c r="AF102" s="10">
        <v>707</v>
      </c>
      <c r="AG102" s="10">
        <v>322</v>
      </c>
      <c r="AH102" s="10">
        <v>709</v>
      </c>
      <c r="AI102" s="10">
        <v>1031</v>
      </c>
      <c r="AJ102" s="10">
        <v>520</v>
      </c>
      <c r="AK102" s="10">
        <v>297</v>
      </c>
      <c r="AL102" s="10">
        <v>115</v>
      </c>
      <c r="AM102" s="10">
        <v>485</v>
      </c>
      <c r="AN102" s="10">
        <v>683</v>
      </c>
      <c r="AO102" s="9">
        <v>2575</v>
      </c>
    </row>
    <row r="103" spans="1:41" x14ac:dyDescent="0.15">
      <c r="A103" s="11" t="s">
        <v>172</v>
      </c>
      <c r="B103" s="10">
        <v>2006</v>
      </c>
      <c r="C103" s="10">
        <v>34</v>
      </c>
      <c r="D103" s="10">
        <v>18</v>
      </c>
      <c r="E103" s="10">
        <v>6850</v>
      </c>
      <c r="F103" s="10">
        <v>1016</v>
      </c>
      <c r="G103" s="10">
        <v>2199</v>
      </c>
      <c r="H103" s="10">
        <v>187</v>
      </c>
      <c r="I103" s="10">
        <v>522</v>
      </c>
      <c r="J103" s="10">
        <v>829</v>
      </c>
      <c r="K103" s="10">
        <v>1677</v>
      </c>
      <c r="L103" s="10">
        <v>528</v>
      </c>
      <c r="M103" s="10">
        <v>715</v>
      </c>
      <c r="N103" s="10">
        <v>330</v>
      </c>
      <c r="O103" s="10">
        <v>770</v>
      </c>
      <c r="P103" s="10">
        <v>1100</v>
      </c>
      <c r="Q103" s="10">
        <v>576</v>
      </c>
      <c r="R103" s="10">
        <v>306</v>
      </c>
      <c r="S103" s="10">
        <v>113</v>
      </c>
      <c r="T103" s="10">
        <v>541</v>
      </c>
      <c r="U103" s="10">
        <v>784</v>
      </c>
      <c r="V103" s="9">
        <v>2747</v>
      </c>
      <c r="X103" s="11">
        <v>6850</v>
      </c>
      <c r="Y103" s="10">
        <v>909</v>
      </c>
      <c r="Z103" s="10">
        <v>2102</v>
      </c>
      <c r="AA103" s="10">
        <v>204</v>
      </c>
      <c r="AB103" s="10">
        <v>553</v>
      </c>
      <c r="AC103" s="10">
        <v>705</v>
      </c>
      <c r="AD103" s="10">
        <v>1549</v>
      </c>
      <c r="AE103" s="10">
        <v>635</v>
      </c>
      <c r="AF103" s="10">
        <v>851</v>
      </c>
      <c r="AG103" s="10">
        <v>321</v>
      </c>
      <c r="AH103" s="10">
        <v>720</v>
      </c>
      <c r="AI103" s="10">
        <v>1041</v>
      </c>
      <c r="AJ103" s="10">
        <v>583</v>
      </c>
      <c r="AK103" s="10">
        <v>252</v>
      </c>
      <c r="AL103" s="10">
        <v>89</v>
      </c>
      <c r="AM103" s="10">
        <v>573</v>
      </c>
      <c r="AN103" s="10">
        <v>687</v>
      </c>
      <c r="AO103" s="9">
        <v>2657</v>
      </c>
    </row>
    <row r="104" spans="1:41" x14ac:dyDescent="0.15">
      <c r="A104" s="11" t="s">
        <v>186</v>
      </c>
      <c r="B104" s="10">
        <v>2007</v>
      </c>
      <c r="C104" s="10">
        <v>34</v>
      </c>
      <c r="D104" s="10">
        <v>14</v>
      </c>
      <c r="E104" s="10">
        <v>6972</v>
      </c>
      <c r="F104" s="10">
        <v>925</v>
      </c>
      <c r="G104" s="10">
        <v>2277</v>
      </c>
      <c r="H104" s="10">
        <v>186</v>
      </c>
      <c r="I104" s="10">
        <v>544</v>
      </c>
      <c r="J104" s="10">
        <v>739</v>
      </c>
      <c r="K104" s="10">
        <v>1733</v>
      </c>
      <c r="L104" s="10">
        <v>489</v>
      </c>
      <c r="M104" s="10">
        <v>723</v>
      </c>
      <c r="N104" s="10">
        <v>383</v>
      </c>
      <c r="O104" s="10">
        <v>782</v>
      </c>
      <c r="P104" s="10">
        <v>1165</v>
      </c>
      <c r="Q104" s="10">
        <v>597</v>
      </c>
      <c r="R104" s="10">
        <v>262</v>
      </c>
      <c r="S104" s="10">
        <v>112</v>
      </c>
      <c r="T104" s="10">
        <v>510</v>
      </c>
      <c r="U104" s="10">
        <v>634</v>
      </c>
      <c r="V104" s="9">
        <v>2525</v>
      </c>
      <c r="X104" s="11">
        <v>6972</v>
      </c>
      <c r="Y104" s="10">
        <v>963</v>
      </c>
      <c r="Z104" s="10">
        <v>2243</v>
      </c>
      <c r="AA104" s="10">
        <v>184</v>
      </c>
      <c r="AB104" s="10">
        <v>481</v>
      </c>
      <c r="AC104" s="10">
        <v>779</v>
      </c>
      <c r="AD104" s="10">
        <v>1762</v>
      </c>
      <c r="AE104" s="10">
        <v>501</v>
      </c>
      <c r="AF104" s="10">
        <v>642</v>
      </c>
      <c r="AG104" s="10">
        <v>379</v>
      </c>
      <c r="AH104" s="10">
        <v>846</v>
      </c>
      <c r="AI104" s="10">
        <v>1225</v>
      </c>
      <c r="AJ104" s="10">
        <v>584</v>
      </c>
      <c r="AK104" s="10">
        <v>242</v>
      </c>
      <c r="AL104" s="10">
        <v>138</v>
      </c>
      <c r="AM104" s="10">
        <v>566</v>
      </c>
      <c r="AN104" s="10">
        <v>683</v>
      </c>
      <c r="AO104" s="9">
        <v>2611</v>
      </c>
    </row>
    <row r="105" spans="1:41" x14ac:dyDescent="0.15">
      <c r="A105" s="11" t="s">
        <v>181</v>
      </c>
      <c r="B105" s="10">
        <v>2007</v>
      </c>
      <c r="C105" s="10">
        <v>34</v>
      </c>
      <c r="D105" s="10">
        <v>18</v>
      </c>
      <c r="E105" s="10">
        <v>6725</v>
      </c>
      <c r="F105" s="10">
        <v>971</v>
      </c>
      <c r="G105" s="10">
        <v>2264</v>
      </c>
      <c r="H105" s="10">
        <v>187</v>
      </c>
      <c r="I105" s="10">
        <v>548</v>
      </c>
      <c r="J105" s="10">
        <v>784</v>
      </c>
      <c r="K105" s="10">
        <v>1716</v>
      </c>
      <c r="L105" s="10">
        <v>473</v>
      </c>
      <c r="M105" s="10">
        <v>607</v>
      </c>
      <c r="N105" s="10">
        <v>346</v>
      </c>
      <c r="O105" s="10">
        <v>842</v>
      </c>
      <c r="P105" s="10">
        <v>1188</v>
      </c>
      <c r="Q105" s="10">
        <v>594</v>
      </c>
      <c r="R105" s="10">
        <v>263</v>
      </c>
      <c r="S105" s="10">
        <v>153</v>
      </c>
      <c r="T105" s="10">
        <v>517</v>
      </c>
      <c r="U105" s="10">
        <v>624</v>
      </c>
      <c r="V105" s="9">
        <v>2602</v>
      </c>
      <c r="X105" s="11">
        <v>6725</v>
      </c>
      <c r="Y105" s="10">
        <v>948</v>
      </c>
      <c r="Z105" s="10">
        <v>2253</v>
      </c>
      <c r="AA105" s="10">
        <v>159</v>
      </c>
      <c r="AB105" s="10">
        <v>467</v>
      </c>
      <c r="AC105" s="10">
        <v>789</v>
      </c>
      <c r="AD105" s="10">
        <v>1786</v>
      </c>
      <c r="AE105" s="10">
        <v>462</v>
      </c>
      <c r="AF105" s="10">
        <v>607</v>
      </c>
      <c r="AG105" s="10">
        <v>327</v>
      </c>
      <c r="AH105" s="10">
        <v>820</v>
      </c>
      <c r="AI105" s="10">
        <v>1147</v>
      </c>
      <c r="AJ105" s="10">
        <v>568</v>
      </c>
      <c r="AK105" s="10">
        <v>234</v>
      </c>
      <c r="AL105" s="10">
        <v>82</v>
      </c>
      <c r="AM105" s="10">
        <v>506</v>
      </c>
      <c r="AN105" s="10">
        <v>621</v>
      </c>
      <c r="AO105" s="9">
        <v>2517</v>
      </c>
    </row>
    <row r="106" spans="1:41" x14ac:dyDescent="0.15">
      <c r="A106" s="11" t="s">
        <v>203</v>
      </c>
      <c r="B106" s="10">
        <v>2007</v>
      </c>
      <c r="C106" s="10">
        <v>34</v>
      </c>
      <c r="D106" s="10">
        <v>24</v>
      </c>
      <c r="E106" s="10">
        <v>6850</v>
      </c>
      <c r="F106" s="10">
        <v>972</v>
      </c>
      <c r="G106" s="10">
        <v>2261</v>
      </c>
      <c r="H106" s="10">
        <v>158</v>
      </c>
      <c r="I106" s="10">
        <v>442</v>
      </c>
      <c r="J106" s="10">
        <v>814</v>
      </c>
      <c r="K106" s="10">
        <v>1819</v>
      </c>
      <c r="L106" s="10">
        <v>595</v>
      </c>
      <c r="M106" s="10">
        <v>785</v>
      </c>
      <c r="N106" s="10">
        <v>380</v>
      </c>
      <c r="O106" s="10">
        <v>931</v>
      </c>
      <c r="P106" s="10">
        <v>1311</v>
      </c>
      <c r="Q106" s="10">
        <v>563</v>
      </c>
      <c r="R106" s="10">
        <v>227</v>
      </c>
      <c r="S106" s="10">
        <v>117</v>
      </c>
      <c r="T106" s="10">
        <v>564</v>
      </c>
      <c r="U106" s="10">
        <v>702</v>
      </c>
      <c r="V106" s="9">
        <v>2697</v>
      </c>
      <c r="X106" s="11">
        <v>6850</v>
      </c>
      <c r="Y106" s="10">
        <v>895</v>
      </c>
      <c r="Z106" s="10">
        <v>2262</v>
      </c>
      <c r="AA106" s="10">
        <v>203</v>
      </c>
      <c r="AB106" s="10">
        <v>610</v>
      </c>
      <c r="AC106" s="10">
        <v>692</v>
      </c>
      <c r="AD106" s="10">
        <v>1652</v>
      </c>
      <c r="AE106" s="10">
        <v>547</v>
      </c>
      <c r="AF106" s="10">
        <v>718</v>
      </c>
      <c r="AG106" s="10">
        <v>309</v>
      </c>
      <c r="AH106" s="10">
        <v>780</v>
      </c>
      <c r="AI106" s="10">
        <v>1089</v>
      </c>
      <c r="AJ106" s="10">
        <v>546</v>
      </c>
      <c r="AK106" s="10">
        <v>276</v>
      </c>
      <c r="AL106" s="10">
        <v>117</v>
      </c>
      <c r="AM106" s="10">
        <v>529</v>
      </c>
      <c r="AN106" s="10">
        <v>767</v>
      </c>
      <c r="AO106" s="9">
        <v>2540</v>
      </c>
    </row>
    <row r="107" spans="1:41" x14ac:dyDescent="0.15">
      <c r="A107" s="11" t="s">
        <v>205</v>
      </c>
      <c r="B107" s="10">
        <v>2007</v>
      </c>
      <c r="C107" s="10">
        <v>34</v>
      </c>
      <c r="D107" s="10">
        <v>13</v>
      </c>
      <c r="E107" s="10">
        <v>6800</v>
      </c>
      <c r="F107" s="10">
        <v>915</v>
      </c>
      <c r="G107" s="10">
        <v>2149</v>
      </c>
      <c r="H107" s="10">
        <v>126</v>
      </c>
      <c r="I107" s="10">
        <v>365</v>
      </c>
      <c r="J107" s="10">
        <v>789</v>
      </c>
      <c r="K107" s="10">
        <v>1784</v>
      </c>
      <c r="L107" s="10">
        <v>554</v>
      </c>
      <c r="M107" s="10">
        <v>721</v>
      </c>
      <c r="N107" s="10">
        <v>374</v>
      </c>
      <c r="O107" s="10">
        <v>770</v>
      </c>
      <c r="P107" s="10">
        <v>1144</v>
      </c>
      <c r="Q107" s="10">
        <v>558</v>
      </c>
      <c r="R107" s="10">
        <v>289</v>
      </c>
      <c r="S107" s="10">
        <v>109</v>
      </c>
      <c r="T107" s="10">
        <v>633</v>
      </c>
      <c r="U107" s="10">
        <v>655</v>
      </c>
      <c r="V107" s="9">
        <v>2510</v>
      </c>
      <c r="X107" s="11">
        <v>6800</v>
      </c>
      <c r="Y107" s="10">
        <v>924</v>
      </c>
      <c r="Z107" s="10">
        <v>2190</v>
      </c>
      <c r="AA107" s="10">
        <v>202</v>
      </c>
      <c r="AB107" s="10">
        <v>581</v>
      </c>
      <c r="AC107" s="10">
        <v>722</v>
      </c>
      <c r="AD107" s="10">
        <v>1609</v>
      </c>
      <c r="AE107" s="10">
        <v>578</v>
      </c>
      <c r="AF107" s="10">
        <v>719</v>
      </c>
      <c r="AG107" s="10">
        <v>342</v>
      </c>
      <c r="AH107" s="10">
        <v>721</v>
      </c>
      <c r="AI107" s="10">
        <v>1063</v>
      </c>
      <c r="AJ107" s="10">
        <v>588</v>
      </c>
      <c r="AK107" s="10">
        <v>310</v>
      </c>
      <c r="AL107" s="10">
        <v>160</v>
      </c>
      <c r="AM107" s="10">
        <v>568</v>
      </c>
      <c r="AN107" s="10">
        <v>677</v>
      </c>
      <c r="AO107" s="9">
        <v>2628</v>
      </c>
    </row>
    <row r="108" spans="1:41" x14ac:dyDescent="0.15">
      <c r="A108" s="11" t="s">
        <v>192</v>
      </c>
      <c r="B108" s="10">
        <v>2007</v>
      </c>
      <c r="C108" s="10">
        <v>34</v>
      </c>
      <c r="D108" s="10">
        <v>21</v>
      </c>
      <c r="E108" s="10">
        <v>6875</v>
      </c>
      <c r="F108" s="10">
        <v>907</v>
      </c>
      <c r="G108" s="10">
        <v>2167</v>
      </c>
      <c r="H108" s="10">
        <v>188</v>
      </c>
      <c r="I108" s="10">
        <v>546</v>
      </c>
      <c r="J108" s="10">
        <v>719</v>
      </c>
      <c r="K108" s="10">
        <v>1621</v>
      </c>
      <c r="L108" s="10">
        <v>478</v>
      </c>
      <c r="M108" s="10">
        <v>617</v>
      </c>
      <c r="N108" s="10">
        <v>341</v>
      </c>
      <c r="O108" s="10">
        <v>812</v>
      </c>
      <c r="P108" s="10">
        <v>1153</v>
      </c>
      <c r="Q108" s="10">
        <v>511</v>
      </c>
      <c r="R108" s="10">
        <v>308</v>
      </c>
      <c r="S108" s="10">
        <v>136</v>
      </c>
      <c r="T108" s="10">
        <v>589</v>
      </c>
      <c r="U108" s="10">
        <v>646</v>
      </c>
      <c r="V108" s="9">
        <v>2480</v>
      </c>
      <c r="X108" s="11">
        <v>6875</v>
      </c>
      <c r="Y108" s="10">
        <v>881</v>
      </c>
      <c r="Z108" s="10">
        <v>2192</v>
      </c>
      <c r="AA108" s="10">
        <v>158</v>
      </c>
      <c r="AB108" s="10">
        <v>483</v>
      </c>
      <c r="AC108" s="10">
        <v>723</v>
      </c>
      <c r="AD108" s="10">
        <v>1709</v>
      </c>
      <c r="AE108" s="10">
        <v>450</v>
      </c>
      <c r="AF108" s="10">
        <v>608</v>
      </c>
      <c r="AG108" s="10">
        <v>369</v>
      </c>
      <c r="AH108" s="10">
        <v>795</v>
      </c>
      <c r="AI108" s="10">
        <v>1164</v>
      </c>
      <c r="AJ108" s="10">
        <v>475</v>
      </c>
      <c r="AK108" s="10">
        <v>280</v>
      </c>
      <c r="AL108" s="10">
        <v>114</v>
      </c>
      <c r="AM108" s="10">
        <v>610</v>
      </c>
      <c r="AN108" s="10">
        <v>663</v>
      </c>
      <c r="AO108" s="9">
        <v>2370</v>
      </c>
    </row>
    <row r="109" spans="1:41" x14ac:dyDescent="0.15">
      <c r="A109" s="11" t="s">
        <v>200</v>
      </c>
      <c r="B109" s="10">
        <v>2007</v>
      </c>
      <c r="C109" s="10">
        <v>34</v>
      </c>
      <c r="D109" s="10">
        <v>10</v>
      </c>
      <c r="E109" s="10">
        <v>6900</v>
      </c>
      <c r="F109" s="10">
        <v>940</v>
      </c>
      <c r="G109" s="10">
        <v>2305</v>
      </c>
      <c r="H109" s="10">
        <v>160</v>
      </c>
      <c r="I109" s="10">
        <v>456</v>
      </c>
      <c r="J109" s="10">
        <v>780</v>
      </c>
      <c r="K109" s="10">
        <v>1849</v>
      </c>
      <c r="L109" s="10">
        <v>493</v>
      </c>
      <c r="M109" s="10">
        <v>627</v>
      </c>
      <c r="N109" s="10">
        <v>356</v>
      </c>
      <c r="O109" s="10">
        <v>783</v>
      </c>
      <c r="P109" s="10">
        <v>1139</v>
      </c>
      <c r="Q109" s="10">
        <v>554</v>
      </c>
      <c r="R109" s="10">
        <v>245</v>
      </c>
      <c r="S109" s="10">
        <v>107</v>
      </c>
      <c r="T109" s="10">
        <v>571</v>
      </c>
      <c r="U109" s="10">
        <v>732</v>
      </c>
      <c r="V109" s="9">
        <v>2533</v>
      </c>
      <c r="X109" s="11">
        <v>6900</v>
      </c>
      <c r="Y109" s="10">
        <v>954</v>
      </c>
      <c r="Z109" s="10">
        <v>2212</v>
      </c>
      <c r="AA109" s="10">
        <v>191</v>
      </c>
      <c r="AB109" s="10">
        <v>537</v>
      </c>
      <c r="AC109" s="10">
        <v>763</v>
      </c>
      <c r="AD109" s="10">
        <v>1675</v>
      </c>
      <c r="AE109" s="10">
        <v>609</v>
      </c>
      <c r="AF109" s="10">
        <v>800</v>
      </c>
      <c r="AG109" s="10">
        <v>343</v>
      </c>
      <c r="AH109" s="10">
        <v>836</v>
      </c>
      <c r="AI109" s="10">
        <v>1179</v>
      </c>
      <c r="AJ109" s="10">
        <v>616</v>
      </c>
      <c r="AK109" s="10">
        <v>290</v>
      </c>
      <c r="AL109" s="10">
        <v>137</v>
      </c>
      <c r="AM109" s="10">
        <v>550</v>
      </c>
      <c r="AN109" s="10">
        <v>605</v>
      </c>
      <c r="AO109" s="9">
        <v>2708</v>
      </c>
    </row>
    <row r="110" spans="1:41" x14ac:dyDescent="0.15">
      <c r="A110" s="11" t="s">
        <v>201</v>
      </c>
      <c r="B110" s="10">
        <v>2007</v>
      </c>
      <c r="C110" s="10">
        <v>34</v>
      </c>
      <c r="D110" s="10">
        <v>10</v>
      </c>
      <c r="E110" s="10">
        <v>6875</v>
      </c>
      <c r="F110" s="10">
        <v>971</v>
      </c>
      <c r="G110" s="10">
        <v>2355</v>
      </c>
      <c r="H110" s="10">
        <v>163</v>
      </c>
      <c r="I110" s="10">
        <v>496</v>
      </c>
      <c r="J110" s="10">
        <v>808</v>
      </c>
      <c r="K110" s="10">
        <v>1859</v>
      </c>
      <c r="L110" s="10">
        <v>531</v>
      </c>
      <c r="M110" s="10">
        <v>674</v>
      </c>
      <c r="N110" s="10">
        <v>397</v>
      </c>
      <c r="O110" s="10">
        <v>785</v>
      </c>
      <c r="P110" s="10">
        <v>1182</v>
      </c>
      <c r="Q110" s="10">
        <v>596</v>
      </c>
      <c r="R110" s="10">
        <v>238</v>
      </c>
      <c r="S110" s="10">
        <v>95</v>
      </c>
      <c r="T110" s="10">
        <v>561</v>
      </c>
      <c r="U110" s="10">
        <v>713</v>
      </c>
      <c r="V110" s="9">
        <v>2636</v>
      </c>
      <c r="X110" s="11">
        <v>6875</v>
      </c>
      <c r="Y110" s="10">
        <v>988</v>
      </c>
      <c r="Z110" s="10">
        <v>2195</v>
      </c>
      <c r="AA110" s="10">
        <v>162</v>
      </c>
      <c r="AB110" s="10">
        <v>461</v>
      </c>
      <c r="AC110" s="10">
        <v>826</v>
      </c>
      <c r="AD110" s="10">
        <v>1734</v>
      </c>
      <c r="AE110" s="10">
        <v>614</v>
      </c>
      <c r="AF110" s="10">
        <v>785</v>
      </c>
      <c r="AG110" s="10">
        <v>318</v>
      </c>
      <c r="AH110" s="10">
        <v>800</v>
      </c>
      <c r="AI110" s="10">
        <v>1118</v>
      </c>
      <c r="AJ110" s="10">
        <v>565</v>
      </c>
      <c r="AK110" s="10">
        <v>279</v>
      </c>
      <c r="AL110" s="10">
        <v>147</v>
      </c>
      <c r="AM110" s="10">
        <v>529</v>
      </c>
      <c r="AN110" s="10">
        <v>645</v>
      </c>
      <c r="AO110" s="9">
        <v>2752</v>
      </c>
    </row>
    <row r="111" spans="1:41" x14ac:dyDescent="0.15">
      <c r="A111" s="11" t="s">
        <v>189</v>
      </c>
      <c r="B111" s="10">
        <v>2007</v>
      </c>
      <c r="C111" s="10">
        <v>34</v>
      </c>
      <c r="D111" s="10">
        <v>16</v>
      </c>
      <c r="E111" s="10">
        <v>6650</v>
      </c>
      <c r="F111" s="10">
        <v>842</v>
      </c>
      <c r="G111" s="10">
        <v>2023</v>
      </c>
      <c r="H111" s="10">
        <v>236</v>
      </c>
      <c r="I111" s="10">
        <v>635</v>
      </c>
      <c r="J111" s="10">
        <v>606</v>
      </c>
      <c r="K111" s="10">
        <v>1388</v>
      </c>
      <c r="L111" s="10">
        <v>417</v>
      </c>
      <c r="M111" s="10">
        <v>561</v>
      </c>
      <c r="N111" s="10">
        <v>277</v>
      </c>
      <c r="O111" s="10">
        <v>766</v>
      </c>
      <c r="P111" s="10">
        <v>1043</v>
      </c>
      <c r="Q111" s="10">
        <v>487</v>
      </c>
      <c r="R111" s="10">
        <v>277</v>
      </c>
      <c r="S111" s="10">
        <v>106</v>
      </c>
      <c r="T111" s="10">
        <v>594</v>
      </c>
      <c r="U111" s="10">
        <v>606</v>
      </c>
      <c r="V111" s="9">
        <v>2337</v>
      </c>
      <c r="X111" s="11">
        <v>6650</v>
      </c>
      <c r="Y111" s="10">
        <v>890</v>
      </c>
      <c r="Z111" s="10">
        <v>2160</v>
      </c>
      <c r="AA111" s="10">
        <v>182</v>
      </c>
      <c r="AB111" s="10">
        <v>565</v>
      </c>
      <c r="AC111" s="10">
        <v>708</v>
      </c>
      <c r="AD111" s="10">
        <v>1595</v>
      </c>
      <c r="AE111" s="10">
        <v>466</v>
      </c>
      <c r="AF111" s="10">
        <v>611</v>
      </c>
      <c r="AG111" s="10">
        <v>370</v>
      </c>
      <c r="AH111" s="10">
        <v>811</v>
      </c>
      <c r="AI111" s="10">
        <v>1181</v>
      </c>
      <c r="AJ111" s="10">
        <v>484</v>
      </c>
      <c r="AK111" s="10">
        <v>312</v>
      </c>
      <c r="AL111" s="10">
        <v>112</v>
      </c>
      <c r="AM111" s="10">
        <v>539</v>
      </c>
      <c r="AN111" s="10">
        <v>591</v>
      </c>
      <c r="AO111" s="9">
        <v>2428</v>
      </c>
    </row>
    <row r="112" spans="1:41" x14ac:dyDescent="0.15">
      <c r="A112" s="11" t="s">
        <v>174</v>
      </c>
      <c r="B112" s="10">
        <v>2007</v>
      </c>
      <c r="C112" s="10">
        <v>34</v>
      </c>
      <c r="D112" s="10">
        <v>23</v>
      </c>
      <c r="E112" s="10">
        <v>6850</v>
      </c>
      <c r="F112" s="10">
        <v>1063</v>
      </c>
      <c r="G112" s="10">
        <v>2419</v>
      </c>
      <c r="H112" s="10">
        <v>283</v>
      </c>
      <c r="I112" s="10">
        <v>802</v>
      </c>
      <c r="J112" s="10">
        <v>780</v>
      </c>
      <c r="K112" s="10">
        <v>1617</v>
      </c>
      <c r="L112" s="10">
        <v>616</v>
      </c>
      <c r="M112" s="10">
        <v>754</v>
      </c>
      <c r="N112" s="10">
        <v>279</v>
      </c>
      <c r="O112" s="10">
        <v>873</v>
      </c>
      <c r="P112" s="10">
        <v>1152</v>
      </c>
      <c r="Q112" s="10">
        <v>683</v>
      </c>
      <c r="R112" s="10">
        <v>285</v>
      </c>
      <c r="S112" s="10">
        <v>159</v>
      </c>
      <c r="T112" s="10">
        <v>486</v>
      </c>
      <c r="U112" s="10">
        <v>658</v>
      </c>
      <c r="V112" s="9">
        <v>3025</v>
      </c>
      <c r="X112" s="11">
        <v>6850</v>
      </c>
      <c r="Y112" s="10">
        <v>1022</v>
      </c>
      <c r="Z112" s="10">
        <v>2526</v>
      </c>
      <c r="AA112" s="10">
        <v>290</v>
      </c>
      <c r="AB112" s="10">
        <v>762</v>
      </c>
      <c r="AC112" s="10">
        <v>732</v>
      </c>
      <c r="AD112" s="10">
        <v>1764</v>
      </c>
      <c r="AE112" s="10">
        <v>570</v>
      </c>
      <c r="AF112" s="10">
        <v>716</v>
      </c>
      <c r="AG112" s="10">
        <v>445</v>
      </c>
      <c r="AH112" s="10">
        <v>945</v>
      </c>
      <c r="AI112" s="10">
        <v>1390</v>
      </c>
      <c r="AJ112" s="10">
        <v>628</v>
      </c>
      <c r="AK112" s="10">
        <v>244</v>
      </c>
      <c r="AL112" s="10">
        <v>109</v>
      </c>
      <c r="AM112" s="10">
        <v>595</v>
      </c>
      <c r="AN112" s="10">
        <v>684</v>
      </c>
      <c r="AO112" s="9">
        <v>2904</v>
      </c>
    </row>
    <row r="113" spans="1:41" x14ac:dyDescent="0.15">
      <c r="A113" s="11" t="s">
        <v>204</v>
      </c>
      <c r="B113" s="10">
        <v>2007</v>
      </c>
      <c r="C113" s="10">
        <v>34</v>
      </c>
      <c r="D113" s="10">
        <v>19</v>
      </c>
      <c r="E113" s="10">
        <v>6950</v>
      </c>
      <c r="F113" s="10">
        <v>901</v>
      </c>
      <c r="G113" s="10">
        <v>2214</v>
      </c>
      <c r="H113" s="10">
        <v>153</v>
      </c>
      <c r="I113" s="10">
        <v>429</v>
      </c>
      <c r="J113" s="10">
        <v>748</v>
      </c>
      <c r="K113" s="10">
        <v>1785</v>
      </c>
      <c r="L113" s="10">
        <v>572</v>
      </c>
      <c r="M113" s="10">
        <v>745</v>
      </c>
      <c r="N113" s="10">
        <v>452</v>
      </c>
      <c r="O113" s="10">
        <v>723</v>
      </c>
      <c r="P113" s="10">
        <v>1175</v>
      </c>
      <c r="Q113" s="10">
        <v>537</v>
      </c>
      <c r="R113" s="10">
        <v>325</v>
      </c>
      <c r="S113" s="10">
        <v>101</v>
      </c>
      <c r="T113" s="10">
        <v>611</v>
      </c>
      <c r="U113" s="10">
        <v>642</v>
      </c>
      <c r="V113" s="9">
        <v>2527</v>
      </c>
      <c r="X113" s="11">
        <v>6950</v>
      </c>
      <c r="Y113" s="10">
        <v>891</v>
      </c>
      <c r="Z113" s="10">
        <v>2081</v>
      </c>
      <c r="AA113" s="10">
        <v>186</v>
      </c>
      <c r="AB113" s="10">
        <v>547</v>
      </c>
      <c r="AC113" s="10">
        <v>705</v>
      </c>
      <c r="AD113" s="10">
        <v>1534</v>
      </c>
      <c r="AE113" s="10">
        <v>512</v>
      </c>
      <c r="AF113" s="10">
        <v>664</v>
      </c>
      <c r="AG113" s="10">
        <v>308</v>
      </c>
      <c r="AH113" s="10">
        <v>718</v>
      </c>
      <c r="AI113" s="10">
        <v>1026</v>
      </c>
      <c r="AJ113" s="10">
        <v>542</v>
      </c>
      <c r="AK113" s="10">
        <v>274</v>
      </c>
      <c r="AL113" s="10">
        <v>141</v>
      </c>
      <c r="AM113" s="10">
        <v>649</v>
      </c>
      <c r="AN113" s="10">
        <v>689</v>
      </c>
      <c r="AO113" s="9">
        <v>2480</v>
      </c>
    </row>
    <row r="114" spans="1:41" x14ac:dyDescent="0.15">
      <c r="A114" s="11" t="s">
        <v>198</v>
      </c>
      <c r="B114" s="10">
        <v>2007</v>
      </c>
      <c r="C114" s="10">
        <v>34</v>
      </c>
      <c r="D114" s="10">
        <v>20</v>
      </c>
      <c r="E114" s="10">
        <v>6875</v>
      </c>
      <c r="F114" s="10">
        <v>923</v>
      </c>
      <c r="G114" s="10">
        <v>2176</v>
      </c>
      <c r="H114" s="10">
        <v>207</v>
      </c>
      <c r="I114" s="10">
        <v>566</v>
      </c>
      <c r="J114" s="10">
        <v>716</v>
      </c>
      <c r="K114" s="10">
        <v>1610</v>
      </c>
      <c r="L114" s="10">
        <v>464</v>
      </c>
      <c r="M114" s="10">
        <v>577</v>
      </c>
      <c r="N114" s="10">
        <v>323</v>
      </c>
      <c r="O114" s="10">
        <v>764</v>
      </c>
      <c r="P114" s="10">
        <v>1087</v>
      </c>
      <c r="Q114" s="10">
        <v>567</v>
      </c>
      <c r="R114" s="10">
        <v>283</v>
      </c>
      <c r="S114" s="10">
        <v>130</v>
      </c>
      <c r="T114" s="10">
        <v>558</v>
      </c>
      <c r="U114" s="10">
        <v>653</v>
      </c>
      <c r="V114" s="9">
        <v>2517</v>
      </c>
      <c r="X114" s="11">
        <v>6875</v>
      </c>
      <c r="Y114" s="10">
        <v>904</v>
      </c>
      <c r="Z114" s="10">
        <v>2139</v>
      </c>
      <c r="AA114" s="10">
        <v>147</v>
      </c>
      <c r="AB114" s="10">
        <v>454</v>
      </c>
      <c r="AC114" s="10">
        <v>757</v>
      </c>
      <c r="AD114" s="10">
        <v>1685</v>
      </c>
      <c r="AE114" s="10">
        <v>529</v>
      </c>
      <c r="AF114" s="10">
        <v>688</v>
      </c>
      <c r="AG114" s="10">
        <v>361</v>
      </c>
      <c r="AH114" s="10">
        <v>776</v>
      </c>
      <c r="AI114" s="10">
        <v>1137</v>
      </c>
      <c r="AJ114" s="10">
        <v>516</v>
      </c>
      <c r="AK114" s="10">
        <v>257</v>
      </c>
      <c r="AL114" s="10">
        <v>137</v>
      </c>
      <c r="AM114" s="10">
        <v>583</v>
      </c>
      <c r="AN114" s="10">
        <v>619</v>
      </c>
      <c r="AO114" s="9">
        <v>2484</v>
      </c>
    </row>
    <row r="115" spans="1:41" x14ac:dyDescent="0.15">
      <c r="A115" s="11" t="s">
        <v>173</v>
      </c>
      <c r="B115" s="10">
        <v>2007</v>
      </c>
      <c r="C115" s="10">
        <v>34</v>
      </c>
      <c r="D115" s="10">
        <v>17</v>
      </c>
      <c r="E115" s="10">
        <v>6825</v>
      </c>
      <c r="F115" s="10">
        <v>964</v>
      </c>
      <c r="G115" s="10">
        <v>2210</v>
      </c>
      <c r="H115" s="10">
        <v>224</v>
      </c>
      <c r="I115" s="10">
        <v>639</v>
      </c>
      <c r="J115" s="10">
        <v>740</v>
      </c>
      <c r="K115" s="10">
        <v>1571</v>
      </c>
      <c r="L115" s="10">
        <v>582</v>
      </c>
      <c r="M115" s="10">
        <v>715</v>
      </c>
      <c r="N115" s="10">
        <v>344</v>
      </c>
      <c r="O115" s="10">
        <v>820</v>
      </c>
      <c r="P115" s="10">
        <v>1164</v>
      </c>
      <c r="Q115" s="10">
        <v>533</v>
      </c>
      <c r="R115" s="10">
        <v>242</v>
      </c>
      <c r="S115" s="10">
        <v>151</v>
      </c>
      <c r="T115" s="10">
        <v>533</v>
      </c>
      <c r="U115" s="10">
        <v>620</v>
      </c>
      <c r="V115" s="9">
        <v>2734</v>
      </c>
      <c r="X115" s="11">
        <v>6825</v>
      </c>
      <c r="Y115" s="10">
        <v>987</v>
      </c>
      <c r="Z115" s="10">
        <v>2321</v>
      </c>
      <c r="AA115" s="10">
        <v>195</v>
      </c>
      <c r="AB115" s="10">
        <v>528</v>
      </c>
      <c r="AC115" s="10">
        <v>792</v>
      </c>
      <c r="AD115" s="10">
        <v>1793</v>
      </c>
      <c r="AE115" s="10">
        <v>478</v>
      </c>
      <c r="AF115" s="10">
        <v>586</v>
      </c>
      <c r="AG115" s="10">
        <v>333</v>
      </c>
      <c r="AH115" s="10">
        <v>761</v>
      </c>
      <c r="AI115" s="10">
        <v>1094</v>
      </c>
      <c r="AJ115" s="10">
        <v>591</v>
      </c>
      <c r="AK115" s="10">
        <v>272</v>
      </c>
      <c r="AL115" s="10">
        <v>112</v>
      </c>
      <c r="AM115" s="10">
        <v>495</v>
      </c>
      <c r="AN115" s="10">
        <v>642</v>
      </c>
      <c r="AO115" s="9">
        <v>2647</v>
      </c>
    </row>
    <row r="116" spans="1:41" x14ac:dyDescent="0.15">
      <c r="A116" s="11" t="s">
        <v>197</v>
      </c>
      <c r="B116" s="10">
        <v>2007</v>
      </c>
      <c r="C116" s="10">
        <v>34</v>
      </c>
      <c r="D116" s="10">
        <v>16</v>
      </c>
      <c r="E116" s="10">
        <v>6900</v>
      </c>
      <c r="F116" s="10">
        <v>877</v>
      </c>
      <c r="G116" s="10">
        <v>2170</v>
      </c>
      <c r="H116" s="10">
        <v>163</v>
      </c>
      <c r="I116" s="10">
        <v>528</v>
      </c>
      <c r="J116" s="10">
        <v>714</v>
      </c>
      <c r="K116" s="10">
        <v>1642</v>
      </c>
      <c r="L116" s="10">
        <v>668</v>
      </c>
      <c r="M116" s="10">
        <v>839</v>
      </c>
      <c r="N116" s="10">
        <v>335</v>
      </c>
      <c r="O116" s="10">
        <v>783</v>
      </c>
      <c r="P116" s="10">
        <v>1118</v>
      </c>
      <c r="Q116" s="10">
        <v>472</v>
      </c>
      <c r="R116" s="10">
        <v>282</v>
      </c>
      <c r="S116" s="10">
        <v>133</v>
      </c>
      <c r="T116" s="10">
        <v>571</v>
      </c>
      <c r="U116" s="10">
        <v>763</v>
      </c>
      <c r="V116" s="9">
        <v>2585</v>
      </c>
      <c r="X116" s="11">
        <v>6900</v>
      </c>
      <c r="Y116" s="10">
        <v>924</v>
      </c>
      <c r="Z116" s="10">
        <v>2216</v>
      </c>
      <c r="AA116" s="10">
        <v>175</v>
      </c>
      <c r="AB116" s="10">
        <v>520</v>
      </c>
      <c r="AC116" s="10">
        <v>749</v>
      </c>
      <c r="AD116" s="10">
        <v>1696</v>
      </c>
      <c r="AE116" s="10">
        <v>616</v>
      </c>
      <c r="AF116" s="10">
        <v>801</v>
      </c>
      <c r="AG116" s="10">
        <v>383</v>
      </c>
      <c r="AH116" s="10">
        <v>825</v>
      </c>
      <c r="AI116" s="10">
        <v>1208</v>
      </c>
      <c r="AJ116" s="10">
        <v>549</v>
      </c>
      <c r="AK116" s="10">
        <v>256</v>
      </c>
      <c r="AL116" s="10">
        <v>103</v>
      </c>
      <c r="AM116" s="10">
        <v>579</v>
      </c>
      <c r="AN116" s="10">
        <v>762</v>
      </c>
      <c r="AO116" s="9">
        <v>2639</v>
      </c>
    </row>
    <row r="117" spans="1:41" x14ac:dyDescent="0.15">
      <c r="A117" s="11" t="s">
        <v>183</v>
      </c>
      <c r="B117" s="10">
        <v>2008</v>
      </c>
      <c r="C117" s="10">
        <v>34</v>
      </c>
      <c r="D117" s="10">
        <v>4</v>
      </c>
      <c r="E117" s="10">
        <v>6825</v>
      </c>
      <c r="F117" s="10">
        <v>895</v>
      </c>
      <c r="G117" s="10">
        <v>2258</v>
      </c>
      <c r="H117" s="10">
        <v>202</v>
      </c>
      <c r="I117" s="10">
        <v>598</v>
      </c>
      <c r="J117" s="10">
        <v>693</v>
      </c>
      <c r="K117" s="10">
        <v>1660</v>
      </c>
      <c r="L117" s="10">
        <v>542</v>
      </c>
      <c r="M117" s="10">
        <v>725</v>
      </c>
      <c r="N117" s="10">
        <v>340</v>
      </c>
      <c r="O117" s="10">
        <v>737</v>
      </c>
      <c r="P117" s="10">
        <v>1077</v>
      </c>
      <c r="Q117" s="10">
        <v>492</v>
      </c>
      <c r="R117" s="10">
        <v>285</v>
      </c>
      <c r="S117" s="10">
        <v>142</v>
      </c>
      <c r="T117" s="10">
        <v>593</v>
      </c>
      <c r="U117" s="10">
        <v>796</v>
      </c>
      <c r="V117" s="9">
        <v>2534</v>
      </c>
      <c r="X117" s="11">
        <v>6825</v>
      </c>
      <c r="Y117" s="10">
        <v>1014</v>
      </c>
      <c r="Z117" s="10">
        <v>2254</v>
      </c>
      <c r="AA117" s="10">
        <v>172</v>
      </c>
      <c r="AB117" s="10">
        <v>502</v>
      </c>
      <c r="AC117" s="10">
        <v>842</v>
      </c>
      <c r="AD117" s="10">
        <v>1752</v>
      </c>
      <c r="AE117" s="10">
        <v>679</v>
      </c>
      <c r="AF117" s="10">
        <v>918</v>
      </c>
      <c r="AG117" s="10">
        <v>401</v>
      </c>
      <c r="AH117" s="10">
        <v>864</v>
      </c>
      <c r="AI117" s="10">
        <v>1265</v>
      </c>
      <c r="AJ117" s="10">
        <v>684</v>
      </c>
      <c r="AK117" s="10">
        <v>310</v>
      </c>
      <c r="AL117" s="10">
        <v>134</v>
      </c>
      <c r="AM117" s="10">
        <v>561</v>
      </c>
      <c r="AN117" s="10">
        <v>726</v>
      </c>
      <c r="AO117" s="9">
        <v>2879</v>
      </c>
    </row>
    <row r="118" spans="1:41" x14ac:dyDescent="0.15">
      <c r="A118" s="11" t="s">
        <v>186</v>
      </c>
      <c r="B118" s="10">
        <v>2008</v>
      </c>
      <c r="C118" s="10">
        <v>34</v>
      </c>
      <c r="D118" s="10">
        <v>12</v>
      </c>
      <c r="E118" s="10">
        <v>6875</v>
      </c>
      <c r="F118" s="10">
        <v>899</v>
      </c>
      <c r="G118" s="10">
        <v>2093</v>
      </c>
      <c r="H118" s="10">
        <v>110</v>
      </c>
      <c r="I118" s="10">
        <v>340</v>
      </c>
      <c r="J118" s="10">
        <v>789</v>
      </c>
      <c r="K118" s="10">
        <v>1753</v>
      </c>
      <c r="L118" s="10">
        <v>564</v>
      </c>
      <c r="M118" s="10">
        <v>812</v>
      </c>
      <c r="N118" s="10">
        <v>356</v>
      </c>
      <c r="O118" s="10">
        <v>770</v>
      </c>
      <c r="P118" s="10">
        <v>1126</v>
      </c>
      <c r="Q118" s="10">
        <v>546</v>
      </c>
      <c r="R118" s="10">
        <v>264</v>
      </c>
      <c r="S118" s="10">
        <v>147</v>
      </c>
      <c r="T118" s="10">
        <v>523</v>
      </c>
      <c r="U118" s="10">
        <v>639</v>
      </c>
      <c r="V118" s="9">
        <v>2472</v>
      </c>
      <c r="X118" s="11">
        <v>6875</v>
      </c>
      <c r="Y118" s="10">
        <v>917</v>
      </c>
      <c r="Z118" s="10">
        <v>2199</v>
      </c>
      <c r="AA118" s="10">
        <v>170</v>
      </c>
      <c r="AB118" s="10">
        <v>505</v>
      </c>
      <c r="AC118" s="10">
        <v>747</v>
      </c>
      <c r="AD118" s="10">
        <v>1694</v>
      </c>
      <c r="AE118" s="10">
        <v>506</v>
      </c>
      <c r="AF118" s="10">
        <v>656</v>
      </c>
      <c r="AG118" s="10">
        <v>365</v>
      </c>
      <c r="AH118" s="10">
        <v>791</v>
      </c>
      <c r="AI118" s="10">
        <v>1156</v>
      </c>
      <c r="AJ118" s="10">
        <v>529</v>
      </c>
      <c r="AK118" s="10">
        <v>250</v>
      </c>
      <c r="AL118" s="10">
        <v>123</v>
      </c>
      <c r="AM118" s="10">
        <v>521</v>
      </c>
      <c r="AN118" s="10">
        <v>681</v>
      </c>
      <c r="AO118" s="9">
        <v>2510</v>
      </c>
    </row>
    <row r="119" spans="1:41" x14ac:dyDescent="0.15">
      <c r="A119" s="11" t="s">
        <v>181</v>
      </c>
      <c r="B119" s="10">
        <v>2008</v>
      </c>
      <c r="C119" s="10">
        <v>34</v>
      </c>
      <c r="D119" s="10">
        <v>21</v>
      </c>
      <c r="E119" s="10">
        <v>6850</v>
      </c>
      <c r="F119" s="10">
        <v>965</v>
      </c>
      <c r="G119" s="10">
        <v>2286</v>
      </c>
      <c r="H119" s="10">
        <v>221</v>
      </c>
      <c r="I119" s="10">
        <v>669</v>
      </c>
      <c r="J119" s="10">
        <v>744</v>
      </c>
      <c r="K119" s="10">
        <v>1617</v>
      </c>
      <c r="L119" s="10">
        <v>539</v>
      </c>
      <c r="M119" s="10">
        <v>724</v>
      </c>
      <c r="N119" s="10">
        <v>370</v>
      </c>
      <c r="O119" s="10">
        <v>869</v>
      </c>
      <c r="P119" s="10">
        <v>1239</v>
      </c>
      <c r="Q119" s="10">
        <v>607</v>
      </c>
      <c r="R119" s="10">
        <v>211</v>
      </c>
      <c r="S119" s="10">
        <v>97</v>
      </c>
      <c r="T119" s="10">
        <v>487</v>
      </c>
      <c r="U119" s="10">
        <v>629</v>
      </c>
      <c r="V119" s="9">
        <v>2690</v>
      </c>
      <c r="X119" s="11">
        <v>6850</v>
      </c>
      <c r="Y119" s="10">
        <v>955</v>
      </c>
      <c r="Z119" s="10">
        <v>2284</v>
      </c>
      <c r="AA119" s="10">
        <v>159</v>
      </c>
      <c r="AB119" s="10">
        <v>496</v>
      </c>
      <c r="AC119" s="10">
        <v>796</v>
      </c>
      <c r="AD119" s="10">
        <v>1788</v>
      </c>
      <c r="AE119" s="10">
        <v>472</v>
      </c>
      <c r="AF119" s="10">
        <v>638</v>
      </c>
      <c r="AG119" s="10">
        <v>360</v>
      </c>
      <c r="AH119" s="10">
        <v>840</v>
      </c>
      <c r="AI119" s="10">
        <v>1200</v>
      </c>
      <c r="AJ119" s="10">
        <v>554</v>
      </c>
      <c r="AK119" s="10">
        <v>252</v>
      </c>
      <c r="AL119" s="10">
        <v>104</v>
      </c>
      <c r="AM119" s="10">
        <v>499</v>
      </c>
      <c r="AN119" s="10">
        <v>703</v>
      </c>
      <c r="AO119" s="9">
        <v>2541</v>
      </c>
    </row>
    <row r="120" spans="1:41" x14ac:dyDescent="0.15">
      <c r="A120" s="11" t="s">
        <v>203</v>
      </c>
      <c r="B120" s="10">
        <v>2008</v>
      </c>
      <c r="C120" s="10">
        <v>34</v>
      </c>
      <c r="D120" s="10">
        <v>22</v>
      </c>
      <c r="E120" s="10">
        <v>6875</v>
      </c>
      <c r="F120" s="10">
        <v>974</v>
      </c>
      <c r="G120" s="10">
        <v>2295</v>
      </c>
      <c r="H120" s="10">
        <v>168</v>
      </c>
      <c r="I120" s="10">
        <v>476</v>
      </c>
      <c r="J120" s="10">
        <v>806</v>
      </c>
      <c r="K120" s="10">
        <v>1819</v>
      </c>
      <c r="L120" s="10">
        <v>556</v>
      </c>
      <c r="M120" s="10">
        <v>744</v>
      </c>
      <c r="N120" s="10">
        <v>405</v>
      </c>
      <c r="O120" s="10">
        <v>843</v>
      </c>
      <c r="P120" s="10">
        <v>1248</v>
      </c>
      <c r="Q120" s="10">
        <v>604</v>
      </c>
      <c r="R120" s="10">
        <v>278</v>
      </c>
      <c r="S120" s="10">
        <v>118</v>
      </c>
      <c r="T120" s="10">
        <v>496</v>
      </c>
      <c r="U120" s="10">
        <v>724</v>
      </c>
      <c r="V120" s="9">
        <v>2672</v>
      </c>
      <c r="X120" s="11">
        <v>6875</v>
      </c>
      <c r="Y120" s="10">
        <v>872</v>
      </c>
      <c r="Z120" s="10">
        <v>2151</v>
      </c>
      <c r="AA120" s="10">
        <v>215</v>
      </c>
      <c r="AB120" s="10">
        <v>616</v>
      </c>
      <c r="AC120" s="10">
        <v>657</v>
      </c>
      <c r="AD120" s="10">
        <v>1535</v>
      </c>
      <c r="AE120" s="10">
        <v>563</v>
      </c>
      <c r="AF120" s="10">
        <v>740</v>
      </c>
      <c r="AG120" s="10">
        <v>324</v>
      </c>
      <c r="AH120" s="10">
        <v>761</v>
      </c>
      <c r="AI120" s="10">
        <v>1085</v>
      </c>
      <c r="AJ120" s="10">
        <v>520</v>
      </c>
      <c r="AK120" s="10">
        <v>229</v>
      </c>
      <c r="AL120" s="10">
        <v>119</v>
      </c>
      <c r="AM120" s="10">
        <v>572</v>
      </c>
      <c r="AN120" s="10">
        <v>762</v>
      </c>
      <c r="AO120" s="9">
        <v>2522</v>
      </c>
    </row>
    <row r="121" spans="1:41" x14ac:dyDescent="0.15">
      <c r="A121" s="11" t="s">
        <v>205</v>
      </c>
      <c r="B121" s="10">
        <v>2008</v>
      </c>
      <c r="C121" s="10">
        <v>34</v>
      </c>
      <c r="D121" s="10">
        <v>17</v>
      </c>
      <c r="E121" s="10">
        <v>6925</v>
      </c>
      <c r="F121" s="10">
        <v>923</v>
      </c>
      <c r="G121" s="10">
        <v>2209</v>
      </c>
      <c r="H121" s="10">
        <v>152</v>
      </c>
      <c r="I121" s="10">
        <v>478</v>
      </c>
      <c r="J121" s="10">
        <v>771</v>
      </c>
      <c r="K121" s="10">
        <v>1731</v>
      </c>
      <c r="L121" s="10">
        <v>563</v>
      </c>
      <c r="M121" s="10">
        <v>736</v>
      </c>
      <c r="N121" s="10">
        <v>375</v>
      </c>
      <c r="O121" s="10">
        <v>800</v>
      </c>
      <c r="P121" s="10">
        <v>1175</v>
      </c>
      <c r="Q121" s="10">
        <v>554</v>
      </c>
      <c r="R121" s="10">
        <v>290</v>
      </c>
      <c r="S121" s="10">
        <v>119</v>
      </c>
      <c r="T121" s="10">
        <v>598</v>
      </c>
      <c r="U121" s="10">
        <v>728</v>
      </c>
      <c r="V121" s="9">
        <v>2561</v>
      </c>
      <c r="X121" s="11">
        <v>6925</v>
      </c>
      <c r="Y121" s="10">
        <v>903</v>
      </c>
      <c r="Z121" s="10">
        <v>2179</v>
      </c>
      <c r="AA121" s="10">
        <v>218</v>
      </c>
      <c r="AB121" s="10">
        <v>579</v>
      </c>
      <c r="AC121" s="10">
        <v>685</v>
      </c>
      <c r="AD121" s="10">
        <v>1600</v>
      </c>
      <c r="AE121" s="10">
        <v>582</v>
      </c>
      <c r="AF121" s="10">
        <v>781</v>
      </c>
      <c r="AG121" s="10">
        <v>348</v>
      </c>
      <c r="AH121" s="10">
        <v>743</v>
      </c>
      <c r="AI121" s="10">
        <v>1091</v>
      </c>
      <c r="AJ121" s="10">
        <v>540</v>
      </c>
      <c r="AK121" s="10">
        <v>308</v>
      </c>
      <c r="AL121" s="10">
        <v>163</v>
      </c>
      <c r="AM121" s="10">
        <v>553</v>
      </c>
      <c r="AN121" s="10">
        <v>745</v>
      </c>
      <c r="AO121" s="9">
        <v>2606</v>
      </c>
    </row>
    <row r="122" spans="1:41" x14ac:dyDescent="0.15">
      <c r="A122" s="11" t="s">
        <v>192</v>
      </c>
      <c r="B122" s="10">
        <v>2008</v>
      </c>
      <c r="C122" s="10">
        <v>34</v>
      </c>
      <c r="D122" s="10">
        <v>17</v>
      </c>
      <c r="E122" s="10">
        <v>6950</v>
      </c>
      <c r="F122" s="10">
        <v>876</v>
      </c>
      <c r="G122" s="10">
        <v>2179</v>
      </c>
      <c r="H122" s="10">
        <v>226</v>
      </c>
      <c r="I122" s="10">
        <v>662</v>
      </c>
      <c r="J122" s="10">
        <v>650</v>
      </c>
      <c r="K122" s="10">
        <v>1517</v>
      </c>
      <c r="L122" s="10">
        <v>495</v>
      </c>
      <c r="M122" s="10">
        <v>656</v>
      </c>
      <c r="N122" s="10">
        <v>349</v>
      </c>
      <c r="O122" s="10">
        <v>778</v>
      </c>
      <c r="P122" s="10">
        <v>1127</v>
      </c>
      <c r="Q122" s="10">
        <v>500</v>
      </c>
      <c r="R122" s="10">
        <v>324</v>
      </c>
      <c r="S122" s="10">
        <v>165</v>
      </c>
      <c r="T122" s="10">
        <v>585</v>
      </c>
      <c r="U122" s="10">
        <v>728</v>
      </c>
      <c r="V122" s="9">
        <v>2473</v>
      </c>
      <c r="X122" s="11">
        <v>6950</v>
      </c>
      <c r="Y122" s="10">
        <v>891</v>
      </c>
      <c r="Z122" s="10">
        <v>2127</v>
      </c>
      <c r="AA122" s="10">
        <v>135</v>
      </c>
      <c r="AB122" s="10">
        <v>415</v>
      </c>
      <c r="AC122" s="10">
        <v>756</v>
      </c>
      <c r="AD122" s="10">
        <v>1712</v>
      </c>
      <c r="AE122" s="10">
        <v>540</v>
      </c>
      <c r="AF122" s="10">
        <v>706</v>
      </c>
      <c r="AG122" s="10">
        <v>338</v>
      </c>
      <c r="AH122" s="10">
        <v>833</v>
      </c>
      <c r="AI122" s="10">
        <v>1171</v>
      </c>
      <c r="AJ122" s="10">
        <v>477</v>
      </c>
      <c r="AK122" s="10">
        <v>294</v>
      </c>
      <c r="AL122" s="10">
        <v>130</v>
      </c>
      <c r="AM122" s="10">
        <v>608</v>
      </c>
      <c r="AN122" s="10">
        <v>659</v>
      </c>
      <c r="AO122" s="9">
        <v>2457</v>
      </c>
    </row>
    <row r="123" spans="1:41" x14ac:dyDescent="0.15">
      <c r="A123" s="11" t="s">
        <v>177</v>
      </c>
      <c r="B123" s="10">
        <v>2008</v>
      </c>
      <c r="C123" s="10">
        <v>34</v>
      </c>
      <c r="D123" s="10">
        <v>20</v>
      </c>
      <c r="E123" s="10">
        <v>7000</v>
      </c>
      <c r="F123" s="10">
        <v>954</v>
      </c>
      <c r="G123" s="10">
        <v>2248</v>
      </c>
      <c r="H123" s="10">
        <v>151</v>
      </c>
      <c r="I123" s="10">
        <v>485</v>
      </c>
      <c r="J123" s="10">
        <v>803</v>
      </c>
      <c r="K123" s="10">
        <v>1763</v>
      </c>
      <c r="L123" s="10">
        <v>539</v>
      </c>
      <c r="M123" s="10">
        <v>717</v>
      </c>
      <c r="N123" s="10">
        <v>386</v>
      </c>
      <c r="O123" s="10">
        <v>896</v>
      </c>
      <c r="P123" s="10">
        <v>1282</v>
      </c>
      <c r="Q123" s="10">
        <v>613</v>
      </c>
      <c r="R123" s="10">
        <v>251</v>
      </c>
      <c r="S123" s="10">
        <v>216</v>
      </c>
      <c r="T123" s="10">
        <v>608</v>
      </c>
      <c r="U123" s="10">
        <v>713</v>
      </c>
      <c r="V123" s="9">
        <v>2598</v>
      </c>
      <c r="X123" s="11">
        <v>7000</v>
      </c>
      <c r="Y123" s="10">
        <v>888</v>
      </c>
      <c r="Z123" s="10">
        <v>2310</v>
      </c>
      <c r="AA123" s="10">
        <v>185</v>
      </c>
      <c r="AB123" s="10">
        <v>547</v>
      </c>
      <c r="AC123" s="10">
        <v>703</v>
      </c>
      <c r="AD123" s="10">
        <v>1763</v>
      </c>
      <c r="AE123" s="10">
        <v>562</v>
      </c>
      <c r="AF123" s="10">
        <v>751</v>
      </c>
      <c r="AG123" s="10">
        <v>359</v>
      </c>
      <c r="AH123" s="10">
        <v>768</v>
      </c>
      <c r="AI123" s="10">
        <v>1127</v>
      </c>
      <c r="AJ123" s="10">
        <v>513</v>
      </c>
      <c r="AK123" s="10">
        <v>303</v>
      </c>
      <c r="AL123" s="10">
        <v>141</v>
      </c>
      <c r="AM123" s="10">
        <v>523</v>
      </c>
      <c r="AN123" s="10">
        <v>717</v>
      </c>
      <c r="AO123" s="9">
        <v>2523</v>
      </c>
    </row>
    <row r="124" spans="1:41" x14ac:dyDescent="0.15">
      <c r="A124" s="11" t="s">
        <v>201</v>
      </c>
      <c r="B124" s="10">
        <v>2008</v>
      </c>
      <c r="C124" s="10">
        <v>34</v>
      </c>
      <c r="D124" s="10">
        <v>16</v>
      </c>
      <c r="E124" s="10">
        <v>6900</v>
      </c>
      <c r="F124" s="10">
        <v>991</v>
      </c>
      <c r="G124" s="10">
        <v>2303</v>
      </c>
      <c r="H124" s="10">
        <v>133</v>
      </c>
      <c r="I124" s="10">
        <v>413</v>
      </c>
      <c r="J124" s="10">
        <v>858</v>
      </c>
      <c r="K124" s="10">
        <v>1890</v>
      </c>
      <c r="L124" s="10">
        <v>652</v>
      </c>
      <c r="M124" s="10">
        <v>864</v>
      </c>
      <c r="N124" s="10">
        <v>353</v>
      </c>
      <c r="O124" s="10">
        <v>792</v>
      </c>
      <c r="P124" s="10">
        <v>1145</v>
      </c>
      <c r="Q124" s="10">
        <v>557</v>
      </c>
      <c r="R124" s="10">
        <v>309</v>
      </c>
      <c r="S124" s="10">
        <v>131</v>
      </c>
      <c r="T124" s="10">
        <v>472</v>
      </c>
      <c r="U124" s="10">
        <v>751</v>
      </c>
      <c r="V124" s="9">
        <v>2767</v>
      </c>
      <c r="X124" s="11">
        <v>6900</v>
      </c>
      <c r="Y124" s="10">
        <v>974</v>
      </c>
      <c r="Z124" s="10">
        <v>2220</v>
      </c>
      <c r="AA124" s="10">
        <v>161</v>
      </c>
      <c r="AB124" s="10">
        <v>486</v>
      </c>
      <c r="AC124" s="10">
        <v>813</v>
      </c>
      <c r="AD124" s="10">
        <v>1734</v>
      </c>
      <c r="AE124" s="10">
        <v>612</v>
      </c>
      <c r="AF124" s="10">
        <v>809</v>
      </c>
      <c r="AG124" s="10">
        <v>350</v>
      </c>
      <c r="AH124" s="10">
        <v>862</v>
      </c>
      <c r="AI124" s="10">
        <v>1212</v>
      </c>
      <c r="AJ124" s="10">
        <v>587</v>
      </c>
      <c r="AK124" s="10">
        <v>248</v>
      </c>
      <c r="AL124" s="10">
        <v>140</v>
      </c>
      <c r="AM124" s="10">
        <v>579</v>
      </c>
      <c r="AN124" s="10">
        <v>748</v>
      </c>
      <c r="AO124" s="9">
        <v>2721</v>
      </c>
    </row>
    <row r="125" spans="1:41" x14ac:dyDescent="0.15">
      <c r="A125" s="11" t="s">
        <v>189</v>
      </c>
      <c r="B125" s="10">
        <v>2008</v>
      </c>
      <c r="C125" s="10">
        <v>34</v>
      </c>
      <c r="D125" s="10">
        <v>19</v>
      </c>
      <c r="E125" s="10">
        <v>6900</v>
      </c>
      <c r="F125" s="10">
        <v>912</v>
      </c>
      <c r="G125" s="10">
        <v>2168</v>
      </c>
      <c r="H125" s="10">
        <v>259</v>
      </c>
      <c r="I125" s="10">
        <v>706</v>
      </c>
      <c r="J125" s="10">
        <v>653</v>
      </c>
      <c r="K125" s="10">
        <v>1462</v>
      </c>
      <c r="L125" s="10">
        <v>490</v>
      </c>
      <c r="M125" s="10">
        <v>653</v>
      </c>
      <c r="N125" s="10">
        <v>327</v>
      </c>
      <c r="O125" s="10">
        <v>778</v>
      </c>
      <c r="P125" s="10">
        <v>1105</v>
      </c>
      <c r="Q125" s="10">
        <v>551</v>
      </c>
      <c r="R125" s="10">
        <v>290</v>
      </c>
      <c r="S125" s="10">
        <v>117</v>
      </c>
      <c r="T125" s="10">
        <v>547</v>
      </c>
      <c r="U125" s="10">
        <v>655</v>
      </c>
      <c r="V125" s="9">
        <v>2573</v>
      </c>
      <c r="X125" s="11">
        <v>6900</v>
      </c>
      <c r="Y125" s="10">
        <v>924</v>
      </c>
      <c r="Z125" s="10">
        <v>2163</v>
      </c>
      <c r="AA125" s="10">
        <v>174</v>
      </c>
      <c r="AB125" s="10">
        <v>485</v>
      </c>
      <c r="AC125" s="10">
        <v>750</v>
      </c>
      <c r="AD125" s="10">
        <v>1678</v>
      </c>
      <c r="AE125" s="10">
        <v>516</v>
      </c>
      <c r="AF125" s="10">
        <v>674</v>
      </c>
      <c r="AG125" s="10">
        <v>352</v>
      </c>
      <c r="AH125" s="10">
        <v>823</v>
      </c>
      <c r="AI125" s="10">
        <v>1175</v>
      </c>
      <c r="AJ125" s="10">
        <v>496</v>
      </c>
      <c r="AK125" s="10">
        <v>285</v>
      </c>
      <c r="AL125" s="10">
        <v>109</v>
      </c>
      <c r="AM125" s="10">
        <v>559</v>
      </c>
      <c r="AN125" s="10">
        <v>625</v>
      </c>
      <c r="AO125" s="9">
        <v>2538</v>
      </c>
    </row>
    <row r="126" spans="1:41" x14ac:dyDescent="0.15">
      <c r="A126" s="11" t="s">
        <v>199</v>
      </c>
      <c r="B126" s="10">
        <v>2008</v>
      </c>
      <c r="C126" s="10">
        <v>34</v>
      </c>
      <c r="D126" s="10">
        <v>16</v>
      </c>
      <c r="E126" s="10">
        <v>6825</v>
      </c>
      <c r="F126" s="10">
        <v>1069</v>
      </c>
      <c r="G126" s="10">
        <v>2485</v>
      </c>
      <c r="H126" s="10">
        <v>230</v>
      </c>
      <c r="I126" s="10">
        <v>701</v>
      </c>
      <c r="J126" s="10">
        <v>839</v>
      </c>
      <c r="K126" s="10">
        <v>1784</v>
      </c>
      <c r="L126" s="10">
        <v>642</v>
      </c>
      <c r="M126" s="10">
        <v>773</v>
      </c>
      <c r="N126" s="10">
        <v>375</v>
      </c>
      <c r="O126" s="10">
        <v>851</v>
      </c>
      <c r="P126" s="10">
        <v>1226</v>
      </c>
      <c r="Q126" s="10">
        <v>560</v>
      </c>
      <c r="R126" s="10">
        <v>232</v>
      </c>
      <c r="S126" s="10">
        <v>156</v>
      </c>
      <c r="T126" s="10">
        <v>489</v>
      </c>
      <c r="U126" s="10">
        <v>794</v>
      </c>
      <c r="V126" s="9">
        <v>3010</v>
      </c>
      <c r="X126" s="11">
        <v>6825</v>
      </c>
      <c r="Y126" s="10">
        <v>1036</v>
      </c>
      <c r="Z126" s="10">
        <v>2460</v>
      </c>
      <c r="AA126" s="10">
        <v>243</v>
      </c>
      <c r="AB126" s="10">
        <v>695</v>
      </c>
      <c r="AC126" s="10">
        <v>793</v>
      </c>
      <c r="AD126" s="10">
        <v>1765</v>
      </c>
      <c r="AE126" s="10">
        <v>694</v>
      </c>
      <c r="AF126" s="10">
        <v>932</v>
      </c>
      <c r="AG126" s="10">
        <v>440</v>
      </c>
      <c r="AH126" s="10">
        <v>858</v>
      </c>
      <c r="AI126" s="10">
        <v>1298</v>
      </c>
      <c r="AJ126" s="10">
        <v>650</v>
      </c>
      <c r="AK126" s="10">
        <v>234</v>
      </c>
      <c r="AL126" s="10">
        <v>129</v>
      </c>
      <c r="AM126" s="10">
        <v>500</v>
      </c>
      <c r="AN126" s="10">
        <v>717</v>
      </c>
      <c r="AO126" s="9">
        <v>3009</v>
      </c>
    </row>
    <row r="127" spans="1:41" x14ac:dyDescent="0.15">
      <c r="A127" s="11" t="s">
        <v>204</v>
      </c>
      <c r="B127" s="10">
        <v>2008</v>
      </c>
      <c r="C127" s="10">
        <v>34</v>
      </c>
      <c r="D127" s="10">
        <v>18</v>
      </c>
      <c r="E127" s="10">
        <v>6800</v>
      </c>
      <c r="F127" s="10">
        <v>883</v>
      </c>
      <c r="G127" s="10">
        <v>2159</v>
      </c>
      <c r="H127" s="10">
        <v>168</v>
      </c>
      <c r="I127" s="10">
        <v>438</v>
      </c>
      <c r="J127" s="10">
        <v>715</v>
      </c>
      <c r="K127" s="10">
        <v>1721</v>
      </c>
      <c r="L127" s="10">
        <v>611</v>
      </c>
      <c r="M127" s="10">
        <v>816</v>
      </c>
      <c r="N127" s="10">
        <v>388</v>
      </c>
      <c r="O127" s="10">
        <v>721</v>
      </c>
      <c r="P127" s="10">
        <v>1109</v>
      </c>
      <c r="Q127" s="10">
        <v>473</v>
      </c>
      <c r="R127" s="10">
        <v>319</v>
      </c>
      <c r="S127" s="10">
        <v>77</v>
      </c>
      <c r="T127" s="10">
        <v>586</v>
      </c>
      <c r="U127" s="10">
        <v>690</v>
      </c>
      <c r="V127" s="9">
        <v>2545</v>
      </c>
      <c r="X127" s="11">
        <v>6800</v>
      </c>
      <c r="Y127" s="10">
        <v>958</v>
      </c>
      <c r="Z127" s="10">
        <v>2128</v>
      </c>
      <c r="AA127" s="10">
        <v>186</v>
      </c>
      <c r="AB127" s="10">
        <v>542</v>
      </c>
      <c r="AC127" s="10">
        <v>772</v>
      </c>
      <c r="AD127" s="10">
        <v>1586</v>
      </c>
      <c r="AE127" s="10">
        <v>469</v>
      </c>
      <c r="AF127" s="10">
        <v>622</v>
      </c>
      <c r="AG127" s="10">
        <v>308</v>
      </c>
      <c r="AH127" s="10">
        <v>767</v>
      </c>
      <c r="AI127" s="10">
        <v>1075</v>
      </c>
      <c r="AJ127" s="10">
        <v>581</v>
      </c>
      <c r="AK127" s="10">
        <v>267</v>
      </c>
      <c r="AL127" s="10">
        <v>206</v>
      </c>
      <c r="AM127" s="10">
        <v>624</v>
      </c>
      <c r="AN127" s="10">
        <v>759</v>
      </c>
      <c r="AO127" s="9">
        <v>2571</v>
      </c>
    </row>
    <row r="128" spans="1:41" x14ac:dyDescent="0.15">
      <c r="A128" s="11" t="s">
        <v>198</v>
      </c>
      <c r="B128" s="10">
        <v>2008</v>
      </c>
      <c r="C128" s="10">
        <v>34</v>
      </c>
      <c r="D128" s="10">
        <v>24</v>
      </c>
      <c r="E128" s="10">
        <v>6850</v>
      </c>
      <c r="F128" s="10">
        <v>901</v>
      </c>
      <c r="G128" s="10">
        <v>2080</v>
      </c>
      <c r="H128" s="10">
        <v>183</v>
      </c>
      <c r="I128" s="10">
        <v>539</v>
      </c>
      <c r="J128" s="10">
        <v>718</v>
      </c>
      <c r="K128" s="10">
        <v>1541</v>
      </c>
      <c r="L128" s="10">
        <v>561</v>
      </c>
      <c r="M128" s="10">
        <v>694</v>
      </c>
      <c r="N128" s="10">
        <v>246</v>
      </c>
      <c r="O128" s="10">
        <v>847</v>
      </c>
      <c r="P128" s="10">
        <v>1093</v>
      </c>
      <c r="Q128" s="10">
        <v>601</v>
      </c>
      <c r="R128" s="10">
        <v>272</v>
      </c>
      <c r="S128" s="10">
        <v>150</v>
      </c>
      <c r="T128" s="10">
        <v>525</v>
      </c>
      <c r="U128" s="10">
        <v>602</v>
      </c>
      <c r="V128" s="9">
        <v>2546</v>
      </c>
      <c r="X128" s="11">
        <v>6850</v>
      </c>
      <c r="Y128" s="10">
        <v>904</v>
      </c>
      <c r="Z128" s="10">
        <v>2271</v>
      </c>
      <c r="AA128" s="10">
        <v>139</v>
      </c>
      <c r="AB128" s="10">
        <v>483</v>
      </c>
      <c r="AC128" s="10">
        <v>765</v>
      </c>
      <c r="AD128" s="10">
        <v>1788</v>
      </c>
      <c r="AE128" s="10">
        <v>471</v>
      </c>
      <c r="AF128" s="10">
        <v>634</v>
      </c>
      <c r="AG128" s="10">
        <v>389</v>
      </c>
      <c r="AH128" s="10">
        <v>817</v>
      </c>
      <c r="AI128" s="10">
        <v>1206</v>
      </c>
      <c r="AJ128" s="10">
        <v>500</v>
      </c>
      <c r="AK128" s="10">
        <v>278</v>
      </c>
      <c r="AL128" s="10">
        <v>109</v>
      </c>
      <c r="AM128" s="10">
        <v>528</v>
      </c>
      <c r="AN128" s="10">
        <v>666</v>
      </c>
      <c r="AO128" s="9">
        <v>2418</v>
      </c>
    </row>
    <row r="129" spans="1:41" x14ac:dyDescent="0.15">
      <c r="A129" s="11" t="s">
        <v>173</v>
      </c>
      <c r="B129" s="10">
        <v>2008</v>
      </c>
      <c r="C129" s="10">
        <v>34</v>
      </c>
      <c r="D129" s="10">
        <v>22</v>
      </c>
      <c r="E129" s="10">
        <v>6800</v>
      </c>
      <c r="F129" s="10">
        <v>899</v>
      </c>
      <c r="G129" s="10">
        <v>2112</v>
      </c>
      <c r="H129" s="10">
        <v>143</v>
      </c>
      <c r="I129" s="10">
        <v>453</v>
      </c>
      <c r="J129" s="10">
        <v>756</v>
      </c>
      <c r="K129" s="10">
        <v>1659</v>
      </c>
      <c r="L129" s="10">
        <v>552</v>
      </c>
      <c r="M129" s="10">
        <v>728</v>
      </c>
      <c r="N129" s="10">
        <v>340</v>
      </c>
      <c r="O129" s="10">
        <v>822</v>
      </c>
      <c r="P129" s="10">
        <v>1162</v>
      </c>
      <c r="Q129" s="10">
        <v>530</v>
      </c>
      <c r="R129" s="10">
        <v>269</v>
      </c>
      <c r="S129" s="10">
        <v>140</v>
      </c>
      <c r="T129" s="10">
        <v>526</v>
      </c>
      <c r="U129" s="10">
        <v>684</v>
      </c>
      <c r="V129" s="9">
        <v>2493</v>
      </c>
      <c r="X129" s="11">
        <v>6800</v>
      </c>
      <c r="Y129" s="10">
        <v>861</v>
      </c>
      <c r="Z129" s="10">
        <v>2164</v>
      </c>
      <c r="AA129" s="10">
        <v>172</v>
      </c>
      <c r="AB129" s="10">
        <v>539</v>
      </c>
      <c r="AC129" s="10">
        <v>689</v>
      </c>
      <c r="AD129" s="10">
        <v>1625</v>
      </c>
      <c r="AE129" s="10">
        <v>512</v>
      </c>
      <c r="AF129" s="10">
        <v>680</v>
      </c>
      <c r="AG129" s="10">
        <v>332</v>
      </c>
      <c r="AH129" s="10">
        <v>760</v>
      </c>
      <c r="AI129" s="10">
        <v>1092</v>
      </c>
      <c r="AJ129" s="10">
        <v>498</v>
      </c>
      <c r="AK129" s="10">
        <v>263</v>
      </c>
      <c r="AL129" s="10">
        <v>115</v>
      </c>
      <c r="AM129" s="10">
        <v>515</v>
      </c>
      <c r="AN129" s="10">
        <v>674</v>
      </c>
      <c r="AO129" s="9">
        <v>2406</v>
      </c>
    </row>
    <row r="130" spans="1:41" x14ac:dyDescent="0.15">
      <c r="A130" s="11" t="s">
        <v>197</v>
      </c>
      <c r="B130" s="10">
        <v>2008</v>
      </c>
      <c r="C130" s="10">
        <v>34</v>
      </c>
      <c r="D130" s="10">
        <v>10</v>
      </c>
      <c r="E130" s="10">
        <v>6825</v>
      </c>
      <c r="F130" s="10">
        <v>885</v>
      </c>
      <c r="G130" s="10">
        <v>2131</v>
      </c>
      <c r="H130" s="10">
        <v>163</v>
      </c>
      <c r="I130" s="10">
        <v>460</v>
      </c>
      <c r="J130" s="10">
        <v>722</v>
      </c>
      <c r="K130" s="10">
        <v>1671</v>
      </c>
      <c r="L130" s="10">
        <v>435</v>
      </c>
      <c r="M130" s="10">
        <v>659</v>
      </c>
      <c r="N130" s="10">
        <v>362</v>
      </c>
      <c r="O130" s="10">
        <v>770</v>
      </c>
      <c r="P130" s="10">
        <v>1132</v>
      </c>
      <c r="Q130" s="10">
        <v>483</v>
      </c>
      <c r="R130" s="10">
        <v>241</v>
      </c>
      <c r="S130" s="10">
        <v>93</v>
      </c>
      <c r="T130" s="10">
        <v>637</v>
      </c>
      <c r="U130" s="10">
        <v>757</v>
      </c>
      <c r="V130" s="9">
        <v>2368</v>
      </c>
      <c r="X130" s="11">
        <v>6825</v>
      </c>
      <c r="Y130" s="10">
        <v>929</v>
      </c>
      <c r="Z130" s="10">
        <v>2096</v>
      </c>
      <c r="AA130" s="10">
        <v>180</v>
      </c>
      <c r="AB130" s="10">
        <v>528</v>
      </c>
      <c r="AC130" s="10">
        <v>749</v>
      </c>
      <c r="AD130" s="10">
        <v>1568</v>
      </c>
      <c r="AE130" s="10">
        <v>563</v>
      </c>
      <c r="AF130" s="10">
        <v>760</v>
      </c>
      <c r="AG130" s="10">
        <v>306</v>
      </c>
      <c r="AH130" s="10">
        <v>787</v>
      </c>
      <c r="AI130" s="10">
        <v>1093</v>
      </c>
      <c r="AJ130" s="10">
        <v>542</v>
      </c>
      <c r="AK130" s="10">
        <v>314</v>
      </c>
      <c r="AL130" s="10">
        <v>146</v>
      </c>
      <c r="AM130" s="10">
        <v>530</v>
      </c>
      <c r="AN130" s="10">
        <v>708</v>
      </c>
      <c r="AO130" s="9">
        <v>2601</v>
      </c>
    </row>
    <row r="131" spans="1:41" x14ac:dyDescent="0.15">
      <c r="A131" s="11" t="s">
        <v>187</v>
      </c>
      <c r="B131" s="10">
        <v>2009</v>
      </c>
      <c r="C131" s="10">
        <v>34</v>
      </c>
      <c r="D131" s="10">
        <v>18</v>
      </c>
      <c r="E131" s="10">
        <v>6950</v>
      </c>
      <c r="F131" s="10">
        <v>1089</v>
      </c>
      <c r="G131" s="10">
        <v>2428</v>
      </c>
      <c r="H131" s="10">
        <v>114</v>
      </c>
      <c r="I131" s="10">
        <v>374</v>
      </c>
      <c r="J131" s="10">
        <v>975</v>
      </c>
      <c r="K131" s="10">
        <v>2054</v>
      </c>
      <c r="L131" s="10">
        <v>569</v>
      </c>
      <c r="M131" s="10">
        <v>755</v>
      </c>
      <c r="N131" s="10">
        <v>404</v>
      </c>
      <c r="O131" s="10">
        <v>855</v>
      </c>
      <c r="P131" s="10">
        <v>1259</v>
      </c>
      <c r="Q131" s="10">
        <v>547</v>
      </c>
      <c r="R131" s="10">
        <v>329</v>
      </c>
      <c r="S131" s="10">
        <v>121</v>
      </c>
      <c r="T131" s="10">
        <v>590</v>
      </c>
      <c r="U131" s="10">
        <v>741</v>
      </c>
      <c r="V131" s="9">
        <v>2861</v>
      </c>
      <c r="X131" s="11">
        <v>6950</v>
      </c>
      <c r="Y131" s="10">
        <v>996</v>
      </c>
      <c r="Z131" s="10">
        <v>2363</v>
      </c>
      <c r="AA131" s="10">
        <v>181</v>
      </c>
      <c r="AB131" s="10">
        <v>530</v>
      </c>
      <c r="AC131" s="10">
        <v>815</v>
      </c>
      <c r="AD131" s="10">
        <v>1833</v>
      </c>
      <c r="AE131" s="10">
        <v>624</v>
      </c>
      <c r="AF131" s="10">
        <v>807</v>
      </c>
      <c r="AG131" s="10">
        <v>353</v>
      </c>
      <c r="AH131" s="10">
        <v>821</v>
      </c>
      <c r="AI131" s="10">
        <v>1174</v>
      </c>
      <c r="AJ131" s="10">
        <v>615</v>
      </c>
      <c r="AK131" s="10">
        <v>347</v>
      </c>
      <c r="AL131" s="10">
        <v>133</v>
      </c>
      <c r="AM131" s="10">
        <v>601</v>
      </c>
      <c r="AN131" s="10">
        <v>700</v>
      </c>
      <c r="AO131" s="9">
        <v>2797</v>
      </c>
    </row>
    <row r="132" spans="1:41" x14ac:dyDescent="0.15">
      <c r="A132" s="11" t="s">
        <v>186</v>
      </c>
      <c r="B132" s="10">
        <v>2009</v>
      </c>
      <c r="C132" s="10">
        <v>34</v>
      </c>
      <c r="D132" s="10">
        <v>16</v>
      </c>
      <c r="E132" s="10">
        <v>6825</v>
      </c>
      <c r="F132" s="10">
        <v>930</v>
      </c>
      <c r="G132" s="10">
        <v>2136</v>
      </c>
      <c r="H132" s="10">
        <v>186</v>
      </c>
      <c r="I132" s="10">
        <v>471</v>
      </c>
      <c r="J132" s="10">
        <v>744</v>
      </c>
      <c r="K132" s="10">
        <v>1665</v>
      </c>
      <c r="L132" s="10">
        <v>527</v>
      </c>
      <c r="M132" s="10">
        <v>693</v>
      </c>
      <c r="N132" s="10">
        <v>307</v>
      </c>
      <c r="O132" s="10">
        <v>776</v>
      </c>
      <c r="P132" s="10">
        <v>1083</v>
      </c>
      <c r="Q132" s="10">
        <v>532</v>
      </c>
      <c r="R132" s="10">
        <v>249</v>
      </c>
      <c r="S132" s="10">
        <v>138</v>
      </c>
      <c r="T132" s="10">
        <v>532</v>
      </c>
      <c r="U132" s="10">
        <v>605</v>
      </c>
      <c r="V132" s="9">
        <v>2573</v>
      </c>
      <c r="X132" s="11">
        <v>6825</v>
      </c>
      <c r="Y132" s="10">
        <v>1004</v>
      </c>
      <c r="Z132" s="10">
        <v>2269</v>
      </c>
      <c r="AA132" s="10">
        <v>206</v>
      </c>
      <c r="AB132" s="10">
        <v>593</v>
      </c>
      <c r="AC132" s="10">
        <v>798</v>
      </c>
      <c r="AD132" s="10">
        <v>1676</v>
      </c>
      <c r="AE132" s="10">
        <v>479</v>
      </c>
      <c r="AF132" s="10">
        <v>613</v>
      </c>
      <c r="AG132" s="10">
        <v>359</v>
      </c>
      <c r="AH132" s="10">
        <v>797</v>
      </c>
      <c r="AI132" s="10">
        <v>1156</v>
      </c>
      <c r="AJ132" s="10">
        <v>610</v>
      </c>
      <c r="AK132" s="10">
        <v>273</v>
      </c>
      <c r="AL132" s="10">
        <v>121</v>
      </c>
      <c r="AM132" s="10">
        <v>489</v>
      </c>
      <c r="AN132" s="10">
        <v>636</v>
      </c>
      <c r="AO132" s="9">
        <v>2693</v>
      </c>
    </row>
    <row r="133" spans="1:41" x14ac:dyDescent="0.15">
      <c r="A133" s="11" t="s">
        <v>193</v>
      </c>
      <c r="B133" s="10">
        <v>2009</v>
      </c>
      <c r="C133" s="10">
        <v>34</v>
      </c>
      <c r="D133" s="10">
        <v>16</v>
      </c>
      <c r="E133" s="10">
        <v>6975</v>
      </c>
      <c r="F133" s="10">
        <v>966</v>
      </c>
      <c r="G133" s="10">
        <v>2381</v>
      </c>
      <c r="H133" s="10">
        <v>202</v>
      </c>
      <c r="I133" s="10">
        <v>639</v>
      </c>
      <c r="J133" s="10">
        <v>764</v>
      </c>
      <c r="K133" s="10">
        <v>1742</v>
      </c>
      <c r="L133" s="10">
        <v>517</v>
      </c>
      <c r="M133" s="10">
        <v>692</v>
      </c>
      <c r="N133" s="10">
        <v>358</v>
      </c>
      <c r="O133" s="10">
        <v>826</v>
      </c>
      <c r="P133" s="10">
        <v>1184</v>
      </c>
      <c r="Q133" s="10">
        <v>608</v>
      </c>
      <c r="R133" s="10">
        <v>250</v>
      </c>
      <c r="S133" s="10">
        <v>130</v>
      </c>
      <c r="T133" s="10">
        <v>453</v>
      </c>
      <c r="U133" s="10">
        <v>677</v>
      </c>
      <c r="V133" s="9">
        <v>2651</v>
      </c>
      <c r="X133" s="11">
        <v>6975</v>
      </c>
      <c r="Y133" s="10">
        <v>953</v>
      </c>
      <c r="Z133" s="10">
        <v>2236</v>
      </c>
      <c r="AA133" s="10">
        <v>157</v>
      </c>
      <c r="AB133" s="10">
        <v>488</v>
      </c>
      <c r="AC133" s="10">
        <v>796</v>
      </c>
      <c r="AD133" s="10">
        <v>1748</v>
      </c>
      <c r="AE133" s="10">
        <v>591</v>
      </c>
      <c r="AF133" s="10">
        <v>746</v>
      </c>
      <c r="AG133" s="10">
        <v>329</v>
      </c>
      <c r="AH133" s="10">
        <v>945</v>
      </c>
      <c r="AI133" s="10">
        <v>1274</v>
      </c>
      <c r="AJ133" s="10">
        <v>525</v>
      </c>
      <c r="AK133" s="10">
        <v>248</v>
      </c>
      <c r="AL133" s="10">
        <v>125</v>
      </c>
      <c r="AM133" s="10">
        <v>549</v>
      </c>
      <c r="AN133" s="10">
        <v>684</v>
      </c>
      <c r="AO133" s="9">
        <v>2654</v>
      </c>
    </row>
    <row r="134" spans="1:41" x14ac:dyDescent="0.15">
      <c r="A134" s="11" t="s">
        <v>203</v>
      </c>
      <c r="B134" s="10">
        <v>2009</v>
      </c>
      <c r="C134" s="10">
        <v>34</v>
      </c>
      <c r="D134" s="10">
        <v>18</v>
      </c>
      <c r="E134" s="10">
        <v>6975</v>
      </c>
      <c r="F134" s="10">
        <v>980</v>
      </c>
      <c r="G134" s="10">
        <v>2277</v>
      </c>
      <c r="H134" s="10">
        <v>153</v>
      </c>
      <c r="I134" s="10">
        <v>436</v>
      </c>
      <c r="J134" s="10">
        <v>827</v>
      </c>
      <c r="K134" s="10">
        <v>1841</v>
      </c>
      <c r="L134" s="10">
        <v>539</v>
      </c>
      <c r="M134" s="10">
        <v>721</v>
      </c>
      <c r="N134" s="10">
        <v>373</v>
      </c>
      <c r="O134" s="10">
        <v>853</v>
      </c>
      <c r="P134" s="10">
        <v>1226</v>
      </c>
      <c r="Q134" s="10">
        <v>575</v>
      </c>
      <c r="R134" s="10">
        <v>261</v>
      </c>
      <c r="S134" s="10">
        <v>97</v>
      </c>
      <c r="T134" s="10">
        <v>546</v>
      </c>
      <c r="U134" s="10">
        <v>766</v>
      </c>
      <c r="V134" s="9">
        <v>2652</v>
      </c>
      <c r="X134" s="11">
        <v>6975</v>
      </c>
      <c r="Y134" s="10">
        <v>902</v>
      </c>
      <c r="Z134" s="10">
        <v>2201</v>
      </c>
      <c r="AA134" s="10">
        <v>208</v>
      </c>
      <c r="AB134" s="10">
        <v>611</v>
      </c>
      <c r="AC134" s="10">
        <v>694</v>
      </c>
      <c r="AD134" s="10">
        <v>1590</v>
      </c>
      <c r="AE134" s="10">
        <v>632</v>
      </c>
      <c r="AF134" s="10">
        <v>813</v>
      </c>
      <c r="AG134" s="10">
        <v>320</v>
      </c>
      <c r="AH134" s="10">
        <v>781</v>
      </c>
      <c r="AI134" s="10">
        <v>1101</v>
      </c>
      <c r="AJ134" s="10">
        <v>524</v>
      </c>
      <c r="AK134" s="10">
        <v>279</v>
      </c>
      <c r="AL134" s="10">
        <v>110</v>
      </c>
      <c r="AM134" s="10">
        <v>531</v>
      </c>
      <c r="AN134" s="10">
        <v>716</v>
      </c>
      <c r="AO134" s="9">
        <v>2644</v>
      </c>
    </row>
    <row r="135" spans="1:41" x14ac:dyDescent="0.15">
      <c r="A135" s="11" t="s">
        <v>192</v>
      </c>
      <c r="B135" s="10">
        <v>2009</v>
      </c>
      <c r="C135" s="10">
        <v>34</v>
      </c>
      <c r="D135" s="10">
        <v>22</v>
      </c>
      <c r="E135" s="10">
        <v>6925</v>
      </c>
      <c r="F135" s="10">
        <v>890</v>
      </c>
      <c r="G135" s="10">
        <v>2212</v>
      </c>
      <c r="H135" s="10">
        <v>213</v>
      </c>
      <c r="I135" s="10">
        <v>637</v>
      </c>
      <c r="J135" s="10">
        <v>677</v>
      </c>
      <c r="K135" s="10">
        <v>1575</v>
      </c>
      <c r="L135" s="10">
        <v>613</v>
      </c>
      <c r="M135" s="10">
        <v>746</v>
      </c>
      <c r="N135" s="10">
        <v>342</v>
      </c>
      <c r="O135" s="10">
        <v>780</v>
      </c>
      <c r="P135" s="10">
        <v>1122</v>
      </c>
      <c r="Q135" s="10">
        <v>527</v>
      </c>
      <c r="R135" s="10">
        <v>373</v>
      </c>
      <c r="S135" s="10">
        <v>117</v>
      </c>
      <c r="T135" s="10">
        <v>531</v>
      </c>
      <c r="U135" s="10">
        <v>692</v>
      </c>
      <c r="V135" s="9">
        <v>2606</v>
      </c>
      <c r="X135" s="11">
        <v>6925</v>
      </c>
      <c r="Y135" s="10">
        <v>909</v>
      </c>
      <c r="Z135" s="10">
        <v>2118</v>
      </c>
      <c r="AA135" s="10">
        <v>154</v>
      </c>
      <c r="AB135" s="10">
        <v>483</v>
      </c>
      <c r="AC135" s="10">
        <v>755</v>
      </c>
      <c r="AD135" s="10">
        <v>1635</v>
      </c>
      <c r="AE135" s="10">
        <v>529</v>
      </c>
      <c r="AF135" s="10">
        <v>692</v>
      </c>
      <c r="AG135" s="10">
        <v>318</v>
      </c>
      <c r="AH135" s="10">
        <v>849</v>
      </c>
      <c r="AI135" s="10">
        <v>1167</v>
      </c>
      <c r="AJ135" s="10">
        <v>498</v>
      </c>
      <c r="AK135" s="10">
        <v>271</v>
      </c>
      <c r="AL135" s="10">
        <v>116</v>
      </c>
      <c r="AM135" s="10">
        <v>638</v>
      </c>
      <c r="AN135" s="10">
        <v>700</v>
      </c>
      <c r="AO135" s="9">
        <v>2501</v>
      </c>
    </row>
    <row r="136" spans="1:41" x14ac:dyDescent="0.15">
      <c r="A136" s="11" t="s">
        <v>177</v>
      </c>
      <c r="B136" s="10">
        <v>2009</v>
      </c>
      <c r="C136" s="10">
        <v>34</v>
      </c>
      <c r="D136" s="10">
        <v>18</v>
      </c>
      <c r="E136" s="10">
        <v>6725</v>
      </c>
      <c r="F136" s="10">
        <v>946</v>
      </c>
      <c r="G136" s="10">
        <v>2207</v>
      </c>
      <c r="H136" s="10">
        <v>146</v>
      </c>
      <c r="I136" s="10">
        <v>496</v>
      </c>
      <c r="J136" s="10">
        <v>800</v>
      </c>
      <c r="K136" s="10">
        <v>1711</v>
      </c>
      <c r="L136" s="10">
        <v>426</v>
      </c>
      <c r="M136" s="10">
        <v>541</v>
      </c>
      <c r="N136" s="10">
        <v>358</v>
      </c>
      <c r="O136" s="10">
        <v>852</v>
      </c>
      <c r="P136" s="10">
        <v>1210</v>
      </c>
      <c r="Q136" s="10">
        <v>574</v>
      </c>
      <c r="R136" s="10">
        <v>211</v>
      </c>
      <c r="S136" s="10">
        <v>165</v>
      </c>
      <c r="T136" s="10">
        <v>549</v>
      </c>
      <c r="U136" s="10">
        <v>571</v>
      </c>
      <c r="V136" s="9">
        <v>2464</v>
      </c>
      <c r="X136" s="11">
        <v>6725</v>
      </c>
      <c r="Y136" s="10">
        <v>878</v>
      </c>
      <c r="Z136" s="10">
        <v>2194</v>
      </c>
      <c r="AA136" s="10">
        <v>210</v>
      </c>
      <c r="AB136" s="10">
        <v>619</v>
      </c>
      <c r="AC136" s="10">
        <v>668</v>
      </c>
      <c r="AD136" s="10">
        <v>1575</v>
      </c>
      <c r="AE136" s="10">
        <v>472</v>
      </c>
      <c r="AF136" s="10">
        <v>614</v>
      </c>
      <c r="AG136" s="10">
        <v>313</v>
      </c>
      <c r="AH136" s="10">
        <v>713</v>
      </c>
      <c r="AI136" s="10">
        <v>1026</v>
      </c>
      <c r="AJ136" s="10">
        <v>505</v>
      </c>
      <c r="AK136" s="10">
        <v>289</v>
      </c>
      <c r="AL136" s="10">
        <v>114</v>
      </c>
      <c r="AM136" s="10">
        <v>453</v>
      </c>
      <c r="AN136" s="10">
        <v>606</v>
      </c>
      <c r="AO136" s="9">
        <v>2438</v>
      </c>
    </row>
    <row r="137" spans="1:41" x14ac:dyDescent="0.15">
      <c r="A137" s="11" t="s">
        <v>201</v>
      </c>
      <c r="B137" s="10">
        <v>2009</v>
      </c>
      <c r="C137" s="10">
        <v>34</v>
      </c>
      <c r="D137" s="10">
        <v>14</v>
      </c>
      <c r="E137" s="10">
        <v>6875</v>
      </c>
      <c r="F137" s="10">
        <v>949</v>
      </c>
      <c r="G137" s="10">
        <v>2257</v>
      </c>
      <c r="H137" s="10">
        <v>242</v>
      </c>
      <c r="I137" s="10">
        <v>695</v>
      </c>
      <c r="J137" s="10">
        <v>707</v>
      </c>
      <c r="K137" s="10">
        <v>1562</v>
      </c>
      <c r="L137" s="10">
        <v>591</v>
      </c>
      <c r="M137" s="10">
        <v>766</v>
      </c>
      <c r="N137" s="10">
        <v>325</v>
      </c>
      <c r="O137" s="10">
        <v>762</v>
      </c>
      <c r="P137" s="10">
        <v>1087</v>
      </c>
      <c r="Q137" s="10">
        <v>509</v>
      </c>
      <c r="R137" s="10">
        <v>301</v>
      </c>
      <c r="S137" s="10">
        <v>128</v>
      </c>
      <c r="T137" s="10">
        <v>513</v>
      </c>
      <c r="U137" s="10">
        <v>693</v>
      </c>
      <c r="V137" s="9">
        <v>2731</v>
      </c>
      <c r="X137" s="11">
        <v>6875</v>
      </c>
      <c r="Y137" s="10">
        <v>1041</v>
      </c>
      <c r="Z137" s="10">
        <v>2260</v>
      </c>
      <c r="AA137" s="10">
        <v>195</v>
      </c>
      <c r="AB137" s="10">
        <v>510</v>
      </c>
      <c r="AC137" s="10">
        <v>846</v>
      </c>
      <c r="AD137" s="10">
        <v>1750</v>
      </c>
      <c r="AE137" s="10">
        <v>550</v>
      </c>
      <c r="AF137" s="10">
        <v>711</v>
      </c>
      <c r="AG137" s="10">
        <v>317</v>
      </c>
      <c r="AH137" s="10">
        <v>848</v>
      </c>
      <c r="AI137" s="10">
        <v>1165</v>
      </c>
      <c r="AJ137" s="10">
        <v>589</v>
      </c>
      <c r="AK137" s="10">
        <v>250</v>
      </c>
      <c r="AL137" s="10">
        <v>140</v>
      </c>
      <c r="AM137" s="10">
        <v>543</v>
      </c>
      <c r="AN137" s="10">
        <v>694</v>
      </c>
      <c r="AO137" s="9">
        <v>2827</v>
      </c>
    </row>
    <row r="138" spans="1:41" x14ac:dyDescent="0.15">
      <c r="A138" s="11" t="s">
        <v>175</v>
      </c>
      <c r="B138" s="10">
        <v>2009</v>
      </c>
      <c r="C138" s="10">
        <v>34</v>
      </c>
      <c r="D138" s="10">
        <v>13</v>
      </c>
      <c r="E138" s="10">
        <v>6700</v>
      </c>
      <c r="F138" s="10">
        <v>875</v>
      </c>
      <c r="G138" s="10">
        <v>2100</v>
      </c>
      <c r="H138" s="10">
        <v>251</v>
      </c>
      <c r="I138" s="10">
        <v>693</v>
      </c>
      <c r="J138" s="10">
        <v>624</v>
      </c>
      <c r="K138" s="10">
        <v>1407</v>
      </c>
      <c r="L138" s="10">
        <v>451</v>
      </c>
      <c r="M138" s="10">
        <v>573</v>
      </c>
      <c r="N138" s="10">
        <v>273</v>
      </c>
      <c r="O138" s="10">
        <v>785</v>
      </c>
      <c r="P138" s="10">
        <v>1058</v>
      </c>
      <c r="Q138" s="10">
        <v>515</v>
      </c>
      <c r="R138" s="10">
        <v>265</v>
      </c>
      <c r="S138" s="10">
        <v>120</v>
      </c>
      <c r="T138" s="10">
        <v>533</v>
      </c>
      <c r="U138" s="10">
        <v>621</v>
      </c>
      <c r="V138" s="9">
        <v>2452</v>
      </c>
      <c r="X138" s="11">
        <v>6700</v>
      </c>
      <c r="Y138" s="10">
        <v>879</v>
      </c>
      <c r="Z138" s="10">
        <v>2100</v>
      </c>
      <c r="AA138" s="10">
        <v>186</v>
      </c>
      <c r="AB138" s="10">
        <v>538</v>
      </c>
      <c r="AC138" s="10">
        <v>693</v>
      </c>
      <c r="AD138" s="10">
        <v>1562</v>
      </c>
      <c r="AE138" s="10">
        <v>522</v>
      </c>
      <c r="AF138" s="10">
        <v>664</v>
      </c>
      <c r="AG138" s="10">
        <v>326</v>
      </c>
      <c r="AH138" s="10">
        <v>838</v>
      </c>
      <c r="AI138" s="10">
        <v>1164</v>
      </c>
      <c r="AJ138" s="10">
        <v>469</v>
      </c>
      <c r="AK138" s="10">
        <v>263</v>
      </c>
      <c r="AL138" s="10">
        <v>123</v>
      </c>
      <c r="AM138" s="10">
        <v>529</v>
      </c>
      <c r="AN138" s="10">
        <v>578</v>
      </c>
      <c r="AO138" s="9">
        <v>2466</v>
      </c>
    </row>
    <row r="139" spans="1:41" x14ac:dyDescent="0.15">
      <c r="A139" s="11" t="s">
        <v>174</v>
      </c>
      <c r="B139" s="10">
        <v>2009</v>
      </c>
      <c r="C139" s="10">
        <v>34</v>
      </c>
      <c r="D139" s="10">
        <v>23</v>
      </c>
      <c r="E139" s="10">
        <v>6900</v>
      </c>
      <c r="F139" s="10">
        <v>1128</v>
      </c>
      <c r="G139" s="10">
        <v>2454</v>
      </c>
      <c r="H139" s="10">
        <v>257</v>
      </c>
      <c r="I139" s="10">
        <v>665</v>
      </c>
      <c r="J139" s="10">
        <v>871</v>
      </c>
      <c r="K139" s="10">
        <v>1789</v>
      </c>
      <c r="L139" s="10">
        <v>643</v>
      </c>
      <c r="M139" s="10">
        <v>752</v>
      </c>
      <c r="N139" s="10">
        <v>284</v>
      </c>
      <c r="O139" s="10">
        <v>906</v>
      </c>
      <c r="P139" s="10">
        <v>1190</v>
      </c>
      <c r="Q139" s="10">
        <v>625</v>
      </c>
      <c r="R139" s="10">
        <v>225</v>
      </c>
      <c r="S139" s="10">
        <v>181</v>
      </c>
      <c r="T139" s="10">
        <v>500</v>
      </c>
      <c r="U139" s="10">
        <v>740</v>
      </c>
      <c r="V139" s="9">
        <v>3156</v>
      </c>
      <c r="X139" s="11">
        <v>6900</v>
      </c>
      <c r="Y139" s="10">
        <v>1094</v>
      </c>
      <c r="Z139" s="10">
        <v>2582</v>
      </c>
      <c r="AA139" s="10">
        <v>205</v>
      </c>
      <c r="AB139" s="10">
        <v>608</v>
      </c>
      <c r="AC139" s="10">
        <v>889</v>
      </c>
      <c r="AD139" s="10">
        <v>1974</v>
      </c>
      <c r="AE139" s="10">
        <v>638</v>
      </c>
      <c r="AF139" s="10">
        <v>851</v>
      </c>
      <c r="AG139" s="10">
        <v>421</v>
      </c>
      <c r="AH139" s="10">
        <v>864</v>
      </c>
      <c r="AI139" s="10">
        <v>1285</v>
      </c>
      <c r="AJ139" s="10">
        <v>607</v>
      </c>
      <c r="AK139" s="10">
        <v>260</v>
      </c>
      <c r="AL139" s="10">
        <v>143</v>
      </c>
      <c r="AM139" s="10">
        <v>460</v>
      </c>
      <c r="AN139" s="10">
        <v>671</v>
      </c>
      <c r="AO139" s="9">
        <v>3031</v>
      </c>
    </row>
    <row r="140" spans="1:41" x14ac:dyDescent="0.15">
      <c r="A140" s="11" t="s">
        <v>202</v>
      </c>
      <c r="B140" s="10">
        <v>2009</v>
      </c>
      <c r="C140" s="10">
        <v>34</v>
      </c>
      <c r="D140" s="10">
        <v>12</v>
      </c>
      <c r="E140" s="10">
        <v>6850</v>
      </c>
      <c r="F140" s="10">
        <v>946</v>
      </c>
      <c r="G140" s="10">
        <v>2194</v>
      </c>
      <c r="H140" s="10">
        <v>132</v>
      </c>
      <c r="I140" s="10">
        <v>389</v>
      </c>
      <c r="J140" s="10">
        <v>814</v>
      </c>
      <c r="K140" s="10">
        <v>1805</v>
      </c>
      <c r="L140" s="10">
        <v>586</v>
      </c>
      <c r="M140" s="10">
        <v>744</v>
      </c>
      <c r="N140" s="10">
        <v>391</v>
      </c>
      <c r="O140" s="10">
        <v>763</v>
      </c>
      <c r="P140" s="10">
        <v>1154</v>
      </c>
      <c r="Q140" s="10">
        <v>540</v>
      </c>
      <c r="R140" s="10">
        <v>289</v>
      </c>
      <c r="S140" s="10">
        <v>98</v>
      </c>
      <c r="T140" s="10">
        <v>584</v>
      </c>
      <c r="U140" s="10">
        <v>645</v>
      </c>
      <c r="V140" s="9">
        <v>2610</v>
      </c>
      <c r="X140" s="11">
        <v>6850</v>
      </c>
      <c r="Y140" s="10">
        <v>994</v>
      </c>
      <c r="Z140" s="10">
        <v>2221</v>
      </c>
      <c r="AA140" s="10">
        <v>223</v>
      </c>
      <c r="AB140" s="10">
        <v>604</v>
      </c>
      <c r="AC140" s="10">
        <v>771</v>
      </c>
      <c r="AD140" s="10">
        <v>1617</v>
      </c>
      <c r="AE140" s="10">
        <v>479</v>
      </c>
      <c r="AF140" s="10">
        <v>586</v>
      </c>
      <c r="AG140" s="10">
        <v>326</v>
      </c>
      <c r="AH140" s="10">
        <v>702</v>
      </c>
      <c r="AI140" s="10">
        <v>1028</v>
      </c>
      <c r="AJ140" s="10">
        <v>627</v>
      </c>
      <c r="AK140" s="10">
        <v>262</v>
      </c>
      <c r="AL140" s="10">
        <v>147</v>
      </c>
      <c r="AM140" s="10">
        <v>576</v>
      </c>
      <c r="AN140" s="10">
        <v>704</v>
      </c>
      <c r="AO140" s="9">
        <v>2690</v>
      </c>
    </row>
    <row r="141" spans="1:41" x14ac:dyDescent="0.15">
      <c r="A141" s="11" t="s">
        <v>198</v>
      </c>
      <c r="B141" s="10">
        <v>2009</v>
      </c>
      <c r="C141" s="10">
        <v>34</v>
      </c>
      <c r="D141" s="10">
        <v>15</v>
      </c>
      <c r="E141" s="10">
        <v>6950</v>
      </c>
      <c r="F141" s="10">
        <v>936</v>
      </c>
      <c r="G141" s="10">
        <v>2190</v>
      </c>
      <c r="H141" s="10">
        <v>256</v>
      </c>
      <c r="I141" s="10">
        <v>739</v>
      </c>
      <c r="J141" s="10">
        <v>680</v>
      </c>
      <c r="K141" s="10">
        <v>1451</v>
      </c>
      <c r="L141" s="10">
        <v>487</v>
      </c>
      <c r="M141" s="10">
        <v>626</v>
      </c>
      <c r="N141" s="10">
        <v>281</v>
      </c>
      <c r="O141" s="10">
        <v>768</v>
      </c>
      <c r="P141" s="10">
        <v>1049</v>
      </c>
      <c r="Q141" s="10">
        <v>598</v>
      </c>
      <c r="R141" s="10">
        <v>257</v>
      </c>
      <c r="S141" s="10">
        <v>116</v>
      </c>
      <c r="T141" s="10">
        <v>509</v>
      </c>
      <c r="U141" s="10">
        <v>596</v>
      </c>
      <c r="V141" s="9">
        <v>2615</v>
      </c>
      <c r="X141" s="11">
        <v>6950</v>
      </c>
      <c r="Y141" s="10">
        <v>1000</v>
      </c>
      <c r="Z141" s="10">
        <v>2279</v>
      </c>
      <c r="AA141" s="10">
        <v>173</v>
      </c>
      <c r="AB141" s="10">
        <v>499</v>
      </c>
      <c r="AC141" s="10">
        <v>827</v>
      </c>
      <c r="AD141" s="10">
        <v>1780</v>
      </c>
      <c r="AE141" s="10">
        <v>488</v>
      </c>
      <c r="AF141" s="10">
        <v>620</v>
      </c>
      <c r="AG141" s="10">
        <v>364</v>
      </c>
      <c r="AH141" s="10">
        <v>824</v>
      </c>
      <c r="AI141" s="10">
        <v>1188</v>
      </c>
      <c r="AJ141" s="10">
        <v>529</v>
      </c>
      <c r="AK141" s="10">
        <v>268</v>
      </c>
      <c r="AL141" s="10">
        <v>120</v>
      </c>
      <c r="AM141" s="10">
        <v>502</v>
      </c>
      <c r="AN141" s="10">
        <v>643</v>
      </c>
      <c r="AO141" s="9">
        <v>2661</v>
      </c>
    </row>
    <row r="142" spans="1:41" x14ac:dyDescent="0.15">
      <c r="A142" s="11" t="s">
        <v>173</v>
      </c>
      <c r="B142" s="10">
        <v>2009</v>
      </c>
      <c r="C142" s="10">
        <v>34</v>
      </c>
      <c r="D142" s="10">
        <v>20</v>
      </c>
      <c r="E142" s="10">
        <v>7025</v>
      </c>
      <c r="F142" s="10">
        <v>909</v>
      </c>
      <c r="G142" s="10">
        <v>2116</v>
      </c>
      <c r="H142" s="10">
        <v>171</v>
      </c>
      <c r="I142" s="10">
        <v>486</v>
      </c>
      <c r="J142" s="10">
        <v>738</v>
      </c>
      <c r="K142" s="10">
        <v>1630</v>
      </c>
      <c r="L142" s="10">
        <v>555</v>
      </c>
      <c r="M142" s="10">
        <v>707</v>
      </c>
      <c r="N142" s="10">
        <v>316</v>
      </c>
      <c r="O142" s="10">
        <v>788</v>
      </c>
      <c r="P142" s="10">
        <v>1104</v>
      </c>
      <c r="Q142" s="10">
        <v>536</v>
      </c>
      <c r="R142" s="10">
        <v>276</v>
      </c>
      <c r="S142" s="10">
        <v>150</v>
      </c>
      <c r="T142" s="10">
        <v>555</v>
      </c>
      <c r="U142" s="10">
        <v>710</v>
      </c>
      <c r="V142" s="9">
        <v>2544</v>
      </c>
      <c r="X142" s="11">
        <v>7025</v>
      </c>
      <c r="Y142" s="10">
        <v>882</v>
      </c>
      <c r="Z142" s="10">
        <v>2150</v>
      </c>
      <c r="AA142" s="10">
        <v>202</v>
      </c>
      <c r="AB142" s="10">
        <v>585</v>
      </c>
      <c r="AC142" s="10">
        <v>680</v>
      </c>
      <c r="AD142" s="10">
        <v>1565</v>
      </c>
      <c r="AE142" s="10">
        <v>510</v>
      </c>
      <c r="AF142" s="10">
        <v>671</v>
      </c>
      <c r="AG142" s="10">
        <v>332</v>
      </c>
      <c r="AH142" s="10">
        <v>746</v>
      </c>
      <c r="AI142" s="10">
        <v>1078</v>
      </c>
      <c r="AJ142" s="10">
        <v>517</v>
      </c>
      <c r="AK142" s="10">
        <v>275</v>
      </c>
      <c r="AL142" s="10">
        <v>131</v>
      </c>
      <c r="AM142" s="10">
        <v>555</v>
      </c>
      <c r="AN142" s="10">
        <v>672</v>
      </c>
      <c r="AO142" s="9">
        <v>2476</v>
      </c>
    </row>
    <row r="143" spans="1:41" x14ac:dyDescent="0.15">
      <c r="A143" s="11" t="s">
        <v>172</v>
      </c>
      <c r="B143" s="10">
        <v>2009</v>
      </c>
      <c r="C143" s="10">
        <v>34</v>
      </c>
      <c r="D143" s="10">
        <v>16</v>
      </c>
      <c r="E143" s="10">
        <v>6875</v>
      </c>
      <c r="F143" s="10">
        <v>933</v>
      </c>
      <c r="G143" s="10">
        <v>2205</v>
      </c>
      <c r="H143" s="10">
        <v>139</v>
      </c>
      <c r="I143" s="10">
        <v>426</v>
      </c>
      <c r="J143" s="10">
        <v>794</v>
      </c>
      <c r="K143" s="10">
        <v>1779</v>
      </c>
      <c r="L143" s="10">
        <v>580</v>
      </c>
      <c r="M143" s="10">
        <v>827</v>
      </c>
      <c r="N143" s="10">
        <v>388</v>
      </c>
      <c r="O143" s="10">
        <v>803</v>
      </c>
      <c r="P143" s="10">
        <v>1191</v>
      </c>
      <c r="Q143" s="10">
        <v>453</v>
      </c>
      <c r="R143" s="10">
        <v>314</v>
      </c>
      <c r="S143" s="10">
        <v>118</v>
      </c>
      <c r="T143" s="10">
        <v>607</v>
      </c>
      <c r="U143" s="10">
        <v>725</v>
      </c>
      <c r="V143" s="9">
        <v>2585</v>
      </c>
      <c r="X143" s="11">
        <v>6875</v>
      </c>
      <c r="Y143" s="10">
        <v>945</v>
      </c>
      <c r="Z143" s="10">
        <v>2184</v>
      </c>
      <c r="AA143" s="10">
        <v>162</v>
      </c>
      <c r="AB143" s="10">
        <v>478</v>
      </c>
      <c r="AC143" s="10">
        <v>783</v>
      </c>
      <c r="AD143" s="10">
        <v>1706</v>
      </c>
      <c r="AE143" s="10">
        <v>570</v>
      </c>
      <c r="AF143" s="10">
        <v>755</v>
      </c>
      <c r="AG143" s="10">
        <v>322</v>
      </c>
      <c r="AH143" s="10">
        <v>789</v>
      </c>
      <c r="AI143" s="10">
        <v>1111</v>
      </c>
      <c r="AJ143" s="10">
        <v>524</v>
      </c>
      <c r="AK143" s="10">
        <v>315</v>
      </c>
      <c r="AL143" s="10">
        <v>156</v>
      </c>
      <c r="AM143" s="10">
        <v>576</v>
      </c>
      <c r="AN143" s="10">
        <v>778</v>
      </c>
      <c r="AO143" s="9">
        <v>2622</v>
      </c>
    </row>
    <row r="144" spans="1:41" x14ac:dyDescent="0.15">
      <c r="A144" s="11" t="s">
        <v>187</v>
      </c>
      <c r="B144" s="10">
        <v>2010</v>
      </c>
      <c r="C144" s="10">
        <v>34</v>
      </c>
      <c r="D144" s="10">
        <v>19</v>
      </c>
      <c r="E144" s="10">
        <v>6850</v>
      </c>
      <c r="F144" s="10">
        <v>1087</v>
      </c>
      <c r="G144" s="10">
        <v>2449</v>
      </c>
      <c r="H144" s="10">
        <v>131</v>
      </c>
      <c r="I144" s="10">
        <v>453</v>
      </c>
      <c r="J144" s="10">
        <v>956</v>
      </c>
      <c r="K144" s="10">
        <v>1996</v>
      </c>
      <c r="L144" s="10">
        <v>598</v>
      </c>
      <c r="M144" s="10">
        <v>843</v>
      </c>
      <c r="N144" s="10">
        <v>436</v>
      </c>
      <c r="O144" s="10">
        <v>883</v>
      </c>
      <c r="P144" s="10">
        <v>1319</v>
      </c>
      <c r="Q144" s="10">
        <v>666</v>
      </c>
      <c r="R144" s="10">
        <v>304</v>
      </c>
      <c r="S144" s="10">
        <v>141</v>
      </c>
      <c r="T144" s="10">
        <v>569</v>
      </c>
      <c r="U144" s="10">
        <v>709</v>
      </c>
      <c r="V144" s="9">
        <v>2903</v>
      </c>
      <c r="X144" s="11">
        <v>6850</v>
      </c>
      <c r="Y144" s="10">
        <v>1019</v>
      </c>
      <c r="Z144" s="10">
        <v>2345</v>
      </c>
      <c r="AA144" s="10">
        <v>163</v>
      </c>
      <c r="AB144" s="10">
        <v>509</v>
      </c>
      <c r="AC144" s="10">
        <v>856</v>
      </c>
      <c r="AD144" s="10">
        <v>1836</v>
      </c>
      <c r="AE144" s="10">
        <v>625</v>
      </c>
      <c r="AF144" s="10">
        <v>823</v>
      </c>
      <c r="AG144" s="10">
        <v>328</v>
      </c>
      <c r="AH144" s="10">
        <v>833</v>
      </c>
      <c r="AI144" s="10">
        <v>1161</v>
      </c>
      <c r="AJ144" s="10">
        <v>630</v>
      </c>
      <c r="AK144" s="10">
        <v>323</v>
      </c>
      <c r="AL144" s="10">
        <v>146</v>
      </c>
      <c r="AM144" s="10">
        <v>578</v>
      </c>
      <c r="AN144" s="10">
        <v>720</v>
      </c>
      <c r="AO144" s="9">
        <v>2826</v>
      </c>
    </row>
    <row r="145" spans="1:41" x14ac:dyDescent="0.15">
      <c r="A145" s="11" t="s">
        <v>186</v>
      </c>
      <c r="B145" s="10">
        <v>2010</v>
      </c>
      <c r="C145" s="10">
        <v>34</v>
      </c>
      <c r="D145" s="10">
        <v>14</v>
      </c>
      <c r="E145" s="10">
        <v>6875</v>
      </c>
      <c r="F145" s="10">
        <v>942</v>
      </c>
      <c r="G145" s="10">
        <v>2158</v>
      </c>
      <c r="H145" s="10">
        <v>174</v>
      </c>
      <c r="I145" s="10">
        <v>510</v>
      </c>
      <c r="J145" s="10">
        <v>768</v>
      </c>
      <c r="K145" s="10">
        <v>1648</v>
      </c>
      <c r="L145" s="10">
        <v>528</v>
      </c>
      <c r="M145" s="10">
        <v>709</v>
      </c>
      <c r="N145" s="10">
        <v>310</v>
      </c>
      <c r="O145" s="10">
        <v>767</v>
      </c>
      <c r="P145" s="10">
        <v>1077</v>
      </c>
      <c r="Q145" s="10">
        <v>581</v>
      </c>
      <c r="R145" s="10">
        <v>284</v>
      </c>
      <c r="S145" s="10">
        <v>160</v>
      </c>
      <c r="T145" s="10">
        <v>497</v>
      </c>
      <c r="U145" s="10">
        <v>599</v>
      </c>
      <c r="V145" s="9">
        <v>2586</v>
      </c>
      <c r="X145" s="11">
        <v>6875</v>
      </c>
      <c r="Y145" s="10">
        <v>978</v>
      </c>
      <c r="Z145" s="10">
        <v>2202</v>
      </c>
      <c r="AA145" s="10">
        <v>207</v>
      </c>
      <c r="AB145" s="10">
        <v>549</v>
      </c>
      <c r="AC145" s="10">
        <v>771</v>
      </c>
      <c r="AD145" s="10">
        <v>1653</v>
      </c>
      <c r="AE145" s="10">
        <v>448</v>
      </c>
      <c r="AF145" s="10">
        <v>598</v>
      </c>
      <c r="AG145" s="10">
        <v>342</v>
      </c>
      <c r="AH145" s="10">
        <v>793</v>
      </c>
      <c r="AI145" s="10">
        <v>1135</v>
      </c>
      <c r="AJ145" s="10">
        <v>622</v>
      </c>
      <c r="AK145" s="10">
        <v>257</v>
      </c>
      <c r="AL145" s="10">
        <v>120</v>
      </c>
      <c r="AM145" s="10">
        <v>535</v>
      </c>
      <c r="AN145" s="10">
        <v>640</v>
      </c>
      <c r="AO145" s="9">
        <v>2611</v>
      </c>
    </row>
    <row r="146" spans="1:41" x14ac:dyDescent="0.15">
      <c r="A146" s="11" t="s">
        <v>193</v>
      </c>
      <c r="B146" s="10">
        <v>2010</v>
      </c>
      <c r="C146" s="10">
        <v>34</v>
      </c>
      <c r="D146" s="10">
        <v>17</v>
      </c>
      <c r="E146" s="10">
        <v>6900</v>
      </c>
      <c r="F146" s="10">
        <v>1008</v>
      </c>
      <c r="G146" s="10">
        <v>2358</v>
      </c>
      <c r="H146" s="10">
        <v>213</v>
      </c>
      <c r="I146" s="10">
        <v>640</v>
      </c>
      <c r="J146" s="10">
        <v>795</v>
      </c>
      <c r="K146" s="10">
        <v>1718</v>
      </c>
      <c r="L146" s="10">
        <v>525</v>
      </c>
      <c r="M146" s="10">
        <v>655</v>
      </c>
      <c r="N146" s="10">
        <v>357</v>
      </c>
      <c r="O146" s="10">
        <v>883</v>
      </c>
      <c r="P146" s="10">
        <v>1240</v>
      </c>
      <c r="Q146" s="10">
        <v>604</v>
      </c>
      <c r="R146" s="10">
        <v>241</v>
      </c>
      <c r="S146" s="10">
        <v>130</v>
      </c>
      <c r="T146" s="10">
        <v>499</v>
      </c>
      <c r="U146" s="10">
        <v>606</v>
      </c>
      <c r="V146" s="9">
        <v>2754</v>
      </c>
      <c r="X146" s="11">
        <v>6900</v>
      </c>
      <c r="Y146" s="10">
        <v>1017</v>
      </c>
      <c r="Z146" s="10">
        <v>2350</v>
      </c>
      <c r="AA146" s="10">
        <v>193</v>
      </c>
      <c r="AB146" s="10">
        <v>587</v>
      </c>
      <c r="AC146" s="10">
        <v>824</v>
      </c>
      <c r="AD146" s="10">
        <v>1763</v>
      </c>
      <c r="AE146" s="10">
        <v>488</v>
      </c>
      <c r="AF146" s="10">
        <v>633</v>
      </c>
      <c r="AG146" s="10">
        <v>344</v>
      </c>
      <c r="AH146" s="10">
        <v>866</v>
      </c>
      <c r="AI146" s="10">
        <v>1210</v>
      </c>
      <c r="AJ146" s="10">
        <v>625</v>
      </c>
      <c r="AK146" s="10">
        <v>279</v>
      </c>
      <c r="AL146" s="10">
        <v>105</v>
      </c>
      <c r="AM146" s="10">
        <v>497</v>
      </c>
      <c r="AN146" s="10">
        <v>667</v>
      </c>
      <c r="AO146" s="9">
        <v>2715</v>
      </c>
    </row>
    <row r="147" spans="1:41" x14ac:dyDescent="0.15">
      <c r="A147" s="11" t="s">
        <v>192</v>
      </c>
      <c r="B147" s="10">
        <v>2010</v>
      </c>
      <c r="C147" s="10">
        <v>34</v>
      </c>
      <c r="D147" s="10">
        <v>21</v>
      </c>
      <c r="E147" s="10">
        <v>6875</v>
      </c>
      <c r="F147" s="10">
        <v>941</v>
      </c>
      <c r="G147" s="10">
        <v>2147</v>
      </c>
      <c r="H147" s="10">
        <v>216</v>
      </c>
      <c r="I147" s="10">
        <v>591</v>
      </c>
      <c r="J147" s="10">
        <v>725</v>
      </c>
      <c r="K147" s="10">
        <v>1556</v>
      </c>
      <c r="L147" s="10">
        <v>563</v>
      </c>
      <c r="M147" s="10">
        <v>720</v>
      </c>
      <c r="N147" s="10">
        <v>327</v>
      </c>
      <c r="O147" s="10">
        <v>779</v>
      </c>
      <c r="P147" s="10">
        <v>1106</v>
      </c>
      <c r="Q147" s="10">
        <v>567</v>
      </c>
      <c r="R147" s="10">
        <v>331</v>
      </c>
      <c r="S147" s="10">
        <v>171</v>
      </c>
      <c r="T147" s="10">
        <v>551</v>
      </c>
      <c r="U147" s="10">
        <v>705</v>
      </c>
      <c r="V147" s="9">
        <v>2661</v>
      </c>
      <c r="X147" s="11">
        <v>6875</v>
      </c>
      <c r="Y147" s="10">
        <v>885</v>
      </c>
      <c r="Z147" s="10">
        <v>2128</v>
      </c>
      <c r="AA147" s="10">
        <v>181</v>
      </c>
      <c r="AB147" s="10">
        <v>547</v>
      </c>
      <c r="AC147" s="10">
        <v>704</v>
      </c>
      <c r="AD147" s="10">
        <v>1581</v>
      </c>
      <c r="AE147" s="10">
        <v>567</v>
      </c>
      <c r="AF147" s="10">
        <v>716</v>
      </c>
      <c r="AG147" s="10">
        <v>339</v>
      </c>
      <c r="AH147" s="10">
        <v>783</v>
      </c>
      <c r="AI147" s="10">
        <v>1122</v>
      </c>
      <c r="AJ147" s="10">
        <v>497</v>
      </c>
      <c r="AK147" s="10">
        <v>282</v>
      </c>
      <c r="AL147" s="10">
        <v>120</v>
      </c>
      <c r="AM147" s="10">
        <v>603</v>
      </c>
      <c r="AN147" s="10">
        <v>687</v>
      </c>
      <c r="AO147" s="9">
        <v>2518</v>
      </c>
    </row>
    <row r="148" spans="1:41" x14ac:dyDescent="0.15">
      <c r="A148" s="11" t="s">
        <v>177</v>
      </c>
      <c r="B148" s="10">
        <v>2010</v>
      </c>
      <c r="C148" s="10">
        <v>34</v>
      </c>
      <c r="D148" s="10">
        <v>13</v>
      </c>
      <c r="E148" s="10">
        <v>6825</v>
      </c>
      <c r="F148" s="10">
        <v>972</v>
      </c>
      <c r="G148" s="10">
        <v>2205</v>
      </c>
      <c r="H148" s="10">
        <v>201</v>
      </c>
      <c r="I148" s="10">
        <v>597</v>
      </c>
      <c r="J148" s="10">
        <v>771</v>
      </c>
      <c r="K148" s="10">
        <v>1608</v>
      </c>
      <c r="L148" s="10">
        <v>503</v>
      </c>
      <c r="M148" s="10">
        <v>612</v>
      </c>
      <c r="N148" s="10">
        <v>260</v>
      </c>
      <c r="O148" s="10">
        <v>788</v>
      </c>
      <c r="P148" s="10">
        <v>1048</v>
      </c>
      <c r="Q148" s="10">
        <v>626</v>
      </c>
      <c r="R148" s="10">
        <v>244</v>
      </c>
      <c r="S148" s="10">
        <v>123</v>
      </c>
      <c r="T148" s="10">
        <v>496</v>
      </c>
      <c r="U148" s="10">
        <v>571</v>
      </c>
      <c r="V148" s="9">
        <v>2648</v>
      </c>
      <c r="X148" s="11">
        <v>6825</v>
      </c>
      <c r="Y148" s="10">
        <v>1025</v>
      </c>
      <c r="Z148" s="10">
        <v>2322</v>
      </c>
      <c r="AA148" s="10">
        <v>217</v>
      </c>
      <c r="AB148" s="10">
        <v>621</v>
      </c>
      <c r="AC148" s="10">
        <v>808</v>
      </c>
      <c r="AD148" s="10">
        <v>1701</v>
      </c>
      <c r="AE148" s="10">
        <v>494</v>
      </c>
      <c r="AF148" s="10">
        <v>627</v>
      </c>
      <c r="AG148" s="10">
        <v>357</v>
      </c>
      <c r="AH148" s="10">
        <v>842</v>
      </c>
      <c r="AI148" s="10">
        <v>1199</v>
      </c>
      <c r="AJ148" s="10">
        <v>594</v>
      </c>
      <c r="AK148" s="10">
        <v>275</v>
      </c>
      <c r="AL148" s="10">
        <v>97</v>
      </c>
      <c r="AM148" s="10">
        <v>484</v>
      </c>
      <c r="AN148" s="10">
        <v>622</v>
      </c>
      <c r="AO148" s="9">
        <v>2761</v>
      </c>
    </row>
    <row r="149" spans="1:41" x14ac:dyDescent="0.15">
      <c r="A149" s="11" t="s">
        <v>201</v>
      </c>
      <c r="B149" s="10">
        <v>2010</v>
      </c>
      <c r="C149" s="10">
        <v>34</v>
      </c>
      <c r="D149" s="10">
        <v>13</v>
      </c>
      <c r="E149" s="10">
        <v>6925</v>
      </c>
      <c r="F149" s="10">
        <v>944</v>
      </c>
      <c r="G149" s="10">
        <v>2375</v>
      </c>
      <c r="H149" s="10">
        <v>169</v>
      </c>
      <c r="I149" s="10">
        <v>526</v>
      </c>
      <c r="J149" s="10">
        <v>775</v>
      </c>
      <c r="K149" s="10">
        <v>1849</v>
      </c>
      <c r="L149" s="10">
        <v>618</v>
      </c>
      <c r="M149" s="10">
        <v>818</v>
      </c>
      <c r="N149" s="10">
        <v>394</v>
      </c>
      <c r="O149" s="10">
        <v>803</v>
      </c>
      <c r="P149" s="10">
        <v>1197</v>
      </c>
      <c r="Q149" s="10">
        <v>507</v>
      </c>
      <c r="R149" s="10">
        <v>304</v>
      </c>
      <c r="S149" s="10">
        <v>112</v>
      </c>
      <c r="T149" s="10">
        <v>493</v>
      </c>
      <c r="U149" s="10">
        <v>682</v>
      </c>
      <c r="V149" s="9">
        <v>2675</v>
      </c>
      <c r="X149" s="11">
        <v>6925</v>
      </c>
      <c r="Y149" s="10">
        <v>998</v>
      </c>
      <c r="Z149" s="10">
        <v>2236</v>
      </c>
      <c r="AA149" s="10">
        <v>217</v>
      </c>
      <c r="AB149" s="10">
        <v>638</v>
      </c>
      <c r="AC149" s="10">
        <v>781</v>
      </c>
      <c r="AD149" s="10">
        <v>1598</v>
      </c>
      <c r="AE149" s="10">
        <v>578</v>
      </c>
      <c r="AF149" s="10">
        <v>737</v>
      </c>
      <c r="AG149" s="10">
        <v>297</v>
      </c>
      <c r="AH149" s="10">
        <v>891</v>
      </c>
      <c r="AI149" s="10">
        <v>1188</v>
      </c>
      <c r="AJ149" s="10">
        <v>607</v>
      </c>
      <c r="AK149" s="10">
        <v>254</v>
      </c>
      <c r="AL149" s="10">
        <v>178</v>
      </c>
      <c r="AM149" s="10">
        <v>564</v>
      </c>
      <c r="AN149" s="10">
        <v>681</v>
      </c>
      <c r="AO149" s="9">
        <v>2791</v>
      </c>
    </row>
    <row r="150" spans="1:41" x14ac:dyDescent="0.15">
      <c r="A150" s="11" t="s">
        <v>189</v>
      </c>
      <c r="B150" s="10">
        <v>2010</v>
      </c>
      <c r="C150" s="10">
        <v>34</v>
      </c>
      <c r="D150" s="10">
        <v>22</v>
      </c>
      <c r="E150" s="10">
        <v>6875</v>
      </c>
      <c r="F150" s="10">
        <v>1001</v>
      </c>
      <c r="G150" s="10">
        <v>2212</v>
      </c>
      <c r="H150" s="10">
        <v>233</v>
      </c>
      <c r="I150" s="10">
        <v>570</v>
      </c>
      <c r="J150" s="10">
        <v>768</v>
      </c>
      <c r="K150" s="10">
        <v>1642</v>
      </c>
      <c r="L150" s="10">
        <v>458</v>
      </c>
      <c r="M150" s="10">
        <v>560</v>
      </c>
      <c r="N150" s="10">
        <v>295</v>
      </c>
      <c r="O150" s="10">
        <v>767</v>
      </c>
      <c r="P150" s="10">
        <v>1062</v>
      </c>
      <c r="Q150" s="10">
        <v>631</v>
      </c>
      <c r="R150" s="10">
        <v>278</v>
      </c>
      <c r="S150" s="10">
        <v>100</v>
      </c>
      <c r="T150" s="10">
        <v>494</v>
      </c>
      <c r="U150" s="10">
        <v>645</v>
      </c>
      <c r="V150" s="9">
        <v>2693</v>
      </c>
      <c r="X150" s="11">
        <v>6875</v>
      </c>
      <c r="Y150" s="10">
        <v>929</v>
      </c>
      <c r="Z150" s="10">
        <v>2133</v>
      </c>
      <c r="AA150" s="10">
        <v>176</v>
      </c>
      <c r="AB150" s="10">
        <v>483</v>
      </c>
      <c r="AC150" s="10">
        <v>753</v>
      </c>
      <c r="AD150" s="10">
        <v>1650</v>
      </c>
      <c r="AE150" s="10">
        <v>549</v>
      </c>
      <c r="AF150" s="10">
        <v>696</v>
      </c>
      <c r="AG150" s="10">
        <v>309</v>
      </c>
      <c r="AH150" s="10">
        <v>778</v>
      </c>
      <c r="AI150" s="10">
        <v>1087</v>
      </c>
      <c r="AJ150" s="10">
        <v>486</v>
      </c>
      <c r="AK150" s="10">
        <v>246</v>
      </c>
      <c r="AL150" s="10">
        <v>130</v>
      </c>
      <c r="AM150" s="10">
        <v>530</v>
      </c>
      <c r="AN150" s="10">
        <v>552</v>
      </c>
      <c r="AO150" s="9">
        <v>2583</v>
      </c>
    </row>
    <row r="151" spans="1:41" x14ac:dyDescent="0.15">
      <c r="A151" s="11" t="s">
        <v>174</v>
      </c>
      <c r="B151" s="10">
        <v>2010</v>
      </c>
      <c r="C151" s="10">
        <v>34</v>
      </c>
      <c r="D151" s="10">
        <v>15</v>
      </c>
      <c r="E151" s="10">
        <v>6950</v>
      </c>
      <c r="F151" s="10">
        <v>1151</v>
      </c>
      <c r="G151" s="10">
        <v>2432</v>
      </c>
      <c r="H151" s="10">
        <v>252</v>
      </c>
      <c r="I151" s="10">
        <v>701</v>
      </c>
      <c r="J151" s="10">
        <v>899</v>
      </c>
      <c r="K151" s="10">
        <v>1731</v>
      </c>
      <c r="L151" s="10">
        <v>638</v>
      </c>
      <c r="M151" s="10">
        <v>752</v>
      </c>
      <c r="N151" s="10">
        <v>295</v>
      </c>
      <c r="O151" s="10">
        <v>920</v>
      </c>
      <c r="P151" s="10">
        <v>1215</v>
      </c>
      <c r="Q151" s="10">
        <v>686</v>
      </c>
      <c r="R151" s="10">
        <v>237</v>
      </c>
      <c r="S151" s="10">
        <v>148</v>
      </c>
      <c r="T151" s="10">
        <v>519</v>
      </c>
      <c r="U151" s="10">
        <v>679</v>
      </c>
      <c r="V151" s="9">
        <v>3192</v>
      </c>
      <c r="X151" s="11">
        <v>6950</v>
      </c>
      <c r="Y151" s="10">
        <v>1186</v>
      </c>
      <c r="Z151" s="10">
        <v>2605</v>
      </c>
      <c r="AA151" s="10">
        <v>245</v>
      </c>
      <c r="AB151" s="10">
        <v>670</v>
      </c>
      <c r="AC151" s="10">
        <v>941</v>
      </c>
      <c r="AD151" s="10">
        <v>1935</v>
      </c>
      <c r="AE151" s="10">
        <v>571</v>
      </c>
      <c r="AF151" s="10">
        <v>769</v>
      </c>
      <c r="AG151" s="10">
        <v>397</v>
      </c>
      <c r="AH151" s="10">
        <v>883</v>
      </c>
      <c r="AI151" s="10">
        <v>1280</v>
      </c>
      <c r="AJ151" s="10">
        <v>729</v>
      </c>
      <c r="AK151" s="10">
        <v>303</v>
      </c>
      <c r="AL151" s="10">
        <v>115</v>
      </c>
      <c r="AM151" s="10">
        <v>445</v>
      </c>
      <c r="AN151" s="10">
        <v>673</v>
      </c>
      <c r="AO151" s="9">
        <v>3188</v>
      </c>
    </row>
    <row r="152" spans="1:41" x14ac:dyDescent="0.15">
      <c r="A152" s="11" t="s">
        <v>198</v>
      </c>
      <c r="B152" s="10">
        <v>2010</v>
      </c>
      <c r="C152" s="10">
        <v>34</v>
      </c>
      <c r="D152" s="10">
        <v>14</v>
      </c>
      <c r="E152" s="10">
        <v>6800</v>
      </c>
      <c r="F152" s="10">
        <v>972</v>
      </c>
      <c r="G152" s="10">
        <v>2110</v>
      </c>
      <c r="H152" s="10">
        <v>195</v>
      </c>
      <c r="I152" s="10">
        <v>587</v>
      </c>
      <c r="J152" s="10">
        <v>777</v>
      </c>
      <c r="K152" s="10">
        <v>1523</v>
      </c>
      <c r="L152" s="10">
        <v>472</v>
      </c>
      <c r="M152" s="10">
        <v>619</v>
      </c>
      <c r="N152" s="10">
        <v>266</v>
      </c>
      <c r="O152" s="10">
        <v>757</v>
      </c>
      <c r="P152" s="10">
        <v>1023</v>
      </c>
      <c r="Q152" s="10">
        <v>599</v>
      </c>
      <c r="R152" s="10">
        <v>255</v>
      </c>
      <c r="S152" s="10">
        <v>84</v>
      </c>
      <c r="T152" s="10">
        <v>522</v>
      </c>
      <c r="U152" s="10">
        <v>574</v>
      </c>
      <c r="V152" s="9">
        <v>2611</v>
      </c>
      <c r="X152" s="11">
        <v>6800</v>
      </c>
      <c r="Y152" s="10">
        <v>1027</v>
      </c>
      <c r="Z152" s="10">
        <v>2197</v>
      </c>
      <c r="AA152" s="10">
        <v>174</v>
      </c>
      <c r="AB152" s="10">
        <v>516</v>
      </c>
      <c r="AC152" s="10">
        <v>853</v>
      </c>
      <c r="AD152" s="10">
        <v>1681</v>
      </c>
      <c r="AE152" s="10">
        <v>494</v>
      </c>
      <c r="AF152" s="10">
        <v>636</v>
      </c>
      <c r="AG152" s="10">
        <v>330</v>
      </c>
      <c r="AH152" s="10">
        <v>796</v>
      </c>
      <c r="AI152" s="10">
        <v>1126</v>
      </c>
      <c r="AJ152" s="10">
        <v>604</v>
      </c>
      <c r="AK152" s="10">
        <v>283</v>
      </c>
      <c r="AL152" s="10">
        <v>108</v>
      </c>
      <c r="AM152" s="10">
        <v>489</v>
      </c>
      <c r="AN152" s="10">
        <v>616</v>
      </c>
      <c r="AO152" s="9">
        <v>2722</v>
      </c>
    </row>
    <row r="153" spans="1:41" x14ac:dyDescent="0.15">
      <c r="A153" s="11" t="s">
        <v>173</v>
      </c>
      <c r="B153" s="10">
        <v>2010</v>
      </c>
      <c r="C153" s="10">
        <v>34</v>
      </c>
      <c r="D153" s="10">
        <v>28</v>
      </c>
      <c r="E153" s="10">
        <v>6900</v>
      </c>
      <c r="F153" s="10">
        <v>992</v>
      </c>
      <c r="G153" s="10">
        <v>2228</v>
      </c>
      <c r="H153" s="10">
        <v>246</v>
      </c>
      <c r="I153" s="10">
        <v>667</v>
      </c>
      <c r="J153" s="10">
        <v>746</v>
      </c>
      <c r="K153" s="10">
        <v>1561</v>
      </c>
      <c r="L153" s="10">
        <v>551</v>
      </c>
      <c r="M153" s="10">
        <v>695</v>
      </c>
      <c r="N153" s="10">
        <v>394</v>
      </c>
      <c r="O153" s="10">
        <v>840</v>
      </c>
      <c r="P153" s="10">
        <v>1234</v>
      </c>
      <c r="Q153" s="10">
        <v>636</v>
      </c>
      <c r="R153" s="10">
        <v>281</v>
      </c>
      <c r="S153" s="10">
        <v>128</v>
      </c>
      <c r="T153" s="10">
        <v>524</v>
      </c>
      <c r="U153" s="10">
        <v>704</v>
      </c>
      <c r="V153" s="9">
        <v>2781</v>
      </c>
      <c r="X153" s="11">
        <v>6900</v>
      </c>
      <c r="Y153" s="10">
        <v>888</v>
      </c>
      <c r="Z153" s="10">
        <v>2152</v>
      </c>
      <c r="AA153" s="10">
        <v>186</v>
      </c>
      <c r="AB153" s="10">
        <v>556</v>
      </c>
      <c r="AC153" s="10">
        <v>702</v>
      </c>
      <c r="AD153" s="10">
        <v>1596</v>
      </c>
      <c r="AE153" s="10">
        <v>550</v>
      </c>
      <c r="AF153" s="10">
        <v>702</v>
      </c>
      <c r="AG153" s="10">
        <v>308</v>
      </c>
      <c r="AH153" s="10">
        <v>705</v>
      </c>
      <c r="AI153" s="10">
        <v>1013</v>
      </c>
      <c r="AJ153" s="10">
        <v>484</v>
      </c>
      <c r="AK153" s="10">
        <v>241</v>
      </c>
      <c r="AL153" s="10">
        <v>121</v>
      </c>
      <c r="AM153" s="10">
        <v>515</v>
      </c>
      <c r="AN153" s="10">
        <v>624</v>
      </c>
      <c r="AO153" s="9">
        <v>2512</v>
      </c>
    </row>
    <row r="154" spans="1:41" x14ac:dyDescent="0.15">
      <c r="A154" s="11" t="s">
        <v>194</v>
      </c>
      <c r="B154" s="10">
        <v>2010</v>
      </c>
      <c r="C154" s="10">
        <v>34</v>
      </c>
      <c r="D154" s="10">
        <v>6</v>
      </c>
      <c r="E154" s="10">
        <v>6825</v>
      </c>
      <c r="F154" s="10">
        <v>984</v>
      </c>
      <c r="G154" s="10">
        <v>2323</v>
      </c>
      <c r="H154" s="10">
        <v>198</v>
      </c>
      <c r="I154" s="10">
        <v>554</v>
      </c>
      <c r="J154" s="10">
        <v>786</v>
      </c>
      <c r="K154" s="10">
        <v>1769</v>
      </c>
      <c r="L154" s="10">
        <v>486</v>
      </c>
      <c r="M154" s="10">
        <v>684</v>
      </c>
      <c r="N154" s="10">
        <v>344</v>
      </c>
      <c r="O154" s="10">
        <v>731</v>
      </c>
      <c r="P154" s="10">
        <v>1075</v>
      </c>
      <c r="Q154" s="10">
        <v>567</v>
      </c>
      <c r="R154" s="10">
        <v>332</v>
      </c>
      <c r="S154" s="10">
        <v>144</v>
      </c>
      <c r="T154" s="10">
        <v>616</v>
      </c>
      <c r="U154" s="10">
        <v>671</v>
      </c>
      <c r="V154" s="9">
        <v>2652</v>
      </c>
      <c r="X154" s="11">
        <v>6825</v>
      </c>
      <c r="Y154" s="10">
        <v>1092</v>
      </c>
      <c r="Z154" s="10">
        <v>2324</v>
      </c>
      <c r="AA154" s="10">
        <v>270</v>
      </c>
      <c r="AB154" s="10">
        <v>688</v>
      </c>
      <c r="AC154" s="10">
        <v>822</v>
      </c>
      <c r="AD154" s="10">
        <v>1636</v>
      </c>
      <c r="AE154" s="10">
        <v>599</v>
      </c>
      <c r="AF154" s="10">
        <v>759</v>
      </c>
      <c r="AG154" s="10">
        <v>383</v>
      </c>
      <c r="AH154" s="10">
        <v>893</v>
      </c>
      <c r="AI154" s="10">
        <v>1276</v>
      </c>
      <c r="AJ154" s="10">
        <v>722</v>
      </c>
      <c r="AK154" s="10">
        <v>340</v>
      </c>
      <c r="AL154" s="10">
        <v>145</v>
      </c>
      <c r="AM154" s="10">
        <v>602</v>
      </c>
      <c r="AN154" s="10">
        <v>656</v>
      </c>
      <c r="AO154" s="9">
        <v>3053</v>
      </c>
    </row>
    <row r="155" spans="1:41" x14ac:dyDescent="0.15">
      <c r="A155" s="11" t="s">
        <v>172</v>
      </c>
      <c r="B155" s="10">
        <v>2010</v>
      </c>
      <c r="C155" s="10">
        <v>34</v>
      </c>
      <c r="D155" s="10">
        <v>22</v>
      </c>
      <c r="E155" s="10">
        <v>6850</v>
      </c>
      <c r="F155" s="10">
        <v>946</v>
      </c>
      <c r="G155" s="10">
        <v>2098</v>
      </c>
      <c r="H155" s="10">
        <v>160</v>
      </c>
      <c r="I155" s="10">
        <v>454</v>
      </c>
      <c r="J155" s="10">
        <v>786</v>
      </c>
      <c r="K155" s="10">
        <v>1644</v>
      </c>
      <c r="L155" s="10">
        <v>563</v>
      </c>
      <c r="M155" s="10">
        <v>726</v>
      </c>
      <c r="N155" s="10">
        <v>341</v>
      </c>
      <c r="O155" s="10">
        <v>821</v>
      </c>
      <c r="P155" s="10">
        <v>1162</v>
      </c>
      <c r="Q155" s="10">
        <v>473</v>
      </c>
      <c r="R155" s="10">
        <v>277</v>
      </c>
      <c r="S155" s="10">
        <v>79</v>
      </c>
      <c r="T155" s="10">
        <v>589</v>
      </c>
      <c r="U155" s="10">
        <v>682</v>
      </c>
      <c r="V155" s="9">
        <v>2615</v>
      </c>
      <c r="X155" s="11">
        <v>6850</v>
      </c>
      <c r="Y155" s="10">
        <v>896</v>
      </c>
      <c r="Z155" s="10">
        <v>2101</v>
      </c>
      <c r="AA155" s="10">
        <v>159</v>
      </c>
      <c r="AB155" s="10">
        <v>486</v>
      </c>
      <c r="AC155" s="10">
        <v>737</v>
      </c>
      <c r="AD155" s="10">
        <v>1615</v>
      </c>
      <c r="AE155" s="10">
        <v>540</v>
      </c>
      <c r="AF155" s="10">
        <v>697</v>
      </c>
      <c r="AG155" s="10">
        <v>285</v>
      </c>
      <c r="AH155" s="10">
        <v>676</v>
      </c>
      <c r="AI155" s="10">
        <v>961</v>
      </c>
      <c r="AJ155" s="10">
        <v>543</v>
      </c>
      <c r="AK155" s="10">
        <v>285</v>
      </c>
      <c r="AL155" s="10">
        <v>135</v>
      </c>
      <c r="AM155" s="10">
        <v>527</v>
      </c>
      <c r="AN155" s="10">
        <v>689</v>
      </c>
      <c r="AO155" s="9">
        <v>2491</v>
      </c>
    </row>
    <row r="156" spans="1:41" x14ac:dyDescent="0.15">
      <c r="A156" s="11" t="s">
        <v>187</v>
      </c>
      <c r="B156" s="10">
        <v>2011</v>
      </c>
      <c r="C156" s="10">
        <v>34</v>
      </c>
      <c r="D156" s="10">
        <v>20</v>
      </c>
      <c r="E156" s="10">
        <v>6875</v>
      </c>
      <c r="F156" s="10">
        <v>1084</v>
      </c>
      <c r="G156" s="10">
        <v>2432</v>
      </c>
      <c r="H156" s="10">
        <v>74</v>
      </c>
      <c r="I156" s="10">
        <v>284</v>
      </c>
      <c r="J156" s="10">
        <v>1010</v>
      </c>
      <c r="K156" s="10">
        <v>2148</v>
      </c>
      <c r="L156" s="10">
        <v>563</v>
      </c>
      <c r="M156" s="10">
        <v>811</v>
      </c>
      <c r="N156" s="10">
        <v>391</v>
      </c>
      <c r="O156" s="10">
        <v>837</v>
      </c>
      <c r="P156" s="10">
        <v>1228</v>
      </c>
      <c r="Q156" s="10">
        <v>627</v>
      </c>
      <c r="R156" s="10">
        <v>317</v>
      </c>
      <c r="S156" s="10">
        <v>181</v>
      </c>
      <c r="T156" s="10">
        <v>511</v>
      </c>
      <c r="U156" s="10">
        <v>636</v>
      </c>
      <c r="V156" s="9">
        <v>2805</v>
      </c>
      <c r="X156" s="11">
        <v>6875</v>
      </c>
      <c r="Y156" s="10">
        <v>1006</v>
      </c>
      <c r="Z156" s="10">
        <v>2333</v>
      </c>
      <c r="AA156" s="10">
        <v>191</v>
      </c>
      <c r="AB156" s="10">
        <v>530</v>
      </c>
      <c r="AC156" s="10">
        <v>815</v>
      </c>
      <c r="AD156" s="10">
        <v>1803</v>
      </c>
      <c r="AE156" s="10">
        <v>544</v>
      </c>
      <c r="AF156" s="10">
        <v>690</v>
      </c>
      <c r="AG156" s="10">
        <v>351</v>
      </c>
      <c r="AH156" s="10">
        <v>827</v>
      </c>
      <c r="AI156" s="10">
        <v>1178</v>
      </c>
      <c r="AJ156" s="10">
        <v>588</v>
      </c>
      <c r="AK156" s="10">
        <v>269</v>
      </c>
      <c r="AL156" s="10">
        <v>183</v>
      </c>
      <c r="AM156" s="10">
        <v>593</v>
      </c>
      <c r="AN156" s="10">
        <v>694</v>
      </c>
      <c r="AO156" s="9">
        <v>2747</v>
      </c>
    </row>
    <row r="157" spans="1:41" x14ac:dyDescent="0.15">
      <c r="A157" s="11" t="s">
        <v>186</v>
      </c>
      <c r="B157" s="10">
        <v>2011</v>
      </c>
      <c r="C157" s="10">
        <v>34</v>
      </c>
      <c r="D157" s="10">
        <v>14</v>
      </c>
      <c r="E157" s="10">
        <v>6850</v>
      </c>
      <c r="F157" s="10">
        <v>943</v>
      </c>
      <c r="G157" s="10">
        <v>2153</v>
      </c>
      <c r="H157" s="10">
        <v>163</v>
      </c>
      <c r="I157" s="10">
        <v>448</v>
      </c>
      <c r="J157" s="10">
        <v>780</v>
      </c>
      <c r="K157" s="10">
        <v>1705</v>
      </c>
      <c r="L157" s="10">
        <v>475</v>
      </c>
      <c r="M157" s="10">
        <v>616</v>
      </c>
      <c r="N157" s="10">
        <v>310</v>
      </c>
      <c r="O157" s="10">
        <v>838</v>
      </c>
      <c r="P157" s="10">
        <v>1148</v>
      </c>
      <c r="Q157" s="10">
        <v>567</v>
      </c>
      <c r="R157" s="10">
        <v>269</v>
      </c>
      <c r="S157" s="10">
        <v>185</v>
      </c>
      <c r="T157" s="10">
        <v>599</v>
      </c>
      <c r="U157" s="10">
        <v>618</v>
      </c>
      <c r="V157" s="9">
        <v>2524</v>
      </c>
      <c r="X157" s="11">
        <v>6850</v>
      </c>
      <c r="Y157" s="10">
        <v>936</v>
      </c>
      <c r="Z157" s="10">
        <v>2240</v>
      </c>
      <c r="AA157" s="10">
        <v>166</v>
      </c>
      <c r="AB157" s="10">
        <v>492</v>
      </c>
      <c r="AC157" s="10">
        <v>770</v>
      </c>
      <c r="AD157" s="10">
        <v>1748</v>
      </c>
      <c r="AE157" s="10">
        <v>518</v>
      </c>
      <c r="AF157" s="10">
        <v>679</v>
      </c>
      <c r="AG157" s="10">
        <v>331</v>
      </c>
      <c r="AH157" s="10">
        <v>776</v>
      </c>
      <c r="AI157" s="10">
        <v>1107</v>
      </c>
      <c r="AJ157" s="10">
        <v>566</v>
      </c>
      <c r="AK157" s="10">
        <v>313</v>
      </c>
      <c r="AL157" s="10">
        <v>159</v>
      </c>
      <c r="AM157" s="10">
        <v>501</v>
      </c>
      <c r="AN157" s="10">
        <v>590</v>
      </c>
      <c r="AO157" s="9">
        <v>2556</v>
      </c>
    </row>
    <row r="158" spans="1:41" x14ac:dyDescent="0.15">
      <c r="A158" s="11" t="s">
        <v>181</v>
      </c>
      <c r="B158" s="10">
        <v>2011</v>
      </c>
      <c r="C158" s="10">
        <v>34</v>
      </c>
      <c r="D158" s="10">
        <v>21</v>
      </c>
      <c r="E158" s="10">
        <v>6925</v>
      </c>
      <c r="F158" s="10">
        <v>1010</v>
      </c>
      <c r="G158" s="10">
        <v>2384</v>
      </c>
      <c r="H158" s="10">
        <v>202</v>
      </c>
      <c r="I158" s="10">
        <v>557</v>
      </c>
      <c r="J158" s="10">
        <v>808</v>
      </c>
      <c r="K158" s="10">
        <v>1827</v>
      </c>
      <c r="L158" s="10">
        <v>502</v>
      </c>
      <c r="M158" s="10">
        <v>658</v>
      </c>
      <c r="N158" s="10">
        <v>340</v>
      </c>
      <c r="O158" s="10">
        <v>869</v>
      </c>
      <c r="P158" s="10">
        <v>1209</v>
      </c>
      <c r="Q158" s="10">
        <v>583</v>
      </c>
      <c r="R158" s="10">
        <v>248</v>
      </c>
      <c r="S158" s="10">
        <v>116</v>
      </c>
      <c r="T158" s="10">
        <v>446</v>
      </c>
      <c r="U158" s="10">
        <v>533</v>
      </c>
      <c r="V158" s="9">
        <v>2724</v>
      </c>
      <c r="X158" s="11">
        <v>6925</v>
      </c>
      <c r="Y158" s="10">
        <v>1003</v>
      </c>
      <c r="Z158" s="10">
        <v>2340</v>
      </c>
      <c r="AA158" s="10">
        <v>197</v>
      </c>
      <c r="AB158" s="10">
        <v>568</v>
      </c>
      <c r="AC158" s="10">
        <v>806</v>
      </c>
      <c r="AD158" s="10">
        <v>1772</v>
      </c>
      <c r="AE158" s="10">
        <v>409</v>
      </c>
      <c r="AF158" s="10">
        <v>549</v>
      </c>
      <c r="AG158" s="10">
        <v>345</v>
      </c>
      <c r="AH158" s="10">
        <v>895</v>
      </c>
      <c r="AI158" s="10">
        <v>1240</v>
      </c>
      <c r="AJ158" s="10">
        <v>617</v>
      </c>
      <c r="AK158" s="10">
        <v>262</v>
      </c>
      <c r="AL158" s="10">
        <v>109</v>
      </c>
      <c r="AM158" s="10">
        <v>526</v>
      </c>
      <c r="AN158" s="10">
        <v>652</v>
      </c>
      <c r="AO158" s="9">
        <v>2612</v>
      </c>
    </row>
    <row r="159" spans="1:41" x14ac:dyDescent="0.15">
      <c r="A159" s="11" t="s">
        <v>192</v>
      </c>
      <c r="B159" s="10">
        <v>2011</v>
      </c>
      <c r="C159" s="10">
        <v>34</v>
      </c>
      <c r="D159" s="10">
        <v>21</v>
      </c>
      <c r="E159" s="10">
        <v>6825</v>
      </c>
      <c r="F159" s="10">
        <v>936</v>
      </c>
      <c r="G159" s="10">
        <v>2114</v>
      </c>
      <c r="H159" s="10">
        <v>223</v>
      </c>
      <c r="I159" s="10">
        <v>589</v>
      </c>
      <c r="J159" s="10">
        <v>713</v>
      </c>
      <c r="K159" s="10">
        <v>1525</v>
      </c>
      <c r="L159" s="10">
        <v>548</v>
      </c>
      <c r="M159" s="10">
        <v>695</v>
      </c>
      <c r="N159" s="10">
        <v>295</v>
      </c>
      <c r="O159" s="10">
        <v>778</v>
      </c>
      <c r="P159" s="10">
        <v>1073</v>
      </c>
      <c r="Q159" s="10">
        <v>556</v>
      </c>
      <c r="R159" s="10">
        <v>299</v>
      </c>
      <c r="S159" s="10">
        <v>165</v>
      </c>
      <c r="T159" s="10">
        <v>502</v>
      </c>
      <c r="U159" s="10">
        <v>609</v>
      </c>
      <c r="V159" s="9">
        <v>2643</v>
      </c>
      <c r="X159" s="11">
        <v>6825</v>
      </c>
      <c r="Y159" s="10">
        <v>925</v>
      </c>
      <c r="Z159" s="10">
        <v>2182</v>
      </c>
      <c r="AA159" s="10">
        <v>179</v>
      </c>
      <c r="AB159" s="10">
        <v>534</v>
      </c>
      <c r="AC159" s="10">
        <v>746</v>
      </c>
      <c r="AD159" s="10">
        <v>1648</v>
      </c>
      <c r="AE159" s="10">
        <v>481</v>
      </c>
      <c r="AF159" s="10">
        <v>655</v>
      </c>
      <c r="AG159" s="10">
        <v>359</v>
      </c>
      <c r="AH159" s="10">
        <v>776</v>
      </c>
      <c r="AI159" s="10">
        <v>1135</v>
      </c>
      <c r="AJ159" s="10">
        <v>537</v>
      </c>
      <c r="AK159" s="10">
        <v>269</v>
      </c>
      <c r="AL159" s="10">
        <v>134</v>
      </c>
      <c r="AM159" s="10">
        <v>542</v>
      </c>
      <c r="AN159" s="10">
        <v>647</v>
      </c>
      <c r="AO159" s="9">
        <v>2510</v>
      </c>
    </row>
    <row r="160" spans="1:41" x14ac:dyDescent="0.15">
      <c r="A160" s="11" t="s">
        <v>200</v>
      </c>
      <c r="B160" s="10">
        <v>2011</v>
      </c>
      <c r="C160" s="10">
        <v>34</v>
      </c>
      <c r="D160" s="10">
        <v>15</v>
      </c>
      <c r="E160" s="10">
        <v>6900</v>
      </c>
      <c r="F160" s="10">
        <v>973</v>
      </c>
      <c r="G160" s="10">
        <v>2188</v>
      </c>
      <c r="H160" s="10">
        <v>237</v>
      </c>
      <c r="I160" s="10">
        <v>598</v>
      </c>
      <c r="J160" s="10">
        <v>736</v>
      </c>
      <c r="K160" s="10">
        <v>1590</v>
      </c>
      <c r="L160" s="10">
        <v>440</v>
      </c>
      <c r="M160" s="10">
        <v>554</v>
      </c>
      <c r="N160" s="10">
        <v>293</v>
      </c>
      <c r="O160" s="10">
        <v>784</v>
      </c>
      <c r="P160" s="10">
        <v>1077</v>
      </c>
      <c r="Q160" s="10">
        <v>617</v>
      </c>
      <c r="R160" s="10">
        <v>249</v>
      </c>
      <c r="S160" s="10">
        <v>115</v>
      </c>
      <c r="T160" s="10">
        <v>516</v>
      </c>
      <c r="U160" s="10">
        <v>575</v>
      </c>
      <c r="V160" s="9">
        <v>2623</v>
      </c>
      <c r="X160" s="11">
        <v>6900</v>
      </c>
      <c r="Y160" s="10">
        <v>1042</v>
      </c>
      <c r="Z160" s="10">
        <v>2332</v>
      </c>
      <c r="AA160" s="10">
        <v>207</v>
      </c>
      <c r="AB160" s="10">
        <v>615</v>
      </c>
      <c r="AC160" s="10">
        <v>835</v>
      </c>
      <c r="AD160" s="10">
        <v>1717</v>
      </c>
      <c r="AE160" s="10">
        <v>440</v>
      </c>
      <c r="AF160" s="10">
        <v>572</v>
      </c>
      <c r="AG160" s="10">
        <v>376</v>
      </c>
      <c r="AH160" s="10">
        <v>808</v>
      </c>
      <c r="AI160" s="10">
        <v>1184</v>
      </c>
      <c r="AJ160" s="10">
        <v>616</v>
      </c>
      <c r="AK160" s="10">
        <v>262</v>
      </c>
      <c r="AL160" s="10">
        <v>77</v>
      </c>
      <c r="AM160" s="10">
        <v>464</v>
      </c>
      <c r="AN160" s="10">
        <v>607</v>
      </c>
      <c r="AO160" s="9">
        <v>2731</v>
      </c>
    </row>
    <row r="161" spans="1:41" x14ac:dyDescent="0.15">
      <c r="A161" s="11" t="s">
        <v>176</v>
      </c>
      <c r="B161" s="10">
        <v>2011</v>
      </c>
      <c r="C161" s="10">
        <v>34</v>
      </c>
      <c r="D161" s="10">
        <v>27</v>
      </c>
      <c r="E161" s="10">
        <v>6800</v>
      </c>
      <c r="F161" s="10">
        <v>1074</v>
      </c>
      <c r="G161" s="10">
        <v>2330</v>
      </c>
      <c r="H161" s="10">
        <v>169</v>
      </c>
      <c r="I161" s="10">
        <v>459</v>
      </c>
      <c r="J161" s="10">
        <v>905</v>
      </c>
      <c r="K161" s="10">
        <v>1871</v>
      </c>
      <c r="L161" s="10">
        <v>454</v>
      </c>
      <c r="M161" s="10">
        <v>616</v>
      </c>
      <c r="N161" s="10">
        <v>371</v>
      </c>
      <c r="O161" s="10">
        <v>871</v>
      </c>
      <c r="P161" s="10">
        <v>1242</v>
      </c>
      <c r="Q161" s="10">
        <v>617</v>
      </c>
      <c r="R161" s="10">
        <v>249</v>
      </c>
      <c r="S161" s="10">
        <v>124</v>
      </c>
      <c r="T161" s="10">
        <v>439</v>
      </c>
      <c r="U161" s="10">
        <v>603</v>
      </c>
      <c r="V161" s="9">
        <v>2771</v>
      </c>
      <c r="X161" s="11">
        <v>6800</v>
      </c>
      <c r="Y161" s="10">
        <v>896</v>
      </c>
      <c r="Z161" s="10">
        <v>2169</v>
      </c>
      <c r="AA161" s="10">
        <v>231</v>
      </c>
      <c r="AB161" s="10">
        <v>653</v>
      </c>
      <c r="AC161" s="10">
        <v>665</v>
      </c>
      <c r="AD161" s="10">
        <v>1516</v>
      </c>
      <c r="AE161" s="10">
        <v>480</v>
      </c>
      <c r="AF161" s="10">
        <v>611</v>
      </c>
      <c r="AG161" s="10">
        <v>268</v>
      </c>
      <c r="AH161" s="10">
        <v>757</v>
      </c>
      <c r="AI161" s="10">
        <v>1025</v>
      </c>
      <c r="AJ161" s="10">
        <v>512</v>
      </c>
      <c r="AK161" s="10">
        <v>204</v>
      </c>
      <c r="AL161" s="10">
        <v>121</v>
      </c>
      <c r="AM161" s="10">
        <v>508</v>
      </c>
      <c r="AN161" s="10">
        <v>616</v>
      </c>
      <c r="AO161" s="9">
        <v>2503</v>
      </c>
    </row>
    <row r="162" spans="1:41" x14ac:dyDescent="0.15">
      <c r="A162" s="11" t="s">
        <v>189</v>
      </c>
      <c r="B162" s="10">
        <v>2011</v>
      </c>
      <c r="C162" s="10">
        <v>34</v>
      </c>
      <c r="D162" s="10">
        <v>19</v>
      </c>
      <c r="E162" s="10">
        <v>6850</v>
      </c>
      <c r="F162" s="10">
        <v>999</v>
      </c>
      <c r="G162" s="10">
        <v>2306</v>
      </c>
      <c r="H162" s="10">
        <v>197</v>
      </c>
      <c r="I162" s="10">
        <v>551</v>
      </c>
      <c r="J162" s="10">
        <v>802</v>
      </c>
      <c r="K162" s="10">
        <v>1755</v>
      </c>
      <c r="L162" s="10">
        <v>389</v>
      </c>
      <c r="M162" s="10">
        <v>504</v>
      </c>
      <c r="N162" s="10">
        <v>358</v>
      </c>
      <c r="O162" s="10">
        <v>757</v>
      </c>
      <c r="P162" s="10">
        <v>1115</v>
      </c>
      <c r="Q162" s="10">
        <v>534</v>
      </c>
      <c r="R162" s="10">
        <v>286</v>
      </c>
      <c r="S162" s="10">
        <v>129</v>
      </c>
      <c r="T162" s="10">
        <v>504</v>
      </c>
      <c r="U162" s="10">
        <v>644</v>
      </c>
      <c r="V162" s="9">
        <v>2584</v>
      </c>
      <c r="X162" s="11">
        <v>6850</v>
      </c>
      <c r="Y162" s="10">
        <v>923</v>
      </c>
      <c r="Z162" s="10">
        <v>2154</v>
      </c>
      <c r="AA162" s="10">
        <v>190</v>
      </c>
      <c r="AB162" s="10">
        <v>593</v>
      </c>
      <c r="AC162" s="10">
        <v>733</v>
      </c>
      <c r="AD162" s="10">
        <v>1561</v>
      </c>
      <c r="AE162" s="10">
        <v>506</v>
      </c>
      <c r="AF162" s="10">
        <v>646</v>
      </c>
      <c r="AG162" s="10">
        <v>308</v>
      </c>
      <c r="AH162" s="10">
        <v>792</v>
      </c>
      <c r="AI162" s="10">
        <v>1100</v>
      </c>
      <c r="AJ162" s="10">
        <v>560</v>
      </c>
      <c r="AK162" s="10">
        <v>230</v>
      </c>
      <c r="AL162" s="10">
        <v>124</v>
      </c>
      <c r="AM162" s="10">
        <v>576</v>
      </c>
      <c r="AN162" s="10">
        <v>571</v>
      </c>
      <c r="AO162" s="9">
        <v>2542</v>
      </c>
    </row>
    <row r="163" spans="1:41" x14ac:dyDescent="0.15">
      <c r="A163" s="11" t="s">
        <v>174</v>
      </c>
      <c r="B163" s="10">
        <v>2011</v>
      </c>
      <c r="C163" s="10">
        <v>34</v>
      </c>
      <c r="D163" s="10">
        <v>19</v>
      </c>
      <c r="E163" s="10">
        <v>6875</v>
      </c>
      <c r="F163" s="10">
        <v>1062</v>
      </c>
      <c r="G163" s="10">
        <v>2303</v>
      </c>
      <c r="H163" s="10">
        <v>239</v>
      </c>
      <c r="I163" s="10">
        <v>641</v>
      </c>
      <c r="J163" s="10">
        <v>823</v>
      </c>
      <c r="K163" s="10">
        <v>1662</v>
      </c>
      <c r="L163" s="10">
        <v>662</v>
      </c>
      <c r="M163" s="10">
        <v>778</v>
      </c>
      <c r="N163" s="10">
        <v>310</v>
      </c>
      <c r="O163" s="10">
        <v>884</v>
      </c>
      <c r="P163" s="10">
        <v>1194</v>
      </c>
      <c r="Q163" s="10">
        <v>652</v>
      </c>
      <c r="R163" s="10">
        <v>223</v>
      </c>
      <c r="S163" s="10">
        <v>132</v>
      </c>
      <c r="T163" s="10">
        <v>524</v>
      </c>
      <c r="U163" s="10">
        <v>681</v>
      </c>
      <c r="V163" s="9">
        <v>3025</v>
      </c>
      <c r="X163" s="11">
        <v>6875</v>
      </c>
      <c r="Y163" s="10">
        <v>1071</v>
      </c>
      <c r="Z163" s="10">
        <v>2435</v>
      </c>
      <c r="AA163" s="10">
        <v>228</v>
      </c>
      <c r="AB163" s="10">
        <v>623</v>
      </c>
      <c r="AC163" s="10">
        <v>843</v>
      </c>
      <c r="AD163" s="10">
        <v>1812</v>
      </c>
      <c r="AE163" s="10">
        <v>553</v>
      </c>
      <c r="AF163" s="10">
        <v>731</v>
      </c>
      <c r="AG163" s="10">
        <v>346</v>
      </c>
      <c r="AH163" s="10">
        <v>818</v>
      </c>
      <c r="AI163" s="10">
        <v>1164</v>
      </c>
      <c r="AJ163" s="10">
        <v>628</v>
      </c>
      <c r="AK163" s="10">
        <v>274</v>
      </c>
      <c r="AL163" s="10">
        <v>124</v>
      </c>
      <c r="AM163" s="10">
        <v>462</v>
      </c>
      <c r="AN163" s="10">
        <v>709</v>
      </c>
      <c r="AO163" s="9">
        <v>2923</v>
      </c>
    </row>
    <row r="164" spans="1:41" x14ac:dyDescent="0.15">
      <c r="A164" s="11" t="s">
        <v>198</v>
      </c>
      <c r="B164" s="10">
        <v>2011</v>
      </c>
      <c r="C164" s="10">
        <v>34</v>
      </c>
      <c r="D164" s="10">
        <v>18</v>
      </c>
      <c r="E164" s="10">
        <v>6850</v>
      </c>
      <c r="F164" s="10">
        <v>969</v>
      </c>
      <c r="G164" s="10">
        <v>2251</v>
      </c>
      <c r="H164" s="10">
        <v>221</v>
      </c>
      <c r="I164" s="10">
        <v>620</v>
      </c>
      <c r="J164" s="10">
        <v>748</v>
      </c>
      <c r="K164" s="10">
        <v>1631</v>
      </c>
      <c r="L164" s="10">
        <v>481</v>
      </c>
      <c r="M164" s="10">
        <v>640</v>
      </c>
      <c r="N164" s="10">
        <v>241</v>
      </c>
      <c r="O164" s="10">
        <v>824</v>
      </c>
      <c r="P164" s="10">
        <v>1065</v>
      </c>
      <c r="Q164" s="10">
        <v>617</v>
      </c>
      <c r="R164" s="10">
        <v>286</v>
      </c>
      <c r="S164" s="10">
        <v>124</v>
      </c>
      <c r="T164" s="10">
        <v>434</v>
      </c>
      <c r="U164" s="10">
        <v>593</v>
      </c>
      <c r="V164" s="9">
        <v>2640</v>
      </c>
      <c r="X164" s="11">
        <v>6850</v>
      </c>
      <c r="Y164" s="10">
        <v>940</v>
      </c>
      <c r="Z164" s="10">
        <v>2200</v>
      </c>
      <c r="AA164" s="10">
        <v>175</v>
      </c>
      <c r="AB164" s="10">
        <v>500</v>
      </c>
      <c r="AC164" s="10">
        <v>765</v>
      </c>
      <c r="AD164" s="10">
        <v>1700</v>
      </c>
      <c r="AE164" s="10">
        <v>513</v>
      </c>
      <c r="AF164" s="10">
        <v>642</v>
      </c>
      <c r="AG164" s="10">
        <v>312</v>
      </c>
      <c r="AH164" s="10">
        <v>946</v>
      </c>
      <c r="AI164" s="10">
        <v>1258</v>
      </c>
      <c r="AJ164" s="10">
        <v>552</v>
      </c>
      <c r="AK164" s="10">
        <v>250</v>
      </c>
      <c r="AL164" s="10">
        <v>143</v>
      </c>
      <c r="AM164" s="10">
        <v>549</v>
      </c>
      <c r="AN164" s="10">
        <v>631</v>
      </c>
      <c r="AO164" s="9">
        <v>2568</v>
      </c>
    </row>
    <row r="165" spans="1:41" x14ac:dyDescent="0.15">
      <c r="A165" s="11" t="s">
        <v>173</v>
      </c>
      <c r="B165" s="10">
        <v>2011</v>
      </c>
      <c r="C165" s="10">
        <v>34</v>
      </c>
      <c r="D165" s="10">
        <v>21</v>
      </c>
      <c r="E165" s="10">
        <v>6800</v>
      </c>
      <c r="F165" s="10">
        <v>892</v>
      </c>
      <c r="G165" s="10">
        <v>2036</v>
      </c>
      <c r="H165" s="10">
        <v>213</v>
      </c>
      <c r="I165" s="10">
        <v>599</v>
      </c>
      <c r="J165" s="10">
        <v>679</v>
      </c>
      <c r="K165" s="10">
        <v>1437</v>
      </c>
      <c r="L165" s="10">
        <v>439</v>
      </c>
      <c r="M165" s="10">
        <v>549</v>
      </c>
      <c r="N165" s="10">
        <v>269</v>
      </c>
      <c r="O165" s="10">
        <v>807</v>
      </c>
      <c r="P165" s="10">
        <v>1076</v>
      </c>
      <c r="Q165" s="10">
        <v>545</v>
      </c>
      <c r="R165" s="10">
        <v>253</v>
      </c>
      <c r="S165" s="10">
        <v>117</v>
      </c>
      <c r="T165" s="10">
        <v>547</v>
      </c>
      <c r="U165" s="10">
        <v>643</v>
      </c>
      <c r="V165" s="9">
        <v>2436</v>
      </c>
      <c r="X165" s="11">
        <v>6800</v>
      </c>
      <c r="Y165" s="10">
        <v>885</v>
      </c>
      <c r="Z165" s="10">
        <v>2116</v>
      </c>
      <c r="AA165" s="10">
        <v>168</v>
      </c>
      <c r="AB165" s="10">
        <v>468</v>
      </c>
      <c r="AC165" s="10">
        <v>717</v>
      </c>
      <c r="AD165" s="10">
        <v>1648</v>
      </c>
      <c r="AE165" s="10">
        <v>437</v>
      </c>
      <c r="AF165" s="10">
        <v>572</v>
      </c>
      <c r="AG165" s="10">
        <v>291</v>
      </c>
      <c r="AH165" s="10">
        <v>722</v>
      </c>
      <c r="AI165" s="10">
        <v>1013</v>
      </c>
      <c r="AJ165" s="10">
        <v>509</v>
      </c>
      <c r="AK165" s="10">
        <v>269</v>
      </c>
      <c r="AL165" s="10">
        <v>127</v>
      </c>
      <c r="AM165" s="10">
        <v>482</v>
      </c>
      <c r="AN165" s="10">
        <v>545</v>
      </c>
      <c r="AO165" s="9">
        <v>2375</v>
      </c>
    </row>
    <row r="166" spans="1:41" x14ac:dyDescent="0.15">
      <c r="A166" s="11" t="s">
        <v>194</v>
      </c>
      <c r="B166" s="10">
        <v>2011</v>
      </c>
      <c r="C166" s="10">
        <v>34</v>
      </c>
      <c r="D166" s="10">
        <v>3</v>
      </c>
      <c r="E166" s="10">
        <v>6825</v>
      </c>
      <c r="F166" s="10">
        <v>848</v>
      </c>
      <c r="G166" s="10">
        <v>2140</v>
      </c>
      <c r="H166" s="10">
        <v>167</v>
      </c>
      <c r="I166" s="10">
        <v>589</v>
      </c>
      <c r="J166" s="10">
        <v>681</v>
      </c>
      <c r="K166" s="10">
        <v>1551</v>
      </c>
      <c r="L166" s="10">
        <v>490</v>
      </c>
      <c r="M166" s="10">
        <v>611</v>
      </c>
      <c r="N166" s="10">
        <v>303</v>
      </c>
      <c r="O166" s="10">
        <v>740</v>
      </c>
      <c r="P166" s="10">
        <v>1043</v>
      </c>
      <c r="Q166" s="10">
        <v>491</v>
      </c>
      <c r="R166" s="10">
        <v>251</v>
      </c>
      <c r="S166" s="10">
        <v>106</v>
      </c>
      <c r="T166" s="10">
        <v>582</v>
      </c>
      <c r="U166" s="10">
        <v>681</v>
      </c>
      <c r="V166" s="9">
        <v>2353</v>
      </c>
      <c r="X166" s="11">
        <v>6825</v>
      </c>
      <c r="Y166" s="10">
        <v>1046</v>
      </c>
      <c r="Z166" s="10">
        <v>2159</v>
      </c>
      <c r="AA166" s="10">
        <v>187</v>
      </c>
      <c r="AB166" s="10">
        <v>472</v>
      </c>
      <c r="AC166" s="10">
        <v>859</v>
      </c>
      <c r="AD166" s="10">
        <v>1687</v>
      </c>
      <c r="AE166" s="10">
        <v>512</v>
      </c>
      <c r="AF166" s="10">
        <v>679</v>
      </c>
      <c r="AG166" s="10">
        <v>282</v>
      </c>
      <c r="AH166" s="10">
        <v>828</v>
      </c>
      <c r="AI166" s="10">
        <v>1110</v>
      </c>
      <c r="AJ166" s="10">
        <v>608</v>
      </c>
      <c r="AK166" s="10">
        <v>292</v>
      </c>
      <c r="AL166" s="10">
        <v>139</v>
      </c>
      <c r="AM166" s="10">
        <v>485</v>
      </c>
      <c r="AN166" s="10">
        <v>590</v>
      </c>
      <c r="AO166" s="9">
        <v>2791</v>
      </c>
    </row>
    <row r="167" spans="1:41" x14ac:dyDescent="0.15">
      <c r="A167" s="11" t="s">
        <v>197</v>
      </c>
      <c r="B167" s="10">
        <v>2011</v>
      </c>
      <c r="C167" s="10">
        <v>34</v>
      </c>
      <c r="D167" s="10">
        <v>6</v>
      </c>
      <c r="E167" s="10">
        <v>6875</v>
      </c>
      <c r="F167" s="10">
        <v>878</v>
      </c>
      <c r="G167" s="10">
        <v>2165</v>
      </c>
      <c r="H167" s="10">
        <v>171</v>
      </c>
      <c r="I167" s="10">
        <v>520</v>
      </c>
      <c r="J167" s="10">
        <v>707</v>
      </c>
      <c r="K167" s="10">
        <v>1645</v>
      </c>
      <c r="L167" s="10">
        <v>481</v>
      </c>
      <c r="M167" s="10">
        <v>658</v>
      </c>
      <c r="N167" s="10">
        <v>391</v>
      </c>
      <c r="O167" s="10">
        <v>735</v>
      </c>
      <c r="P167" s="10">
        <v>1126</v>
      </c>
      <c r="Q167" s="10">
        <v>476</v>
      </c>
      <c r="R167" s="10">
        <v>282</v>
      </c>
      <c r="S167" s="10">
        <v>113</v>
      </c>
      <c r="T167" s="10">
        <v>576</v>
      </c>
      <c r="U167" s="10">
        <v>637</v>
      </c>
      <c r="V167" s="9">
        <v>2408</v>
      </c>
      <c r="X167" s="11">
        <v>6875</v>
      </c>
      <c r="Y167" s="10">
        <v>995</v>
      </c>
      <c r="Z167" s="10">
        <v>2142</v>
      </c>
      <c r="AA167" s="10">
        <v>157</v>
      </c>
      <c r="AB167" s="10">
        <v>407</v>
      </c>
      <c r="AC167" s="10">
        <v>838</v>
      </c>
      <c r="AD167" s="10">
        <v>1735</v>
      </c>
      <c r="AE167" s="10">
        <v>531</v>
      </c>
      <c r="AF167" s="10">
        <v>664</v>
      </c>
      <c r="AG167" s="10">
        <v>303</v>
      </c>
      <c r="AH167" s="10">
        <v>779</v>
      </c>
      <c r="AI167" s="10">
        <v>1082</v>
      </c>
      <c r="AJ167" s="10">
        <v>589</v>
      </c>
      <c r="AK167" s="10">
        <v>318</v>
      </c>
      <c r="AL167" s="10">
        <v>167</v>
      </c>
      <c r="AM167" s="10">
        <v>492</v>
      </c>
      <c r="AN167" s="10">
        <v>601</v>
      </c>
      <c r="AO167" s="9">
        <v>2678</v>
      </c>
    </row>
    <row r="168" spans="1:41" x14ac:dyDescent="0.15">
      <c r="A168" s="11" t="s">
        <v>187</v>
      </c>
      <c r="B168" s="10">
        <v>2012</v>
      </c>
      <c r="C168" s="10">
        <v>34</v>
      </c>
      <c r="D168" s="10">
        <v>19</v>
      </c>
      <c r="E168" s="10">
        <v>6925</v>
      </c>
      <c r="F168" s="10">
        <v>1004</v>
      </c>
      <c r="G168" s="10">
        <v>2315</v>
      </c>
      <c r="H168" s="10">
        <v>144</v>
      </c>
      <c r="I168" s="10">
        <v>487</v>
      </c>
      <c r="J168" s="10">
        <v>860</v>
      </c>
      <c r="K168" s="10">
        <v>1828</v>
      </c>
      <c r="L168" s="10">
        <v>520</v>
      </c>
      <c r="M168" s="10">
        <v>704</v>
      </c>
      <c r="N168" s="10">
        <v>349</v>
      </c>
      <c r="O168" s="10">
        <v>835</v>
      </c>
      <c r="P168" s="10">
        <v>1184</v>
      </c>
      <c r="Q168" s="10">
        <v>613</v>
      </c>
      <c r="R168" s="10">
        <v>333</v>
      </c>
      <c r="S168" s="10">
        <v>159</v>
      </c>
      <c r="T168" s="10">
        <v>559</v>
      </c>
      <c r="U168" s="10">
        <v>589</v>
      </c>
      <c r="V168" s="9">
        <v>2672</v>
      </c>
      <c r="X168" s="11">
        <v>6925</v>
      </c>
      <c r="Y168" s="10">
        <v>947</v>
      </c>
      <c r="Z168" s="10">
        <v>2282</v>
      </c>
      <c r="AA168" s="10">
        <v>205</v>
      </c>
      <c r="AB168" s="10">
        <v>571</v>
      </c>
      <c r="AC168" s="10">
        <v>742</v>
      </c>
      <c r="AD168" s="10">
        <v>1711</v>
      </c>
      <c r="AE168" s="10">
        <v>477</v>
      </c>
      <c r="AF168" s="10">
        <v>616</v>
      </c>
      <c r="AG168" s="10">
        <v>343</v>
      </c>
      <c r="AH168" s="10">
        <v>831</v>
      </c>
      <c r="AI168" s="10">
        <v>1174</v>
      </c>
      <c r="AJ168" s="10">
        <v>573</v>
      </c>
      <c r="AK168" s="10">
        <v>313</v>
      </c>
      <c r="AL168" s="10">
        <v>123</v>
      </c>
      <c r="AM168" s="10">
        <v>600</v>
      </c>
      <c r="AN168" s="10">
        <v>654</v>
      </c>
      <c r="AO168" s="9">
        <v>2576</v>
      </c>
    </row>
    <row r="169" spans="1:41" x14ac:dyDescent="0.15">
      <c r="A169" s="11" t="s">
        <v>186</v>
      </c>
      <c r="B169" s="10">
        <v>2012</v>
      </c>
      <c r="C169" s="10">
        <v>34</v>
      </c>
      <c r="D169" s="10">
        <v>14</v>
      </c>
      <c r="E169" s="10">
        <v>6950</v>
      </c>
      <c r="F169" s="10">
        <v>957</v>
      </c>
      <c r="G169" s="10">
        <v>2221</v>
      </c>
      <c r="H169" s="10">
        <v>209</v>
      </c>
      <c r="I169" s="10">
        <v>615</v>
      </c>
      <c r="J169" s="10">
        <v>748</v>
      </c>
      <c r="K169" s="10">
        <v>1606</v>
      </c>
      <c r="L169" s="10">
        <v>435</v>
      </c>
      <c r="M169" s="10">
        <v>596</v>
      </c>
      <c r="N169" s="10">
        <v>364</v>
      </c>
      <c r="O169" s="10">
        <v>824</v>
      </c>
      <c r="P169" s="10">
        <v>1188</v>
      </c>
      <c r="Q169" s="10">
        <v>553</v>
      </c>
      <c r="R169" s="10">
        <v>297</v>
      </c>
      <c r="S169" s="10">
        <v>129</v>
      </c>
      <c r="T169" s="10">
        <v>605</v>
      </c>
      <c r="U169" s="10">
        <v>664</v>
      </c>
      <c r="V169" s="9">
        <v>2558</v>
      </c>
      <c r="X169" s="11">
        <v>6950</v>
      </c>
      <c r="Y169" s="10">
        <v>922</v>
      </c>
      <c r="Z169" s="10">
        <v>2147</v>
      </c>
      <c r="AA169" s="10">
        <v>195</v>
      </c>
      <c r="AB169" s="10">
        <v>551</v>
      </c>
      <c r="AC169" s="10">
        <v>727</v>
      </c>
      <c r="AD169" s="10">
        <v>1596</v>
      </c>
      <c r="AE169" s="10">
        <v>527</v>
      </c>
      <c r="AF169" s="10">
        <v>690</v>
      </c>
      <c r="AG169" s="10">
        <v>276</v>
      </c>
      <c r="AH169" s="10">
        <v>746</v>
      </c>
      <c r="AI169" s="10">
        <v>1022</v>
      </c>
      <c r="AJ169" s="10">
        <v>570</v>
      </c>
      <c r="AK169" s="10">
        <v>301</v>
      </c>
      <c r="AL169" s="10">
        <v>154</v>
      </c>
      <c r="AM169" s="10">
        <v>538</v>
      </c>
      <c r="AN169" s="10">
        <v>571</v>
      </c>
      <c r="AO169" s="9">
        <v>2566</v>
      </c>
    </row>
    <row r="170" spans="1:41" x14ac:dyDescent="0.15">
      <c r="A170" s="11" t="s">
        <v>181</v>
      </c>
      <c r="B170" s="10">
        <v>2012</v>
      </c>
      <c r="C170" s="10">
        <v>34</v>
      </c>
      <c r="D170" s="10">
        <v>25</v>
      </c>
      <c r="E170" s="10">
        <v>6900</v>
      </c>
      <c r="F170" s="10">
        <v>1013</v>
      </c>
      <c r="G170" s="10">
        <v>2350</v>
      </c>
      <c r="H170" s="10">
        <v>199</v>
      </c>
      <c r="I170" s="10">
        <v>559</v>
      </c>
      <c r="J170" s="10">
        <v>814</v>
      </c>
      <c r="K170" s="10">
        <v>1791</v>
      </c>
      <c r="L170" s="10">
        <v>549</v>
      </c>
      <c r="M170" s="10">
        <v>664</v>
      </c>
      <c r="N170" s="10">
        <v>351</v>
      </c>
      <c r="O170" s="10">
        <v>819</v>
      </c>
      <c r="P170" s="10">
        <v>1170</v>
      </c>
      <c r="Q170" s="10">
        <v>580</v>
      </c>
      <c r="R170" s="10">
        <v>271</v>
      </c>
      <c r="S170" s="10">
        <v>107</v>
      </c>
      <c r="T170" s="10">
        <v>493</v>
      </c>
      <c r="U170" s="10">
        <v>540</v>
      </c>
      <c r="V170" s="9">
        <v>2774</v>
      </c>
      <c r="X170" s="11">
        <v>6900</v>
      </c>
      <c r="Y170" s="10">
        <v>1008</v>
      </c>
      <c r="Z170" s="10">
        <v>2344</v>
      </c>
      <c r="AA170" s="10">
        <v>211</v>
      </c>
      <c r="AB170" s="10">
        <v>617</v>
      </c>
      <c r="AC170" s="10">
        <v>797</v>
      </c>
      <c r="AD170" s="10">
        <v>1727</v>
      </c>
      <c r="AE170" s="10">
        <v>404</v>
      </c>
      <c r="AF170" s="10">
        <v>542</v>
      </c>
      <c r="AG170" s="10">
        <v>348</v>
      </c>
      <c r="AH170" s="10">
        <v>853</v>
      </c>
      <c r="AI170" s="10">
        <v>1201</v>
      </c>
      <c r="AJ170" s="10">
        <v>593</v>
      </c>
      <c r="AK170" s="10">
        <v>283</v>
      </c>
      <c r="AL170" s="10">
        <v>110</v>
      </c>
      <c r="AM170" s="10">
        <v>545</v>
      </c>
      <c r="AN170" s="10">
        <v>635</v>
      </c>
      <c r="AO170" s="9">
        <v>2631</v>
      </c>
    </row>
    <row r="171" spans="1:41" x14ac:dyDescent="0.15">
      <c r="A171" s="11" t="s">
        <v>192</v>
      </c>
      <c r="B171" s="10">
        <v>2012</v>
      </c>
      <c r="C171" s="10">
        <v>34</v>
      </c>
      <c r="D171" s="10">
        <v>22</v>
      </c>
      <c r="E171" s="10">
        <v>6850</v>
      </c>
      <c r="F171" s="10">
        <v>930</v>
      </c>
      <c r="G171" s="10">
        <v>2226</v>
      </c>
      <c r="H171" s="10">
        <v>270</v>
      </c>
      <c r="I171" s="10">
        <v>675</v>
      </c>
      <c r="J171" s="10">
        <v>660</v>
      </c>
      <c r="K171" s="10">
        <v>1551</v>
      </c>
      <c r="L171" s="10">
        <v>533</v>
      </c>
      <c r="M171" s="10">
        <v>655</v>
      </c>
      <c r="N171" s="10">
        <v>338</v>
      </c>
      <c r="O171" s="10">
        <v>757</v>
      </c>
      <c r="P171" s="10">
        <v>1095</v>
      </c>
      <c r="Q171" s="10">
        <v>563</v>
      </c>
      <c r="R171" s="10">
        <v>324</v>
      </c>
      <c r="S171" s="10">
        <v>146</v>
      </c>
      <c r="T171" s="10">
        <v>464</v>
      </c>
      <c r="U171" s="10">
        <v>570</v>
      </c>
      <c r="V171" s="9">
        <v>2663</v>
      </c>
      <c r="X171" s="11">
        <v>6850</v>
      </c>
      <c r="Y171" s="10">
        <v>925</v>
      </c>
      <c r="Z171" s="10">
        <v>2154</v>
      </c>
      <c r="AA171" s="10">
        <v>178</v>
      </c>
      <c r="AB171" s="10">
        <v>537</v>
      </c>
      <c r="AC171" s="10">
        <v>747</v>
      </c>
      <c r="AD171" s="10">
        <v>1617</v>
      </c>
      <c r="AE171" s="10">
        <v>431</v>
      </c>
      <c r="AF171" s="10">
        <v>576</v>
      </c>
      <c r="AG171" s="10">
        <v>356</v>
      </c>
      <c r="AH171" s="10">
        <v>813</v>
      </c>
      <c r="AI171" s="10">
        <v>1169</v>
      </c>
      <c r="AJ171" s="10">
        <v>485</v>
      </c>
      <c r="AK171" s="10">
        <v>242</v>
      </c>
      <c r="AL171" s="10">
        <v>168</v>
      </c>
      <c r="AM171" s="10">
        <v>592</v>
      </c>
      <c r="AN171" s="10">
        <v>644</v>
      </c>
      <c r="AO171" s="9">
        <v>2459</v>
      </c>
    </row>
    <row r="172" spans="1:41" x14ac:dyDescent="0.15">
      <c r="A172" s="11" t="s">
        <v>177</v>
      </c>
      <c r="B172" s="10">
        <v>2012</v>
      </c>
      <c r="C172" s="10">
        <v>34</v>
      </c>
      <c r="D172" s="10">
        <v>24</v>
      </c>
      <c r="E172" s="10">
        <v>6825</v>
      </c>
      <c r="F172" s="10">
        <v>1059</v>
      </c>
      <c r="G172" s="10">
        <v>2312</v>
      </c>
      <c r="H172" s="10">
        <v>194</v>
      </c>
      <c r="I172" s="10">
        <v>540</v>
      </c>
      <c r="J172" s="10">
        <v>865</v>
      </c>
      <c r="K172" s="10">
        <v>1772</v>
      </c>
      <c r="L172" s="10">
        <v>545</v>
      </c>
      <c r="M172" s="10">
        <v>687</v>
      </c>
      <c r="N172" s="10">
        <v>382</v>
      </c>
      <c r="O172" s="10">
        <v>872</v>
      </c>
      <c r="P172" s="10">
        <v>1254</v>
      </c>
      <c r="Q172" s="10">
        <v>604</v>
      </c>
      <c r="R172" s="10">
        <v>303</v>
      </c>
      <c r="S172" s="10">
        <v>179</v>
      </c>
      <c r="T172" s="10">
        <v>550</v>
      </c>
      <c r="U172" s="10">
        <v>621</v>
      </c>
      <c r="V172" s="9">
        <v>2857</v>
      </c>
      <c r="X172" s="11">
        <v>6825</v>
      </c>
      <c r="Y172" s="10">
        <v>992</v>
      </c>
      <c r="Z172" s="10">
        <v>2385</v>
      </c>
      <c r="AA172" s="10">
        <v>208</v>
      </c>
      <c r="AB172" s="10">
        <v>645</v>
      </c>
      <c r="AC172" s="10">
        <v>784</v>
      </c>
      <c r="AD172" s="10">
        <v>1740</v>
      </c>
      <c r="AE172" s="10">
        <v>469</v>
      </c>
      <c r="AF172" s="10">
        <v>641</v>
      </c>
      <c r="AG172" s="10">
        <v>382</v>
      </c>
      <c r="AH172" s="10">
        <v>759</v>
      </c>
      <c r="AI172" s="10">
        <v>1141</v>
      </c>
      <c r="AJ172" s="10">
        <v>589</v>
      </c>
      <c r="AK172" s="10">
        <v>302</v>
      </c>
      <c r="AL172" s="10">
        <v>104</v>
      </c>
      <c r="AM172" s="10">
        <v>536</v>
      </c>
      <c r="AN172" s="10">
        <v>606</v>
      </c>
      <c r="AO172" s="9">
        <v>2661</v>
      </c>
    </row>
    <row r="173" spans="1:41" x14ac:dyDescent="0.15">
      <c r="A173" s="11" t="s">
        <v>176</v>
      </c>
      <c r="B173" s="10">
        <v>2012</v>
      </c>
      <c r="C173" s="10">
        <v>34</v>
      </c>
      <c r="D173" s="10">
        <v>27</v>
      </c>
      <c r="E173" s="10">
        <v>6875</v>
      </c>
      <c r="F173" s="10">
        <v>1100</v>
      </c>
      <c r="G173" s="10">
        <v>2326</v>
      </c>
      <c r="H173" s="10">
        <v>226</v>
      </c>
      <c r="I173" s="10">
        <v>565</v>
      </c>
      <c r="J173" s="10">
        <v>874</v>
      </c>
      <c r="K173" s="10">
        <v>1761</v>
      </c>
      <c r="L173" s="10">
        <v>497</v>
      </c>
      <c r="M173" s="10">
        <v>658</v>
      </c>
      <c r="N173" s="10">
        <v>380</v>
      </c>
      <c r="O173" s="10">
        <v>905</v>
      </c>
      <c r="P173" s="10">
        <v>1285</v>
      </c>
      <c r="Q173" s="10">
        <v>706</v>
      </c>
      <c r="R173" s="10">
        <v>260</v>
      </c>
      <c r="S173" s="10">
        <v>159</v>
      </c>
      <c r="T173" s="10">
        <v>517</v>
      </c>
      <c r="U173" s="10">
        <v>602</v>
      </c>
      <c r="V173" s="9">
        <v>2923</v>
      </c>
      <c r="X173" s="11">
        <v>6875</v>
      </c>
      <c r="Y173" s="10">
        <v>947</v>
      </c>
      <c r="Z173" s="10">
        <v>2328</v>
      </c>
      <c r="AA173" s="10">
        <v>222</v>
      </c>
      <c r="AB173" s="10">
        <v>678</v>
      </c>
      <c r="AC173" s="10">
        <v>725</v>
      </c>
      <c r="AD173" s="10">
        <v>1650</v>
      </c>
      <c r="AE173" s="10">
        <v>474</v>
      </c>
      <c r="AF173" s="10">
        <v>626</v>
      </c>
      <c r="AG173" s="10">
        <v>340</v>
      </c>
      <c r="AH173" s="10">
        <v>713</v>
      </c>
      <c r="AI173" s="10">
        <v>1053</v>
      </c>
      <c r="AJ173" s="10">
        <v>530</v>
      </c>
      <c r="AK173" s="10">
        <v>267</v>
      </c>
      <c r="AL173" s="10">
        <v>105</v>
      </c>
      <c r="AM173" s="10">
        <v>493</v>
      </c>
      <c r="AN173" s="10">
        <v>656</v>
      </c>
      <c r="AO173" s="9">
        <v>2590</v>
      </c>
    </row>
    <row r="174" spans="1:41" x14ac:dyDescent="0.15">
      <c r="A174" s="11" t="s">
        <v>189</v>
      </c>
      <c r="B174" s="10">
        <v>2012</v>
      </c>
      <c r="C174" s="10">
        <v>34</v>
      </c>
      <c r="D174" s="10">
        <v>15</v>
      </c>
      <c r="E174" s="10">
        <v>6800</v>
      </c>
      <c r="F174" s="10">
        <v>968</v>
      </c>
      <c r="G174" s="10">
        <v>2280</v>
      </c>
      <c r="H174" s="10">
        <v>204</v>
      </c>
      <c r="I174" s="10">
        <v>575</v>
      </c>
      <c r="J174" s="10">
        <v>764</v>
      </c>
      <c r="K174" s="10">
        <v>1705</v>
      </c>
      <c r="L174" s="10">
        <v>344</v>
      </c>
      <c r="M174" s="10">
        <v>455</v>
      </c>
      <c r="N174" s="10">
        <v>341</v>
      </c>
      <c r="O174" s="10">
        <v>794</v>
      </c>
      <c r="P174" s="10">
        <v>1135</v>
      </c>
      <c r="Q174" s="10">
        <v>532</v>
      </c>
      <c r="R174" s="10">
        <v>252</v>
      </c>
      <c r="S174" s="10">
        <v>142</v>
      </c>
      <c r="T174" s="10">
        <v>555</v>
      </c>
      <c r="U174" s="10">
        <v>574</v>
      </c>
      <c r="V174" s="9">
        <v>2484</v>
      </c>
      <c r="X174" s="11">
        <v>6800</v>
      </c>
      <c r="Y174" s="10">
        <v>972</v>
      </c>
      <c r="Z174" s="10">
        <v>2264</v>
      </c>
      <c r="AA174" s="10">
        <v>209</v>
      </c>
      <c r="AB174" s="10">
        <v>616</v>
      </c>
      <c r="AC174" s="10">
        <v>763</v>
      </c>
      <c r="AD174" s="10">
        <v>1648</v>
      </c>
      <c r="AE174" s="10">
        <v>472</v>
      </c>
      <c r="AF174" s="10">
        <v>632</v>
      </c>
      <c r="AG174" s="10">
        <v>367</v>
      </c>
      <c r="AH174" s="10">
        <v>801</v>
      </c>
      <c r="AI174" s="10">
        <v>1168</v>
      </c>
      <c r="AJ174" s="10">
        <v>567</v>
      </c>
      <c r="AK174" s="10">
        <v>295</v>
      </c>
      <c r="AL174" s="10">
        <v>127</v>
      </c>
      <c r="AM174" s="10">
        <v>491</v>
      </c>
      <c r="AN174" s="10">
        <v>515</v>
      </c>
      <c r="AO174" s="9">
        <v>2625</v>
      </c>
    </row>
    <row r="175" spans="1:41" x14ac:dyDescent="0.15">
      <c r="A175" s="11" t="s">
        <v>199</v>
      </c>
      <c r="B175" s="10">
        <v>2012</v>
      </c>
      <c r="C175" s="10">
        <v>34</v>
      </c>
      <c r="D175" s="10">
        <v>7</v>
      </c>
      <c r="E175" s="10">
        <v>6850</v>
      </c>
      <c r="F175" s="10">
        <v>920</v>
      </c>
      <c r="G175" s="10">
        <v>2395</v>
      </c>
      <c r="H175" s="10">
        <v>193</v>
      </c>
      <c r="I175" s="10">
        <v>655</v>
      </c>
      <c r="J175" s="10">
        <v>727</v>
      </c>
      <c r="K175" s="10">
        <v>1740</v>
      </c>
      <c r="L175" s="10">
        <v>500</v>
      </c>
      <c r="M175" s="10">
        <v>657</v>
      </c>
      <c r="N175" s="10">
        <v>417</v>
      </c>
      <c r="O175" s="10">
        <v>855</v>
      </c>
      <c r="P175" s="10">
        <v>1272</v>
      </c>
      <c r="Q175" s="10">
        <v>465</v>
      </c>
      <c r="R175" s="10">
        <v>243</v>
      </c>
      <c r="S175" s="10">
        <v>129</v>
      </c>
      <c r="T175" s="10">
        <v>561</v>
      </c>
      <c r="U175" s="10">
        <v>696</v>
      </c>
      <c r="V175" s="9">
        <v>2533</v>
      </c>
      <c r="X175" s="11">
        <v>6850</v>
      </c>
      <c r="Y175" s="10">
        <v>1063</v>
      </c>
      <c r="Z175" s="10">
        <v>2434</v>
      </c>
      <c r="AA175" s="10">
        <v>259</v>
      </c>
      <c r="AB175" s="10">
        <v>670</v>
      </c>
      <c r="AC175" s="10">
        <v>804</v>
      </c>
      <c r="AD175" s="10">
        <v>1764</v>
      </c>
      <c r="AE175" s="10">
        <v>564</v>
      </c>
      <c r="AF175" s="10">
        <v>735</v>
      </c>
      <c r="AG175" s="10">
        <v>367</v>
      </c>
      <c r="AH175" s="10">
        <v>862</v>
      </c>
      <c r="AI175" s="10">
        <v>1229</v>
      </c>
      <c r="AJ175" s="10">
        <v>633</v>
      </c>
      <c r="AK175" s="10">
        <v>296</v>
      </c>
      <c r="AL175" s="10">
        <v>165</v>
      </c>
      <c r="AM175" s="10">
        <v>455</v>
      </c>
      <c r="AN175" s="10">
        <v>591</v>
      </c>
      <c r="AO175" s="9">
        <v>2949</v>
      </c>
    </row>
    <row r="176" spans="1:41" x14ac:dyDescent="0.15">
      <c r="A176" s="11" t="s">
        <v>198</v>
      </c>
      <c r="B176" s="10">
        <v>2012</v>
      </c>
      <c r="C176" s="10">
        <v>34</v>
      </c>
      <c r="D176" s="10">
        <v>21</v>
      </c>
      <c r="E176" s="10">
        <v>6850</v>
      </c>
      <c r="F176" s="10">
        <v>1024</v>
      </c>
      <c r="G176" s="10">
        <v>2301</v>
      </c>
      <c r="H176" s="10">
        <v>253</v>
      </c>
      <c r="I176" s="10">
        <v>675</v>
      </c>
      <c r="J176" s="10">
        <v>771</v>
      </c>
      <c r="K176" s="10">
        <v>1626</v>
      </c>
      <c r="L176" s="10">
        <v>489</v>
      </c>
      <c r="M176" s="10">
        <v>631</v>
      </c>
      <c r="N176" s="10">
        <v>325</v>
      </c>
      <c r="O176" s="10">
        <v>803</v>
      </c>
      <c r="P176" s="10">
        <v>1128</v>
      </c>
      <c r="Q176" s="10">
        <v>642</v>
      </c>
      <c r="R176" s="10">
        <v>302</v>
      </c>
      <c r="S176" s="10">
        <v>116</v>
      </c>
      <c r="T176" s="10">
        <v>444</v>
      </c>
      <c r="U176" s="10">
        <v>531</v>
      </c>
      <c r="V176" s="9">
        <v>2790</v>
      </c>
      <c r="X176" s="11">
        <v>6850</v>
      </c>
      <c r="Y176" s="10">
        <v>978</v>
      </c>
      <c r="Z176" s="10">
        <v>2263</v>
      </c>
      <c r="AA176" s="10">
        <v>236</v>
      </c>
      <c r="AB176" s="10">
        <v>615</v>
      </c>
      <c r="AC176" s="10">
        <v>742</v>
      </c>
      <c r="AD176" s="10">
        <v>1648</v>
      </c>
      <c r="AE176" s="10">
        <v>424</v>
      </c>
      <c r="AF176" s="10">
        <v>545</v>
      </c>
      <c r="AG176" s="10">
        <v>340</v>
      </c>
      <c r="AH176" s="10">
        <v>847</v>
      </c>
      <c r="AI176" s="10">
        <v>1187</v>
      </c>
      <c r="AJ176" s="10">
        <v>565</v>
      </c>
      <c r="AK176" s="10">
        <v>240</v>
      </c>
      <c r="AL176" s="10">
        <v>118</v>
      </c>
      <c r="AM176" s="10">
        <v>532</v>
      </c>
      <c r="AN176" s="10">
        <v>609</v>
      </c>
      <c r="AO176" s="9">
        <v>2616</v>
      </c>
    </row>
    <row r="177" spans="1:41" x14ac:dyDescent="0.15">
      <c r="A177" s="11" t="s">
        <v>173</v>
      </c>
      <c r="B177" s="10">
        <v>2012</v>
      </c>
      <c r="C177" s="10">
        <v>34</v>
      </c>
      <c r="D177" s="10">
        <v>16</v>
      </c>
      <c r="E177" s="10">
        <v>6825</v>
      </c>
      <c r="F177" s="10">
        <v>870</v>
      </c>
      <c r="G177" s="10">
        <v>2006</v>
      </c>
      <c r="H177" s="10">
        <v>238</v>
      </c>
      <c r="I177" s="10">
        <v>679</v>
      </c>
      <c r="J177" s="10">
        <v>632</v>
      </c>
      <c r="K177" s="10">
        <v>1327</v>
      </c>
      <c r="L177" s="10">
        <v>444</v>
      </c>
      <c r="M177" s="10">
        <v>591</v>
      </c>
      <c r="N177" s="10">
        <v>228</v>
      </c>
      <c r="O177" s="10">
        <v>855</v>
      </c>
      <c r="P177" s="10">
        <v>1083</v>
      </c>
      <c r="Q177" s="10">
        <v>577</v>
      </c>
      <c r="R177" s="10">
        <v>205</v>
      </c>
      <c r="S177" s="10">
        <v>101</v>
      </c>
      <c r="T177" s="10">
        <v>578</v>
      </c>
      <c r="U177" s="10">
        <v>602</v>
      </c>
      <c r="V177" s="9">
        <v>2422</v>
      </c>
      <c r="X177" s="11">
        <v>6825</v>
      </c>
      <c r="Y177" s="10">
        <v>877</v>
      </c>
      <c r="Z177" s="10">
        <v>2244</v>
      </c>
      <c r="AA177" s="10">
        <v>212</v>
      </c>
      <c r="AB177" s="10">
        <v>620</v>
      </c>
      <c r="AC177" s="10">
        <v>665</v>
      </c>
      <c r="AD177" s="10">
        <v>1624</v>
      </c>
      <c r="AE177" s="10">
        <v>470</v>
      </c>
      <c r="AF177" s="10">
        <v>615</v>
      </c>
      <c r="AG177" s="10">
        <v>360</v>
      </c>
      <c r="AH177" s="10">
        <v>785</v>
      </c>
      <c r="AI177" s="10">
        <v>1145</v>
      </c>
      <c r="AJ177" s="10">
        <v>511</v>
      </c>
      <c r="AK177" s="10">
        <v>307</v>
      </c>
      <c r="AL177" s="10">
        <v>123</v>
      </c>
      <c r="AM177" s="10">
        <v>462</v>
      </c>
      <c r="AN177" s="10">
        <v>592</v>
      </c>
      <c r="AO177" s="9">
        <v>2436</v>
      </c>
    </row>
    <row r="178" spans="1:41" x14ac:dyDescent="0.15">
      <c r="A178" s="11" t="s">
        <v>194</v>
      </c>
      <c r="B178" s="10">
        <v>2012</v>
      </c>
      <c r="C178" s="10">
        <v>34</v>
      </c>
      <c r="D178" s="10">
        <v>9</v>
      </c>
      <c r="E178" s="10">
        <v>6875</v>
      </c>
      <c r="F178" s="10">
        <v>932</v>
      </c>
      <c r="G178" s="10">
        <v>2302</v>
      </c>
      <c r="H178" s="10">
        <v>271</v>
      </c>
      <c r="I178" s="10">
        <v>714</v>
      </c>
      <c r="J178" s="10">
        <v>661</v>
      </c>
      <c r="K178" s="10">
        <v>1588</v>
      </c>
      <c r="L178" s="10">
        <v>491</v>
      </c>
      <c r="M178" s="10">
        <v>677</v>
      </c>
      <c r="N178" s="10">
        <v>331</v>
      </c>
      <c r="O178" s="10">
        <v>671</v>
      </c>
      <c r="P178" s="10">
        <v>1002</v>
      </c>
      <c r="Q178" s="10">
        <v>521</v>
      </c>
      <c r="R178" s="10">
        <v>329</v>
      </c>
      <c r="S178" s="10">
        <v>94</v>
      </c>
      <c r="T178" s="10">
        <v>501</v>
      </c>
      <c r="U178" s="10">
        <v>649</v>
      </c>
      <c r="V178" s="9">
        <v>2626</v>
      </c>
      <c r="X178" s="11">
        <v>6875</v>
      </c>
      <c r="Y178" s="10">
        <v>1047</v>
      </c>
      <c r="Z178" s="10">
        <v>2197</v>
      </c>
      <c r="AA178" s="10">
        <v>240</v>
      </c>
      <c r="AB178" s="10">
        <v>635</v>
      </c>
      <c r="AC178" s="10">
        <v>807</v>
      </c>
      <c r="AD178" s="10">
        <v>1562</v>
      </c>
      <c r="AE178" s="10">
        <v>529</v>
      </c>
      <c r="AF178" s="10">
        <v>668</v>
      </c>
      <c r="AG178" s="10">
        <v>342</v>
      </c>
      <c r="AH178" s="10">
        <v>919</v>
      </c>
      <c r="AI178" s="10">
        <v>1261</v>
      </c>
      <c r="AJ178" s="10">
        <v>668</v>
      </c>
      <c r="AK178" s="10">
        <v>265</v>
      </c>
      <c r="AL178" s="10">
        <v>154</v>
      </c>
      <c r="AM178" s="10">
        <v>624</v>
      </c>
      <c r="AN178" s="10">
        <v>651</v>
      </c>
      <c r="AO178" s="9">
        <v>2863</v>
      </c>
    </row>
    <row r="179" spans="1:41" x14ac:dyDescent="0.15">
      <c r="A179" s="11" t="s">
        <v>197</v>
      </c>
      <c r="B179" s="10">
        <v>2012</v>
      </c>
      <c r="C179" s="10">
        <v>34</v>
      </c>
      <c r="D179" s="10">
        <v>5</v>
      </c>
      <c r="E179" s="10">
        <v>6825</v>
      </c>
      <c r="F179" s="10">
        <v>882</v>
      </c>
      <c r="G179" s="10">
        <v>2140</v>
      </c>
      <c r="H179" s="10">
        <v>144</v>
      </c>
      <c r="I179" s="10">
        <v>478</v>
      </c>
      <c r="J179" s="10">
        <v>738</v>
      </c>
      <c r="K179" s="10">
        <v>1662</v>
      </c>
      <c r="L179" s="10">
        <v>423</v>
      </c>
      <c r="M179" s="10">
        <v>588</v>
      </c>
      <c r="N179" s="10">
        <v>340</v>
      </c>
      <c r="O179" s="10">
        <v>721</v>
      </c>
      <c r="P179" s="10">
        <v>1061</v>
      </c>
      <c r="Q179" s="10">
        <v>530</v>
      </c>
      <c r="R179" s="10">
        <v>293</v>
      </c>
      <c r="S179" s="10">
        <v>118</v>
      </c>
      <c r="T179" s="10">
        <v>571</v>
      </c>
      <c r="U179" s="10">
        <v>628</v>
      </c>
      <c r="V179" s="9">
        <v>2331</v>
      </c>
      <c r="X179" s="11">
        <v>6825</v>
      </c>
      <c r="Y179" s="10">
        <v>981</v>
      </c>
      <c r="Z179" s="10">
        <v>2132</v>
      </c>
      <c r="AA179" s="10">
        <v>170</v>
      </c>
      <c r="AB179" s="10">
        <v>462</v>
      </c>
      <c r="AC179" s="10">
        <v>811</v>
      </c>
      <c r="AD179" s="10">
        <v>1670</v>
      </c>
      <c r="AE179" s="10">
        <v>529</v>
      </c>
      <c r="AF179" s="10">
        <v>677</v>
      </c>
      <c r="AG179" s="10">
        <v>325</v>
      </c>
      <c r="AH179" s="10">
        <v>782</v>
      </c>
      <c r="AI179" s="10">
        <v>1107</v>
      </c>
      <c r="AJ179" s="10">
        <v>602</v>
      </c>
      <c r="AK179" s="10">
        <v>301</v>
      </c>
      <c r="AL179" s="10">
        <v>128</v>
      </c>
      <c r="AM179" s="10">
        <v>530</v>
      </c>
      <c r="AN179" s="10">
        <v>542</v>
      </c>
      <c r="AO179" s="9">
        <v>2661</v>
      </c>
    </row>
    <row r="180" spans="1:41" x14ac:dyDescent="0.15">
      <c r="A180" s="11" t="s">
        <v>187</v>
      </c>
      <c r="B180" s="10">
        <v>2013</v>
      </c>
      <c r="C180" s="10">
        <v>34</v>
      </c>
      <c r="D180" s="10">
        <v>17</v>
      </c>
      <c r="E180" s="10">
        <v>6850</v>
      </c>
      <c r="F180" s="10">
        <v>999</v>
      </c>
      <c r="G180" s="10">
        <v>2360</v>
      </c>
      <c r="H180" s="10">
        <v>119</v>
      </c>
      <c r="I180" s="10">
        <v>432</v>
      </c>
      <c r="J180" s="10">
        <v>880</v>
      </c>
      <c r="K180" s="10">
        <v>1928</v>
      </c>
      <c r="L180" s="10">
        <v>497</v>
      </c>
      <c r="M180" s="10">
        <v>671</v>
      </c>
      <c r="N180" s="10">
        <v>364</v>
      </c>
      <c r="O180" s="10">
        <v>848</v>
      </c>
      <c r="P180" s="10">
        <v>1212</v>
      </c>
      <c r="Q180" s="10">
        <v>565</v>
      </c>
      <c r="R180" s="10">
        <v>347</v>
      </c>
      <c r="S180" s="10">
        <v>145</v>
      </c>
      <c r="T180" s="10">
        <v>515</v>
      </c>
      <c r="U180" s="10">
        <v>620</v>
      </c>
      <c r="V180" s="9">
        <v>2614</v>
      </c>
      <c r="X180" s="11">
        <v>6850</v>
      </c>
      <c r="Y180" s="10">
        <v>948</v>
      </c>
      <c r="Z180" s="10">
        <v>2256</v>
      </c>
      <c r="AA180" s="10">
        <v>135</v>
      </c>
      <c r="AB180" s="10">
        <v>417</v>
      </c>
      <c r="AC180" s="10">
        <v>813</v>
      </c>
      <c r="AD180" s="10">
        <v>1839</v>
      </c>
      <c r="AE180" s="10">
        <v>532</v>
      </c>
      <c r="AF180" s="10">
        <v>675</v>
      </c>
      <c r="AG180" s="10">
        <v>344</v>
      </c>
      <c r="AH180" s="10">
        <v>869</v>
      </c>
      <c r="AI180" s="10">
        <v>1213</v>
      </c>
      <c r="AJ180" s="10">
        <v>533</v>
      </c>
      <c r="AK180" s="10">
        <v>278</v>
      </c>
      <c r="AL180" s="10">
        <v>130</v>
      </c>
      <c r="AM180" s="10">
        <v>579</v>
      </c>
      <c r="AN180" s="10">
        <v>588</v>
      </c>
      <c r="AO180" s="9">
        <v>2563</v>
      </c>
    </row>
    <row r="181" spans="1:41" x14ac:dyDescent="0.15">
      <c r="A181" s="11" t="s">
        <v>182</v>
      </c>
      <c r="B181" s="10">
        <v>2013</v>
      </c>
      <c r="C181" s="10">
        <v>34</v>
      </c>
      <c r="D181" s="10">
        <v>24</v>
      </c>
      <c r="E181" s="10">
        <v>6825</v>
      </c>
      <c r="F181" s="10">
        <v>964</v>
      </c>
      <c r="G181" s="10">
        <v>2297</v>
      </c>
      <c r="H181" s="10">
        <v>164</v>
      </c>
      <c r="I181" s="10">
        <v>488</v>
      </c>
      <c r="J181" s="10">
        <v>800</v>
      </c>
      <c r="K181" s="10">
        <v>1809</v>
      </c>
      <c r="L181" s="10">
        <v>609</v>
      </c>
      <c r="M181" s="10">
        <v>748</v>
      </c>
      <c r="N181" s="10">
        <v>360</v>
      </c>
      <c r="O181" s="10">
        <v>903</v>
      </c>
      <c r="P181" s="10">
        <v>1263</v>
      </c>
      <c r="Q181" s="10">
        <v>518</v>
      </c>
      <c r="R181" s="10">
        <v>246</v>
      </c>
      <c r="S181" s="10">
        <v>225</v>
      </c>
      <c r="T181" s="10">
        <v>435</v>
      </c>
      <c r="U181" s="10">
        <v>568</v>
      </c>
      <c r="V181" s="9">
        <v>2701</v>
      </c>
      <c r="X181" s="11">
        <v>6825</v>
      </c>
      <c r="Y181" s="10">
        <v>942</v>
      </c>
      <c r="Z181" s="10">
        <v>2329</v>
      </c>
      <c r="AA181" s="10">
        <v>159</v>
      </c>
      <c r="AB181" s="10">
        <v>453</v>
      </c>
      <c r="AC181" s="10">
        <v>783</v>
      </c>
      <c r="AD181" s="10">
        <v>1876</v>
      </c>
      <c r="AE181" s="10">
        <v>459</v>
      </c>
      <c r="AF181" s="10">
        <v>595</v>
      </c>
      <c r="AG181" s="10">
        <v>307</v>
      </c>
      <c r="AH181" s="10">
        <v>822</v>
      </c>
      <c r="AI181" s="10">
        <v>1129</v>
      </c>
      <c r="AJ181" s="10">
        <v>535</v>
      </c>
      <c r="AK181" s="10">
        <v>229</v>
      </c>
      <c r="AL181" s="10">
        <v>161</v>
      </c>
      <c r="AM181" s="10">
        <v>450</v>
      </c>
      <c r="AN181" s="10">
        <v>664</v>
      </c>
      <c r="AO181" s="9">
        <v>2502</v>
      </c>
    </row>
    <row r="182" spans="1:41" x14ac:dyDescent="0.15">
      <c r="A182" s="11" t="s">
        <v>193</v>
      </c>
      <c r="B182" s="10">
        <v>2013</v>
      </c>
      <c r="C182" s="10">
        <v>34</v>
      </c>
      <c r="D182" s="10">
        <v>10</v>
      </c>
      <c r="E182" s="10">
        <v>6825</v>
      </c>
      <c r="F182" s="10">
        <v>936</v>
      </c>
      <c r="G182" s="10">
        <v>2341</v>
      </c>
      <c r="H182" s="10">
        <v>141</v>
      </c>
      <c r="I182" s="10">
        <v>468</v>
      </c>
      <c r="J182" s="10">
        <v>795</v>
      </c>
      <c r="K182" s="10">
        <v>1873</v>
      </c>
      <c r="L182" s="10">
        <v>402</v>
      </c>
      <c r="M182" s="10">
        <v>545</v>
      </c>
      <c r="N182" s="10">
        <v>347</v>
      </c>
      <c r="O182" s="10">
        <v>804</v>
      </c>
      <c r="P182" s="10">
        <v>1151</v>
      </c>
      <c r="Q182" s="10">
        <v>469</v>
      </c>
      <c r="R182" s="10">
        <v>257</v>
      </c>
      <c r="S182" s="10">
        <v>130</v>
      </c>
      <c r="T182" s="10">
        <v>484</v>
      </c>
      <c r="U182" s="10">
        <v>563</v>
      </c>
      <c r="V182" s="9">
        <v>2415</v>
      </c>
      <c r="X182" s="11">
        <v>6825</v>
      </c>
      <c r="Y182" s="10">
        <v>993</v>
      </c>
      <c r="Z182" s="10">
        <v>2278</v>
      </c>
      <c r="AA182" s="10">
        <v>135</v>
      </c>
      <c r="AB182" s="10">
        <v>398</v>
      </c>
      <c r="AC182" s="10">
        <v>858</v>
      </c>
      <c r="AD182" s="10">
        <v>1880</v>
      </c>
      <c r="AE182" s="10">
        <v>492</v>
      </c>
      <c r="AF182" s="10">
        <v>640</v>
      </c>
      <c r="AG182" s="10">
        <v>379</v>
      </c>
      <c r="AH182" s="10">
        <v>900</v>
      </c>
      <c r="AI182" s="10">
        <v>1279</v>
      </c>
      <c r="AJ182" s="10">
        <v>514</v>
      </c>
      <c r="AK182" s="10">
        <v>289</v>
      </c>
      <c r="AL182" s="10">
        <v>110</v>
      </c>
      <c r="AM182" s="10">
        <v>510</v>
      </c>
      <c r="AN182" s="10">
        <v>553</v>
      </c>
      <c r="AO182" s="9">
        <v>2613</v>
      </c>
    </row>
    <row r="183" spans="1:41" x14ac:dyDescent="0.15">
      <c r="A183" s="11" t="s">
        <v>192</v>
      </c>
      <c r="B183" s="10">
        <v>2013</v>
      </c>
      <c r="C183" s="10">
        <v>34</v>
      </c>
      <c r="D183" s="10">
        <v>16</v>
      </c>
      <c r="E183" s="10">
        <v>6875</v>
      </c>
      <c r="F183" s="10">
        <v>866</v>
      </c>
      <c r="G183" s="10">
        <v>2203</v>
      </c>
      <c r="H183" s="10">
        <v>187</v>
      </c>
      <c r="I183" s="10">
        <v>555</v>
      </c>
      <c r="J183" s="10">
        <v>679</v>
      </c>
      <c r="K183" s="10">
        <v>1648</v>
      </c>
      <c r="L183" s="10">
        <v>489</v>
      </c>
      <c r="M183" s="10">
        <v>626</v>
      </c>
      <c r="N183" s="10">
        <v>361</v>
      </c>
      <c r="O183" s="10">
        <v>727</v>
      </c>
      <c r="P183" s="10">
        <v>1088</v>
      </c>
      <c r="Q183" s="10">
        <v>464</v>
      </c>
      <c r="R183" s="10">
        <v>326</v>
      </c>
      <c r="S183" s="10">
        <v>120</v>
      </c>
      <c r="T183" s="10">
        <v>451</v>
      </c>
      <c r="U183" s="10">
        <v>612</v>
      </c>
      <c r="V183" s="9">
        <v>2408</v>
      </c>
      <c r="X183" s="11">
        <v>6875</v>
      </c>
      <c r="Y183" s="10">
        <v>889</v>
      </c>
      <c r="Z183" s="10">
        <v>2034</v>
      </c>
      <c r="AA183" s="10">
        <v>128</v>
      </c>
      <c r="AB183" s="10">
        <v>405</v>
      </c>
      <c r="AC183" s="10">
        <v>761</v>
      </c>
      <c r="AD183" s="10">
        <v>1629</v>
      </c>
      <c r="AE183" s="10">
        <v>490</v>
      </c>
      <c r="AF183" s="10">
        <v>618</v>
      </c>
      <c r="AG183" s="10">
        <v>305</v>
      </c>
      <c r="AH183" s="10">
        <v>839</v>
      </c>
      <c r="AI183" s="10">
        <v>1144</v>
      </c>
      <c r="AJ183" s="10">
        <v>485</v>
      </c>
      <c r="AK183" s="10">
        <v>237</v>
      </c>
      <c r="AL183" s="10">
        <v>171</v>
      </c>
      <c r="AM183" s="10">
        <v>556</v>
      </c>
      <c r="AN183" s="10">
        <v>604</v>
      </c>
      <c r="AO183" s="9">
        <v>2396</v>
      </c>
    </row>
    <row r="184" spans="1:41" x14ac:dyDescent="0.15">
      <c r="A184" s="11" t="s">
        <v>177</v>
      </c>
      <c r="B184" s="10">
        <v>2013</v>
      </c>
      <c r="C184" s="10">
        <v>34</v>
      </c>
      <c r="D184" s="10">
        <v>24</v>
      </c>
      <c r="E184" s="10">
        <v>6875</v>
      </c>
      <c r="F184" s="10">
        <v>1078</v>
      </c>
      <c r="G184" s="10">
        <v>2271</v>
      </c>
      <c r="H184" s="10">
        <v>110</v>
      </c>
      <c r="I184" s="10">
        <v>318</v>
      </c>
      <c r="J184" s="10">
        <v>968</v>
      </c>
      <c r="K184" s="10">
        <v>1953</v>
      </c>
      <c r="L184" s="10">
        <v>520</v>
      </c>
      <c r="M184" s="10">
        <v>668</v>
      </c>
      <c r="N184" s="10">
        <v>305</v>
      </c>
      <c r="O184" s="10">
        <v>870</v>
      </c>
      <c r="P184" s="10">
        <v>1175</v>
      </c>
      <c r="Q184" s="10">
        <v>639</v>
      </c>
      <c r="R184" s="10">
        <v>287</v>
      </c>
      <c r="S184" s="10">
        <v>166</v>
      </c>
      <c r="T184" s="10">
        <v>476</v>
      </c>
      <c r="U184" s="10">
        <v>617</v>
      </c>
      <c r="V184" s="9">
        <v>2786</v>
      </c>
      <c r="X184" s="11">
        <v>6875</v>
      </c>
      <c r="Y184" s="10">
        <v>954</v>
      </c>
      <c r="Z184" s="10">
        <v>2313</v>
      </c>
      <c r="AA184" s="10">
        <v>137</v>
      </c>
      <c r="AB184" s="10">
        <v>471</v>
      </c>
      <c r="AC184" s="10">
        <v>817</v>
      </c>
      <c r="AD184" s="10">
        <v>1842</v>
      </c>
      <c r="AE184" s="10">
        <v>504</v>
      </c>
      <c r="AF184" s="10">
        <v>655</v>
      </c>
      <c r="AG184" s="10">
        <v>357</v>
      </c>
      <c r="AH184" s="10">
        <v>787</v>
      </c>
      <c r="AI184" s="10">
        <v>1144</v>
      </c>
      <c r="AJ184" s="10">
        <v>534</v>
      </c>
      <c r="AK184" s="10">
        <v>278</v>
      </c>
      <c r="AL184" s="10">
        <v>109</v>
      </c>
      <c r="AM184" s="10">
        <v>520</v>
      </c>
      <c r="AN184" s="10">
        <v>601</v>
      </c>
      <c r="AO184" s="9">
        <v>2549</v>
      </c>
    </row>
    <row r="185" spans="1:41" x14ac:dyDescent="0.15">
      <c r="A185" s="11" t="s">
        <v>176</v>
      </c>
      <c r="B185" s="10">
        <v>2013</v>
      </c>
      <c r="C185" s="10">
        <v>34</v>
      </c>
      <c r="D185" s="10">
        <v>26</v>
      </c>
      <c r="E185" s="10">
        <v>6825</v>
      </c>
      <c r="F185" s="10">
        <v>1109</v>
      </c>
      <c r="G185" s="10">
        <v>2341</v>
      </c>
      <c r="H185" s="10">
        <v>131</v>
      </c>
      <c r="I185" s="10">
        <v>359</v>
      </c>
      <c r="J185" s="10">
        <v>978</v>
      </c>
      <c r="K185" s="10">
        <v>1982</v>
      </c>
      <c r="L185" s="10">
        <v>469</v>
      </c>
      <c r="M185" s="10">
        <v>594</v>
      </c>
      <c r="N185" s="10">
        <v>333</v>
      </c>
      <c r="O185" s="10">
        <v>922</v>
      </c>
      <c r="P185" s="10">
        <v>1255</v>
      </c>
      <c r="Q185" s="10">
        <v>698</v>
      </c>
      <c r="R185" s="10">
        <v>262</v>
      </c>
      <c r="S185" s="10">
        <v>162</v>
      </c>
      <c r="T185" s="10">
        <v>412</v>
      </c>
      <c r="U185" s="10">
        <v>562</v>
      </c>
      <c r="V185" s="9">
        <v>2818</v>
      </c>
      <c r="X185" s="11">
        <v>6825</v>
      </c>
      <c r="Y185" s="10">
        <v>917</v>
      </c>
      <c r="Z185" s="10">
        <v>2265</v>
      </c>
      <c r="AA185" s="10">
        <v>185</v>
      </c>
      <c r="AB185" s="10">
        <v>581</v>
      </c>
      <c r="AC185" s="10">
        <v>732</v>
      </c>
      <c r="AD185" s="10">
        <v>1684</v>
      </c>
      <c r="AE185" s="10">
        <v>481</v>
      </c>
      <c r="AF185" s="10">
        <v>618</v>
      </c>
      <c r="AG185" s="10">
        <v>316</v>
      </c>
      <c r="AH185" s="10">
        <v>780</v>
      </c>
      <c r="AI185" s="10">
        <v>1096</v>
      </c>
      <c r="AJ185" s="10">
        <v>562</v>
      </c>
      <c r="AK185" s="10">
        <v>203</v>
      </c>
      <c r="AL185" s="10">
        <v>115</v>
      </c>
      <c r="AM185" s="10">
        <v>485</v>
      </c>
      <c r="AN185" s="10">
        <v>598</v>
      </c>
      <c r="AO185" s="9">
        <v>2500</v>
      </c>
    </row>
    <row r="186" spans="1:41" x14ac:dyDescent="0.15">
      <c r="A186" s="11" t="s">
        <v>175</v>
      </c>
      <c r="B186" s="10">
        <v>2013</v>
      </c>
      <c r="C186" s="10">
        <v>34</v>
      </c>
      <c r="D186" s="10">
        <v>11</v>
      </c>
      <c r="E186" s="10">
        <v>6875</v>
      </c>
      <c r="F186" s="10">
        <v>915</v>
      </c>
      <c r="G186" s="10">
        <v>2263</v>
      </c>
      <c r="H186" s="10">
        <v>120</v>
      </c>
      <c r="I186" s="10">
        <v>366</v>
      </c>
      <c r="J186" s="10">
        <v>795</v>
      </c>
      <c r="K186" s="10">
        <v>1897</v>
      </c>
      <c r="L186" s="10">
        <v>417</v>
      </c>
      <c r="M186" s="10">
        <v>550</v>
      </c>
      <c r="N186" s="10">
        <v>364</v>
      </c>
      <c r="O186" s="10">
        <v>911</v>
      </c>
      <c r="P186" s="10">
        <v>1275</v>
      </c>
      <c r="Q186" s="10">
        <v>522</v>
      </c>
      <c r="R186" s="10">
        <v>201</v>
      </c>
      <c r="S186" s="10">
        <v>92</v>
      </c>
      <c r="T186" s="10">
        <v>564</v>
      </c>
      <c r="U186" s="10">
        <v>611</v>
      </c>
      <c r="V186" s="9">
        <v>2367</v>
      </c>
      <c r="X186" s="11">
        <v>6875</v>
      </c>
      <c r="Y186" s="10">
        <v>963</v>
      </c>
      <c r="Z186" s="10">
        <v>2360</v>
      </c>
      <c r="AA186" s="10">
        <v>207</v>
      </c>
      <c r="AB186" s="10">
        <v>613</v>
      </c>
      <c r="AC186" s="10">
        <v>756</v>
      </c>
      <c r="AD186" s="10">
        <v>1747</v>
      </c>
      <c r="AE186" s="10">
        <v>484</v>
      </c>
      <c r="AF186" s="10">
        <v>621</v>
      </c>
      <c r="AG186" s="10">
        <v>339</v>
      </c>
      <c r="AH186" s="10">
        <v>852</v>
      </c>
      <c r="AI186" s="10">
        <v>1191</v>
      </c>
      <c r="AJ186" s="10">
        <v>538</v>
      </c>
      <c r="AK186" s="10">
        <v>298</v>
      </c>
      <c r="AL186" s="10">
        <v>153</v>
      </c>
      <c r="AM186" s="10">
        <v>410</v>
      </c>
      <c r="AN186" s="10">
        <v>558</v>
      </c>
      <c r="AO186" s="9">
        <v>2617</v>
      </c>
    </row>
    <row r="187" spans="1:41" x14ac:dyDescent="0.15">
      <c r="A187" s="11" t="s">
        <v>174</v>
      </c>
      <c r="B187" s="10">
        <v>2013</v>
      </c>
      <c r="C187" s="10">
        <v>34</v>
      </c>
      <c r="D187" s="10">
        <v>19</v>
      </c>
      <c r="E187" s="10">
        <v>6825</v>
      </c>
      <c r="F187" s="10">
        <v>986</v>
      </c>
      <c r="G187" s="10">
        <v>2179</v>
      </c>
      <c r="H187" s="10">
        <v>163</v>
      </c>
      <c r="I187" s="10">
        <v>538</v>
      </c>
      <c r="J187" s="10">
        <v>823</v>
      </c>
      <c r="K187" s="10">
        <v>1641</v>
      </c>
      <c r="L187" s="10">
        <v>575</v>
      </c>
      <c r="M187" s="10">
        <v>709</v>
      </c>
      <c r="N187" s="10">
        <v>265</v>
      </c>
      <c r="O187" s="10">
        <v>928</v>
      </c>
      <c r="P187" s="10">
        <v>1193</v>
      </c>
      <c r="Q187" s="10">
        <v>574</v>
      </c>
      <c r="R187" s="10">
        <v>203</v>
      </c>
      <c r="S187" s="10">
        <v>175</v>
      </c>
      <c r="T187" s="10">
        <v>515</v>
      </c>
      <c r="U187" s="10">
        <v>696</v>
      </c>
      <c r="V187" s="9">
        <v>2710</v>
      </c>
      <c r="X187" s="11">
        <v>6825</v>
      </c>
      <c r="Y187" s="10">
        <v>987</v>
      </c>
      <c r="Z187" s="10">
        <v>2404</v>
      </c>
      <c r="AA187" s="10">
        <v>188</v>
      </c>
      <c r="AB187" s="10">
        <v>556</v>
      </c>
      <c r="AC187" s="10">
        <v>799</v>
      </c>
      <c r="AD187" s="10">
        <v>1848</v>
      </c>
      <c r="AE187" s="10">
        <v>567</v>
      </c>
      <c r="AF187" s="10">
        <v>741</v>
      </c>
      <c r="AG187" s="10">
        <v>349</v>
      </c>
      <c r="AH187" s="10">
        <v>813</v>
      </c>
      <c r="AI187" s="10">
        <v>1162</v>
      </c>
      <c r="AJ187" s="10">
        <v>532</v>
      </c>
      <c r="AK187" s="10">
        <v>266</v>
      </c>
      <c r="AL187" s="10">
        <v>116</v>
      </c>
      <c r="AM187" s="10">
        <v>399</v>
      </c>
      <c r="AN187" s="10">
        <v>638</v>
      </c>
      <c r="AO187" s="9">
        <v>2729</v>
      </c>
    </row>
    <row r="188" spans="1:41" x14ac:dyDescent="0.15">
      <c r="A188" s="11" t="s">
        <v>196</v>
      </c>
      <c r="B188" s="10">
        <v>2013</v>
      </c>
      <c r="C188" s="10">
        <v>34</v>
      </c>
      <c r="D188" s="10">
        <v>12</v>
      </c>
      <c r="E188" s="10">
        <v>6825</v>
      </c>
      <c r="F188" s="10">
        <v>923</v>
      </c>
      <c r="G188" s="10">
        <v>2305</v>
      </c>
      <c r="H188" s="10">
        <v>194</v>
      </c>
      <c r="I188" s="10">
        <v>613</v>
      </c>
      <c r="J188" s="10">
        <v>729</v>
      </c>
      <c r="K188" s="10">
        <v>1692</v>
      </c>
      <c r="L188" s="10">
        <v>412</v>
      </c>
      <c r="M188" s="10">
        <v>552</v>
      </c>
      <c r="N188" s="10">
        <v>335</v>
      </c>
      <c r="O188" s="10">
        <v>756</v>
      </c>
      <c r="P188" s="10">
        <v>1091</v>
      </c>
      <c r="Q188" s="10">
        <v>556</v>
      </c>
      <c r="R188" s="10">
        <v>281</v>
      </c>
      <c r="S188" s="10">
        <v>126</v>
      </c>
      <c r="T188" s="10">
        <v>455</v>
      </c>
      <c r="U188" s="10">
        <v>558</v>
      </c>
      <c r="V188" s="9">
        <v>2452</v>
      </c>
      <c r="X188" s="11">
        <v>6825</v>
      </c>
      <c r="Y188" s="10">
        <v>1002</v>
      </c>
      <c r="Z188" s="10">
        <v>2202</v>
      </c>
      <c r="AA188" s="10">
        <v>166</v>
      </c>
      <c r="AB188" s="10">
        <v>478</v>
      </c>
      <c r="AC188" s="10">
        <v>836</v>
      </c>
      <c r="AD188" s="10">
        <v>1724</v>
      </c>
      <c r="AE188" s="10">
        <v>478</v>
      </c>
      <c r="AF188" s="10">
        <v>597</v>
      </c>
      <c r="AG188" s="10">
        <v>316</v>
      </c>
      <c r="AH188" s="10">
        <v>925</v>
      </c>
      <c r="AI188" s="10">
        <v>1241</v>
      </c>
      <c r="AJ188" s="10">
        <v>593</v>
      </c>
      <c r="AK188" s="10">
        <v>240</v>
      </c>
      <c r="AL188" s="10">
        <v>154</v>
      </c>
      <c r="AM188" s="10">
        <v>504</v>
      </c>
      <c r="AN188" s="10">
        <v>580</v>
      </c>
      <c r="AO188" s="9">
        <v>2648</v>
      </c>
    </row>
    <row r="189" spans="1:41" x14ac:dyDescent="0.15">
      <c r="A189" s="11" t="s">
        <v>173</v>
      </c>
      <c r="B189" s="10">
        <v>2013</v>
      </c>
      <c r="C189" s="10">
        <v>34</v>
      </c>
      <c r="D189" s="10">
        <v>17</v>
      </c>
      <c r="E189" s="10">
        <v>6795</v>
      </c>
      <c r="F189" s="10">
        <v>855</v>
      </c>
      <c r="G189" s="10">
        <v>2029</v>
      </c>
      <c r="H189" s="10">
        <v>196</v>
      </c>
      <c r="I189" s="10">
        <v>590</v>
      </c>
      <c r="J189" s="10">
        <v>659</v>
      </c>
      <c r="K189" s="10">
        <v>1439</v>
      </c>
      <c r="L189" s="10">
        <v>504</v>
      </c>
      <c r="M189" s="10">
        <v>615</v>
      </c>
      <c r="N189" s="10">
        <v>272</v>
      </c>
      <c r="O189" s="10">
        <v>758</v>
      </c>
      <c r="P189" s="10">
        <v>1030</v>
      </c>
      <c r="Q189" s="10">
        <v>469</v>
      </c>
      <c r="R189" s="10">
        <v>205</v>
      </c>
      <c r="S189" s="10">
        <v>84</v>
      </c>
      <c r="T189" s="10">
        <v>534</v>
      </c>
      <c r="U189" s="10">
        <v>602</v>
      </c>
      <c r="V189" s="9">
        <v>2410</v>
      </c>
      <c r="X189" s="11">
        <v>6795</v>
      </c>
      <c r="Y189" s="10">
        <v>916</v>
      </c>
      <c r="Z189" s="10">
        <v>2106</v>
      </c>
      <c r="AA189" s="10">
        <v>140</v>
      </c>
      <c r="AB189" s="10">
        <v>467</v>
      </c>
      <c r="AC189" s="10">
        <v>776</v>
      </c>
      <c r="AD189" s="10">
        <v>1639</v>
      </c>
      <c r="AE189" s="10">
        <v>519</v>
      </c>
      <c r="AF189" s="10">
        <v>648</v>
      </c>
      <c r="AG189" s="10">
        <v>296</v>
      </c>
      <c r="AH189" s="10">
        <v>777</v>
      </c>
      <c r="AI189" s="10">
        <v>1073</v>
      </c>
      <c r="AJ189" s="10">
        <v>533</v>
      </c>
      <c r="AK189" s="10">
        <v>283</v>
      </c>
      <c r="AL189" s="10">
        <v>139</v>
      </c>
      <c r="AM189" s="10">
        <v>449</v>
      </c>
      <c r="AN189" s="10">
        <v>593</v>
      </c>
      <c r="AO189" s="9">
        <v>2491</v>
      </c>
    </row>
    <row r="190" spans="1:41" x14ac:dyDescent="0.15">
      <c r="A190" s="11" t="s">
        <v>194</v>
      </c>
      <c r="B190" s="10">
        <v>2013</v>
      </c>
      <c r="C190" s="10">
        <v>34</v>
      </c>
      <c r="D190" s="10">
        <v>11</v>
      </c>
      <c r="E190" s="10">
        <v>6950</v>
      </c>
      <c r="F190" s="10">
        <v>913</v>
      </c>
      <c r="G190" s="10">
        <v>2252</v>
      </c>
      <c r="H190" s="10">
        <v>227</v>
      </c>
      <c r="I190" s="10">
        <v>679</v>
      </c>
      <c r="J190" s="10">
        <v>686</v>
      </c>
      <c r="K190" s="10">
        <v>1573</v>
      </c>
      <c r="L190" s="10">
        <v>564</v>
      </c>
      <c r="M190" s="10">
        <v>718</v>
      </c>
      <c r="N190" s="10">
        <v>351</v>
      </c>
      <c r="O190" s="10">
        <v>765</v>
      </c>
      <c r="P190" s="10">
        <v>1116</v>
      </c>
      <c r="Q190" s="10">
        <v>514</v>
      </c>
      <c r="R190" s="10">
        <v>272</v>
      </c>
      <c r="S190" s="10">
        <v>126</v>
      </c>
      <c r="T190" s="10">
        <v>513</v>
      </c>
      <c r="U190" s="10">
        <v>614</v>
      </c>
      <c r="V190" s="9">
        <v>2617</v>
      </c>
      <c r="X190" s="11">
        <v>6950</v>
      </c>
      <c r="Y190" s="10">
        <v>1013</v>
      </c>
      <c r="Z190" s="10">
        <v>2247</v>
      </c>
      <c r="AA190" s="10">
        <v>165</v>
      </c>
      <c r="AB190" s="10">
        <v>500</v>
      </c>
      <c r="AC190" s="10">
        <v>848</v>
      </c>
      <c r="AD190" s="10">
        <v>1747</v>
      </c>
      <c r="AE190" s="10">
        <v>502</v>
      </c>
      <c r="AF190" s="10">
        <v>642</v>
      </c>
      <c r="AG190" s="10">
        <v>337</v>
      </c>
      <c r="AH190" s="10">
        <v>876</v>
      </c>
      <c r="AI190" s="10">
        <v>1213</v>
      </c>
      <c r="AJ190" s="10">
        <v>560</v>
      </c>
      <c r="AK190" s="10">
        <v>293</v>
      </c>
      <c r="AL190" s="10">
        <v>175</v>
      </c>
      <c r="AM190" s="10">
        <v>525</v>
      </c>
      <c r="AN190" s="10">
        <v>658</v>
      </c>
      <c r="AO190" s="9">
        <v>2693</v>
      </c>
    </row>
    <row r="191" spans="1:41" x14ac:dyDescent="0.15">
      <c r="A191" s="11" t="s">
        <v>172</v>
      </c>
      <c r="B191" s="10">
        <v>2013</v>
      </c>
      <c r="C191" s="10">
        <v>34</v>
      </c>
      <c r="D191" s="10">
        <v>17</v>
      </c>
      <c r="E191" s="10">
        <v>6825</v>
      </c>
      <c r="F191" s="10">
        <v>929</v>
      </c>
      <c r="G191" s="10">
        <v>2251</v>
      </c>
      <c r="H191" s="10">
        <v>157</v>
      </c>
      <c r="I191" s="10">
        <v>453</v>
      </c>
      <c r="J191" s="10">
        <v>772</v>
      </c>
      <c r="K191" s="10">
        <v>1798</v>
      </c>
      <c r="L191" s="10">
        <v>551</v>
      </c>
      <c r="M191" s="10">
        <v>699</v>
      </c>
      <c r="N191" s="10">
        <v>337</v>
      </c>
      <c r="O191" s="10">
        <v>870</v>
      </c>
      <c r="P191" s="10">
        <v>1207</v>
      </c>
      <c r="Q191" s="10">
        <v>541</v>
      </c>
      <c r="R191" s="10">
        <v>256</v>
      </c>
      <c r="S191" s="10">
        <v>123</v>
      </c>
      <c r="T191" s="10">
        <v>512</v>
      </c>
      <c r="U191" s="10">
        <v>634</v>
      </c>
      <c r="V191" s="9">
        <v>2566</v>
      </c>
      <c r="X191" s="11">
        <v>6825</v>
      </c>
      <c r="Y191" s="10">
        <v>949</v>
      </c>
      <c r="Z191" s="10">
        <v>2298</v>
      </c>
      <c r="AA191" s="10">
        <v>164</v>
      </c>
      <c r="AB191" s="10">
        <v>520</v>
      </c>
      <c r="AC191" s="10">
        <v>785</v>
      </c>
      <c r="AD191" s="10">
        <v>1778</v>
      </c>
      <c r="AE191" s="10">
        <v>501</v>
      </c>
      <c r="AF191" s="10">
        <v>645</v>
      </c>
      <c r="AG191" s="10">
        <v>349</v>
      </c>
      <c r="AH191" s="10">
        <v>822</v>
      </c>
      <c r="AI191" s="10">
        <v>1171</v>
      </c>
      <c r="AJ191" s="10">
        <v>610</v>
      </c>
      <c r="AK191" s="10">
        <v>249</v>
      </c>
      <c r="AL191" s="10">
        <v>141</v>
      </c>
      <c r="AM191" s="10">
        <v>479</v>
      </c>
      <c r="AN191" s="10">
        <v>622</v>
      </c>
      <c r="AO191" s="9">
        <v>2563</v>
      </c>
    </row>
    <row r="192" spans="1:41" x14ac:dyDescent="0.15">
      <c r="A192" s="11" t="s">
        <v>187</v>
      </c>
      <c r="B192" s="10">
        <v>2014</v>
      </c>
      <c r="C192" s="10">
        <v>34</v>
      </c>
      <c r="D192" s="10">
        <v>19</v>
      </c>
      <c r="E192" s="10">
        <v>6975</v>
      </c>
      <c r="F192" s="10">
        <v>1038</v>
      </c>
      <c r="G192" s="10">
        <v>2400</v>
      </c>
      <c r="H192" s="10">
        <v>153</v>
      </c>
      <c r="I192" s="10">
        <v>505</v>
      </c>
      <c r="J192" s="10">
        <v>885</v>
      </c>
      <c r="K192" s="10">
        <v>1895</v>
      </c>
      <c r="L192" s="10">
        <v>511</v>
      </c>
      <c r="M192" s="10">
        <v>697</v>
      </c>
      <c r="N192" s="10">
        <v>400</v>
      </c>
      <c r="O192" s="10">
        <v>882</v>
      </c>
      <c r="P192" s="10">
        <v>1282</v>
      </c>
      <c r="Q192" s="10">
        <v>659</v>
      </c>
      <c r="R192" s="10">
        <v>327</v>
      </c>
      <c r="S192" s="10">
        <v>148</v>
      </c>
      <c r="T192" s="10">
        <v>546</v>
      </c>
      <c r="U192" s="10">
        <v>659</v>
      </c>
      <c r="V192" s="9">
        <v>2740</v>
      </c>
      <c r="X192" s="11">
        <v>6975</v>
      </c>
      <c r="Y192" s="10">
        <v>985</v>
      </c>
      <c r="Z192" s="10">
        <v>2302</v>
      </c>
      <c r="AA192" s="10">
        <v>177</v>
      </c>
      <c r="AB192" s="10">
        <v>498</v>
      </c>
      <c r="AC192" s="10">
        <v>808</v>
      </c>
      <c r="AD192" s="10">
        <v>1804</v>
      </c>
      <c r="AE192" s="10">
        <v>523</v>
      </c>
      <c r="AF192" s="10">
        <v>688</v>
      </c>
      <c r="AG192" s="10">
        <v>328</v>
      </c>
      <c r="AH192" s="10">
        <v>840</v>
      </c>
      <c r="AI192" s="10">
        <v>1168</v>
      </c>
      <c r="AJ192" s="10">
        <v>634</v>
      </c>
      <c r="AK192" s="10">
        <v>306</v>
      </c>
      <c r="AL192" s="10">
        <v>115</v>
      </c>
      <c r="AM192" s="10">
        <v>585</v>
      </c>
      <c r="AN192" s="10">
        <v>672</v>
      </c>
      <c r="AO192" s="9">
        <v>2670</v>
      </c>
    </row>
    <row r="193" spans="1:41" x14ac:dyDescent="0.15">
      <c r="A193" s="11" t="s">
        <v>182</v>
      </c>
      <c r="B193" s="10">
        <v>2014</v>
      </c>
      <c r="C193" s="10">
        <v>34</v>
      </c>
      <c r="D193" s="10">
        <v>15</v>
      </c>
      <c r="E193" s="10">
        <v>6875</v>
      </c>
      <c r="F193" s="10">
        <v>973</v>
      </c>
      <c r="G193" s="10">
        <v>2245</v>
      </c>
      <c r="H193" s="10">
        <v>119</v>
      </c>
      <c r="I193" s="10">
        <v>358</v>
      </c>
      <c r="J193" s="10">
        <v>854</v>
      </c>
      <c r="K193" s="10">
        <v>1887</v>
      </c>
      <c r="L193" s="10">
        <v>526</v>
      </c>
      <c r="M193" s="10">
        <v>649</v>
      </c>
      <c r="N193" s="10">
        <v>292</v>
      </c>
      <c r="O193" s="10">
        <v>870</v>
      </c>
      <c r="P193" s="10">
        <v>1162</v>
      </c>
      <c r="Q193" s="10">
        <v>556</v>
      </c>
      <c r="R193" s="10">
        <v>244</v>
      </c>
      <c r="S193" s="10">
        <v>201</v>
      </c>
      <c r="T193" s="10">
        <v>488</v>
      </c>
      <c r="U193" s="10">
        <v>648</v>
      </c>
      <c r="V193" s="9">
        <v>2591</v>
      </c>
      <c r="X193" s="11">
        <v>6875</v>
      </c>
      <c r="Y193" s="10">
        <v>992</v>
      </c>
      <c r="Z193" s="10">
        <v>2363</v>
      </c>
      <c r="AA193" s="10">
        <v>159</v>
      </c>
      <c r="AB193" s="10">
        <v>504</v>
      </c>
      <c r="AC193" s="10">
        <v>833</v>
      </c>
      <c r="AD193" s="10">
        <v>1859</v>
      </c>
      <c r="AE193" s="10">
        <v>517</v>
      </c>
      <c r="AF193" s="10">
        <v>678</v>
      </c>
      <c r="AG193" s="10">
        <v>381</v>
      </c>
      <c r="AH193" s="10">
        <v>840</v>
      </c>
      <c r="AI193" s="10">
        <v>1221</v>
      </c>
      <c r="AJ193" s="10">
        <v>613</v>
      </c>
      <c r="AK193" s="10">
        <v>270</v>
      </c>
      <c r="AL193" s="10">
        <v>171</v>
      </c>
      <c r="AM193" s="10">
        <v>450</v>
      </c>
      <c r="AN193" s="10">
        <v>628</v>
      </c>
      <c r="AO193" s="9">
        <v>2660</v>
      </c>
    </row>
    <row r="194" spans="1:41" x14ac:dyDescent="0.15">
      <c r="A194" s="11" t="s">
        <v>193</v>
      </c>
      <c r="B194" s="10">
        <v>2014</v>
      </c>
      <c r="C194" s="10">
        <v>34</v>
      </c>
      <c r="D194" s="10">
        <v>13</v>
      </c>
      <c r="E194" s="10">
        <v>6875</v>
      </c>
      <c r="F194" s="10">
        <v>986</v>
      </c>
      <c r="G194" s="10">
        <v>2379</v>
      </c>
      <c r="H194" s="10">
        <v>151</v>
      </c>
      <c r="I194" s="10">
        <v>469</v>
      </c>
      <c r="J194" s="10">
        <v>835</v>
      </c>
      <c r="K194" s="10">
        <v>1910</v>
      </c>
      <c r="L194" s="10">
        <v>450</v>
      </c>
      <c r="M194" s="10">
        <v>606</v>
      </c>
      <c r="N194" s="10">
        <v>397</v>
      </c>
      <c r="O194" s="10">
        <v>759</v>
      </c>
      <c r="P194" s="10">
        <v>1156</v>
      </c>
      <c r="Q194" s="10">
        <v>473</v>
      </c>
      <c r="R194" s="10">
        <v>273</v>
      </c>
      <c r="S194" s="10">
        <v>110</v>
      </c>
      <c r="T194" s="10">
        <v>502</v>
      </c>
      <c r="U194" s="10">
        <v>678</v>
      </c>
      <c r="V194" s="9">
        <v>2573</v>
      </c>
      <c r="X194" s="11">
        <v>6875</v>
      </c>
      <c r="Y194" s="10">
        <v>972</v>
      </c>
      <c r="Z194" s="10">
        <v>2195</v>
      </c>
      <c r="AA194" s="10">
        <v>138</v>
      </c>
      <c r="AB194" s="10">
        <v>428</v>
      </c>
      <c r="AC194" s="10">
        <v>834</v>
      </c>
      <c r="AD194" s="10">
        <v>1767</v>
      </c>
      <c r="AE194" s="10">
        <v>553</v>
      </c>
      <c r="AF194" s="10">
        <v>699</v>
      </c>
      <c r="AG194" s="10">
        <v>318</v>
      </c>
      <c r="AH194" s="10">
        <v>823</v>
      </c>
      <c r="AI194" s="10">
        <v>1141</v>
      </c>
      <c r="AJ194" s="10">
        <v>551</v>
      </c>
      <c r="AK194" s="10">
        <v>262</v>
      </c>
      <c r="AL194" s="10">
        <v>141</v>
      </c>
      <c r="AM194" s="10">
        <v>532</v>
      </c>
      <c r="AN194" s="10">
        <v>617</v>
      </c>
      <c r="AO194" s="9">
        <v>2635</v>
      </c>
    </row>
    <row r="195" spans="1:41" x14ac:dyDescent="0.15">
      <c r="A195" s="11" t="s">
        <v>192</v>
      </c>
      <c r="B195" s="10">
        <v>2014</v>
      </c>
      <c r="C195" s="10">
        <v>34</v>
      </c>
      <c r="D195" s="10">
        <v>16</v>
      </c>
      <c r="E195" s="10">
        <v>6900</v>
      </c>
      <c r="F195" s="10">
        <v>907</v>
      </c>
      <c r="G195" s="10">
        <v>2168</v>
      </c>
      <c r="H195" s="10">
        <v>175</v>
      </c>
      <c r="I195" s="10">
        <v>506</v>
      </c>
      <c r="J195" s="10">
        <v>732</v>
      </c>
      <c r="K195" s="10">
        <v>1662</v>
      </c>
      <c r="L195" s="10">
        <v>532</v>
      </c>
      <c r="M195" s="10">
        <v>705</v>
      </c>
      <c r="N195" s="10">
        <v>346</v>
      </c>
      <c r="O195" s="10">
        <v>751</v>
      </c>
      <c r="P195" s="10">
        <v>1097</v>
      </c>
      <c r="Q195" s="10">
        <v>483</v>
      </c>
      <c r="R195" s="10">
        <v>279</v>
      </c>
      <c r="S195" s="10">
        <v>139</v>
      </c>
      <c r="T195" s="10">
        <v>503</v>
      </c>
      <c r="U195" s="10">
        <v>714</v>
      </c>
      <c r="V195" s="9">
        <v>2521</v>
      </c>
      <c r="X195" s="11">
        <v>6900</v>
      </c>
      <c r="Y195" s="10">
        <v>923</v>
      </c>
      <c r="Z195" s="10">
        <v>2084</v>
      </c>
      <c r="AA195" s="10">
        <v>125</v>
      </c>
      <c r="AB195" s="10">
        <v>410</v>
      </c>
      <c r="AC195" s="10">
        <v>798</v>
      </c>
      <c r="AD195" s="10">
        <v>1674</v>
      </c>
      <c r="AE195" s="10">
        <v>583</v>
      </c>
      <c r="AF195" s="10">
        <v>745</v>
      </c>
      <c r="AG195" s="10">
        <v>294</v>
      </c>
      <c r="AH195" s="10">
        <v>789</v>
      </c>
      <c r="AI195" s="10">
        <v>1083</v>
      </c>
      <c r="AJ195" s="10">
        <v>526</v>
      </c>
      <c r="AK195" s="10">
        <v>271</v>
      </c>
      <c r="AL195" s="10">
        <v>179</v>
      </c>
      <c r="AM195" s="10">
        <v>519</v>
      </c>
      <c r="AN195" s="10">
        <v>660</v>
      </c>
      <c r="AO195" s="9">
        <v>2554</v>
      </c>
    </row>
    <row r="196" spans="1:41" x14ac:dyDescent="0.15">
      <c r="A196" s="11" t="s">
        <v>177</v>
      </c>
      <c r="B196" s="10">
        <v>2014</v>
      </c>
      <c r="C196" s="10">
        <v>34</v>
      </c>
      <c r="D196" s="10">
        <v>16</v>
      </c>
      <c r="E196" s="10">
        <v>6925</v>
      </c>
      <c r="F196" s="10">
        <v>1043</v>
      </c>
      <c r="G196" s="10">
        <v>2282</v>
      </c>
      <c r="H196" s="10">
        <v>89</v>
      </c>
      <c r="I196" s="10">
        <v>282</v>
      </c>
      <c r="J196" s="10">
        <v>954</v>
      </c>
      <c r="K196" s="10">
        <v>2000</v>
      </c>
      <c r="L196" s="10">
        <v>457</v>
      </c>
      <c r="M196" s="10">
        <v>573</v>
      </c>
      <c r="N196" s="10">
        <v>299</v>
      </c>
      <c r="O196" s="10">
        <v>803</v>
      </c>
      <c r="P196" s="10">
        <v>1102</v>
      </c>
      <c r="Q196" s="10">
        <v>631</v>
      </c>
      <c r="R196" s="10">
        <v>308</v>
      </c>
      <c r="S196" s="10">
        <v>116</v>
      </c>
      <c r="T196" s="10">
        <v>492</v>
      </c>
      <c r="U196" s="10">
        <v>585</v>
      </c>
      <c r="V196" s="9">
        <v>2632</v>
      </c>
      <c r="X196" s="11">
        <v>6925</v>
      </c>
      <c r="Y196" s="10">
        <v>1006</v>
      </c>
      <c r="Z196" s="10">
        <v>2238</v>
      </c>
      <c r="AA196" s="10">
        <v>158</v>
      </c>
      <c r="AB196" s="10">
        <v>502</v>
      </c>
      <c r="AC196" s="10">
        <v>848</v>
      </c>
      <c r="AD196" s="10">
        <v>1736</v>
      </c>
      <c r="AE196" s="10">
        <v>469</v>
      </c>
      <c r="AF196" s="10">
        <v>580</v>
      </c>
      <c r="AG196" s="10">
        <v>305</v>
      </c>
      <c r="AH196" s="10">
        <v>839</v>
      </c>
      <c r="AI196" s="10">
        <v>1144</v>
      </c>
      <c r="AJ196" s="10">
        <v>615</v>
      </c>
      <c r="AK196" s="10">
        <v>274</v>
      </c>
      <c r="AL196" s="10">
        <v>111</v>
      </c>
      <c r="AM196" s="10">
        <v>549</v>
      </c>
      <c r="AN196" s="10">
        <v>569</v>
      </c>
      <c r="AO196" s="9">
        <v>2639</v>
      </c>
    </row>
    <row r="197" spans="1:41" x14ac:dyDescent="0.15">
      <c r="A197" s="11" t="s">
        <v>176</v>
      </c>
      <c r="B197" s="10">
        <v>2014</v>
      </c>
      <c r="C197" s="10">
        <v>34</v>
      </c>
      <c r="D197" s="10">
        <v>25</v>
      </c>
      <c r="E197" s="10">
        <v>6875</v>
      </c>
      <c r="F197" s="10">
        <v>1068</v>
      </c>
      <c r="G197" s="10">
        <v>2285</v>
      </c>
      <c r="H197" s="10">
        <v>128</v>
      </c>
      <c r="I197" s="10">
        <v>379</v>
      </c>
      <c r="J197" s="10">
        <v>940</v>
      </c>
      <c r="K197" s="10">
        <v>1906</v>
      </c>
      <c r="L197" s="10">
        <v>512</v>
      </c>
      <c r="M197" s="10">
        <v>643</v>
      </c>
      <c r="N197" s="10">
        <v>280</v>
      </c>
      <c r="O197" s="10">
        <v>919</v>
      </c>
      <c r="P197" s="10">
        <v>1199</v>
      </c>
      <c r="Q197" s="10">
        <v>690</v>
      </c>
      <c r="R197" s="10">
        <v>241</v>
      </c>
      <c r="S197" s="10">
        <v>124</v>
      </c>
      <c r="T197" s="10">
        <v>419</v>
      </c>
      <c r="U197" s="10">
        <v>572</v>
      </c>
      <c r="V197" s="9">
        <v>2776</v>
      </c>
      <c r="X197" s="11">
        <v>6875</v>
      </c>
      <c r="Y197" s="10">
        <v>990</v>
      </c>
      <c r="Z197" s="10">
        <v>2339</v>
      </c>
      <c r="AA197" s="10">
        <v>216</v>
      </c>
      <c r="AB197" s="10">
        <v>625</v>
      </c>
      <c r="AC197" s="10">
        <v>774</v>
      </c>
      <c r="AD197" s="10">
        <v>1714</v>
      </c>
      <c r="AE197" s="10">
        <v>428</v>
      </c>
      <c r="AF197" s="10">
        <v>548</v>
      </c>
      <c r="AG197" s="10">
        <v>308</v>
      </c>
      <c r="AH197" s="10">
        <v>799</v>
      </c>
      <c r="AI197" s="10">
        <v>1107</v>
      </c>
      <c r="AJ197" s="10">
        <v>600</v>
      </c>
      <c r="AK197" s="10">
        <v>230</v>
      </c>
      <c r="AL197" s="10">
        <v>140</v>
      </c>
      <c r="AM197" s="10">
        <v>440</v>
      </c>
      <c r="AN197" s="10">
        <v>632</v>
      </c>
      <c r="AO197" s="9">
        <v>2624</v>
      </c>
    </row>
    <row r="198" spans="1:41" x14ac:dyDescent="0.15">
      <c r="A198" s="11" t="s">
        <v>175</v>
      </c>
      <c r="B198" s="10">
        <v>2014</v>
      </c>
      <c r="C198" s="10">
        <v>34</v>
      </c>
      <c r="D198" s="10">
        <v>15</v>
      </c>
      <c r="E198" s="10">
        <v>6875</v>
      </c>
      <c r="F198" s="10">
        <v>938</v>
      </c>
      <c r="G198" s="10">
        <v>2223</v>
      </c>
      <c r="H198" s="10">
        <v>103</v>
      </c>
      <c r="I198" s="10">
        <v>338</v>
      </c>
      <c r="J198" s="10">
        <v>835</v>
      </c>
      <c r="K198" s="10">
        <v>1885</v>
      </c>
      <c r="L198" s="10">
        <v>474</v>
      </c>
      <c r="M198" s="10">
        <v>630</v>
      </c>
      <c r="N198" s="10">
        <v>311</v>
      </c>
      <c r="O198" s="10">
        <v>871</v>
      </c>
      <c r="P198" s="10">
        <v>1182</v>
      </c>
      <c r="Q198" s="10">
        <v>545</v>
      </c>
      <c r="R198" s="10">
        <v>246</v>
      </c>
      <c r="S198" s="10">
        <v>99</v>
      </c>
      <c r="T198" s="10">
        <v>492</v>
      </c>
      <c r="U198" s="10">
        <v>590</v>
      </c>
      <c r="V198" s="9">
        <v>2453</v>
      </c>
      <c r="X198" s="11">
        <v>6875</v>
      </c>
      <c r="Y198" s="10">
        <v>960</v>
      </c>
      <c r="Z198" s="10">
        <v>2253</v>
      </c>
      <c r="AA198" s="10">
        <v>174</v>
      </c>
      <c r="AB198" s="10">
        <v>499</v>
      </c>
      <c r="AC198" s="10">
        <v>786</v>
      </c>
      <c r="AD198" s="10">
        <v>1754</v>
      </c>
      <c r="AE198" s="10">
        <v>463</v>
      </c>
      <c r="AF198" s="10">
        <v>601</v>
      </c>
      <c r="AG198" s="10">
        <v>294</v>
      </c>
      <c r="AH198" s="10">
        <v>859</v>
      </c>
      <c r="AI198" s="10">
        <v>1153</v>
      </c>
      <c r="AJ198" s="10">
        <v>578</v>
      </c>
      <c r="AK198" s="10">
        <v>274</v>
      </c>
      <c r="AL198" s="10">
        <v>123</v>
      </c>
      <c r="AM198" s="10">
        <v>453</v>
      </c>
      <c r="AN198" s="10">
        <v>598</v>
      </c>
      <c r="AO198" s="9">
        <v>2557</v>
      </c>
    </row>
    <row r="199" spans="1:41" x14ac:dyDescent="0.15">
      <c r="A199" s="11" t="s">
        <v>174</v>
      </c>
      <c r="B199" s="10">
        <v>2014</v>
      </c>
      <c r="C199" s="10">
        <v>34</v>
      </c>
      <c r="D199" s="10">
        <v>29</v>
      </c>
      <c r="E199" s="10">
        <v>6875</v>
      </c>
      <c r="F199" s="10">
        <v>1052</v>
      </c>
      <c r="G199" s="10">
        <v>2172</v>
      </c>
      <c r="H199" s="10">
        <v>178</v>
      </c>
      <c r="I199" s="10">
        <v>508</v>
      </c>
      <c r="J199" s="10">
        <v>874</v>
      </c>
      <c r="K199" s="10">
        <v>1664</v>
      </c>
      <c r="L199" s="10">
        <v>558</v>
      </c>
      <c r="M199" s="10">
        <v>687</v>
      </c>
      <c r="N199" s="10">
        <v>237</v>
      </c>
      <c r="O199" s="10">
        <v>909</v>
      </c>
      <c r="P199" s="10">
        <v>1146</v>
      </c>
      <c r="Q199" s="10">
        <v>661</v>
      </c>
      <c r="R199" s="10">
        <v>235</v>
      </c>
      <c r="S199" s="10">
        <v>205</v>
      </c>
      <c r="T199" s="10">
        <v>443</v>
      </c>
      <c r="U199" s="10">
        <v>544</v>
      </c>
      <c r="V199" s="9">
        <v>2840</v>
      </c>
      <c r="X199" s="11">
        <v>6875</v>
      </c>
      <c r="Y199" s="10">
        <v>980</v>
      </c>
      <c r="Z199" s="10">
        <v>2394</v>
      </c>
      <c r="AA199" s="10">
        <v>153</v>
      </c>
      <c r="AB199" s="10">
        <v>509</v>
      </c>
      <c r="AC199" s="10">
        <v>827</v>
      </c>
      <c r="AD199" s="10">
        <v>1885</v>
      </c>
      <c r="AE199" s="10">
        <v>407</v>
      </c>
      <c r="AF199" s="10">
        <v>522</v>
      </c>
      <c r="AG199" s="10">
        <v>344</v>
      </c>
      <c r="AH199" s="10">
        <v>828</v>
      </c>
      <c r="AI199" s="10">
        <v>1172</v>
      </c>
      <c r="AJ199" s="10">
        <v>521</v>
      </c>
      <c r="AK199" s="10">
        <v>227</v>
      </c>
      <c r="AL199" s="10">
        <v>74</v>
      </c>
      <c r="AM199" s="10">
        <v>457</v>
      </c>
      <c r="AN199" s="10">
        <v>664</v>
      </c>
      <c r="AO199" s="9">
        <v>2520</v>
      </c>
    </row>
    <row r="200" spans="1:41" x14ac:dyDescent="0.15">
      <c r="A200" s="11" t="s">
        <v>195</v>
      </c>
      <c r="B200" s="10">
        <v>2014</v>
      </c>
      <c r="C200" s="10">
        <v>34</v>
      </c>
      <c r="D200" s="10">
        <v>16</v>
      </c>
      <c r="E200" s="10">
        <v>6900</v>
      </c>
      <c r="F200" s="10">
        <v>985</v>
      </c>
      <c r="G200" s="10">
        <v>2291</v>
      </c>
      <c r="H200" s="10">
        <v>226</v>
      </c>
      <c r="I200" s="10">
        <v>630</v>
      </c>
      <c r="J200" s="10">
        <v>759</v>
      </c>
      <c r="K200" s="10">
        <v>1661</v>
      </c>
      <c r="L200" s="10">
        <v>449</v>
      </c>
      <c r="M200" s="10">
        <v>546</v>
      </c>
      <c r="N200" s="10">
        <v>299</v>
      </c>
      <c r="O200" s="10">
        <v>778</v>
      </c>
      <c r="P200" s="10">
        <v>1077</v>
      </c>
      <c r="Q200" s="10">
        <v>621</v>
      </c>
      <c r="R200" s="10">
        <v>251</v>
      </c>
      <c r="S200" s="10">
        <v>97</v>
      </c>
      <c r="T200" s="10">
        <v>430</v>
      </c>
      <c r="U200" s="10">
        <v>569</v>
      </c>
      <c r="V200" s="9">
        <v>2645</v>
      </c>
      <c r="X200" s="11">
        <v>6900</v>
      </c>
      <c r="Y200" s="10">
        <v>1044</v>
      </c>
      <c r="Z200" s="10">
        <v>2204</v>
      </c>
      <c r="AA200" s="10">
        <v>147</v>
      </c>
      <c r="AB200" s="10">
        <v>456</v>
      </c>
      <c r="AC200" s="10">
        <v>897</v>
      </c>
      <c r="AD200" s="10">
        <v>1748</v>
      </c>
      <c r="AE200" s="10">
        <v>470</v>
      </c>
      <c r="AF200" s="10">
        <v>597</v>
      </c>
      <c r="AG200" s="10">
        <v>284</v>
      </c>
      <c r="AH200" s="10">
        <v>876</v>
      </c>
      <c r="AI200" s="10">
        <v>1160</v>
      </c>
      <c r="AJ200" s="10">
        <v>627</v>
      </c>
      <c r="AK200" s="10">
        <v>222</v>
      </c>
      <c r="AL200" s="10">
        <v>115</v>
      </c>
      <c r="AM200" s="10">
        <v>477</v>
      </c>
      <c r="AN200" s="10">
        <v>598</v>
      </c>
      <c r="AO200" s="9">
        <v>2705</v>
      </c>
    </row>
    <row r="201" spans="1:41" x14ac:dyDescent="0.15">
      <c r="A201" s="11" t="s">
        <v>191</v>
      </c>
      <c r="B201" s="10">
        <v>2014</v>
      </c>
      <c r="C201" s="10">
        <v>34</v>
      </c>
      <c r="D201" s="10">
        <v>12</v>
      </c>
      <c r="E201" s="10">
        <v>6875</v>
      </c>
      <c r="F201" s="10">
        <v>895</v>
      </c>
      <c r="G201" s="10">
        <v>2051</v>
      </c>
      <c r="H201" s="10">
        <v>201</v>
      </c>
      <c r="I201" s="10">
        <v>598</v>
      </c>
      <c r="J201" s="10">
        <v>694</v>
      </c>
      <c r="K201" s="10">
        <v>1453</v>
      </c>
      <c r="L201" s="10">
        <v>419</v>
      </c>
      <c r="M201" s="10">
        <v>538</v>
      </c>
      <c r="N201" s="10">
        <v>216</v>
      </c>
      <c r="O201" s="10">
        <v>754</v>
      </c>
      <c r="P201" s="10">
        <v>970</v>
      </c>
      <c r="Q201" s="10">
        <v>565</v>
      </c>
      <c r="R201" s="10">
        <v>225</v>
      </c>
      <c r="S201" s="10">
        <v>69</v>
      </c>
      <c r="T201" s="10">
        <v>498</v>
      </c>
      <c r="U201" s="10">
        <v>589</v>
      </c>
      <c r="V201" s="9">
        <v>2410</v>
      </c>
      <c r="X201" s="11">
        <v>6875</v>
      </c>
      <c r="Y201" s="10">
        <v>979</v>
      </c>
      <c r="Z201" s="10">
        <v>2142</v>
      </c>
      <c r="AA201" s="10">
        <v>144</v>
      </c>
      <c r="AB201" s="10">
        <v>440</v>
      </c>
      <c r="AC201" s="10">
        <v>835</v>
      </c>
      <c r="AD201" s="10">
        <v>1702</v>
      </c>
      <c r="AE201" s="10">
        <v>459</v>
      </c>
      <c r="AF201" s="10">
        <v>576</v>
      </c>
      <c r="AG201" s="10">
        <v>281</v>
      </c>
      <c r="AH201" s="10">
        <v>825</v>
      </c>
      <c r="AI201" s="10">
        <v>1106</v>
      </c>
      <c r="AJ201" s="10">
        <v>559</v>
      </c>
      <c r="AK201" s="10">
        <v>269</v>
      </c>
      <c r="AL201" s="10">
        <v>114</v>
      </c>
      <c r="AM201" s="10">
        <v>447</v>
      </c>
      <c r="AN201" s="10">
        <v>560</v>
      </c>
      <c r="AO201" s="9">
        <v>2561</v>
      </c>
    </row>
    <row r="202" spans="1:41" x14ac:dyDescent="0.15">
      <c r="A202" s="11" t="s">
        <v>194</v>
      </c>
      <c r="B202" s="10">
        <v>2014</v>
      </c>
      <c r="C202" s="10">
        <v>34</v>
      </c>
      <c r="D202" s="10">
        <v>12</v>
      </c>
      <c r="E202" s="10">
        <v>6875</v>
      </c>
      <c r="F202" s="10">
        <v>1000</v>
      </c>
      <c r="G202" s="10">
        <v>2343</v>
      </c>
      <c r="H202" s="10">
        <v>183</v>
      </c>
      <c r="I202" s="10">
        <v>601</v>
      </c>
      <c r="J202" s="10">
        <v>817</v>
      </c>
      <c r="K202" s="10">
        <v>1742</v>
      </c>
      <c r="L202" s="10">
        <v>577</v>
      </c>
      <c r="M202" s="10">
        <v>751</v>
      </c>
      <c r="N202" s="10">
        <v>397</v>
      </c>
      <c r="O202" s="10">
        <v>782</v>
      </c>
      <c r="P202" s="10">
        <v>1179</v>
      </c>
      <c r="Q202" s="10">
        <v>519</v>
      </c>
      <c r="R202" s="10">
        <v>246</v>
      </c>
      <c r="S202" s="10">
        <v>110</v>
      </c>
      <c r="T202" s="10">
        <v>464</v>
      </c>
      <c r="U202" s="10">
        <v>691</v>
      </c>
      <c r="V202" s="9">
        <v>2760</v>
      </c>
      <c r="X202" s="11">
        <v>6875</v>
      </c>
      <c r="Y202" s="10">
        <v>1039</v>
      </c>
      <c r="Z202" s="10">
        <v>2221</v>
      </c>
      <c r="AA202" s="10">
        <v>149</v>
      </c>
      <c r="AB202" s="10">
        <v>411</v>
      </c>
      <c r="AC202" s="10">
        <v>890</v>
      </c>
      <c r="AD202" s="10">
        <v>1810</v>
      </c>
      <c r="AE202" s="10">
        <v>604</v>
      </c>
      <c r="AF202" s="10">
        <v>753</v>
      </c>
      <c r="AG202" s="10">
        <v>316</v>
      </c>
      <c r="AH202" s="10">
        <v>834</v>
      </c>
      <c r="AI202" s="10">
        <v>1150</v>
      </c>
      <c r="AJ202" s="10">
        <v>602</v>
      </c>
      <c r="AK202" s="10">
        <v>228</v>
      </c>
      <c r="AL202" s="10">
        <v>150</v>
      </c>
      <c r="AM202" s="10">
        <v>463</v>
      </c>
      <c r="AN202" s="10">
        <v>682</v>
      </c>
      <c r="AO202" s="9">
        <v>2831</v>
      </c>
    </row>
    <row r="203" spans="1:41" x14ac:dyDescent="0.15">
      <c r="A203" s="11" t="s">
        <v>172</v>
      </c>
      <c r="B203" s="10">
        <v>2014</v>
      </c>
      <c r="C203" s="10">
        <v>34</v>
      </c>
      <c r="D203" s="10">
        <v>16</v>
      </c>
      <c r="E203" s="10">
        <v>6975</v>
      </c>
      <c r="F203" s="10">
        <v>944</v>
      </c>
      <c r="G203" s="10">
        <v>2221</v>
      </c>
      <c r="H203" s="10">
        <v>178</v>
      </c>
      <c r="I203" s="10">
        <v>561</v>
      </c>
      <c r="J203" s="10">
        <v>766</v>
      </c>
      <c r="K203" s="10">
        <v>1660</v>
      </c>
      <c r="L203" s="10">
        <v>459</v>
      </c>
      <c r="M203" s="10">
        <v>575</v>
      </c>
      <c r="N203" s="10">
        <v>330</v>
      </c>
      <c r="O203" s="10">
        <v>873</v>
      </c>
      <c r="P203" s="10">
        <v>1203</v>
      </c>
      <c r="Q203" s="10">
        <v>577</v>
      </c>
      <c r="R203" s="10">
        <v>234</v>
      </c>
      <c r="S203" s="10">
        <v>107</v>
      </c>
      <c r="T203" s="10">
        <v>525</v>
      </c>
      <c r="U203" s="10">
        <v>638</v>
      </c>
      <c r="V203" s="9">
        <v>2525</v>
      </c>
      <c r="X203" s="11">
        <v>6975</v>
      </c>
      <c r="Y203" s="10">
        <v>959</v>
      </c>
      <c r="Z203" s="10">
        <v>2325</v>
      </c>
      <c r="AA203" s="10">
        <v>144</v>
      </c>
      <c r="AB203" s="10">
        <v>453</v>
      </c>
      <c r="AC203" s="10">
        <v>815</v>
      </c>
      <c r="AD203" s="10">
        <v>1872</v>
      </c>
      <c r="AE203" s="10">
        <v>448</v>
      </c>
      <c r="AF203" s="10">
        <v>613</v>
      </c>
      <c r="AG203" s="10">
        <v>351</v>
      </c>
      <c r="AH203" s="10">
        <v>799</v>
      </c>
      <c r="AI203" s="10">
        <v>1150</v>
      </c>
      <c r="AJ203" s="10">
        <v>554</v>
      </c>
      <c r="AK203" s="10">
        <v>276</v>
      </c>
      <c r="AL203" s="10">
        <v>92</v>
      </c>
      <c r="AM203" s="10">
        <v>430</v>
      </c>
      <c r="AN203" s="10">
        <v>597</v>
      </c>
      <c r="AO203" s="9">
        <v>2510</v>
      </c>
    </row>
    <row r="204" spans="1:41" x14ac:dyDescent="0.15">
      <c r="A204" s="11" t="s">
        <v>182</v>
      </c>
      <c r="B204" s="10">
        <v>2015</v>
      </c>
      <c r="C204" s="10">
        <v>34</v>
      </c>
      <c r="D204" s="10">
        <v>15</v>
      </c>
      <c r="E204" s="10">
        <v>6875</v>
      </c>
      <c r="F204" s="10">
        <v>1070</v>
      </c>
      <c r="G204" s="10">
        <v>2398</v>
      </c>
      <c r="H204" s="10">
        <v>141</v>
      </c>
      <c r="I204" s="10">
        <v>431</v>
      </c>
      <c r="J204" s="10">
        <v>929</v>
      </c>
      <c r="K204" s="10">
        <v>1967</v>
      </c>
      <c r="L204" s="10">
        <v>537</v>
      </c>
      <c r="M204" s="10">
        <v>650</v>
      </c>
      <c r="N204" s="10">
        <v>339</v>
      </c>
      <c r="O204" s="10">
        <v>906</v>
      </c>
      <c r="P204" s="10">
        <v>1245</v>
      </c>
      <c r="Q204" s="10">
        <v>542</v>
      </c>
      <c r="R204" s="10">
        <v>227</v>
      </c>
      <c r="S204" s="10">
        <v>227</v>
      </c>
      <c r="T204" s="10">
        <v>411</v>
      </c>
      <c r="U204" s="10">
        <v>632</v>
      </c>
      <c r="V204" s="9">
        <v>2818</v>
      </c>
      <c r="X204" s="11">
        <v>6850</v>
      </c>
      <c r="Y204" s="10">
        <v>947</v>
      </c>
      <c r="Z204" s="10">
        <v>2171</v>
      </c>
      <c r="AA204" s="10">
        <v>178</v>
      </c>
      <c r="AB204" s="10">
        <v>545</v>
      </c>
      <c r="AC204" s="10">
        <v>769</v>
      </c>
      <c r="AD204" s="10">
        <v>1626</v>
      </c>
      <c r="AE204" s="10">
        <v>640</v>
      </c>
      <c r="AF204" s="10">
        <v>795</v>
      </c>
      <c r="AG204" s="10">
        <v>297</v>
      </c>
      <c r="AH204" s="10">
        <v>794</v>
      </c>
      <c r="AI204" s="10">
        <v>1091</v>
      </c>
      <c r="AJ204" s="10">
        <v>586</v>
      </c>
      <c r="AK204" s="10">
        <v>288</v>
      </c>
      <c r="AL204" s="10">
        <v>160</v>
      </c>
      <c r="AM204" s="10">
        <v>544</v>
      </c>
      <c r="AN204" s="10">
        <v>682</v>
      </c>
      <c r="AO204" s="9">
        <v>2712</v>
      </c>
    </row>
    <row r="205" spans="1:41" x14ac:dyDescent="0.15">
      <c r="A205" s="11" t="s">
        <v>183</v>
      </c>
      <c r="B205" s="10">
        <v>2015</v>
      </c>
      <c r="C205" s="10">
        <v>34</v>
      </c>
      <c r="D205" s="10">
        <v>21</v>
      </c>
      <c r="E205" s="10">
        <v>6850</v>
      </c>
      <c r="F205" s="10">
        <v>954</v>
      </c>
      <c r="G205" s="10">
        <v>2320</v>
      </c>
      <c r="H205" s="10">
        <v>166</v>
      </c>
      <c r="I205" s="10">
        <v>519</v>
      </c>
      <c r="J205" s="10">
        <v>788</v>
      </c>
      <c r="K205" s="10">
        <v>1801</v>
      </c>
      <c r="L205" s="10">
        <v>571</v>
      </c>
      <c r="M205" s="10">
        <v>725</v>
      </c>
      <c r="N205" s="10">
        <v>374</v>
      </c>
      <c r="O205" s="10">
        <v>803</v>
      </c>
      <c r="P205" s="10">
        <v>1177</v>
      </c>
      <c r="Q205" s="10">
        <v>548</v>
      </c>
      <c r="R205" s="10">
        <v>314</v>
      </c>
      <c r="S205" s="10">
        <v>125</v>
      </c>
      <c r="T205" s="10">
        <v>545</v>
      </c>
      <c r="U205" s="10">
        <v>744</v>
      </c>
      <c r="V205" s="9">
        <v>2645</v>
      </c>
      <c r="X205" s="11">
        <v>6875</v>
      </c>
      <c r="Y205" s="10">
        <v>994</v>
      </c>
      <c r="Z205" s="10">
        <v>2337</v>
      </c>
      <c r="AA205" s="10">
        <v>177</v>
      </c>
      <c r="AB205" s="10">
        <v>513</v>
      </c>
      <c r="AC205" s="10">
        <v>817</v>
      </c>
      <c r="AD205" s="10">
        <v>1824</v>
      </c>
      <c r="AE205" s="10">
        <v>515</v>
      </c>
      <c r="AF205" s="10">
        <v>673</v>
      </c>
      <c r="AG205" s="10">
        <v>303</v>
      </c>
      <c r="AH205" s="10">
        <v>840</v>
      </c>
      <c r="AI205" s="10">
        <v>1143</v>
      </c>
      <c r="AJ205" s="10">
        <v>601</v>
      </c>
      <c r="AK205" s="10">
        <v>232</v>
      </c>
      <c r="AL205" s="10">
        <v>150</v>
      </c>
      <c r="AM205" s="10">
        <v>442</v>
      </c>
      <c r="AN205" s="10">
        <v>630</v>
      </c>
      <c r="AO205" s="9">
        <v>2680</v>
      </c>
    </row>
    <row r="206" spans="1:41" x14ac:dyDescent="0.15">
      <c r="A206" s="11" t="s">
        <v>192</v>
      </c>
      <c r="B206" s="10">
        <v>2015</v>
      </c>
      <c r="C206" s="10">
        <v>34</v>
      </c>
      <c r="D206" s="10">
        <v>15</v>
      </c>
      <c r="E206" s="10">
        <v>6850</v>
      </c>
      <c r="F206" s="10">
        <v>939</v>
      </c>
      <c r="G206" s="10">
        <v>2214</v>
      </c>
      <c r="H206" s="10">
        <v>182</v>
      </c>
      <c r="I206" s="10">
        <v>506</v>
      </c>
      <c r="J206" s="10">
        <v>757</v>
      </c>
      <c r="K206" s="10">
        <v>1708</v>
      </c>
      <c r="L206" s="10">
        <v>581</v>
      </c>
      <c r="M206" s="10">
        <v>727</v>
      </c>
      <c r="N206" s="10">
        <v>329</v>
      </c>
      <c r="O206" s="10">
        <v>771</v>
      </c>
      <c r="P206" s="10">
        <v>1100</v>
      </c>
      <c r="Q206" s="10">
        <v>506</v>
      </c>
      <c r="R206" s="10">
        <v>295</v>
      </c>
      <c r="S206" s="10">
        <v>97</v>
      </c>
      <c r="T206" s="10">
        <v>490</v>
      </c>
      <c r="U206" s="10">
        <v>708</v>
      </c>
      <c r="V206" s="9">
        <v>2641</v>
      </c>
      <c r="X206" s="11">
        <v>6950</v>
      </c>
      <c r="Y206" s="10">
        <v>957</v>
      </c>
      <c r="Z206" s="10">
        <v>2175</v>
      </c>
      <c r="AA206" s="10">
        <v>161</v>
      </c>
      <c r="AB206" s="10">
        <v>450</v>
      </c>
      <c r="AC206" s="10">
        <v>796</v>
      </c>
      <c r="AD206" s="10">
        <v>1725</v>
      </c>
      <c r="AE206" s="10">
        <v>530</v>
      </c>
      <c r="AF206" s="10">
        <v>642</v>
      </c>
      <c r="AG206" s="10">
        <v>311</v>
      </c>
      <c r="AH206" s="10">
        <v>832</v>
      </c>
      <c r="AI206" s="10">
        <v>1143</v>
      </c>
      <c r="AJ206" s="10">
        <v>542</v>
      </c>
      <c r="AK206" s="10">
        <v>240</v>
      </c>
      <c r="AL206" s="10">
        <v>130</v>
      </c>
      <c r="AM206" s="10">
        <v>509</v>
      </c>
      <c r="AN206" s="10">
        <v>550</v>
      </c>
      <c r="AO206" s="9">
        <v>2605</v>
      </c>
    </row>
    <row r="207" spans="1:41" x14ac:dyDescent="0.15">
      <c r="A207" s="11" t="s">
        <v>190</v>
      </c>
      <c r="B207" s="10">
        <v>2015</v>
      </c>
      <c r="C207" s="10">
        <v>34</v>
      </c>
      <c r="D207" s="10">
        <v>20</v>
      </c>
      <c r="E207" s="10">
        <v>6850</v>
      </c>
      <c r="F207" s="10">
        <v>907</v>
      </c>
      <c r="G207" s="10">
        <v>2298</v>
      </c>
      <c r="H207" s="10">
        <v>206</v>
      </c>
      <c r="I207" s="10">
        <v>634</v>
      </c>
      <c r="J207" s="10">
        <v>701</v>
      </c>
      <c r="K207" s="10">
        <v>1664</v>
      </c>
      <c r="L207" s="10">
        <v>622</v>
      </c>
      <c r="M207" s="10">
        <v>785</v>
      </c>
      <c r="N207" s="10">
        <v>393</v>
      </c>
      <c r="O207" s="10">
        <v>819</v>
      </c>
      <c r="P207" s="10">
        <v>1212</v>
      </c>
      <c r="Q207" s="10">
        <v>480</v>
      </c>
      <c r="R207" s="10">
        <v>236</v>
      </c>
      <c r="S207" s="10">
        <v>127</v>
      </c>
      <c r="T207" s="10">
        <v>427</v>
      </c>
      <c r="U207" s="10">
        <v>663</v>
      </c>
      <c r="V207" s="9">
        <v>2642</v>
      </c>
      <c r="X207" s="11">
        <v>6850</v>
      </c>
      <c r="Y207" s="10">
        <v>945</v>
      </c>
      <c r="Z207" s="10">
        <v>2149</v>
      </c>
      <c r="AA207" s="10">
        <v>153</v>
      </c>
      <c r="AB207" s="10">
        <v>509</v>
      </c>
      <c r="AC207" s="10">
        <v>792</v>
      </c>
      <c r="AD207" s="10">
        <v>1640</v>
      </c>
      <c r="AE207" s="10">
        <v>534</v>
      </c>
      <c r="AF207" s="10">
        <v>683</v>
      </c>
      <c r="AG207" s="10">
        <v>287</v>
      </c>
      <c r="AH207" s="10">
        <v>829</v>
      </c>
      <c r="AI207" s="10">
        <v>1116</v>
      </c>
      <c r="AJ207" s="10">
        <v>536</v>
      </c>
      <c r="AK207" s="10">
        <v>264</v>
      </c>
      <c r="AL207" s="10">
        <v>167</v>
      </c>
      <c r="AM207" s="10">
        <v>552</v>
      </c>
      <c r="AN207" s="10">
        <v>703</v>
      </c>
      <c r="AO207" s="9">
        <v>2577</v>
      </c>
    </row>
    <row r="208" spans="1:41" x14ac:dyDescent="0.15">
      <c r="A208" s="11" t="s">
        <v>176</v>
      </c>
      <c r="B208" s="10">
        <v>2015</v>
      </c>
      <c r="C208" s="10">
        <v>34</v>
      </c>
      <c r="D208" s="10">
        <v>14</v>
      </c>
      <c r="E208" s="10">
        <v>6825</v>
      </c>
      <c r="F208" s="10">
        <v>984</v>
      </c>
      <c r="G208" s="10">
        <v>2233</v>
      </c>
      <c r="H208" s="10">
        <v>139</v>
      </c>
      <c r="I208" s="10">
        <v>419</v>
      </c>
      <c r="J208" s="10">
        <v>845</v>
      </c>
      <c r="K208" s="10">
        <v>1814</v>
      </c>
      <c r="L208" s="10">
        <v>459</v>
      </c>
      <c r="M208" s="10">
        <v>562</v>
      </c>
      <c r="N208" s="10">
        <v>303</v>
      </c>
      <c r="O208" s="10">
        <v>896</v>
      </c>
      <c r="P208" s="10">
        <v>1199</v>
      </c>
      <c r="Q208" s="10">
        <v>617</v>
      </c>
      <c r="R208" s="10">
        <v>209</v>
      </c>
      <c r="S208" s="10">
        <v>149</v>
      </c>
      <c r="T208" s="10">
        <v>446</v>
      </c>
      <c r="U208" s="10">
        <v>537</v>
      </c>
      <c r="V208" s="9">
        <v>2566</v>
      </c>
      <c r="X208" s="11">
        <v>6850</v>
      </c>
      <c r="Y208" s="10">
        <v>915</v>
      </c>
      <c r="Z208" s="10">
        <v>2206</v>
      </c>
      <c r="AA208" s="10">
        <v>160</v>
      </c>
      <c r="AB208" s="10">
        <v>490</v>
      </c>
      <c r="AC208" s="10">
        <v>755</v>
      </c>
      <c r="AD208" s="10">
        <v>1716</v>
      </c>
      <c r="AE208" s="10">
        <v>545</v>
      </c>
      <c r="AF208" s="10">
        <v>703</v>
      </c>
      <c r="AG208" s="10">
        <v>310</v>
      </c>
      <c r="AH208" s="10">
        <v>809</v>
      </c>
      <c r="AI208" s="10">
        <v>1119</v>
      </c>
      <c r="AJ208" s="10">
        <v>550</v>
      </c>
      <c r="AK208" s="10">
        <v>239</v>
      </c>
      <c r="AL208" s="10">
        <v>110</v>
      </c>
      <c r="AM208" s="10">
        <v>375</v>
      </c>
      <c r="AN208" s="10">
        <v>577</v>
      </c>
      <c r="AO208" s="9">
        <v>2535</v>
      </c>
    </row>
    <row r="209" spans="1:41" x14ac:dyDescent="0.15">
      <c r="A209" s="11" t="s">
        <v>174</v>
      </c>
      <c r="B209" s="10">
        <v>2015</v>
      </c>
      <c r="C209" s="10">
        <v>34</v>
      </c>
      <c r="D209" s="10">
        <v>22</v>
      </c>
      <c r="E209" s="10">
        <v>6925</v>
      </c>
      <c r="F209" s="10">
        <v>936</v>
      </c>
      <c r="G209" s="10">
        <v>2142</v>
      </c>
      <c r="H209" s="10">
        <v>157</v>
      </c>
      <c r="I209" s="10">
        <v>485</v>
      </c>
      <c r="J209" s="10">
        <v>779</v>
      </c>
      <c r="K209" s="10">
        <v>1657</v>
      </c>
      <c r="L209" s="10">
        <v>526</v>
      </c>
      <c r="M209" s="10">
        <v>649</v>
      </c>
      <c r="N209" s="10">
        <v>245</v>
      </c>
      <c r="O209" s="10">
        <v>890</v>
      </c>
      <c r="P209" s="10">
        <v>1135</v>
      </c>
      <c r="Q209" s="10">
        <v>552</v>
      </c>
      <c r="R209" s="10">
        <v>248</v>
      </c>
      <c r="S209" s="10">
        <v>234</v>
      </c>
      <c r="T209" s="10">
        <v>438</v>
      </c>
      <c r="U209" s="10">
        <v>625</v>
      </c>
      <c r="V209" s="9">
        <v>2555</v>
      </c>
      <c r="X209" s="11">
        <v>6825</v>
      </c>
      <c r="Y209" s="10">
        <v>935</v>
      </c>
      <c r="Z209" s="10">
        <v>2256</v>
      </c>
      <c r="AA209" s="10">
        <v>173</v>
      </c>
      <c r="AB209" s="10">
        <v>556</v>
      </c>
      <c r="AC209" s="10">
        <v>762</v>
      </c>
      <c r="AD209" s="10">
        <v>1700</v>
      </c>
      <c r="AE209" s="10">
        <v>396</v>
      </c>
      <c r="AF209" s="10">
        <v>481</v>
      </c>
      <c r="AG209" s="10">
        <v>270</v>
      </c>
      <c r="AH209" s="10">
        <v>853</v>
      </c>
      <c r="AI209" s="10">
        <v>1123</v>
      </c>
      <c r="AJ209" s="10">
        <v>571</v>
      </c>
      <c r="AK209" s="10">
        <v>231</v>
      </c>
      <c r="AL209" s="10">
        <v>139</v>
      </c>
      <c r="AM209" s="10">
        <v>433</v>
      </c>
      <c r="AN209" s="10">
        <v>601</v>
      </c>
      <c r="AO209" s="9">
        <v>2439</v>
      </c>
    </row>
    <row r="210" spans="1:41" x14ac:dyDescent="0.15">
      <c r="A210" s="11" t="s">
        <v>193</v>
      </c>
      <c r="B210" s="10">
        <v>2015</v>
      </c>
      <c r="C210" s="10">
        <v>34</v>
      </c>
      <c r="D210" s="10">
        <v>23</v>
      </c>
      <c r="E210" s="10">
        <v>6950</v>
      </c>
      <c r="F210" s="10">
        <v>969</v>
      </c>
      <c r="G210" s="10">
        <v>2296</v>
      </c>
      <c r="H210" s="10">
        <v>209</v>
      </c>
      <c r="I210" s="10">
        <v>623</v>
      </c>
      <c r="J210" s="10">
        <v>760</v>
      </c>
      <c r="K210" s="10">
        <v>1673</v>
      </c>
      <c r="L210" s="10">
        <v>403</v>
      </c>
      <c r="M210" s="10">
        <v>544</v>
      </c>
      <c r="N210" s="10">
        <v>306</v>
      </c>
      <c r="O210" s="10">
        <v>747</v>
      </c>
      <c r="P210" s="10">
        <v>1053</v>
      </c>
      <c r="Q210" s="10">
        <v>536</v>
      </c>
      <c r="R210" s="10">
        <v>279</v>
      </c>
      <c r="S210" s="10">
        <v>107</v>
      </c>
      <c r="T210" s="10">
        <v>460</v>
      </c>
      <c r="U210" s="10">
        <v>654</v>
      </c>
      <c r="V210" s="9">
        <v>2550</v>
      </c>
      <c r="X210" s="11">
        <v>6850</v>
      </c>
      <c r="Y210" s="10">
        <v>855</v>
      </c>
      <c r="Z210" s="10">
        <v>2176</v>
      </c>
      <c r="AA210" s="10">
        <v>196</v>
      </c>
      <c r="AB210" s="10">
        <v>564</v>
      </c>
      <c r="AC210" s="10">
        <v>659</v>
      </c>
      <c r="AD210" s="10">
        <v>1612</v>
      </c>
      <c r="AE210" s="10">
        <v>510</v>
      </c>
      <c r="AF210" s="10">
        <v>629</v>
      </c>
      <c r="AG210" s="10">
        <v>252</v>
      </c>
      <c r="AH210" s="10">
        <v>820</v>
      </c>
      <c r="AI210" s="10">
        <v>1072</v>
      </c>
      <c r="AJ210" s="10">
        <v>532</v>
      </c>
      <c r="AK210" s="10">
        <v>246</v>
      </c>
      <c r="AL210" s="10">
        <v>131</v>
      </c>
      <c r="AM210" s="10">
        <v>495</v>
      </c>
      <c r="AN210" s="10">
        <v>633</v>
      </c>
      <c r="AO210" s="9">
        <v>2416</v>
      </c>
    </row>
    <row r="211" spans="1:41" x14ac:dyDescent="0.15">
      <c r="A211" s="11" t="s">
        <v>189</v>
      </c>
      <c r="B211" s="10">
        <v>2015</v>
      </c>
      <c r="C211" s="10">
        <v>34</v>
      </c>
      <c r="D211" s="10">
        <v>20</v>
      </c>
      <c r="E211" s="10">
        <v>6850</v>
      </c>
      <c r="F211" s="10">
        <v>940</v>
      </c>
      <c r="G211" s="10">
        <v>2208</v>
      </c>
      <c r="H211" s="10">
        <v>128</v>
      </c>
      <c r="I211" s="10">
        <v>414</v>
      </c>
      <c r="J211" s="10">
        <v>812</v>
      </c>
      <c r="K211" s="10">
        <v>1794</v>
      </c>
      <c r="L211" s="10">
        <v>521</v>
      </c>
      <c r="M211" s="10">
        <v>674</v>
      </c>
      <c r="N211" s="10">
        <v>338</v>
      </c>
      <c r="O211" s="10">
        <v>911</v>
      </c>
      <c r="P211" s="10">
        <v>1249</v>
      </c>
      <c r="Q211" s="10">
        <v>569</v>
      </c>
      <c r="R211" s="10">
        <v>250</v>
      </c>
      <c r="S211" s="10">
        <v>146</v>
      </c>
      <c r="T211" s="10">
        <v>497</v>
      </c>
      <c r="U211" s="10">
        <v>616</v>
      </c>
      <c r="V211" s="9">
        <v>2529</v>
      </c>
      <c r="X211" s="11">
        <v>6925</v>
      </c>
      <c r="Y211" s="10">
        <v>913</v>
      </c>
      <c r="Z211" s="10">
        <v>2305</v>
      </c>
      <c r="AA211" s="10">
        <v>164</v>
      </c>
      <c r="AB211" s="10">
        <v>517</v>
      </c>
      <c r="AC211" s="10">
        <v>749</v>
      </c>
      <c r="AD211" s="10">
        <v>1788</v>
      </c>
      <c r="AE211" s="10">
        <v>468</v>
      </c>
      <c r="AF211" s="10">
        <v>588</v>
      </c>
      <c r="AG211" s="10">
        <v>334</v>
      </c>
      <c r="AH211" s="10">
        <v>857</v>
      </c>
      <c r="AI211" s="10">
        <v>1191</v>
      </c>
      <c r="AJ211" s="10">
        <v>507</v>
      </c>
      <c r="AK211" s="10">
        <v>232</v>
      </c>
      <c r="AL211" s="10">
        <v>122</v>
      </c>
      <c r="AM211" s="10">
        <v>441</v>
      </c>
      <c r="AN211" s="10">
        <v>612</v>
      </c>
      <c r="AO211" s="9">
        <v>2458</v>
      </c>
    </row>
    <row r="212" spans="1:41" x14ac:dyDescent="0.15">
      <c r="A212" s="11" t="s">
        <v>177</v>
      </c>
      <c r="B212" s="10">
        <v>2015</v>
      </c>
      <c r="C212" s="10">
        <v>34</v>
      </c>
      <c r="D212" s="10">
        <v>8</v>
      </c>
      <c r="E212" s="10">
        <v>6850</v>
      </c>
      <c r="F212" s="10">
        <v>959</v>
      </c>
      <c r="G212" s="10">
        <v>2121</v>
      </c>
      <c r="H212" s="10">
        <v>145</v>
      </c>
      <c r="I212" s="10">
        <v>489</v>
      </c>
      <c r="J212" s="10">
        <v>814</v>
      </c>
      <c r="K212" s="10">
        <v>1632</v>
      </c>
      <c r="L212" s="10">
        <v>440</v>
      </c>
      <c r="M212" s="10">
        <v>540</v>
      </c>
      <c r="N212" s="10">
        <v>240</v>
      </c>
      <c r="O212" s="10">
        <v>853</v>
      </c>
      <c r="P212" s="10">
        <v>1093</v>
      </c>
      <c r="Q212" s="10">
        <v>621</v>
      </c>
      <c r="R212" s="10">
        <v>197</v>
      </c>
      <c r="S212" s="10">
        <v>140</v>
      </c>
      <c r="T212" s="10">
        <v>450</v>
      </c>
      <c r="U212" s="10">
        <v>608</v>
      </c>
      <c r="V212" s="9">
        <v>2503</v>
      </c>
      <c r="X212" s="11">
        <v>6825</v>
      </c>
      <c r="Y212" s="10">
        <v>1039</v>
      </c>
      <c r="Z212" s="10">
        <v>2266</v>
      </c>
      <c r="AA212" s="10">
        <v>131</v>
      </c>
      <c r="AB212" s="10">
        <v>424</v>
      </c>
      <c r="AC212" s="10">
        <v>908</v>
      </c>
      <c r="AD212" s="10">
        <v>1842</v>
      </c>
      <c r="AE212" s="10">
        <v>399</v>
      </c>
      <c r="AF212" s="10">
        <v>523</v>
      </c>
      <c r="AG212" s="10">
        <v>296</v>
      </c>
      <c r="AH212" s="10">
        <v>916</v>
      </c>
      <c r="AI212" s="10">
        <v>1212</v>
      </c>
      <c r="AJ212" s="10">
        <v>594</v>
      </c>
      <c r="AK212" s="10">
        <v>254</v>
      </c>
      <c r="AL212" s="10">
        <v>184</v>
      </c>
      <c r="AM212" s="10">
        <v>446</v>
      </c>
      <c r="AN212" s="10">
        <v>604</v>
      </c>
      <c r="AO212" s="9">
        <v>2608</v>
      </c>
    </row>
    <row r="213" spans="1:41" x14ac:dyDescent="0.15">
      <c r="A213" s="11" t="s">
        <v>172</v>
      </c>
      <c r="B213" s="10">
        <v>2015</v>
      </c>
      <c r="C213" s="10">
        <v>34</v>
      </c>
      <c r="D213" s="10">
        <v>10</v>
      </c>
      <c r="E213" s="10">
        <v>6850</v>
      </c>
      <c r="F213" s="10">
        <v>919</v>
      </c>
      <c r="G213" s="10">
        <v>2180</v>
      </c>
      <c r="H213" s="10">
        <v>205</v>
      </c>
      <c r="I213" s="10">
        <v>593</v>
      </c>
      <c r="J213" s="10">
        <v>714</v>
      </c>
      <c r="K213" s="10">
        <v>1587</v>
      </c>
      <c r="L213" s="10">
        <v>458</v>
      </c>
      <c r="M213" s="10">
        <v>578</v>
      </c>
      <c r="N213" s="10">
        <v>275</v>
      </c>
      <c r="O213" s="10">
        <v>824</v>
      </c>
      <c r="P213" s="10">
        <v>1099</v>
      </c>
      <c r="Q213" s="10">
        <v>606</v>
      </c>
      <c r="R213" s="10">
        <v>226</v>
      </c>
      <c r="S213" s="10">
        <v>166</v>
      </c>
      <c r="T213" s="10">
        <v>448</v>
      </c>
      <c r="U213" s="10">
        <v>631</v>
      </c>
      <c r="V213" s="9">
        <v>2501</v>
      </c>
      <c r="X213" s="11">
        <v>6800</v>
      </c>
      <c r="Y213" s="10">
        <v>962</v>
      </c>
      <c r="Z213" s="10">
        <v>2230</v>
      </c>
      <c r="AA213" s="10">
        <v>174</v>
      </c>
      <c r="AB213" s="10">
        <v>552</v>
      </c>
      <c r="AC213" s="10">
        <v>788</v>
      </c>
      <c r="AD213" s="10">
        <v>1678</v>
      </c>
      <c r="AE213" s="10">
        <v>488</v>
      </c>
      <c r="AF213" s="10">
        <v>618</v>
      </c>
      <c r="AG213" s="10">
        <v>300</v>
      </c>
      <c r="AH213" s="10">
        <v>856</v>
      </c>
      <c r="AI213" s="10">
        <v>1156</v>
      </c>
      <c r="AJ213" s="10">
        <v>572</v>
      </c>
      <c r="AK213" s="10">
        <v>264</v>
      </c>
      <c r="AL213" s="10">
        <v>148</v>
      </c>
      <c r="AM213" s="10">
        <v>433</v>
      </c>
      <c r="AN213" s="10">
        <v>597</v>
      </c>
      <c r="AO213" s="9">
        <v>2586</v>
      </c>
    </row>
    <row r="214" spans="1:41" x14ac:dyDescent="0.15">
      <c r="A214" s="11" t="s">
        <v>191</v>
      </c>
      <c r="B214" s="10">
        <v>2015</v>
      </c>
      <c r="C214" s="10">
        <v>34</v>
      </c>
      <c r="D214" s="10">
        <v>18</v>
      </c>
      <c r="E214" s="10">
        <v>6800</v>
      </c>
      <c r="F214" s="10">
        <v>898</v>
      </c>
      <c r="G214" s="10">
        <v>2068</v>
      </c>
      <c r="H214" s="10">
        <v>159</v>
      </c>
      <c r="I214" s="10">
        <v>493</v>
      </c>
      <c r="J214" s="10">
        <v>739</v>
      </c>
      <c r="K214" s="10">
        <v>1575</v>
      </c>
      <c r="L214" s="10">
        <v>439</v>
      </c>
      <c r="M214" s="10">
        <v>539</v>
      </c>
      <c r="N214" s="10">
        <v>179</v>
      </c>
      <c r="O214" s="10">
        <v>854</v>
      </c>
      <c r="P214" s="10">
        <v>1033</v>
      </c>
      <c r="Q214" s="10">
        <v>569</v>
      </c>
      <c r="R214" s="10">
        <v>205</v>
      </c>
      <c r="S214" s="10">
        <v>114</v>
      </c>
      <c r="T214" s="10">
        <v>514</v>
      </c>
      <c r="U214" s="10">
        <v>609</v>
      </c>
      <c r="V214" s="9">
        <v>2394</v>
      </c>
      <c r="X214" s="11">
        <v>6850</v>
      </c>
      <c r="Y214" s="10">
        <v>964</v>
      </c>
      <c r="Z214" s="10">
        <v>2168</v>
      </c>
      <c r="AA214" s="10">
        <v>162</v>
      </c>
      <c r="AB214" s="10">
        <v>480</v>
      </c>
      <c r="AC214" s="10">
        <v>802</v>
      </c>
      <c r="AD214" s="10">
        <v>1688</v>
      </c>
      <c r="AE214" s="10">
        <v>530</v>
      </c>
      <c r="AF214" s="10">
        <v>669</v>
      </c>
      <c r="AG214" s="10">
        <v>287</v>
      </c>
      <c r="AH214" s="10">
        <v>857</v>
      </c>
      <c r="AI214" s="10">
        <v>1144</v>
      </c>
      <c r="AJ214" s="10">
        <v>556</v>
      </c>
      <c r="AK214" s="10">
        <v>211</v>
      </c>
      <c r="AL214" s="10">
        <v>196</v>
      </c>
      <c r="AM214" s="10">
        <v>465</v>
      </c>
      <c r="AN214" s="10">
        <v>720</v>
      </c>
      <c r="AO214" s="9">
        <v>2620</v>
      </c>
    </row>
    <row r="215" spans="1:41" x14ac:dyDescent="0.15">
      <c r="A215" s="11" t="s">
        <v>188</v>
      </c>
      <c r="B215" s="10">
        <v>2015</v>
      </c>
      <c r="C215" s="10">
        <v>34</v>
      </c>
      <c r="D215" s="10">
        <v>18</v>
      </c>
      <c r="E215" s="10">
        <v>6825</v>
      </c>
      <c r="F215" s="10">
        <v>861</v>
      </c>
      <c r="G215" s="10">
        <v>2206</v>
      </c>
      <c r="H215" s="10">
        <v>128</v>
      </c>
      <c r="I215" s="10">
        <v>434</v>
      </c>
      <c r="J215" s="10">
        <v>733</v>
      </c>
      <c r="K215" s="10">
        <v>1772</v>
      </c>
      <c r="L215" s="10">
        <v>464</v>
      </c>
      <c r="M215" s="10">
        <v>597</v>
      </c>
      <c r="N215" s="10">
        <v>274</v>
      </c>
      <c r="O215" s="10">
        <v>834</v>
      </c>
      <c r="P215" s="10">
        <v>1108</v>
      </c>
      <c r="Q215" s="10">
        <v>516</v>
      </c>
      <c r="R215" s="10">
        <v>246</v>
      </c>
      <c r="S215" s="10">
        <v>130</v>
      </c>
      <c r="T215" s="10">
        <v>475</v>
      </c>
      <c r="U215" s="10">
        <v>519</v>
      </c>
      <c r="V215" s="9">
        <v>2314</v>
      </c>
      <c r="X215" s="11">
        <v>6850</v>
      </c>
      <c r="Y215" s="10">
        <v>910</v>
      </c>
      <c r="Z215" s="10">
        <v>2245</v>
      </c>
      <c r="AA215" s="10">
        <v>136</v>
      </c>
      <c r="AB215" s="10">
        <v>440</v>
      </c>
      <c r="AC215" s="10">
        <v>774</v>
      </c>
      <c r="AD215" s="10">
        <v>1805</v>
      </c>
      <c r="AE215" s="10">
        <v>466</v>
      </c>
      <c r="AF215" s="10">
        <v>566</v>
      </c>
      <c r="AG215" s="10">
        <v>348</v>
      </c>
      <c r="AH215" s="10">
        <v>845</v>
      </c>
      <c r="AI215" s="10">
        <v>1193</v>
      </c>
      <c r="AJ215" s="10">
        <v>515</v>
      </c>
      <c r="AK215" s="10">
        <v>231</v>
      </c>
      <c r="AL215" s="10">
        <v>125</v>
      </c>
      <c r="AM215" s="10">
        <v>466</v>
      </c>
      <c r="AN215" s="10">
        <v>637</v>
      </c>
      <c r="AO215" s="9">
        <v>2422</v>
      </c>
    </row>
    <row r="216" spans="1:41" x14ac:dyDescent="0.15">
      <c r="A216" s="11" t="s">
        <v>183</v>
      </c>
      <c r="B216" s="10">
        <v>2016</v>
      </c>
      <c r="C216" s="10">
        <v>34</v>
      </c>
      <c r="D216" s="10">
        <v>17</v>
      </c>
      <c r="E216" s="10">
        <v>6950</v>
      </c>
      <c r="F216" s="10">
        <v>985</v>
      </c>
      <c r="G216" s="10">
        <v>2334</v>
      </c>
      <c r="H216" s="10">
        <v>127</v>
      </c>
      <c r="I216" s="10">
        <v>442</v>
      </c>
      <c r="J216" s="10">
        <v>858</v>
      </c>
      <c r="K216" s="10">
        <v>1892</v>
      </c>
      <c r="L216" s="10">
        <v>683</v>
      </c>
      <c r="M216" s="10">
        <v>909</v>
      </c>
      <c r="N216" s="10">
        <v>372</v>
      </c>
      <c r="O216" s="10">
        <v>868</v>
      </c>
      <c r="P216" s="10">
        <v>1240</v>
      </c>
      <c r="Q216" s="10">
        <v>510</v>
      </c>
      <c r="R216" s="10">
        <v>245</v>
      </c>
      <c r="S216" s="10">
        <v>171</v>
      </c>
      <c r="T216" s="10">
        <v>471</v>
      </c>
      <c r="U216" s="10">
        <v>680</v>
      </c>
      <c r="V216" s="9">
        <v>2780</v>
      </c>
      <c r="X216" s="11">
        <v>6950</v>
      </c>
      <c r="Y216" s="10">
        <v>1043</v>
      </c>
      <c r="Z216" s="10">
        <v>2396</v>
      </c>
      <c r="AA216" s="10">
        <v>166</v>
      </c>
      <c r="AB216" s="10">
        <v>532</v>
      </c>
      <c r="AC216" s="10">
        <v>877</v>
      </c>
      <c r="AD216" s="10">
        <v>1864</v>
      </c>
      <c r="AE216" s="10">
        <v>603</v>
      </c>
      <c r="AF216" s="10">
        <v>768</v>
      </c>
      <c r="AG216" s="10">
        <v>339</v>
      </c>
      <c r="AH216" s="10">
        <v>846</v>
      </c>
      <c r="AI216" s="10">
        <v>1185</v>
      </c>
      <c r="AJ216" s="10">
        <v>668</v>
      </c>
      <c r="AK216" s="10">
        <v>256</v>
      </c>
      <c r="AL216" s="10">
        <v>179</v>
      </c>
      <c r="AM216" s="10">
        <v>473</v>
      </c>
      <c r="AN216" s="10">
        <v>733</v>
      </c>
      <c r="AO216" s="9">
        <v>2855</v>
      </c>
    </row>
    <row r="217" spans="1:41" x14ac:dyDescent="0.15">
      <c r="A217" s="11" t="s">
        <v>182</v>
      </c>
      <c r="B217" s="10">
        <v>2016</v>
      </c>
      <c r="C217" s="10">
        <v>34</v>
      </c>
      <c r="D217" s="10">
        <v>18</v>
      </c>
      <c r="E217" s="10">
        <v>6875</v>
      </c>
      <c r="F217" s="10">
        <v>1131</v>
      </c>
      <c r="G217" s="10">
        <v>2449</v>
      </c>
      <c r="H217" s="10">
        <v>138</v>
      </c>
      <c r="I217" s="10">
        <v>375</v>
      </c>
      <c r="J217" s="10">
        <v>993</v>
      </c>
      <c r="K217" s="10">
        <v>2074</v>
      </c>
      <c r="L217" s="10">
        <v>530</v>
      </c>
      <c r="M217" s="10">
        <v>638</v>
      </c>
      <c r="N217" s="10">
        <v>346</v>
      </c>
      <c r="O217" s="10">
        <v>866</v>
      </c>
      <c r="P217" s="10">
        <v>1212</v>
      </c>
      <c r="Q217" s="10">
        <v>620</v>
      </c>
      <c r="R217" s="10">
        <v>236</v>
      </c>
      <c r="S217" s="10">
        <v>173</v>
      </c>
      <c r="T217" s="10">
        <v>411</v>
      </c>
      <c r="U217" s="10">
        <v>670</v>
      </c>
      <c r="V217" s="9">
        <v>2930</v>
      </c>
      <c r="X217" s="11">
        <v>6875</v>
      </c>
      <c r="Y217" s="10">
        <v>1021</v>
      </c>
      <c r="Z217" s="10">
        <v>2340</v>
      </c>
      <c r="AA217" s="10">
        <v>232</v>
      </c>
      <c r="AB217" s="10">
        <v>662</v>
      </c>
      <c r="AC217" s="10">
        <v>789</v>
      </c>
      <c r="AD217" s="10">
        <v>1678</v>
      </c>
      <c r="AE217" s="10">
        <v>635</v>
      </c>
      <c r="AF217" s="10">
        <v>793</v>
      </c>
      <c r="AG217" s="10">
        <v>302</v>
      </c>
      <c r="AH217" s="10">
        <v>817</v>
      </c>
      <c r="AI217" s="10">
        <v>1119</v>
      </c>
      <c r="AJ217" s="10">
        <v>673</v>
      </c>
      <c r="AK217" s="10">
        <v>230</v>
      </c>
      <c r="AL217" s="10">
        <v>140</v>
      </c>
      <c r="AM217" s="10">
        <v>420</v>
      </c>
      <c r="AN217" s="10">
        <v>610</v>
      </c>
      <c r="AO217" s="9">
        <v>2909</v>
      </c>
    </row>
    <row r="218" spans="1:41" x14ac:dyDescent="0.15">
      <c r="A218" s="11" t="s">
        <v>193</v>
      </c>
      <c r="B218" s="10">
        <v>2016</v>
      </c>
      <c r="C218" s="10">
        <v>34</v>
      </c>
      <c r="D218" s="10">
        <v>14</v>
      </c>
      <c r="E218" s="10">
        <v>6950</v>
      </c>
      <c r="F218" s="10">
        <v>1070</v>
      </c>
      <c r="G218" s="10">
        <v>2437</v>
      </c>
      <c r="H218" s="10">
        <v>192</v>
      </c>
      <c r="I218" s="10">
        <v>623</v>
      </c>
      <c r="J218" s="10">
        <v>878</v>
      </c>
      <c r="K218" s="10">
        <v>1814</v>
      </c>
      <c r="L218" s="10">
        <v>489</v>
      </c>
      <c r="M218" s="10">
        <v>684</v>
      </c>
      <c r="N218" s="10">
        <v>367</v>
      </c>
      <c r="O218" s="10">
        <v>792</v>
      </c>
      <c r="P218" s="10">
        <v>1159</v>
      </c>
      <c r="Q218" s="10">
        <v>568</v>
      </c>
      <c r="R218" s="10">
        <v>285</v>
      </c>
      <c r="S218" s="10">
        <v>117</v>
      </c>
      <c r="T218" s="10">
        <v>482</v>
      </c>
      <c r="U218" s="10">
        <v>729</v>
      </c>
      <c r="V218" s="9">
        <v>2821</v>
      </c>
      <c r="X218" s="11">
        <v>6950</v>
      </c>
      <c r="Y218" s="10">
        <v>1021</v>
      </c>
      <c r="Z218" s="10">
        <v>2225</v>
      </c>
      <c r="AA218" s="10">
        <v>179</v>
      </c>
      <c r="AB218" s="10">
        <v>507</v>
      </c>
      <c r="AC218" s="10">
        <v>842</v>
      </c>
      <c r="AD218" s="10">
        <v>1718</v>
      </c>
      <c r="AE218" s="10">
        <v>647</v>
      </c>
      <c r="AF218" s="10">
        <v>792</v>
      </c>
      <c r="AG218" s="10">
        <v>282</v>
      </c>
      <c r="AH218" s="10">
        <v>871</v>
      </c>
      <c r="AI218" s="10">
        <v>1153</v>
      </c>
      <c r="AJ218" s="10">
        <v>586</v>
      </c>
      <c r="AK218" s="10">
        <v>270</v>
      </c>
      <c r="AL218" s="10">
        <v>152</v>
      </c>
      <c r="AM218" s="10">
        <v>533</v>
      </c>
      <c r="AN218" s="10">
        <v>632</v>
      </c>
      <c r="AO218" s="9">
        <v>2868</v>
      </c>
    </row>
    <row r="219" spans="1:41" x14ac:dyDescent="0.15">
      <c r="A219" s="11" t="s">
        <v>192</v>
      </c>
      <c r="B219" s="10">
        <v>2016</v>
      </c>
      <c r="C219" s="10">
        <v>34</v>
      </c>
      <c r="D219" s="10">
        <v>11</v>
      </c>
      <c r="E219" s="10">
        <v>6950</v>
      </c>
      <c r="F219" s="10">
        <v>955</v>
      </c>
      <c r="G219" s="10">
        <v>2387</v>
      </c>
      <c r="H219" s="10">
        <v>239</v>
      </c>
      <c r="I219" s="10">
        <v>742</v>
      </c>
      <c r="J219" s="10">
        <v>716</v>
      </c>
      <c r="K219" s="10">
        <v>1645</v>
      </c>
      <c r="L219" s="10">
        <v>661</v>
      </c>
      <c r="M219" s="10">
        <v>822</v>
      </c>
      <c r="N219" s="10">
        <v>375</v>
      </c>
      <c r="O219" s="10">
        <v>785</v>
      </c>
      <c r="P219" s="10">
        <v>1160</v>
      </c>
      <c r="Q219" s="10">
        <v>521</v>
      </c>
      <c r="R219" s="10">
        <v>220</v>
      </c>
      <c r="S219" s="10">
        <v>120</v>
      </c>
      <c r="T219" s="10">
        <v>475</v>
      </c>
      <c r="U219" s="10">
        <v>701</v>
      </c>
      <c r="V219" s="9">
        <v>2810</v>
      </c>
      <c r="X219" s="11">
        <v>6950</v>
      </c>
      <c r="Y219" s="10">
        <v>1104</v>
      </c>
      <c r="Z219" s="10">
        <v>2321</v>
      </c>
      <c r="AA219" s="10">
        <v>161</v>
      </c>
      <c r="AB219" s="10">
        <v>477</v>
      </c>
      <c r="AC219" s="10">
        <v>943</v>
      </c>
      <c r="AD219" s="10">
        <v>1844</v>
      </c>
      <c r="AE219" s="10">
        <v>631</v>
      </c>
      <c r="AF219" s="10">
        <v>790</v>
      </c>
      <c r="AG219" s="10">
        <v>325</v>
      </c>
      <c r="AH219" s="10">
        <v>907</v>
      </c>
      <c r="AI219" s="10">
        <v>1232</v>
      </c>
      <c r="AJ219" s="10">
        <v>659</v>
      </c>
      <c r="AK219" s="10">
        <v>264</v>
      </c>
      <c r="AL219" s="10">
        <v>200</v>
      </c>
      <c r="AM219" s="10">
        <v>461</v>
      </c>
      <c r="AN219" s="10">
        <v>744</v>
      </c>
      <c r="AO219" s="9">
        <v>3000</v>
      </c>
    </row>
    <row r="220" spans="1:41" x14ac:dyDescent="0.15">
      <c r="A220" s="11" t="s">
        <v>177</v>
      </c>
      <c r="B220" s="10">
        <v>2016</v>
      </c>
      <c r="C220" s="10">
        <v>34</v>
      </c>
      <c r="D220" s="10">
        <v>17</v>
      </c>
      <c r="E220" s="10">
        <v>6850</v>
      </c>
      <c r="F220" s="10">
        <v>994</v>
      </c>
      <c r="G220" s="10">
        <v>2223</v>
      </c>
      <c r="H220" s="10">
        <v>174</v>
      </c>
      <c r="I220" s="10">
        <v>542</v>
      </c>
      <c r="J220" s="10">
        <v>820</v>
      </c>
      <c r="K220" s="10">
        <v>1681</v>
      </c>
      <c r="L220" s="10">
        <v>574</v>
      </c>
      <c r="M220" s="10">
        <v>679</v>
      </c>
      <c r="N220" s="10">
        <v>290</v>
      </c>
      <c r="O220" s="10">
        <v>762</v>
      </c>
      <c r="P220" s="10">
        <v>1052</v>
      </c>
      <c r="Q220" s="10">
        <v>601</v>
      </c>
      <c r="R220" s="10">
        <v>298</v>
      </c>
      <c r="S220" s="10">
        <v>80</v>
      </c>
      <c r="T220" s="10">
        <v>498</v>
      </c>
      <c r="U220" s="10">
        <v>708</v>
      </c>
      <c r="V220" s="9">
        <v>2736</v>
      </c>
      <c r="X220" s="11">
        <v>6850</v>
      </c>
      <c r="Y220" s="10">
        <v>995</v>
      </c>
      <c r="Z220" s="10">
        <v>2132</v>
      </c>
      <c r="AA220" s="10">
        <v>177</v>
      </c>
      <c r="AB220" s="10">
        <v>509</v>
      </c>
      <c r="AC220" s="10">
        <v>818</v>
      </c>
      <c r="AD220" s="10">
        <v>1623</v>
      </c>
      <c r="AE220" s="10">
        <v>582</v>
      </c>
      <c r="AF220" s="10">
        <v>742</v>
      </c>
      <c r="AG220" s="10">
        <v>277</v>
      </c>
      <c r="AH220" s="10">
        <v>794</v>
      </c>
      <c r="AI220" s="10">
        <v>1071</v>
      </c>
      <c r="AJ220" s="10">
        <v>581</v>
      </c>
      <c r="AK220" s="10">
        <v>270</v>
      </c>
      <c r="AL220" s="10">
        <v>139</v>
      </c>
      <c r="AM220" s="10">
        <v>530</v>
      </c>
      <c r="AN220" s="10">
        <v>672</v>
      </c>
      <c r="AO220" s="9">
        <v>2749</v>
      </c>
    </row>
    <row r="221" spans="1:41" x14ac:dyDescent="0.15">
      <c r="A221" s="11" t="s">
        <v>176</v>
      </c>
      <c r="B221" s="10">
        <v>2016</v>
      </c>
      <c r="C221" s="10">
        <v>34</v>
      </c>
      <c r="D221" s="10">
        <v>26</v>
      </c>
      <c r="E221" s="10">
        <v>6850</v>
      </c>
      <c r="F221" s="10">
        <v>1061</v>
      </c>
      <c r="G221" s="10">
        <v>2178</v>
      </c>
      <c r="H221" s="10">
        <v>200</v>
      </c>
      <c r="I221" s="10">
        <v>533</v>
      </c>
      <c r="J221" s="10">
        <v>861</v>
      </c>
      <c r="K221" s="10">
        <v>1645</v>
      </c>
      <c r="L221" s="10">
        <v>499</v>
      </c>
      <c r="M221" s="10">
        <v>631</v>
      </c>
      <c r="N221" s="10">
        <v>227</v>
      </c>
      <c r="O221" s="10">
        <v>843</v>
      </c>
      <c r="P221" s="10">
        <v>1070</v>
      </c>
      <c r="Q221" s="10">
        <v>692</v>
      </c>
      <c r="R221" s="10">
        <v>273</v>
      </c>
      <c r="S221" s="10">
        <v>130</v>
      </c>
      <c r="T221" s="10">
        <v>463</v>
      </c>
      <c r="U221" s="10">
        <v>559</v>
      </c>
      <c r="V221" s="9">
        <v>2821</v>
      </c>
      <c r="X221" s="11">
        <v>6850</v>
      </c>
      <c r="Y221" s="10">
        <v>976</v>
      </c>
      <c r="Z221" s="10">
        <v>2256</v>
      </c>
      <c r="AA221" s="10">
        <v>174</v>
      </c>
      <c r="AB221" s="10">
        <v>570</v>
      </c>
      <c r="AC221" s="10">
        <v>802</v>
      </c>
      <c r="AD221" s="10">
        <v>1686</v>
      </c>
      <c r="AE221" s="10">
        <v>454</v>
      </c>
      <c r="AF221" s="10">
        <v>583</v>
      </c>
      <c r="AG221" s="10">
        <v>309</v>
      </c>
      <c r="AH221" s="10">
        <v>793</v>
      </c>
      <c r="AI221" s="10">
        <v>1102</v>
      </c>
      <c r="AJ221" s="10">
        <v>569</v>
      </c>
      <c r="AK221" s="10">
        <v>249</v>
      </c>
      <c r="AL221" s="10">
        <v>90</v>
      </c>
      <c r="AM221" s="10">
        <v>483</v>
      </c>
      <c r="AN221" s="10">
        <v>622</v>
      </c>
      <c r="AO221" s="9">
        <v>2580</v>
      </c>
    </row>
    <row r="222" spans="1:41" x14ac:dyDescent="0.15">
      <c r="A222" s="11" t="s">
        <v>189</v>
      </c>
      <c r="B222" s="10">
        <v>2016</v>
      </c>
      <c r="C222" s="10">
        <v>34</v>
      </c>
      <c r="D222" s="10">
        <v>28</v>
      </c>
      <c r="E222" s="10">
        <v>6900</v>
      </c>
      <c r="F222" s="10">
        <v>1095</v>
      </c>
      <c r="G222" s="10">
        <v>2325</v>
      </c>
      <c r="H222" s="10">
        <v>137</v>
      </c>
      <c r="I222" s="10">
        <v>406</v>
      </c>
      <c r="J222" s="10">
        <v>958</v>
      </c>
      <c r="K222" s="10">
        <v>1919</v>
      </c>
      <c r="L222" s="10">
        <v>590</v>
      </c>
      <c r="M222" s="10">
        <v>732</v>
      </c>
      <c r="N222" s="10">
        <v>328</v>
      </c>
      <c r="O222" s="10">
        <v>890</v>
      </c>
      <c r="P222" s="10">
        <v>1218</v>
      </c>
      <c r="Q222" s="10">
        <v>681</v>
      </c>
      <c r="R222" s="10">
        <v>280</v>
      </c>
      <c r="S222" s="10">
        <v>156</v>
      </c>
      <c r="T222" s="10">
        <v>460</v>
      </c>
      <c r="U222" s="10">
        <v>647</v>
      </c>
      <c r="V222" s="9">
        <v>2917</v>
      </c>
      <c r="X222" s="11">
        <v>6900</v>
      </c>
      <c r="Y222" s="10">
        <v>949</v>
      </c>
      <c r="Z222" s="10">
        <v>2278</v>
      </c>
      <c r="AA222" s="10">
        <v>188</v>
      </c>
      <c r="AB222" s="10">
        <v>585</v>
      </c>
      <c r="AC222" s="10">
        <v>761</v>
      </c>
      <c r="AD222" s="10">
        <v>1693</v>
      </c>
      <c r="AE222" s="10">
        <v>531</v>
      </c>
      <c r="AF222" s="10">
        <v>668</v>
      </c>
      <c r="AG222" s="10">
        <v>287</v>
      </c>
      <c r="AH222" s="10">
        <v>758</v>
      </c>
      <c r="AI222" s="10">
        <v>1045</v>
      </c>
      <c r="AJ222" s="10">
        <v>521</v>
      </c>
      <c r="AK222" s="10">
        <v>239</v>
      </c>
      <c r="AL222" s="10">
        <v>115</v>
      </c>
      <c r="AM222" s="10">
        <v>514</v>
      </c>
      <c r="AN222" s="10">
        <v>702</v>
      </c>
      <c r="AO222" s="9">
        <v>2617</v>
      </c>
    </row>
    <row r="223" spans="1:41" x14ac:dyDescent="0.15">
      <c r="A223" s="11" t="s">
        <v>174</v>
      </c>
      <c r="B223" s="10">
        <v>2016</v>
      </c>
      <c r="C223" s="10">
        <v>34</v>
      </c>
      <c r="D223" s="10">
        <v>21</v>
      </c>
      <c r="E223" s="10">
        <v>6975</v>
      </c>
      <c r="F223" s="10">
        <v>1022</v>
      </c>
      <c r="G223" s="10">
        <v>2355</v>
      </c>
      <c r="H223" s="10">
        <v>153</v>
      </c>
      <c r="I223" s="10">
        <v>422</v>
      </c>
      <c r="J223" s="10">
        <v>869</v>
      </c>
      <c r="K223" s="10">
        <v>1933</v>
      </c>
      <c r="L223" s="10">
        <v>579</v>
      </c>
      <c r="M223" s="10">
        <v>745</v>
      </c>
      <c r="N223" s="10">
        <v>361</v>
      </c>
      <c r="O223" s="10">
        <v>950</v>
      </c>
      <c r="P223" s="10">
        <v>1311</v>
      </c>
      <c r="Q223" s="10">
        <v>637</v>
      </c>
      <c r="R223" s="10">
        <v>243</v>
      </c>
      <c r="S223" s="10">
        <v>161</v>
      </c>
      <c r="T223" s="10">
        <v>498</v>
      </c>
      <c r="U223" s="10">
        <v>683</v>
      </c>
      <c r="V223" s="9">
        <v>2776</v>
      </c>
      <c r="X223" s="11">
        <v>6975</v>
      </c>
      <c r="Y223" s="10">
        <v>980</v>
      </c>
      <c r="Z223" s="10">
        <v>2375</v>
      </c>
      <c r="AA223" s="10">
        <v>208</v>
      </c>
      <c r="AB223" s="10">
        <v>646</v>
      </c>
      <c r="AC223" s="10">
        <v>772</v>
      </c>
      <c r="AD223" s="10">
        <v>1729</v>
      </c>
      <c r="AE223" s="10">
        <v>581</v>
      </c>
      <c r="AF223" s="10">
        <v>730</v>
      </c>
      <c r="AG223" s="10">
        <v>299</v>
      </c>
      <c r="AH223" s="10">
        <v>857</v>
      </c>
      <c r="AI223" s="10">
        <v>1156</v>
      </c>
      <c r="AJ223" s="10">
        <v>583</v>
      </c>
      <c r="AK223" s="10">
        <v>280</v>
      </c>
      <c r="AL223" s="10">
        <v>146</v>
      </c>
      <c r="AM223" s="10">
        <v>428</v>
      </c>
      <c r="AN223" s="10">
        <v>642</v>
      </c>
      <c r="AO223" s="9">
        <v>2749</v>
      </c>
    </row>
    <row r="224" spans="1:41" x14ac:dyDescent="0.15">
      <c r="A224" s="11" t="s">
        <v>188</v>
      </c>
      <c r="B224" s="10">
        <v>2016</v>
      </c>
      <c r="C224" s="10">
        <v>34</v>
      </c>
      <c r="D224" s="10">
        <v>16</v>
      </c>
      <c r="E224" s="10">
        <v>6900</v>
      </c>
      <c r="F224" s="10">
        <v>999</v>
      </c>
      <c r="G224" s="10">
        <v>2204</v>
      </c>
      <c r="H224" s="10">
        <v>209</v>
      </c>
      <c r="I224" s="10">
        <v>610</v>
      </c>
      <c r="J224" s="10">
        <v>790</v>
      </c>
      <c r="K224" s="10">
        <v>1594</v>
      </c>
      <c r="L224" s="10">
        <v>669</v>
      </c>
      <c r="M224" s="10">
        <v>797</v>
      </c>
      <c r="N224" s="10">
        <v>254</v>
      </c>
      <c r="O224" s="10">
        <v>846</v>
      </c>
      <c r="P224" s="10">
        <v>1100</v>
      </c>
      <c r="Q224" s="10">
        <v>571</v>
      </c>
      <c r="R224" s="10">
        <v>245</v>
      </c>
      <c r="S224" s="10">
        <v>181</v>
      </c>
      <c r="T224" s="10">
        <v>469</v>
      </c>
      <c r="U224" s="10">
        <v>698</v>
      </c>
      <c r="V224" s="9">
        <v>2876</v>
      </c>
      <c r="X224" s="11">
        <v>6900</v>
      </c>
      <c r="Y224" s="10">
        <v>1035</v>
      </c>
      <c r="Z224" s="10">
        <v>2352</v>
      </c>
      <c r="AA224" s="10">
        <v>193</v>
      </c>
      <c r="AB224" s="10">
        <v>542</v>
      </c>
      <c r="AC224" s="10">
        <v>842</v>
      </c>
      <c r="AD224" s="10">
        <v>1810</v>
      </c>
      <c r="AE224" s="10">
        <v>569</v>
      </c>
      <c r="AF224" s="10">
        <v>698</v>
      </c>
      <c r="AG224" s="10">
        <v>319</v>
      </c>
      <c r="AH224" s="10">
        <v>852</v>
      </c>
      <c r="AI224" s="10">
        <v>1171</v>
      </c>
      <c r="AJ224" s="10">
        <v>559</v>
      </c>
      <c r="AK224" s="10">
        <v>243</v>
      </c>
      <c r="AL224" s="10">
        <v>91</v>
      </c>
      <c r="AM224" s="10">
        <v>477</v>
      </c>
      <c r="AN224" s="10">
        <v>703</v>
      </c>
      <c r="AO224" s="9">
        <v>2832</v>
      </c>
    </row>
    <row r="225" spans="1:41" x14ac:dyDescent="0.15">
      <c r="A225" s="11" t="s">
        <v>191</v>
      </c>
      <c r="B225" s="10">
        <v>2016</v>
      </c>
      <c r="C225" s="10">
        <v>34</v>
      </c>
      <c r="D225" s="10">
        <v>7</v>
      </c>
      <c r="E225" s="10">
        <v>6875</v>
      </c>
      <c r="F225" s="10">
        <v>903</v>
      </c>
      <c r="G225" s="10">
        <v>2229</v>
      </c>
      <c r="H225" s="10">
        <v>152</v>
      </c>
      <c r="I225" s="10">
        <v>508</v>
      </c>
      <c r="J225" s="10">
        <v>751</v>
      </c>
      <c r="K225" s="10">
        <v>1721</v>
      </c>
      <c r="L225" s="10">
        <v>491</v>
      </c>
      <c r="M225" s="10">
        <v>615</v>
      </c>
      <c r="N225" s="10">
        <v>285</v>
      </c>
      <c r="O225" s="10">
        <v>798</v>
      </c>
      <c r="P225" s="10">
        <v>1083</v>
      </c>
      <c r="Q225" s="10">
        <v>551</v>
      </c>
      <c r="R225" s="10">
        <v>240</v>
      </c>
      <c r="S225" s="10">
        <v>129</v>
      </c>
      <c r="T225" s="10">
        <v>479</v>
      </c>
      <c r="U225" s="10">
        <v>685</v>
      </c>
      <c r="V225" s="9">
        <v>2449</v>
      </c>
      <c r="X225" s="11">
        <v>6875</v>
      </c>
      <c r="Y225" s="10">
        <v>968</v>
      </c>
      <c r="Z225" s="10">
        <v>2209</v>
      </c>
      <c r="AA225" s="10">
        <v>170</v>
      </c>
      <c r="AB225" s="10">
        <v>481</v>
      </c>
      <c r="AC225" s="10">
        <v>798</v>
      </c>
      <c r="AD225" s="10">
        <v>1728</v>
      </c>
      <c r="AE225" s="10">
        <v>622</v>
      </c>
      <c r="AF225" s="10">
        <v>769</v>
      </c>
      <c r="AG225" s="10">
        <v>322</v>
      </c>
      <c r="AH225" s="10">
        <v>893</v>
      </c>
      <c r="AI225" s="10">
        <v>1215</v>
      </c>
      <c r="AJ225" s="10">
        <v>593</v>
      </c>
      <c r="AK225" s="10">
        <v>234</v>
      </c>
      <c r="AL225" s="10">
        <v>149</v>
      </c>
      <c r="AM225" s="10">
        <v>444</v>
      </c>
      <c r="AN225" s="10">
        <v>604</v>
      </c>
      <c r="AO225" s="9">
        <v>2728</v>
      </c>
    </row>
    <row r="226" spans="1:41" x14ac:dyDescent="0.15">
      <c r="A226" s="11" t="s">
        <v>190</v>
      </c>
      <c r="B226" s="10">
        <v>2016</v>
      </c>
      <c r="C226" s="10">
        <v>34</v>
      </c>
      <c r="D226" s="10">
        <v>16</v>
      </c>
      <c r="E226" s="10">
        <v>6825</v>
      </c>
      <c r="F226" s="10">
        <v>983</v>
      </c>
      <c r="G226" s="10">
        <v>2149</v>
      </c>
      <c r="H226" s="10">
        <v>244</v>
      </c>
      <c r="I226" s="10">
        <v>687</v>
      </c>
      <c r="J226" s="10">
        <v>739</v>
      </c>
      <c r="K226" s="10">
        <v>1462</v>
      </c>
      <c r="L226" s="10">
        <v>538</v>
      </c>
      <c r="M226" s="10">
        <v>646</v>
      </c>
      <c r="N226" s="10">
        <v>231</v>
      </c>
      <c r="O226" s="10">
        <v>834</v>
      </c>
      <c r="P226" s="10">
        <v>1065</v>
      </c>
      <c r="Q226" s="10">
        <v>644</v>
      </c>
      <c r="R226" s="10">
        <v>215</v>
      </c>
      <c r="S226" s="10">
        <v>121</v>
      </c>
      <c r="T226" s="10">
        <v>491</v>
      </c>
      <c r="U226" s="10">
        <v>588</v>
      </c>
      <c r="V226" s="9">
        <v>2748</v>
      </c>
      <c r="X226" s="11">
        <v>6825</v>
      </c>
      <c r="Y226" s="10">
        <v>1039</v>
      </c>
      <c r="Z226" s="10">
        <v>2336</v>
      </c>
      <c r="AA226" s="10">
        <v>173</v>
      </c>
      <c r="AB226" s="10">
        <v>511</v>
      </c>
      <c r="AC226" s="10">
        <v>866</v>
      </c>
      <c r="AD226" s="10">
        <v>1825</v>
      </c>
      <c r="AE226" s="10">
        <v>476</v>
      </c>
      <c r="AF226" s="10">
        <v>598</v>
      </c>
      <c r="AG226" s="10">
        <v>323</v>
      </c>
      <c r="AH226" s="10">
        <v>813</v>
      </c>
      <c r="AI226" s="10">
        <v>1136</v>
      </c>
      <c r="AJ226" s="10">
        <v>563</v>
      </c>
      <c r="AK226" s="10">
        <v>245</v>
      </c>
      <c r="AL226" s="10">
        <v>107</v>
      </c>
      <c r="AM226" s="10">
        <v>429</v>
      </c>
      <c r="AN226" s="10">
        <v>662</v>
      </c>
      <c r="AO226" s="9">
        <v>2727</v>
      </c>
    </row>
    <row r="227" spans="1:41" x14ac:dyDescent="0.15">
      <c r="A227" s="11" t="s">
        <v>172</v>
      </c>
      <c r="B227" s="10">
        <v>2016</v>
      </c>
      <c r="C227" s="10">
        <v>34</v>
      </c>
      <c r="D227" s="10">
        <v>13</v>
      </c>
      <c r="E227" s="10">
        <v>6950</v>
      </c>
      <c r="F227" s="10">
        <v>955</v>
      </c>
      <c r="G227" s="10">
        <v>2257</v>
      </c>
      <c r="H227" s="10">
        <v>240</v>
      </c>
      <c r="I227" s="10">
        <v>670</v>
      </c>
      <c r="J227" s="10">
        <v>715</v>
      </c>
      <c r="K227" s="10">
        <v>1587</v>
      </c>
      <c r="L227" s="10">
        <v>595</v>
      </c>
      <c r="M227" s="10">
        <v>744</v>
      </c>
      <c r="N227" s="10">
        <v>279</v>
      </c>
      <c r="O227" s="10">
        <v>834</v>
      </c>
      <c r="P227" s="10">
        <v>1113</v>
      </c>
      <c r="Q227" s="10">
        <v>593</v>
      </c>
      <c r="R227" s="10">
        <v>213</v>
      </c>
      <c r="S227" s="10">
        <v>110</v>
      </c>
      <c r="T227" s="10">
        <v>433</v>
      </c>
      <c r="U227" s="10">
        <v>669</v>
      </c>
      <c r="V227" s="9">
        <v>2745</v>
      </c>
      <c r="X227" s="11">
        <v>6950</v>
      </c>
      <c r="Y227" s="10">
        <v>1022</v>
      </c>
      <c r="Z227" s="10">
        <v>2307</v>
      </c>
      <c r="AA227" s="10">
        <v>184</v>
      </c>
      <c r="AB227" s="10">
        <v>538</v>
      </c>
      <c r="AC227" s="10">
        <v>838</v>
      </c>
      <c r="AD227" s="10">
        <v>1769</v>
      </c>
      <c r="AE227" s="10">
        <v>567</v>
      </c>
      <c r="AF227" s="10">
        <v>711</v>
      </c>
      <c r="AG227" s="10">
        <v>331</v>
      </c>
      <c r="AH227" s="10">
        <v>867</v>
      </c>
      <c r="AI227" s="10">
        <v>1198</v>
      </c>
      <c r="AJ227" s="10">
        <v>634</v>
      </c>
      <c r="AK227" s="10">
        <v>213</v>
      </c>
      <c r="AL227" s="10">
        <v>141</v>
      </c>
      <c r="AM227" s="10">
        <v>438</v>
      </c>
      <c r="AN227" s="10">
        <v>691</v>
      </c>
      <c r="AO227" s="9">
        <v>2795</v>
      </c>
    </row>
    <row r="228" spans="1:41" x14ac:dyDescent="0.15">
      <c r="A228" s="11" t="s">
        <v>183</v>
      </c>
      <c r="B228" s="10">
        <v>2017</v>
      </c>
      <c r="C228" s="10">
        <v>34</v>
      </c>
      <c r="D228" s="10">
        <v>12</v>
      </c>
      <c r="E228" s="10">
        <v>6900</v>
      </c>
      <c r="F228" s="10">
        <v>987</v>
      </c>
      <c r="G228" s="10">
        <v>2413</v>
      </c>
      <c r="H228" s="10">
        <v>153</v>
      </c>
      <c r="I228" s="10">
        <v>525</v>
      </c>
      <c r="J228" s="10">
        <v>834</v>
      </c>
      <c r="K228" s="10">
        <v>1888</v>
      </c>
      <c r="L228" s="10">
        <v>556</v>
      </c>
      <c r="M228" s="10">
        <v>729</v>
      </c>
      <c r="N228" s="10">
        <v>343</v>
      </c>
      <c r="O228" s="10">
        <v>850</v>
      </c>
      <c r="P228" s="10">
        <v>1193</v>
      </c>
      <c r="Q228" s="10">
        <v>598</v>
      </c>
      <c r="R228" s="10">
        <v>237</v>
      </c>
      <c r="S228" s="10">
        <v>155</v>
      </c>
      <c r="T228" s="10">
        <v>447</v>
      </c>
      <c r="U228" s="10">
        <v>663</v>
      </c>
      <c r="V228" s="9">
        <v>2683</v>
      </c>
      <c r="X228" s="11">
        <v>6900</v>
      </c>
      <c r="Y228" s="10">
        <v>1014</v>
      </c>
      <c r="Z228" s="10">
        <v>2314</v>
      </c>
      <c r="AA228" s="10">
        <v>191</v>
      </c>
      <c r="AB228" s="10">
        <v>608</v>
      </c>
      <c r="AC228" s="10">
        <v>823</v>
      </c>
      <c r="AD228" s="10">
        <v>1706</v>
      </c>
      <c r="AE228" s="10">
        <v>592</v>
      </c>
      <c r="AF228" s="10">
        <v>740</v>
      </c>
      <c r="AG228" s="10">
        <v>293</v>
      </c>
      <c r="AH228" s="10">
        <v>931</v>
      </c>
      <c r="AI228" s="10">
        <v>1224</v>
      </c>
      <c r="AJ228" s="10">
        <v>651</v>
      </c>
      <c r="AK228" s="10">
        <v>237</v>
      </c>
      <c r="AL228" s="10">
        <v>177</v>
      </c>
      <c r="AM228" s="10">
        <v>499</v>
      </c>
      <c r="AN228" s="10">
        <v>675</v>
      </c>
      <c r="AO228" s="9">
        <v>2811</v>
      </c>
    </row>
    <row r="229" spans="1:41" x14ac:dyDescent="0.15">
      <c r="A229" s="11" t="s">
        <v>186</v>
      </c>
      <c r="B229" s="10">
        <v>2017</v>
      </c>
      <c r="C229" s="10">
        <v>34</v>
      </c>
      <c r="D229" s="10">
        <v>12</v>
      </c>
      <c r="E229" s="10">
        <v>6925</v>
      </c>
      <c r="F229" s="10">
        <v>1098</v>
      </c>
      <c r="G229" s="10">
        <v>2380</v>
      </c>
      <c r="H229" s="10">
        <v>217</v>
      </c>
      <c r="I229" s="10">
        <v>579</v>
      </c>
      <c r="J229" s="10">
        <v>881</v>
      </c>
      <c r="K229" s="10">
        <v>1801</v>
      </c>
      <c r="L229" s="10">
        <v>379</v>
      </c>
      <c r="M229" s="10">
        <v>482</v>
      </c>
      <c r="N229" s="10">
        <v>257</v>
      </c>
      <c r="O229" s="10">
        <v>891</v>
      </c>
      <c r="P229" s="10">
        <v>1148</v>
      </c>
      <c r="Q229" s="10">
        <v>718</v>
      </c>
      <c r="R229" s="10">
        <v>195</v>
      </c>
      <c r="S229" s="10">
        <v>190</v>
      </c>
      <c r="T229" s="10">
        <v>540</v>
      </c>
      <c r="U229" s="10">
        <v>653</v>
      </c>
      <c r="V229" s="9">
        <v>2792</v>
      </c>
      <c r="X229" s="11">
        <v>6925</v>
      </c>
      <c r="Y229" s="10">
        <v>1097</v>
      </c>
      <c r="Z229" s="10">
        <v>2519</v>
      </c>
      <c r="AA229" s="10">
        <v>203</v>
      </c>
      <c r="AB229" s="10">
        <v>624</v>
      </c>
      <c r="AC229" s="10">
        <v>894</v>
      </c>
      <c r="AD229" s="10">
        <v>1895</v>
      </c>
      <c r="AE229" s="10">
        <v>569</v>
      </c>
      <c r="AF229" s="10">
        <v>726</v>
      </c>
      <c r="AG229" s="10">
        <v>365</v>
      </c>
      <c r="AH229" s="10">
        <v>875</v>
      </c>
      <c r="AI229" s="10">
        <v>1240</v>
      </c>
      <c r="AJ229" s="10">
        <v>705</v>
      </c>
      <c r="AK229" s="10">
        <v>304</v>
      </c>
      <c r="AL229" s="10">
        <v>132</v>
      </c>
      <c r="AM229" s="10">
        <v>415</v>
      </c>
      <c r="AN229" s="10">
        <v>532</v>
      </c>
      <c r="AO229" s="9">
        <v>2966</v>
      </c>
    </row>
    <row r="230" spans="1:41" x14ac:dyDescent="0.15">
      <c r="A230" s="11" t="s">
        <v>181</v>
      </c>
      <c r="B230" s="10">
        <v>2017</v>
      </c>
      <c r="C230" s="10">
        <v>34</v>
      </c>
      <c r="D230" s="10">
        <v>21</v>
      </c>
      <c r="E230" s="10">
        <v>6800</v>
      </c>
      <c r="F230" s="10">
        <v>1098</v>
      </c>
      <c r="G230" s="10">
        <v>2452</v>
      </c>
      <c r="H230" s="10">
        <v>223</v>
      </c>
      <c r="I230" s="10">
        <v>611</v>
      </c>
      <c r="J230" s="10">
        <v>875</v>
      </c>
      <c r="K230" s="10">
        <v>1841</v>
      </c>
      <c r="L230" s="10">
        <v>505</v>
      </c>
      <c r="M230" s="10">
        <v>681</v>
      </c>
      <c r="N230" s="10">
        <v>332</v>
      </c>
      <c r="O230" s="10">
        <v>917</v>
      </c>
      <c r="P230" s="10">
        <v>1249</v>
      </c>
      <c r="Q230" s="10">
        <v>605</v>
      </c>
      <c r="R230" s="10">
        <v>261</v>
      </c>
      <c r="S230" s="10">
        <v>98</v>
      </c>
      <c r="T230" s="10">
        <v>425</v>
      </c>
      <c r="U230" s="10">
        <v>643</v>
      </c>
      <c r="V230" s="9">
        <v>2924</v>
      </c>
      <c r="X230" s="11">
        <v>6800</v>
      </c>
      <c r="Y230" s="10">
        <v>1022</v>
      </c>
      <c r="Z230" s="10">
        <v>2350</v>
      </c>
      <c r="AA230" s="10">
        <v>209</v>
      </c>
      <c r="AB230" s="10">
        <v>600</v>
      </c>
      <c r="AC230" s="10">
        <v>813</v>
      </c>
      <c r="AD230" s="10">
        <v>1750</v>
      </c>
      <c r="AE230" s="10">
        <v>521</v>
      </c>
      <c r="AF230" s="10">
        <v>647</v>
      </c>
      <c r="AG230" s="10">
        <v>264</v>
      </c>
      <c r="AH230" s="10">
        <v>885</v>
      </c>
      <c r="AI230" s="10">
        <v>1149</v>
      </c>
      <c r="AJ230" s="10">
        <v>570</v>
      </c>
      <c r="AK230" s="10">
        <v>225</v>
      </c>
      <c r="AL230" s="10">
        <v>133</v>
      </c>
      <c r="AM230" s="10">
        <v>471</v>
      </c>
      <c r="AN230" s="10">
        <v>642</v>
      </c>
      <c r="AO230" s="9">
        <v>2774</v>
      </c>
    </row>
    <row r="231" spans="1:41" x14ac:dyDescent="0.15">
      <c r="A231" s="11" t="s">
        <v>185</v>
      </c>
      <c r="B231" s="10">
        <v>2017</v>
      </c>
      <c r="C231" s="10">
        <v>34</v>
      </c>
      <c r="D231" s="10">
        <v>16</v>
      </c>
      <c r="E231" s="10">
        <v>6900</v>
      </c>
      <c r="F231" s="10">
        <v>979</v>
      </c>
      <c r="G231" s="10">
        <v>2414</v>
      </c>
      <c r="H231" s="10">
        <v>227</v>
      </c>
      <c r="I231" s="10">
        <v>711</v>
      </c>
      <c r="J231" s="10">
        <v>752</v>
      </c>
      <c r="K231" s="10">
        <v>1703</v>
      </c>
      <c r="L231" s="10">
        <v>744</v>
      </c>
      <c r="M231" s="10">
        <v>904</v>
      </c>
      <c r="N231" s="10">
        <v>376</v>
      </c>
      <c r="O231" s="10">
        <v>796</v>
      </c>
      <c r="P231" s="10">
        <v>1172</v>
      </c>
      <c r="Q231" s="10">
        <v>532</v>
      </c>
      <c r="R231" s="10">
        <v>278</v>
      </c>
      <c r="S231" s="10">
        <v>126</v>
      </c>
      <c r="T231" s="10">
        <v>468</v>
      </c>
      <c r="U231" s="10">
        <v>687</v>
      </c>
      <c r="V231" s="9">
        <v>2929</v>
      </c>
      <c r="X231" s="11">
        <v>6900</v>
      </c>
      <c r="Y231" s="10">
        <v>1115</v>
      </c>
      <c r="Z231" s="10">
        <v>2317</v>
      </c>
      <c r="AA231" s="10">
        <v>185</v>
      </c>
      <c r="AB231" s="10">
        <v>535</v>
      </c>
      <c r="AC231" s="10">
        <v>930</v>
      </c>
      <c r="AD231" s="10">
        <v>1782</v>
      </c>
      <c r="AE231" s="10">
        <v>604</v>
      </c>
      <c r="AF231" s="10">
        <v>752</v>
      </c>
      <c r="AG231" s="10">
        <v>299</v>
      </c>
      <c r="AH231" s="10">
        <v>881</v>
      </c>
      <c r="AI231" s="10">
        <v>1180</v>
      </c>
      <c r="AJ231" s="10">
        <v>670</v>
      </c>
      <c r="AK231" s="10">
        <v>249</v>
      </c>
      <c r="AL231" s="10">
        <v>173</v>
      </c>
      <c r="AM231" s="10">
        <v>505</v>
      </c>
      <c r="AN231" s="10">
        <v>744</v>
      </c>
      <c r="AO231" s="9">
        <v>3019</v>
      </c>
    </row>
    <row r="232" spans="1:41" x14ac:dyDescent="0.15">
      <c r="A232" s="11" t="s">
        <v>179</v>
      </c>
      <c r="B232" s="10">
        <v>2017</v>
      </c>
      <c r="C232" s="10">
        <v>34</v>
      </c>
      <c r="D232" s="10">
        <v>9</v>
      </c>
      <c r="E232" s="10">
        <v>6850</v>
      </c>
      <c r="F232" s="10">
        <v>960</v>
      </c>
      <c r="G232" s="10">
        <v>2238</v>
      </c>
      <c r="H232" s="10">
        <v>154</v>
      </c>
      <c r="I232" s="10">
        <v>499</v>
      </c>
      <c r="J232" s="10">
        <v>806</v>
      </c>
      <c r="K232" s="10">
        <v>1739</v>
      </c>
      <c r="L232" s="10">
        <v>478</v>
      </c>
      <c r="M232" s="10">
        <v>568</v>
      </c>
      <c r="N232" s="10">
        <v>244</v>
      </c>
      <c r="O232" s="10">
        <v>715</v>
      </c>
      <c r="P232" s="10">
        <v>959</v>
      </c>
      <c r="Q232" s="10">
        <v>511</v>
      </c>
      <c r="R232" s="10">
        <v>223</v>
      </c>
      <c r="S232" s="10">
        <v>104</v>
      </c>
      <c r="T232" s="10">
        <v>461</v>
      </c>
      <c r="U232" s="10">
        <v>646</v>
      </c>
      <c r="V232" s="9">
        <v>2552</v>
      </c>
      <c r="X232" s="11">
        <v>6850</v>
      </c>
      <c r="Y232" s="10">
        <v>1034</v>
      </c>
      <c r="Z232" s="10">
        <v>2186</v>
      </c>
      <c r="AA232" s="10">
        <v>209</v>
      </c>
      <c r="AB232" s="10">
        <v>534</v>
      </c>
      <c r="AC232" s="10">
        <v>825</v>
      </c>
      <c r="AD232" s="10">
        <v>1652</v>
      </c>
      <c r="AE232" s="10">
        <v>588</v>
      </c>
      <c r="AF232" s="10">
        <v>714</v>
      </c>
      <c r="AG232" s="10">
        <v>299</v>
      </c>
      <c r="AH232" s="10">
        <v>897</v>
      </c>
      <c r="AI232" s="10">
        <v>1196</v>
      </c>
      <c r="AJ232" s="10">
        <v>602</v>
      </c>
      <c r="AK232" s="10">
        <v>225</v>
      </c>
      <c r="AL232" s="10">
        <v>111</v>
      </c>
      <c r="AM232" s="10">
        <v>489</v>
      </c>
      <c r="AN232" s="10">
        <v>620</v>
      </c>
      <c r="AO232" s="9">
        <v>2865</v>
      </c>
    </row>
    <row r="233" spans="1:41" x14ac:dyDescent="0.15">
      <c r="A233" s="11" t="s">
        <v>177</v>
      </c>
      <c r="B233" s="10">
        <v>2017</v>
      </c>
      <c r="C233" s="10">
        <v>34</v>
      </c>
      <c r="D233" s="10">
        <v>26</v>
      </c>
      <c r="E233" s="10">
        <v>6850</v>
      </c>
      <c r="F233" s="10">
        <v>1077</v>
      </c>
      <c r="G233" s="10">
        <v>2247</v>
      </c>
      <c r="H233" s="10">
        <v>181</v>
      </c>
      <c r="I233" s="10">
        <v>531</v>
      </c>
      <c r="J233" s="10">
        <v>896</v>
      </c>
      <c r="K233" s="10">
        <v>1716</v>
      </c>
      <c r="L233" s="10">
        <v>505</v>
      </c>
      <c r="M233" s="10">
        <v>613</v>
      </c>
      <c r="N233" s="10">
        <v>225</v>
      </c>
      <c r="O233" s="10">
        <v>842</v>
      </c>
      <c r="P233" s="10">
        <v>1067</v>
      </c>
      <c r="Q233" s="10">
        <v>634</v>
      </c>
      <c r="R233" s="10">
        <v>316</v>
      </c>
      <c r="S233" s="10">
        <v>125</v>
      </c>
      <c r="T233" s="10">
        <v>452</v>
      </c>
      <c r="U233" s="10">
        <v>569</v>
      </c>
      <c r="V233" s="9">
        <v>2840</v>
      </c>
      <c r="X233" s="11">
        <v>6850</v>
      </c>
      <c r="Y233" s="10">
        <v>944</v>
      </c>
      <c r="Z233" s="10">
        <v>2194</v>
      </c>
      <c r="AA233" s="10">
        <v>204</v>
      </c>
      <c r="AB233" s="10">
        <v>614</v>
      </c>
      <c r="AC233" s="10">
        <v>740</v>
      </c>
      <c r="AD233" s="10">
        <v>1580</v>
      </c>
      <c r="AE233" s="10">
        <v>465</v>
      </c>
      <c r="AF233" s="10">
        <v>588</v>
      </c>
      <c r="AG233" s="10">
        <v>294</v>
      </c>
      <c r="AH233" s="10">
        <v>789</v>
      </c>
      <c r="AI233" s="10">
        <v>1083</v>
      </c>
      <c r="AJ233" s="10">
        <v>585</v>
      </c>
      <c r="AK233" s="10">
        <v>208</v>
      </c>
      <c r="AL233" s="10">
        <v>109</v>
      </c>
      <c r="AM233" s="10">
        <v>556</v>
      </c>
      <c r="AN233" s="10">
        <v>615</v>
      </c>
      <c r="AO233" s="9">
        <v>2557</v>
      </c>
    </row>
    <row r="234" spans="1:41" x14ac:dyDescent="0.15">
      <c r="A234" s="11" t="s">
        <v>176</v>
      </c>
      <c r="B234" s="10">
        <v>2017</v>
      </c>
      <c r="C234" s="10">
        <v>34</v>
      </c>
      <c r="D234" s="10">
        <v>27</v>
      </c>
      <c r="E234" s="10">
        <v>6800</v>
      </c>
      <c r="F234" s="10">
        <v>1101</v>
      </c>
      <c r="G234" s="10">
        <v>2301</v>
      </c>
      <c r="H234" s="10">
        <v>203</v>
      </c>
      <c r="I234" s="10">
        <v>548</v>
      </c>
      <c r="J234" s="10">
        <v>898</v>
      </c>
      <c r="K234" s="10">
        <v>1753</v>
      </c>
      <c r="L234" s="10">
        <v>497</v>
      </c>
      <c r="M234" s="10">
        <v>626</v>
      </c>
      <c r="N234" s="10">
        <v>327</v>
      </c>
      <c r="O234" s="10">
        <v>870</v>
      </c>
      <c r="P234" s="10">
        <v>1197</v>
      </c>
      <c r="Q234" s="10">
        <v>696</v>
      </c>
      <c r="R234" s="10">
        <v>274</v>
      </c>
      <c r="S234" s="10">
        <v>132</v>
      </c>
      <c r="T234" s="10">
        <v>481</v>
      </c>
      <c r="U234" s="10">
        <v>543</v>
      </c>
      <c r="V234" s="9">
        <v>2902</v>
      </c>
      <c r="X234" s="11">
        <v>6800</v>
      </c>
      <c r="Y234" s="10">
        <v>963</v>
      </c>
      <c r="Z234" s="10">
        <v>2271</v>
      </c>
      <c r="AA234" s="10">
        <v>190</v>
      </c>
      <c r="AB234" s="10">
        <v>605</v>
      </c>
      <c r="AC234" s="10">
        <v>773</v>
      </c>
      <c r="AD234" s="10">
        <v>1666</v>
      </c>
      <c r="AE234" s="10">
        <v>408</v>
      </c>
      <c r="AF234" s="10">
        <v>513</v>
      </c>
      <c r="AG234" s="10">
        <v>277</v>
      </c>
      <c r="AH234" s="10">
        <v>751</v>
      </c>
      <c r="AI234" s="10">
        <v>1028</v>
      </c>
      <c r="AJ234" s="10">
        <v>563</v>
      </c>
      <c r="AK234" s="10">
        <v>254</v>
      </c>
      <c r="AL234" s="10">
        <v>109</v>
      </c>
      <c r="AM234" s="10">
        <v>529</v>
      </c>
      <c r="AN234" s="10">
        <v>644</v>
      </c>
      <c r="AO234" s="9">
        <v>2524</v>
      </c>
    </row>
    <row r="235" spans="1:41" x14ac:dyDescent="0.15">
      <c r="A235" s="11" t="s">
        <v>189</v>
      </c>
      <c r="B235" s="10">
        <v>2017</v>
      </c>
      <c r="C235" s="10">
        <v>34</v>
      </c>
      <c r="D235" s="10">
        <v>22</v>
      </c>
      <c r="E235" s="10">
        <v>6825</v>
      </c>
      <c r="F235" s="10">
        <v>998</v>
      </c>
      <c r="G235" s="10">
        <v>2350</v>
      </c>
      <c r="H235" s="10">
        <v>192</v>
      </c>
      <c r="I235" s="10">
        <v>579</v>
      </c>
      <c r="J235" s="10">
        <v>806</v>
      </c>
      <c r="K235" s="10">
        <v>1771</v>
      </c>
      <c r="L235" s="10">
        <v>522</v>
      </c>
      <c r="M235" s="10">
        <v>670</v>
      </c>
      <c r="N235" s="10">
        <v>365</v>
      </c>
      <c r="O235" s="10">
        <v>951</v>
      </c>
      <c r="P235" s="10">
        <v>1316</v>
      </c>
      <c r="Q235" s="10">
        <v>567</v>
      </c>
      <c r="R235" s="10">
        <v>207</v>
      </c>
      <c r="S235" s="10">
        <v>133</v>
      </c>
      <c r="T235" s="10">
        <v>444</v>
      </c>
      <c r="U235" s="10">
        <v>671</v>
      </c>
      <c r="V235" s="9">
        <v>2710</v>
      </c>
      <c r="X235" s="11">
        <v>6825</v>
      </c>
      <c r="Y235" s="10">
        <v>929</v>
      </c>
      <c r="Z235" s="10">
        <v>2278</v>
      </c>
      <c r="AA235" s="10">
        <v>203</v>
      </c>
      <c r="AB235" s="10">
        <v>610</v>
      </c>
      <c r="AC235" s="10">
        <v>726</v>
      </c>
      <c r="AD235" s="10">
        <v>1668</v>
      </c>
      <c r="AE235" s="10">
        <v>543</v>
      </c>
      <c r="AF235" s="10">
        <v>678</v>
      </c>
      <c r="AG235" s="10">
        <v>256</v>
      </c>
      <c r="AH235" s="10">
        <v>825</v>
      </c>
      <c r="AI235" s="10">
        <v>1081</v>
      </c>
      <c r="AJ235" s="10">
        <v>530</v>
      </c>
      <c r="AK235" s="10">
        <v>216</v>
      </c>
      <c r="AL235" s="10">
        <v>130</v>
      </c>
      <c r="AM235" s="10">
        <v>404</v>
      </c>
      <c r="AN235" s="10">
        <v>611</v>
      </c>
      <c r="AO235" s="9">
        <v>2604</v>
      </c>
    </row>
    <row r="236" spans="1:41" x14ac:dyDescent="0.15">
      <c r="A236" s="11" t="s">
        <v>174</v>
      </c>
      <c r="B236" s="10">
        <v>2017</v>
      </c>
      <c r="C236" s="10">
        <v>34</v>
      </c>
      <c r="D236" s="10">
        <v>18</v>
      </c>
      <c r="E236" s="10">
        <v>6875</v>
      </c>
      <c r="F236" s="10">
        <v>973</v>
      </c>
      <c r="G236" s="10">
        <v>2209</v>
      </c>
      <c r="H236" s="10">
        <v>221</v>
      </c>
      <c r="I236" s="10">
        <v>651</v>
      </c>
      <c r="J236" s="10">
        <v>752</v>
      </c>
      <c r="K236" s="10">
        <v>1558</v>
      </c>
      <c r="L236" s="10">
        <v>617</v>
      </c>
      <c r="M236" s="10">
        <v>783</v>
      </c>
      <c r="N236" s="10">
        <v>259</v>
      </c>
      <c r="O236" s="10">
        <v>832</v>
      </c>
      <c r="P236" s="10">
        <v>1091</v>
      </c>
      <c r="Q236" s="10">
        <v>599</v>
      </c>
      <c r="R236" s="10">
        <v>217</v>
      </c>
      <c r="S236" s="10">
        <v>153</v>
      </c>
      <c r="T236" s="10">
        <v>478</v>
      </c>
      <c r="U236" s="10">
        <v>730</v>
      </c>
      <c r="V236" s="9">
        <v>2784</v>
      </c>
      <c r="X236" s="11">
        <v>6875</v>
      </c>
      <c r="Y236" s="10">
        <v>1014</v>
      </c>
      <c r="Z236" s="10">
        <v>2313</v>
      </c>
      <c r="AA236" s="10">
        <v>180</v>
      </c>
      <c r="AB236" s="10">
        <v>574</v>
      </c>
      <c r="AC236" s="10">
        <v>834</v>
      </c>
      <c r="AD236" s="10">
        <v>1739</v>
      </c>
      <c r="AE236" s="10">
        <v>576</v>
      </c>
      <c r="AF236" s="10">
        <v>732</v>
      </c>
      <c r="AG236" s="10">
        <v>304</v>
      </c>
      <c r="AH236" s="10">
        <v>873</v>
      </c>
      <c r="AI236" s="10">
        <v>1177</v>
      </c>
      <c r="AJ236" s="10">
        <v>546</v>
      </c>
      <c r="AK236" s="10">
        <v>236</v>
      </c>
      <c r="AL236" s="10">
        <v>116</v>
      </c>
      <c r="AM236" s="10">
        <v>478</v>
      </c>
      <c r="AN236" s="10">
        <v>741</v>
      </c>
      <c r="AO236" s="9">
        <v>2784</v>
      </c>
    </row>
    <row r="237" spans="1:41" x14ac:dyDescent="0.15">
      <c r="A237" s="11" t="s">
        <v>188</v>
      </c>
      <c r="B237" s="10">
        <v>2017</v>
      </c>
      <c r="C237" s="10">
        <v>34</v>
      </c>
      <c r="D237" s="10">
        <v>8</v>
      </c>
      <c r="E237" s="10">
        <v>6850</v>
      </c>
      <c r="F237" s="10">
        <v>956</v>
      </c>
      <c r="G237" s="10">
        <v>2230</v>
      </c>
      <c r="H237" s="10">
        <v>162</v>
      </c>
      <c r="I237" s="10">
        <v>486</v>
      </c>
      <c r="J237" s="10">
        <v>794</v>
      </c>
      <c r="K237" s="10">
        <v>1744</v>
      </c>
      <c r="L237" s="10">
        <v>455</v>
      </c>
      <c r="M237" s="10">
        <v>592</v>
      </c>
      <c r="N237" s="10">
        <v>314</v>
      </c>
      <c r="O237" s="10">
        <v>818</v>
      </c>
      <c r="P237" s="10">
        <v>1132</v>
      </c>
      <c r="Q237" s="10">
        <v>594</v>
      </c>
      <c r="R237" s="10">
        <v>229</v>
      </c>
      <c r="S237" s="10">
        <v>103</v>
      </c>
      <c r="T237" s="10">
        <v>558</v>
      </c>
      <c r="U237" s="10">
        <v>650</v>
      </c>
      <c r="V237" s="9">
        <v>2529</v>
      </c>
      <c r="X237" s="11">
        <v>6850</v>
      </c>
      <c r="Y237" s="10">
        <v>1019</v>
      </c>
      <c r="Z237" s="10">
        <v>2256</v>
      </c>
      <c r="AA237" s="10">
        <v>194</v>
      </c>
      <c r="AB237" s="10">
        <v>597</v>
      </c>
      <c r="AC237" s="10">
        <v>825</v>
      </c>
      <c r="AD237" s="10">
        <v>1659</v>
      </c>
      <c r="AE237" s="10">
        <v>534</v>
      </c>
      <c r="AF237" s="10">
        <v>680</v>
      </c>
      <c r="AG237" s="10">
        <v>296</v>
      </c>
      <c r="AH237" s="10">
        <v>821</v>
      </c>
      <c r="AI237" s="10">
        <v>1117</v>
      </c>
      <c r="AJ237" s="10">
        <v>679</v>
      </c>
      <c r="AK237" s="10">
        <v>266</v>
      </c>
      <c r="AL237" s="10">
        <v>163</v>
      </c>
      <c r="AM237" s="10">
        <v>435</v>
      </c>
      <c r="AN237" s="10">
        <v>561</v>
      </c>
      <c r="AO237" s="9">
        <v>2766</v>
      </c>
    </row>
    <row r="238" spans="1:41" x14ac:dyDescent="0.15">
      <c r="A238" s="11" t="s">
        <v>173</v>
      </c>
      <c r="B238" s="10">
        <v>2017</v>
      </c>
      <c r="C238" s="10">
        <v>34</v>
      </c>
      <c r="D238" s="10">
        <v>15</v>
      </c>
      <c r="E238" s="10">
        <v>6875</v>
      </c>
      <c r="F238" s="10">
        <v>1025</v>
      </c>
      <c r="G238" s="10">
        <v>2168</v>
      </c>
      <c r="H238" s="10">
        <v>247</v>
      </c>
      <c r="I238" s="10">
        <v>681</v>
      </c>
      <c r="J238" s="10">
        <v>778</v>
      </c>
      <c r="K238" s="10">
        <v>1487</v>
      </c>
      <c r="L238" s="10">
        <v>511</v>
      </c>
      <c r="M238" s="10">
        <v>633</v>
      </c>
      <c r="N238" s="10">
        <v>216</v>
      </c>
      <c r="O238" s="10">
        <v>838</v>
      </c>
      <c r="P238" s="10">
        <v>1054</v>
      </c>
      <c r="Q238" s="10">
        <v>686</v>
      </c>
      <c r="R238" s="10">
        <v>221</v>
      </c>
      <c r="S238" s="10">
        <v>109</v>
      </c>
      <c r="T238" s="10">
        <v>485</v>
      </c>
      <c r="U238" s="10">
        <v>615</v>
      </c>
      <c r="V238" s="9">
        <v>2808</v>
      </c>
      <c r="X238" s="11">
        <v>6875</v>
      </c>
      <c r="Y238" s="10">
        <v>1045</v>
      </c>
      <c r="Z238" s="10">
        <v>2360</v>
      </c>
      <c r="AA238" s="10">
        <v>229</v>
      </c>
      <c r="AB238" s="10">
        <v>643</v>
      </c>
      <c r="AC238" s="10">
        <v>816</v>
      </c>
      <c r="AD238" s="10">
        <v>1717</v>
      </c>
      <c r="AE238" s="10">
        <v>489</v>
      </c>
      <c r="AF238" s="10">
        <v>614</v>
      </c>
      <c r="AG238" s="10">
        <v>341</v>
      </c>
      <c r="AH238" s="10">
        <v>824</v>
      </c>
      <c r="AI238" s="10">
        <v>1165</v>
      </c>
      <c r="AJ238" s="10">
        <v>563</v>
      </c>
      <c r="AK238" s="10">
        <v>254</v>
      </c>
      <c r="AL238" s="10">
        <v>113</v>
      </c>
      <c r="AM238" s="10">
        <v>457</v>
      </c>
      <c r="AN238" s="10">
        <v>646</v>
      </c>
      <c r="AO238" s="9">
        <v>2808</v>
      </c>
    </row>
    <row r="239" spans="1:41" x14ac:dyDescent="0.15">
      <c r="A239" s="11" t="s">
        <v>172</v>
      </c>
      <c r="B239" s="10">
        <v>2017</v>
      </c>
      <c r="C239" s="10">
        <v>34</v>
      </c>
      <c r="D239" s="10">
        <v>18</v>
      </c>
      <c r="E239" s="10">
        <v>6850</v>
      </c>
      <c r="F239" s="10">
        <v>967</v>
      </c>
      <c r="G239" s="10">
        <v>2323</v>
      </c>
      <c r="H239" s="10">
        <v>232</v>
      </c>
      <c r="I239" s="10">
        <v>732</v>
      </c>
      <c r="J239" s="10">
        <v>735</v>
      </c>
      <c r="K239" s="10">
        <v>1591</v>
      </c>
      <c r="L239" s="10">
        <v>613</v>
      </c>
      <c r="M239" s="10">
        <v>727</v>
      </c>
      <c r="N239" s="10">
        <v>349</v>
      </c>
      <c r="O239" s="10">
        <v>886</v>
      </c>
      <c r="P239" s="10">
        <v>1235</v>
      </c>
      <c r="Q239" s="10">
        <v>556</v>
      </c>
      <c r="R239" s="10">
        <v>214</v>
      </c>
      <c r="S239" s="10">
        <v>155</v>
      </c>
      <c r="T239" s="10">
        <v>412</v>
      </c>
      <c r="U239" s="10">
        <v>625</v>
      </c>
      <c r="V239" s="9">
        <v>2779</v>
      </c>
      <c r="X239" s="11">
        <v>6850</v>
      </c>
      <c r="Y239" s="10">
        <v>1023</v>
      </c>
      <c r="Z239" s="10">
        <v>2367</v>
      </c>
      <c r="AA239" s="10">
        <v>215</v>
      </c>
      <c r="AB239" s="10">
        <v>589</v>
      </c>
      <c r="AC239" s="10">
        <v>808</v>
      </c>
      <c r="AD239" s="10">
        <v>1778</v>
      </c>
      <c r="AE239" s="10">
        <v>493</v>
      </c>
      <c r="AF239" s="10">
        <v>624</v>
      </c>
      <c r="AG239" s="10">
        <v>319</v>
      </c>
      <c r="AH239" s="10">
        <v>854</v>
      </c>
      <c r="AI239" s="10">
        <v>1173</v>
      </c>
      <c r="AJ239" s="10">
        <v>632</v>
      </c>
      <c r="AK239" s="10">
        <v>198</v>
      </c>
      <c r="AL239" s="10">
        <v>117</v>
      </c>
      <c r="AM239" s="10">
        <v>413</v>
      </c>
      <c r="AN239" s="10">
        <v>664</v>
      </c>
      <c r="AO239" s="9">
        <v>2754</v>
      </c>
    </row>
    <row r="240" spans="1:41" x14ac:dyDescent="0.15">
      <c r="A240" s="11" t="s">
        <v>187</v>
      </c>
      <c r="B240" s="10">
        <v>2018</v>
      </c>
      <c r="C240" s="10">
        <v>34</v>
      </c>
      <c r="D240" s="10">
        <v>23</v>
      </c>
      <c r="E240" s="10">
        <v>6799</v>
      </c>
      <c r="F240" s="10">
        <v>1016</v>
      </c>
      <c r="G240" s="10">
        <v>2383</v>
      </c>
      <c r="H240" s="10">
        <v>199</v>
      </c>
      <c r="I240" s="10">
        <v>626</v>
      </c>
      <c r="J240" s="10">
        <v>817</v>
      </c>
      <c r="K240" s="10">
        <v>1757</v>
      </c>
      <c r="L240" s="10">
        <v>551</v>
      </c>
      <c r="M240" s="10">
        <v>739</v>
      </c>
      <c r="N240" s="10">
        <v>332</v>
      </c>
      <c r="O240" s="10">
        <v>885</v>
      </c>
      <c r="P240" s="10">
        <v>1217</v>
      </c>
      <c r="Q240" s="10">
        <v>618</v>
      </c>
      <c r="R240" s="10">
        <v>259</v>
      </c>
      <c r="S240" s="10">
        <v>180</v>
      </c>
      <c r="T240" s="10">
        <v>424</v>
      </c>
      <c r="U240" s="10">
        <v>620</v>
      </c>
      <c r="V240" s="9">
        <v>2782</v>
      </c>
      <c r="X240" s="11">
        <v>6799</v>
      </c>
      <c r="Y240" s="10">
        <v>1004</v>
      </c>
      <c r="Z240" s="10">
        <v>2375</v>
      </c>
      <c r="AA240" s="10">
        <v>213</v>
      </c>
      <c r="AB240" s="10">
        <v>664</v>
      </c>
      <c r="AC240" s="10">
        <v>791</v>
      </c>
      <c r="AD240" s="10">
        <v>1711</v>
      </c>
      <c r="AE240" s="10">
        <v>483</v>
      </c>
      <c r="AF240" s="10">
        <v>620</v>
      </c>
      <c r="AG240" s="10">
        <v>332</v>
      </c>
      <c r="AH240" s="10">
        <v>908</v>
      </c>
      <c r="AI240" s="10">
        <v>1240</v>
      </c>
      <c r="AJ240" s="10">
        <v>655</v>
      </c>
      <c r="AK240" s="10">
        <v>232</v>
      </c>
      <c r="AL240" s="10">
        <v>138</v>
      </c>
      <c r="AM240" s="10">
        <v>474</v>
      </c>
      <c r="AN240" s="10">
        <v>669</v>
      </c>
      <c r="AO240" s="9">
        <v>2704</v>
      </c>
    </row>
    <row r="241" spans="1:41" x14ac:dyDescent="0.15">
      <c r="A241" s="11" t="s">
        <v>186</v>
      </c>
      <c r="B241" s="10">
        <v>2018</v>
      </c>
      <c r="C241" s="10">
        <v>34</v>
      </c>
      <c r="D241" s="10">
        <v>13</v>
      </c>
      <c r="E241" s="10">
        <v>6899</v>
      </c>
      <c r="F241" s="10">
        <v>1055</v>
      </c>
      <c r="G241" s="10">
        <v>2330</v>
      </c>
      <c r="H241" s="10">
        <v>244</v>
      </c>
      <c r="I241" s="10">
        <v>671</v>
      </c>
      <c r="J241" s="10">
        <v>811</v>
      </c>
      <c r="K241" s="10">
        <v>1659</v>
      </c>
      <c r="L241" s="10">
        <v>494</v>
      </c>
      <c r="M241" s="10">
        <v>619</v>
      </c>
      <c r="N241" s="10">
        <v>278</v>
      </c>
      <c r="O241" s="10">
        <v>846</v>
      </c>
      <c r="P241" s="10">
        <v>1124</v>
      </c>
      <c r="Q241" s="10">
        <v>721</v>
      </c>
      <c r="R241" s="10">
        <v>227</v>
      </c>
      <c r="S241" s="10">
        <v>132</v>
      </c>
      <c r="T241" s="10">
        <v>491</v>
      </c>
      <c r="U241" s="10">
        <v>629</v>
      </c>
      <c r="V241" s="9">
        <v>2848</v>
      </c>
      <c r="X241" s="11">
        <v>6899</v>
      </c>
      <c r="Y241" s="10">
        <v>1144</v>
      </c>
      <c r="Z241" s="10">
        <v>2478</v>
      </c>
      <c r="AA241" s="10">
        <v>231</v>
      </c>
      <c r="AB241" s="10">
        <v>657</v>
      </c>
      <c r="AC241" s="10">
        <v>913</v>
      </c>
      <c r="AD241" s="10">
        <v>1821</v>
      </c>
      <c r="AE241" s="10">
        <v>544</v>
      </c>
      <c r="AF241" s="10">
        <v>689</v>
      </c>
      <c r="AG241" s="10">
        <v>386</v>
      </c>
      <c r="AH241" s="10">
        <v>854</v>
      </c>
      <c r="AI241" s="10">
        <v>1240</v>
      </c>
      <c r="AJ241" s="10">
        <v>737</v>
      </c>
      <c r="AK241" s="10">
        <v>298</v>
      </c>
      <c r="AL241" s="10">
        <v>161</v>
      </c>
      <c r="AM241" s="10">
        <v>428</v>
      </c>
      <c r="AN241" s="10">
        <v>604</v>
      </c>
      <c r="AO241" s="9">
        <v>3063</v>
      </c>
    </row>
    <row r="242" spans="1:41" x14ac:dyDescent="0.15">
      <c r="A242" s="11" t="s">
        <v>181</v>
      </c>
      <c r="B242" s="10">
        <v>2018</v>
      </c>
      <c r="C242" s="10">
        <v>34</v>
      </c>
      <c r="D242" s="10">
        <v>21</v>
      </c>
      <c r="E242" s="10">
        <v>6799</v>
      </c>
      <c r="F242" s="10">
        <v>1144</v>
      </c>
      <c r="G242" s="10">
        <v>2455</v>
      </c>
      <c r="H242" s="10">
        <v>258</v>
      </c>
      <c r="I242" s="10">
        <v>703</v>
      </c>
      <c r="J242" s="10">
        <v>886</v>
      </c>
      <c r="K242" s="10">
        <v>1752</v>
      </c>
      <c r="L242" s="10">
        <v>433</v>
      </c>
      <c r="M242" s="10">
        <v>579</v>
      </c>
      <c r="N242" s="10">
        <v>375</v>
      </c>
      <c r="O242" s="10">
        <v>879</v>
      </c>
      <c r="P242" s="10">
        <v>1254</v>
      </c>
      <c r="Q242" s="10">
        <v>666</v>
      </c>
      <c r="R242" s="10">
        <v>243</v>
      </c>
      <c r="S242" s="10">
        <v>101</v>
      </c>
      <c r="T242" s="10">
        <v>441</v>
      </c>
      <c r="U242" s="10">
        <v>661</v>
      </c>
      <c r="V242" s="9">
        <v>2979</v>
      </c>
      <c r="X242" s="11">
        <v>6799</v>
      </c>
      <c r="Y242" s="10">
        <v>1017</v>
      </c>
      <c r="Z242" s="10">
        <v>2295</v>
      </c>
      <c r="AA242" s="10">
        <v>227</v>
      </c>
      <c r="AB242" s="10">
        <v>661</v>
      </c>
      <c r="AC242" s="10">
        <v>790</v>
      </c>
      <c r="AD242" s="10">
        <v>1634</v>
      </c>
      <c r="AE242" s="10">
        <v>516</v>
      </c>
      <c r="AF242" s="10">
        <v>638</v>
      </c>
      <c r="AG242" s="10">
        <v>265</v>
      </c>
      <c r="AH242" s="10">
        <v>822</v>
      </c>
      <c r="AI242" s="10">
        <v>1087</v>
      </c>
      <c r="AJ242" s="10">
        <v>620</v>
      </c>
      <c r="AK242" s="10">
        <v>229</v>
      </c>
      <c r="AL242" s="10">
        <v>127</v>
      </c>
      <c r="AM242" s="10">
        <v>454</v>
      </c>
      <c r="AN242" s="10">
        <v>600</v>
      </c>
      <c r="AO242" s="9">
        <v>2777</v>
      </c>
    </row>
    <row r="243" spans="1:41" x14ac:dyDescent="0.15">
      <c r="A243" s="11" t="s">
        <v>185</v>
      </c>
      <c r="B243" s="10">
        <v>2018</v>
      </c>
      <c r="C243" s="10">
        <v>34</v>
      </c>
      <c r="D243" s="10">
        <v>15</v>
      </c>
      <c r="E243" s="10">
        <v>6800</v>
      </c>
      <c r="F243" s="10">
        <v>1037</v>
      </c>
      <c r="G243" s="10">
        <v>2349</v>
      </c>
      <c r="H243" s="10">
        <v>229</v>
      </c>
      <c r="I243" s="10">
        <v>752</v>
      </c>
      <c r="J243" s="10">
        <v>808</v>
      </c>
      <c r="K243" s="10">
        <v>1597</v>
      </c>
      <c r="L243" s="10">
        <v>643</v>
      </c>
      <c r="M243" s="10">
        <v>813</v>
      </c>
      <c r="N243" s="10">
        <v>360</v>
      </c>
      <c r="O243" s="10">
        <v>886</v>
      </c>
      <c r="P243" s="10">
        <v>1246</v>
      </c>
      <c r="Q243" s="10">
        <v>614</v>
      </c>
      <c r="R243" s="10">
        <v>229</v>
      </c>
      <c r="S243" s="10">
        <v>158</v>
      </c>
      <c r="T243" s="10">
        <v>461</v>
      </c>
      <c r="U243" s="10">
        <v>631</v>
      </c>
      <c r="V243" s="9">
        <v>2946</v>
      </c>
      <c r="X243" s="11">
        <v>6800</v>
      </c>
      <c r="Y243" s="10">
        <v>1060</v>
      </c>
      <c r="Z243" s="10">
        <v>2367</v>
      </c>
      <c r="AA243" s="10">
        <v>233</v>
      </c>
      <c r="AB243" s="10">
        <v>643</v>
      </c>
      <c r="AC243" s="10">
        <v>827</v>
      </c>
      <c r="AD243" s="10">
        <v>1724</v>
      </c>
      <c r="AE243" s="10">
        <v>549</v>
      </c>
      <c r="AF243" s="10">
        <v>691</v>
      </c>
      <c r="AG243" s="10">
        <v>294</v>
      </c>
      <c r="AH243" s="10">
        <v>800</v>
      </c>
      <c r="AI243" s="10">
        <v>1094</v>
      </c>
      <c r="AJ243" s="10">
        <v>667</v>
      </c>
      <c r="AK243" s="10">
        <v>274</v>
      </c>
      <c r="AL243" s="10">
        <v>146</v>
      </c>
      <c r="AM243" s="10">
        <v>405</v>
      </c>
      <c r="AN243" s="10">
        <v>699</v>
      </c>
      <c r="AO243" s="9">
        <v>2902</v>
      </c>
    </row>
    <row r="244" spans="1:41" x14ac:dyDescent="0.15">
      <c r="A244" s="11" t="s">
        <v>179</v>
      </c>
      <c r="B244" s="10">
        <v>2018</v>
      </c>
      <c r="C244" s="10">
        <v>34</v>
      </c>
      <c r="D244" s="10">
        <v>6</v>
      </c>
      <c r="E244" s="10">
        <v>6899</v>
      </c>
      <c r="F244" s="10">
        <v>981</v>
      </c>
      <c r="G244" s="10">
        <v>2414</v>
      </c>
      <c r="H244" s="10">
        <v>192</v>
      </c>
      <c r="I244" s="10">
        <v>591</v>
      </c>
      <c r="J244" s="10">
        <v>789</v>
      </c>
      <c r="K244" s="10">
        <v>1823</v>
      </c>
      <c r="L244" s="10">
        <v>443</v>
      </c>
      <c r="M244" s="10">
        <v>547</v>
      </c>
      <c r="N244" s="10">
        <v>304</v>
      </c>
      <c r="O244" s="10">
        <v>819</v>
      </c>
      <c r="P244" s="10">
        <v>1123</v>
      </c>
      <c r="Q244" s="10">
        <v>544</v>
      </c>
      <c r="R244" s="10">
        <v>218</v>
      </c>
      <c r="S244" s="10">
        <v>92</v>
      </c>
      <c r="T244" s="10">
        <v>381</v>
      </c>
      <c r="U244" s="10">
        <v>634</v>
      </c>
      <c r="V244" s="9">
        <v>2597</v>
      </c>
      <c r="X244" s="11">
        <v>6899</v>
      </c>
      <c r="Y244" s="10">
        <v>1086</v>
      </c>
      <c r="Z244" s="10">
        <v>2298</v>
      </c>
      <c r="AA244" s="10">
        <v>225</v>
      </c>
      <c r="AB244" s="10">
        <v>647</v>
      </c>
      <c r="AC244" s="10">
        <v>861</v>
      </c>
      <c r="AD244" s="10">
        <v>1651</v>
      </c>
      <c r="AE244" s="10">
        <v>516</v>
      </c>
      <c r="AF244" s="10">
        <v>662</v>
      </c>
      <c r="AG244" s="10">
        <v>291</v>
      </c>
      <c r="AH244" s="10">
        <v>966</v>
      </c>
      <c r="AI244" s="10">
        <v>1257</v>
      </c>
      <c r="AJ244" s="10">
        <v>697</v>
      </c>
      <c r="AK244" s="10">
        <v>181</v>
      </c>
      <c r="AL244" s="10">
        <v>134</v>
      </c>
      <c r="AM244" s="10">
        <v>441</v>
      </c>
      <c r="AN244" s="10">
        <v>581</v>
      </c>
      <c r="AO244" s="9">
        <v>2913</v>
      </c>
    </row>
    <row r="245" spans="1:41" x14ac:dyDescent="0.15">
      <c r="A245" s="11" t="s">
        <v>184</v>
      </c>
      <c r="B245" s="10">
        <v>2018</v>
      </c>
      <c r="C245" s="10">
        <v>34</v>
      </c>
      <c r="D245" s="10">
        <v>14</v>
      </c>
      <c r="E245" s="10">
        <v>6624</v>
      </c>
      <c r="F245" s="10">
        <v>1032</v>
      </c>
      <c r="G245" s="10">
        <v>2334</v>
      </c>
      <c r="H245" s="10">
        <v>125</v>
      </c>
      <c r="I245" s="10">
        <v>361</v>
      </c>
      <c r="J245" s="10">
        <v>907</v>
      </c>
      <c r="K245" s="10">
        <v>1973</v>
      </c>
      <c r="L245" s="10">
        <v>597</v>
      </c>
      <c r="M245" s="10">
        <v>774</v>
      </c>
      <c r="N245" s="10">
        <v>310</v>
      </c>
      <c r="O245" s="10">
        <v>906</v>
      </c>
      <c r="P245" s="10">
        <v>1216</v>
      </c>
      <c r="Q245" s="10">
        <v>668</v>
      </c>
      <c r="R245" s="10">
        <v>209</v>
      </c>
      <c r="S245" s="10">
        <v>128</v>
      </c>
      <c r="T245" s="10">
        <v>412</v>
      </c>
      <c r="U245" s="10">
        <v>584</v>
      </c>
      <c r="V245" s="9">
        <v>2786</v>
      </c>
      <c r="X245" s="11">
        <v>6624</v>
      </c>
      <c r="Y245" s="10">
        <v>1064</v>
      </c>
      <c r="Z245" s="10">
        <v>2371</v>
      </c>
      <c r="AA245" s="10">
        <v>264</v>
      </c>
      <c r="AB245" s="10">
        <v>744</v>
      </c>
      <c r="AC245" s="10">
        <v>800</v>
      </c>
      <c r="AD245" s="10">
        <v>1627</v>
      </c>
      <c r="AE245" s="10">
        <v>479</v>
      </c>
      <c r="AF245" s="10">
        <v>598</v>
      </c>
      <c r="AG245" s="10">
        <v>294</v>
      </c>
      <c r="AH245" s="10">
        <v>877</v>
      </c>
      <c r="AI245" s="10">
        <v>1171</v>
      </c>
      <c r="AJ245" s="10">
        <v>664</v>
      </c>
      <c r="AK245" s="10">
        <v>234</v>
      </c>
      <c r="AL245" s="10">
        <v>172</v>
      </c>
      <c r="AM245" s="10">
        <v>391</v>
      </c>
      <c r="AN245" s="10">
        <v>662</v>
      </c>
      <c r="AO245" s="9">
        <v>2871</v>
      </c>
    </row>
    <row r="246" spans="1:41" x14ac:dyDescent="0.15">
      <c r="A246" s="11" t="s">
        <v>177</v>
      </c>
      <c r="B246" s="10">
        <v>2018</v>
      </c>
      <c r="C246" s="10">
        <v>34</v>
      </c>
      <c r="D246" s="10">
        <v>19</v>
      </c>
      <c r="E246" s="10">
        <v>6824</v>
      </c>
      <c r="F246" s="10">
        <v>1026</v>
      </c>
      <c r="G246" s="10">
        <v>2268</v>
      </c>
      <c r="H246" s="10">
        <v>204</v>
      </c>
      <c r="I246" s="10">
        <v>588</v>
      </c>
      <c r="J246" s="10">
        <v>822</v>
      </c>
      <c r="K246" s="10">
        <v>1680</v>
      </c>
      <c r="L246" s="10">
        <v>427</v>
      </c>
      <c r="M246" s="10">
        <v>527</v>
      </c>
      <c r="N246" s="10">
        <v>246</v>
      </c>
      <c r="O246" s="10">
        <v>819</v>
      </c>
      <c r="P246" s="10">
        <v>1065</v>
      </c>
      <c r="Q246" s="10">
        <v>623</v>
      </c>
      <c r="R246" s="10">
        <v>270</v>
      </c>
      <c r="S246" s="10">
        <v>96</v>
      </c>
      <c r="T246" s="10">
        <v>371</v>
      </c>
      <c r="U246" s="10">
        <v>558</v>
      </c>
      <c r="V246" s="9">
        <v>2683</v>
      </c>
      <c r="X246" s="11">
        <v>6824</v>
      </c>
      <c r="Y246" s="10">
        <v>984</v>
      </c>
      <c r="Z246" s="10">
        <v>2186</v>
      </c>
      <c r="AA246" s="10">
        <v>186</v>
      </c>
      <c r="AB246" s="10">
        <v>593</v>
      </c>
      <c r="AC246" s="10">
        <v>798</v>
      </c>
      <c r="AD246" s="10">
        <v>1593</v>
      </c>
      <c r="AE246" s="10">
        <v>464</v>
      </c>
      <c r="AF246" s="10">
        <v>587</v>
      </c>
      <c r="AG246" s="10">
        <v>286</v>
      </c>
      <c r="AH246" s="10">
        <v>906</v>
      </c>
      <c r="AI246" s="10">
        <v>1192</v>
      </c>
      <c r="AJ246" s="10">
        <v>636</v>
      </c>
      <c r="AK246" s="10">
        <v>223</v>
      </c>
      <c r="AL246" s="10">
        <v>91</v>
      </c>
      <c r="AM246" s="10">
        <v>487</v>
      </c>
      <c r="AN246" s="10">
        <v>567</v>
      </c>
      <c r="AO246" s="9">
        <v>2618</v>
      </c>
    </row>
    <row r="247" spans="1:41" x14ac:dyDescent="0.15">
      <c r="A247" s="11" t="s">
        <v>176</v>
      </c>
      <c r="B247" s="10">
        <v>2018</v>
      </c>
      <c r="C247" s="10">
        <v>34</v>
      </c>
      <c r="D247" s="10">
        <v>18</v>
      </c>
      <c r="E247" s="10">
        <v>6799</v>
      </c>
      <c r="F247" s="10">
        <v>1032</v>
      </c>
      <c r="G247" s="10">
        <v>2290</v>
      </c>
      <c r="H247" s="10">
        <v>183</v>
      </c>
      <c r="I247" s="10">
        <v>529</v>
      </c>
      <c r="J247" s="10">
        <v>849</v>
      </c>
      <c r="K247" s="10">
        <v>1761</v>
      </c>
      <c r="L247" s="10">
        <v>437</v>
      </c>
      <c r="M247" s="10">
        <v>561</v>
      </c>
      <c r="N247" s="10">
        <v>304</v>
      </c>
      <c r="O247" s="10">
        <v>895</v>
      </c>
      <c r="P247" s="10">
        <v>1199</v>
      </c>
      <c r="Q247" s="10">
        <v>665</v>
      </c>
      <c r="R247" s="10">
        <v>235</v>
      </c>
      <c r="S247" s="10">
        <v>100</v>
      </c>
      <c r="T247" s="10">
        <v>463</v>
      </c>
      <c r="U247" s="10">
        <v>563</v>
      </c>
      <c r="V247" s="9">
        <v>2684</v>
      </c>
      <c r="X247" s="11">
        <v>6799</v>
      </c>
      <c r="Y247" s="10">
        <v>1010</v>
      </c>
      <c r="Z247" s="10">
        <v>2268</v>
      </c>
      <c r="AA247" s="10">
        <v>235</v>
      </c>
      <c r="AB247" s="10">
        <v>679</v>
      </c>
      <c r="AC247" s="10">
        <v>775</v>
      </c>
      <c r="AD247" s="10">
        <v>1589</v>
      </c>
      <c r="AE247" s="10">
        <v>406</v>
      </c>
      <c r="AF247" s="10">
        <v>513</v>
      </c>
      <c r="AG247" s="10">
        <v>231</v>
      </c>
      <c r="AH247" s="10">
        <v>828</v>
      </c>
      <c r="AI247" s="10">
        <v>1059</v>
      </c>
      <c r="AJ247" s="10">
        <v>622</v>
      </c>
      <c r="AK247" s="10">
        <v>250</v>
      </c>
      <c r="AL247" s="10">
        <v>119</v>
      </c>
      <c r="AM247" s="10">
        <v>410</v>
      </c>
      <c r="AN247" s="10">
        <v>590</v>
      </c>
      <c r="AO247" s="9">
        <v>2661</v>
      </c>
    </row>
    <row r="248" spans="1:41" x14ac:dyDescent="0.15">
      <c r="A248" s="11" t="s">
        <v>175</v>
      </c>
      <c r="B248" s="10">
        <v>2018</v>
      </c>
      <c r="C248" s="10">
        <v>34</v>
      </c>
      <c r="D248" s="10">
        <v>7</v>
      </c>
      <c r="E248" s="10">
        <v>6850</v>
      </c>
      <c r="F248" s="10">
        <v>1001</v>
      </c>
      <c r="G248" s="10">
        <v>2315</v>
      </c>
      <c r="H248" s="10">
        <v>226</v>
      </c>
      <c r="I248" s="10">
        <v>713</v>
      </c>
      <c r="J248" s="10">
        <v>775</v>
      </c>
      <c r="K248" s="10">
        <v>1602</v>
      </c>
      <c r="L248" s="10">
        <v>413</v>
      </c>
      <c r="M248" s="10">
        <v>541</v>
      </c>
      <c r="N248" s="10">
        <v>294</v>
      </c>
      <c r="O248" s="10">
        <v>867</v>
      </c>
      <c r="P248" s="10">
        <v>1161</v>
      </c>
      <c r="Q248" s="10">
        <v>662</v>
      </c>
      <c r="R248" s="10">
        <v>224</v>
      </c>
      <c r="S248" s="10">
        <v>93</v>
      </c>
      <c r="T248" s="10">
        <v>477</v>
      </c>
      <c r="U248" s="10">
        <v>703</v>
      </c>
      <c r="V248" s="9">
        <v>2641</v>
      </c>
      <c r="X248" s="11">
        <v>6850</v>
      </c>
      <c r="Y248" s="10">
        <v>1014</v>
      </c>
      <c r="Z248" s="10">
        <v>2312</v>
      </c>
      <c r="AA248" s="10">
        <v>267</v>
      </c>
      <c r="AB248" s="10">
        <v>751</v>
      </c>
      <c r="AC248" s="10">
        <v>747</v>
      </c>
      <c r="AD248" s="10">
        <v>1561</v>
      </c>
      <c r="AE248" s="10">
        <v>589</v>
      </c>
      <c r="AF248" s="10">
        <v>756</v>
      </c>
      <c r="AG248" s="10">
        <v>294</v>
      </c>
      <c r="AH248" s="10">
        <v>904</v>
      </c>
      <c r="AI248" s="10">
        <v>1198</v>
      </c>
      <c r="AJ248" s="10">
        <v>669</v>
      </c>
      <c r="AK248" s="10">
        <v>247</v>
      </c>
      <c r="AL248" s="10">
        <v>119</v>
      </c>
      <c r="AM248" s="10">
        <v>403</v>
      </c>
      <c r="AN248" s="10">
        <v>578</v>
      </c>
      <c r="AO248" s="9">
        <v>2884</v>
      </c>
    </row>
    <row r="249" spans="1:41" x14ac:dyDescent="0.15">
      <c r="A249" s="11" t="s">
        <v>174</v>
      </c>
      <c r="B249" s="10">
        <v>2018</v>
      </c>
      <c r="C249" s="10">
        <v>34</v>
      </c>
      <c r="D249" s="10">
        <v>20</v>
      </c>
      <c r="E249" s="10">
        <v>6799</v>
      </c>
      <c r="F249" s="10">
        <v>1016</v>
      </c>
      <c r="G249" s="10">
        <v>2221</v>
      </c>
      <c r="H249" s="10">
        <v>288</v>
      </c>
      <c r="I249" s="10">
        <v>799</v>
      </c>
      <c r="J249" s="10">
        <v>728</v>
      </c>
      <c r="K249" s="10">
        <v>1422</v>
      </c>
      <c r="L249" s="10">
        <v>596</v>
      </c>
      <c r="M249" s="10">
        <v>702</v>
      </c>
      <c r="N249" s="10">
        <v>245</v>
      </c>
      <c r="O249" s="10">
        <v>864</v>
      </c>
      <c r="P249" s="10">
        <v>1109</v>
      </c>
      <c r="Q249" s="10">
        <v>700</v>
      </c>
      <c r="R249" s="10">
        <v>198</v>
      </c>
      <c r="S249" s="10">
        <v>160</v>
      </c>
      <c r="T249" s="10">
        <v>431</v>
      </c>
      <c r="U249" s="10">
        <v>641</v>
      </c>
      <c r="V249" s="9">
        <v>2916</v>
      </c>
      <c r="X249" s="11">
        <v>6799</v>
      </c>
      <c r="Y249" s="10">
        <v>1035</v>
      </c>
      <c r="Z249" s="10">
        <v>2402</v>
      </c>
      <c r="AA249" s="10">
        <v>226</v>
      </c>
      <c r="AB249" s="10">
        <v>625</v>
      </c>
      <c r="AC249" s="10">
        <v>809</v>
      </c>
      <c r="AD249" s="10">
        <v>1777</v>
      </c>
      <c r="AE249" s="10">
        <v>534</v>
      </c>
      <c r="AF249" s="10">
        <v>672</v>
      </c>
      <c r="AG249" s="10">
        <v>342</v>
      </c>
      <c r="AH249" s="10">
        <v>830</v>
      </c>
      <c r="AI249" s="10">
        <v>1172</v>
      </c>
      <c r="AJ249" s="10">
        <v>580</v>
      </c>
      <c r="AK249" s="10">
        <v>225</v>
      </c>
      <c r="AL249" s="10">
        <v>106</v>
      </c>
      <c r="AM249" s="10">
        <v>404</v>
      </c>
      <c r="AN249" s="10">
        <v>706</v>
      </c>
      <c r="AO249" s="9">
        <v>2830</v>
      </c>
    </row>
    <row r="250" spans="1:41" x14ac:dyDescent="0.15">
      <c r="A250" s="11" t="s">
        <v>173</v>
      </c>
      <c r="B250" s="10">
        <v>2018</v>
      </c>
      <c r="C250" s="10">
        <v>34</v>
      </c>
      <c r="D250" s="10">
        <v>26</v>
      </c>
      <c r="E250" s="10">
        <v>6849</v>
      </c>
      <c r="F250" s="10">
        <v>1093</v>
      </c>
      <c r="G250" s="10">
        <v>2335</v>
      </c>
      <c r="H250" s="10">
        <v>307</v>
      </c>
      <c r="I250" s="10">
        <v>816</v>
      </c>
      <c r="J250" s="10">
        <v>786</v>
      </c>
      <c r="K250" s="10">
        <v>1519</v>
      </c>
      <c r="L250" s="10">
        <v>473</v>
      </c>
      <c r="M250" s="10">
        <v>586</v>
      </c>
      <c r="N250" s="10">
        <v>284</v>
      </c>
      <c r="O250" s="10">
        <v>920</v>
      </c>
      <c r="P250" s="10">
        <v>1204</v>
      </c>
      <c r="Q250" s="10">
        <v>721</v>
      </c>
      <c r="R250" s="10">
        <v>266</v>
      </c>
      <c r="S250" s="10">
        <v>149</v>
      </c>
      <c r="T250" s="10">
        <v>433</v>
      </c>
      <c r="U250" s="10">
        <v>559</v>
      </c>
      <c r="V250" s="9">
        <v>2966</v>
      </c>
      <c r="X250" s="11">
        <v>6849</v>
      </c>
      <c r="Y250" s="10">
        <v>1033</v>
      </c>
      <c r="Z250" s="10">
        <v>2377</v>
      </c>
      <c r="AA250" s="10">
        <v>209</v>
      </c>
      <c r="AB250" s="10">
        <v>619</v>
      </c>
      <c r="AC250" s="10">
        <v>824</v>
      </c>
      <c r="AD250" s="10">
        <v>1758</v>
      </c>
      <c r="AE250" s="10">
        <v>434</v>
      </c>
      <c r="AF250" s="10">
        <v>542</v>
      </c>
      <c r="AG250" s="10">
        <v>303</v>
      </c>
      <c r="AH250" s="10">
        <v>854</v>
      </c>
      <c r="AI250" s="10">
        <v>1157</v>
      </c>
      <c r="AJ250" s="10">
        <v>616</v>
      </c>
      <c r="AK250" s="10">
        <v>223</v>
      </c>
      <c r="AL250" s="10">
        <v>110</v>
      </c>
      <c r="AM250" s="10">
        <v>430</v>
      </c>
      <c r="AN250" s="10">
        <v>554</v>
      </c>
      <c r="AO250" s="9">
        <v>2709</v>
      </c>
    </row>
    <row r="251" spans="1:41" x14ac:dyDescent="0.15">
      <c r="A251" s="11" t="s">
        <v>172</v>
      </c>
      <c r="B251" s="10">
        <v>2018</v>
      </c>
      <c r="C251" s="10">
        <v>34</v>
      </c>
      <c r="D251" s="10">
        <v>22</v>
      </c>
      <c r="E251" s="10">
        <v>6599</v>
      </c>
      <c r="F251" s="10">
        <v>1006</v>
      </c>
      <c r="G251" s="10">
        <v>2244</v>
      </c>
      <c r="H251" s="10">
        <v>277</v>
      </c>
      <c r="I251" s="10">
        <v>773</v>
      </c>
      <c r="J251" s="10">
        <v>729</v>
      </c>
      <c r="K251" s="10">
        <v>1471</v>
      </c>
      <c r="L251" s="10">
        <v>500</v>
      </c>
      <c r="M251" s="10">
        <v>583</v>
      </c>
      <c r="N251" s="10">
        <v>284</v>
      </c>
      <c r="O251" s="10">
        <v>792</v>
      </c>
      <c r="P251" s="10">
        <v>1076</v>
      </c>
      <c r="Q251" s="10">
        <v>587</v>
      </c>
      <c r="R251" s="10">
        <v>237</v>
      </c>
      <c r="S251" s="10">
        <v>127</v>
      </c>
      <c r="T251" s="10">
        <v>374</v>
      </c>
      <c r="U251" s="10">
        <v>606</v>
      </c>
      <c r="V251" s="9">
        <v>2789</v>
      </c>
      <c r="X251" s="11">
        <v>6599</v>
      </c>
      <c r="Y251" s="10">
        <v>988</v>
      </c>
      <c r="Z251" s="10">
        <v>2209</v>
      </c>
      <c r="AA251" s="10">
        <v>216</v>
      </c>
      <c r="AB251" s="10">
        <v>639</v>
      </c>
      <c r="AC251" s="10">
        <v>772</v>
      </c>
      <c r="AD251" s="10">
        <v>1570</v>
      </c>
      <c r="AE251" s="10">
        <v>493</v>
      </c>
      <c r="AF251" s="10">
        <v>603</v>
      </c>
      <c r="AG251" s="10">
        <v>298</v>
      </c>
      <c r="AH251" s="10">
        <v>829</v>
      </c>
      <c r="AI251" s="10">
        <v>1127</v>
      </c>
      <c r="AJ251" s="10">
        <v>626</v>
      </c>
      <c r="AK251" s="10">
        <v>199</v>
      </c>
      <c r="AL251" s="10">
        <v>93</v>
      </c>
      <c r="AM251" s="10">
        <v>432</v>
      </c>
      <c r="AN251" s="10">
        <v>579</v>
      </c>
      <c r="AO251" s="9">
        <v>2685</v>
      </c>
    </row>
    <row r="252" spans="1:41" x14ac:dyDescent="0.15">
      <c r="A252" s="11" t="s">
        <v>183</v>
      </c>
      <c r="B252" s="10">
        <v>2019</v>
      </c>
      <c r="C252" s="10">
        <v>34</v>
      </c>
      <c r="D252" s="10">
        <v>8</v>
      </c>
      <c r="E252" s="10">
        <v>6825</v>
      </c>
      <c r="F252" s="10">
        <v>872</v>
      </c>
      <c r="G252" s="10">
        <v>2352</v>
      </c>
      <c r="H252" s="10">
        <v>217</v>
      </c>
      <c r="I252" s="10">
        <v>748</v>
      </c>
      <c r="J252" s="10">
        <v>655</v>
      </c>
      <c r="K252" s="10">
        <v>1604</v>
      </c>
      <c r="L252" s="10">
        <v>460</v>
      </c>
      <c r="M252" s="10">
        <v>612</v>
      </c>
      <c r="N252" s="10">
        <v>336</v>
      </c>
      <c r="O252" s="10">
        <v>892</v>
      </c>
      <c r="P252" s="10">
        <v>1228</v>
      </c>
      <c r="Q252" s="10">
        <v>533</v>
      </c>
      <c r="R252" s="10">
        <v>224</v>
      </c>
      <c r="S252" s="10">
        <v>184</v>
      </c>
      <c r="T252" s="10">
        <v>461</v>
      </c>
      <c r="U252" s="10">
        <v>598</v>
      </c>
      <c r="V252" s="9">
        <v>2421</v>
      </c>
      <c r="X252" s="11">
        <v>6825</v>
      </c>
      <c r="Y252" s="10">
        <v>996</v>
      </c>
      <c r="Z252" s="10">
        <v>2394</v>
      </c>
      <c r="AA252" s="10">
        <v>223</v>
      </c>
      <c r="AB252" s="10">
        <v>685</v>
      </c>
      <c r="AC252" s="10">
        <v>773</v>
      </c>
      <c r="AD252" s="10">
        <v>1709</v>
      </c>
      <c r="AE252" s="10">
        <v>466</v>
      </c>
      <c r="AF252" s="10">
        <v>612</v>
      </c>
      <c r="AG252" s="10">
        <v>371</v>
      </c>
      <c r="AH252" s="10">
        <v>973</v>
      </c>
      <c r="AI252" s="10">
        <v>1344</v>
      </c>
      <c r="AJ252" s="10">
        <v>652</v>
      </c>
      <c r="AK252" s="10">
        <v>266</v>
      </c>
      <c r="AL252" s="10">
        <v>170</v>
      </c>
      <c r="AM252" s="10">
        <v>435</v>
      </c>
      <c r="AN252" s="10">
        <v>633</v>
      </c>
      <c r="AO252" s="9">
        <v>2681</v>
      </c>
    </row>
    <row r="253" spans="1:41" x14ac:dyDescent="0.15">
      <c r="A253" s="11" t="s">
        <v>182</v>
      </c>
      <c r="B253" s="10">
        <v>2019</v>
      </c>
      <c r="C253" s="10">
        <v>34</v>
      </c>
      <c r="D253" s="10">
        <v>20</v>
      </c>
      <c r="E253" s="10">
        <v>6825</v>
      </c>
      <c r="F253" s="10">
        <v>1066</v>
      </c>
      <c r="G253" s="10">
        <v>2380</v>
      </c>
      <c r="H253" s="10">
        <v>247</v>
      </c>
      <c r="I253" s="10">
        <v>735</v>
      </c>
      <c r="J253" s="10">
        <v>819</v>
      </c>
      <c r="K253" s="10">
        <v>1645</v>
      </c>
      <c r="L253" s="10">
        <v>497</v>
      </c>
      <c r="M253" s="10">
        <v>607</v>
      </c>
      <c r="N253" s="10">
        <v>279</v>
      </c>
      <c r="O253" s="10">
        <v>958</v>
      </c>
      <c r="P253" s="10">
        <v>1237</v>
      </c>
      <c r="Q253" s="10">
        <v>733</v>
      </c>
      <c r="R253" s="10">
        <v>230</v>
      </c>
      <c r="S253" s="10">
        <v>152</v>
      </c>
      <c r="T253" s="10">
        <v>488</v>
      </c>
      <c r="U253" s="10">
        <v>601</v>
      </c>
      <c r="V253" s="9">
        <v>2876</v>
      </c>
      <c r="X253" s="11">
        <v>6825</v>
      </c>
      <c r="Y253" s="10">
        <v>1055</v>
      </c>
      <c r="Z253" s="10">
        <v>2522</v>
      </c>
      <c r="AA253" s="10">
        <v>221</v>
      </c>
      <c r="AB253" s="10">
        <v>668</v>
      </c>
      <c r="AC253" s="10">
        <v>834</v>
      </c>
      <c r="AD253" s="10">
        <v>1854</v>
      </c>
      <c r="AE253" s="10">
        <v>501</v>
      </c>
      <c r="AF253" s="10">
        <v>625</v>
      </c>
      <c r="AG253" s="10">
        <v>335</v>
      </c>
      <c r="AH253" s="10">
        <v>870</v>
      </c>
      <c r="AI253" s="10">
        <v>1205</v>
      </c>
      <c r="AJ253" s="10">
        <v>653</v>
      </c>
      <c r="AK253" s="10">
        <v>279</v>
      </c>
      <c r="AL253" s="10">
        <v>141</v>
      </c>
      <c r="AM253" s="10">
        <v>434</v>
      </c>
      <c r="AN253" s="10">
        <v>602</v>
      </c>
      <c r="AO253" s="9">
        <v>2832</v>
      </c>
    </row>
    <row r="254" spans="1:41" x14ac:dyDescent="0.15">
      <c r="A254" s="11" t="s">
        <v>181</v>
      </c>
      <c r="B254" s="10">
        <v>2019</v>
      </c>
      <c r="C254" s="10">
        <v>34</v>
      </c>
      <c r="D254" s="10">
        <v>23</v>
      </c>
      <c r="E254" s="10">
        <v>6825</v>
      </c>
      <c r="F254" s="10">
        <v>1026</v>
      </c>
      <c r="G254" s="10">
        <v>2423</v>
      </c>
      <c r="H254" s="10">
        <v>254</v>
      </c>
      <c r="I254" s="10">
        <v>713</v>
      </c>
      <c r="J254" s="10">
        <v>772</v>
      </c>
      <c r="K254" s="10">
        <v>1710</v>
      </c>
      <c r="L254" s="10">
        <v>442</v>
      </c>
      <c r="M254" s="10">
        <v>628</v>
      </c>
      <c r="N254" s="10">
        <v>370</v>
      </c>
      <c r="O254" s="10">
        <v>880</v>
      </c>
      <c r="P254" s="10">
        <v>1250</v>
      </c>
      <c r="Q254" s="10">
        <v>654</v>
      </c>
      <c r="R254" s="10">
        <v>303</v>
      </c>
      <c r="S254" s="10">
        <v>133</v>
      </c>
      <c r="T254" s="10">
        <v>450</v>
      </c>
      <c r="U254" s="10">
        <v>593</v>
      </c>
      <c r="V254" s="9">
        <v>2748</v>
      </c>
      <c r="X254" s="11">
        <v>6825</v>
      </c>
      <c r="Y254" s="10">
        <v>988</v>
      </c>
      <c r="Z254" s="10">
        <v>2252</v>
      </c>
      <c r="AA254" s="10">
        <v>217</v>
      </c>
      <c r="AB254" s="10">
        <v>704</v>
      </c>
      <c r="AC254" s="10">
        <v>771</v>
      </c>
      <c r="AD254" s="10">
        <v>1548</v>
      </c>
      <c r="AE254" s="10">
        <v>457</v>
      </c>
      <c r="AF254" s="10">
        <v>570</v>
      </c>
      <c r="AG254" s="10">
        <v>247</v>
      </c>
      <c r="AH254" s="10">
        <v>886</v>
      </c>
      <c r="AI254" s="10">
        <v>1133</v>
      </c>
      <c r="AJ254" s="10">
        <v>667</v>
      </c>
      <c r="AK254" s="10">
        <v>242</v>
      </c>
      <c r="AL254" s="10">
        <v>144</v>
      </c>
      <c r="AM254" s="10">
        <v>500</v>
      </c>
      <c r="AN254" s="10">
        <v>594</v>
      </c>
      <c r="AO254" s="9">
        <v>2650</v>
      </c>
    </row>
    <row r="255" spans="1:41" x14ac:dyDescent="0.15">
      <c r="A255" s="11" t="s">
        <v>180</v>
      </c>
      <c r="B255" s="10">
        <v>2019</v>
      </c>
      <c r="C255" s="10">
        <v>34</v>
      </c>
      <c r="D255" s="10">
        <v>10</v>
      </c>
      <c r="E255" s="10">
        <v>6800</v>
      </c>
      <c r="F255" s="10">
        <v>880</v>
      </c>
      <c r="G255" s="10">
        <v>2265</v>
      </c>
      <c r="H255" s="10">
        <v>216</v>
      </c>
      <c r="I255" s="10">
        <v>662</v>
      </c>
      <c r="J255" s="10">
        <v>664</v>
      </c>
      <c r="K255" s="10">
        <v>1603</v>
      </c>
      <c r="L255" s="10">
        <v>458</v>
      </c>
      <c r="M255" s="10">
        <v>565</v>
      </c>
      <c r="N255" s="10">
        <v>356</v>
      </c>
      <c r="O255" s="10">
        <v>797</v>
      </c>
      <c r="P255" s="10">
        <v>1153</v>
      </c>
      <c r="Q255" s="10">
        <v>518</v>
      </c>
      <c r="R255" s="10">
        <v>249</v>
      </c>
      <c r="S255" s="10">
        <v>129</v>
      </c>
      <c r="T255" s="10">
        <v>429</v>
      </c>
      <c r="U255" s="10">
        <v>659</v>
      </c>
      <c r="V255" s="9">
        <v>2434</v>
      </c>
      <c r="X255" s="11">
        <v>6800</v>
      </c>
      <c r="Y255" s="10">
        <v>930</v>
      </c>
      <c r="Z255" s="10">
        <v>2162</v>
      </c>
      <c r="AA255" s="10">
        <v>208</v>
      </c>
      <c r="AB255" s="10">
        <v>607</v>
      </c>
      <c r="AC255" s="10">
        <v>722</v>
      </c>
      <c r="AD255" s="10">
        <v>1555</v>
      </c>
      <c r="AE255" s="10">
        <v>563</v>
      </c>
      <c r="AF255" s="10">
        <v>695</v>
      </c>
      <c r="AG255" s="10">
        <v>284</v>
      </c>
      <c r="AH255" s="10">
        <v>856</v>
      </c>
      <c r="AI255" s="10">
        <v>1140</v>
      </c>
      <c r="AJ255" s="10">
        <v>633</v>
      </c>
      <c r="AK255" s="10">
        <v>227</v>
      </c>
      <c r="AL255" s="10">
        <v>134</v>
      </c>
      <c r="AM255" s="10">
        <v>454</v>
      </c>
      <c r="AN255" s="10">
        <v>546</v>
      </c>
      <c r="AO255" s="9">
        <v>2631</v>
      </c>
    </row>
    <row r="256" spans="1:41" x14ac:dyDescent="0.15">
      <c r="A256" s="11" t="s">
        <v>179</v>
      </c>
      <c r="B256" s="10">
        <v>2019</v>
      </c>
      <c r="C256" s="10">
        <v>34</v>
      </c>
      <c r="D256" s="10">
        <v>13</v>
      </c>
      <c r="E256" s="10">
        <v>6850</v>
      </c>
      <c r="F256" s="10">
        <v>985</v>
      </c>
      <c r="G256" s="10">
        <v>2334</v>
      </c>
      <c r="H256" s="10">
        <v>197</v>
      </c>
      <c r="I256" s="10">
        <v>569</v>
      </c>
      <c r="J256" s="10">
        <v>788</v>
      </c>
      <c r="K256" s="10">
        <v>1765</v>
      </c>
      <c r="L256" s="10">
        <v>471</v>
      </c>
      <c r="M256" s="10">
        <v>593</v>
      </c>
      <c r="N256" s="10">
        <v>305</v>
      </c>
      <c r="O256" s="10">
        <v>889</v>
      </c>
      <c r="P256" s="10">
        <v>1194</v>
      </c>
      <c r="Q256" s="10">
        <v>589</v>
      </c>
      <c r="R256" s="10">
        <v>213</v>
      </c>
      <c r="S256" s="10">
        <v>126</v>
      </c>
      <c r="T256" s="10">
        <v>438</v>
      </c>
      <c r="U256" s="10">
        <v>593</v>
      </c>
      <c r="V256" s="9">
        <v>2638</v>
      </c>
      <c r="X256" s="11">
        <v>6850</v>
      </c>
      <c r="Y256" s="10">
        <v>999</v>
      </c>
      <c r="Z256" s="10">
        <v>2370</v>
      </c>
      <c r="AA256" s="10">
        <v>246</v>
      </c>
      <c r="AB256" s="10">
        <v>686</v>
      </c>
      <c r="AC256" s="10">
        <v>753</v>
      </c>
      <c r="AD256" s="10">
        <v>1684</v>
      </c>
      <c r="AE256" s="10">
        <v>486</v>
      </c>
      <c r="AF256" s="10">
        <v>597</v>
      </c>
      <c r="AG256" s="10">
        <v>334</v>
      </c>
      <c r="AH256" s="10">
        <v>846</v>
      </c>
      <c r="AI256" s="10">
        <v>1180</v>
      </c>
      <c r="AJ256" s="10">
        <v>696</v>
      </c>
      <c r="AK256" s="10">
        <v>233</v>
      </c>
      <c r="AL256" s="10">
        <v>123</v>
      </c>
      <c r="AM256" s="10">
        <v>417</v>
      </c>
      <c r="AN256" s="10">
        <v>598</v>
      </c>
      <c r="AO256" s="9">
        <v>2730</v>
      </c>
    </row>
    <row r="257" spans="1:41" x14ac:dyDescent="0.15">
      <c r="A257" s="11" t="s">
        <v>178</v>
      </c>
      <c r="B257" s="10">
        <v>2019</v>
      </c>
      <c r="C257" s="10">
        <v>34</v>
      </c>
      <c r="D257" s="10">
        <v>21</v>
      </c>
      <c r="E257" s="10">
        <v>6850</v>
      </c>
      <c r="F257" s="10">
        <v>1020</v>
      </c>
      <c r="G257" s="10">
        <v>2389</v>
      </c>
      <c r="H257" s="10">
        <v>187</v>
      </c>
      <c r="I257" s="10">
        <v>508</v>
      </c>
      <c r="J257" s="10">
        <v>833</v>
      </c>
      <c r="K257" s="10">
        <v>1881</v>
      </c>
      <c r="L257" s="10">
        <v>568</v>
      </c>
      <c r="M257" s="10">
        <v>731</v>
      </c>
      <c r="N257" s="10">
        <v>313</v>
      </c>
      <c r="O257" s="10">
        <v>1009</v>
      </c>
      <c r="P257" s="10">
        <v>1322</v>
      </c>
      <c r="Q257" s="10">
        <v>711</v>
      </c>
      <c r="R257" s="10">
        <v>239</v>
      </c>
      <c r="S257" s="10">
        <v>155</v>
      </c>
      <c r="T257" s="10">
        <v>481</v>
      </c>
      <c r="U257" s="10">
        <v>574</v>
      </c>
      <c r="V257" s="9">
        <v>2795</v>
      </c>
      <c r="X257" s="11">
        <v>6850</v>
      </c>
      <c r="Y257" s="10">
        <v>978</v>
      </c>
      <c r="Z257" s="10">
        <v>2452</v>
      </c>
      <c r="AA257" s="10">
        <v>253</v>
      </c>
      <c r="AB257" s="10">
        <v>787</v>
      </c>
      <c r="AC257" s="10">
        <v>725</v>
      </c>
      <c r="AD257" s="10">
        <v>1665</v>
      </c>
      <c r="AE257" s="10">
        <v>470</v>
      </c>
      <c r="AF257" s="10">
        <v>573</v>
      </c>
      <c r="AG257" s="10">
        <v>281</v>
      </c>
      <c r="AH257" s="10">
        <v>911</v>
      </c>
      <c r="AI257" s="10">
        <v>1192</v>
      </c>
      <c r="AJ257" s="10">
        <v>657</v>
      </c>
      <c r="AK257" s="10">
        <v>261</v>
      </c>
      <c r="AL257" s="10">
        <v>201</v>
      </c>
      <c r="AM257" s="10">
        <v>412</v>
      </c>
      <c r="AN257" s="10">
        <v>654</v>
      </c>
      <c r="AO257" s="9">
        <v>2679</v>
      </c>
    </row>
    <row r="258" spans="1:41" x14ac:dyDescent="0.15">
      <c r="A258" s="11" t="s">
        <v>177</v>
      </c>
      <c r="B258" s="10">
        <v>2019</v>
      </c>
      <c r="C258" s="10">
        <v>34</v>
      </c>
      <c r="D258" s="10">
        <v>22</v>
      </c>
      <c r="E258" s="10">
        <v>6825</v>
      </c>
      <c r="F258" s="10">
        <v>1031</v>
      </c>
      <c r="G258" s="10">
        <v>2388</v>
      </c>
      <c r="H258" s="10">
        <v>242</v>
      </c>
      <c r="I258" s="10">
        <v>710</v>
      </c>
      <c r="J258" s="10">
        <v>789</v>
      </c>
      <c r="K258" s="10">
        <v>1678</v>
      </c>
      <c r="L258" s="10">
        <v>418</v>
      </c>
      <c r="M258" s="10">
        <v>499</v>
      </c>
      <c r="N258" s="10">
        <v>294</v>
      </c>
      <c r="O258" s="10">
        <v>870</v>
      </c>
      <c r="P258" s="10">
        <v>1164</v>
      </c>
      <c r="Q258" s="10">
        <v>634</v>
      </c>
      <c r="R258" s="10">
        <v>278</v>
      </c>
      <c r="S258" s="10">
        <v>129</v>
      </c>
      <c r="T258" s="10">
        <v>458</v>
      </c>
      <c r="U258" s="10">
        <v>615</v>
      </c>
      <c r="V258" s="9">
        <v>2722</v>
      </c>
      <c r="X258" s="11">
        <v>6825</v>
      </c>
      <c r="Y258" s="10">
        <v>944</v>
      </c>
      <c r="Z258" s="10">
        <v>2313</v>
      </c>
      <c r="AA258" s="10">
        <v>241</v>
      </c>
      <c r="AB258" s="10">
        <v>700</v>
      </c>
      <c r="AC258" s="10">
        <v>703</v>
      </c>
      <c r="AD258" s="10">
        <v>1613</v>
      </c>
      <c r="AE258" s="10">
        <v>497</v>
      </c>
      <c r="AF258" s="10">
        <v>627</v>
      </c>
      <c r="AG258" s="10">
        <v>334</v>
      </c>
      <c r="AH258" s="10">
        <v>901</v>
      </c>
      <c r="AI258" s="10">
        <v>1235</v>
      </c>
      <c r="AJ258" s="10">
        <v>575</v>
      </c>
      <c r="AK258" s="10">
        <v>280</v>
      </c>
      <c r="AL258" s="10">
        <v>154</v>
      </c>
      <c r="AM258" s="10">
        <v>512</v>
      </c>
      <c r="AN258" s="10">
        <v>563</v>
      </c>
      <c r="AO258" s="9">
        <v>2626</v>
      </c>
    </row>
    <row r="259" spans="1:41" x14ac:dyDescent="0.15">
      <c r="A259" s="11" t="s">
        <v>176</v>
      </c>
      <c r="B259" s="10">
        <v>2019</v>
      </c>
      <c r="C259" s="10">
        <v>34</v>
      </c>
      <c r="D259" s="10">
        <v>18</v>
      </c>
      <c r="E259" s="10">
        <v>6800</v>
      </c>
      <c r="F259" s="10">
        <v>1029</v>
      </c>
      <c r="G259" s="10">
        <v>2280</v>
      </c>
      <c r="H259" s="10">
        <v>197</v>
      </c>
      <c r="I259" s="10">
        <v>594</v>
      </c>
      <c r="J259" s="10">
        <v>832</v>
      </c>
      <c r="K259" s="10">
        <v>1686</v>
      </c>
      <c r="L259" s="10">
        <v>410</v>
      </c>
      <c r="M259" s="10">
        <v>525</v>
      </c>
      <c r="N259" s="10">
        <v>306</v>
      </c>
      <c r="O259" s="10">
        <v>849</v>
      </c>
      <c r="P259" s="10">
        <v>1155</v>
      </c>
      <c r="Q259" s="10">
        <v>689</v>
      </c>
      <c r="R259" s="10">
        <v>287</v>
      </c>
      <c r="S259" s="10">
        <v>132</v>
      </c>
      <c r="T259" s="10">
        <v>519</v>
      </c>
      <c r="U259" s="10">
        <v>562</v>
      </c>
      <c r="V259" s="9">
        <v>2665</v>
      </c>
      <c r="X259" s="11">
        <v>6800</v>
      </c>
      <c r="Y259" s="10">
        <v>971</v>
      </c>
      <c r="Z259" s="10">
        <v>2237</v>
      </c>
      <c r="AA259" s="10">
        <v>225</v>
      </c>
      <c r="AB259" s="10">
        <v>678</v>
      </c>
      <c r="AC259" s="10">
        <v>746</v>
      </c>
      <c r="AD259" s="10">
        <v>1559</v>
      </c>
      <c r="AE259" s="10">
        <v>414</v>
      </c>
      <c r="AF259" s="10">
        <v>514</v>
      </c>
      <c r="AG259" s="10">
        <v>269</v>
      </c>
      <c r="AH259" s="10">
        <v>790</v>
      </c>
      <c r="AI259" s="10">
        <v>1059</v>
      </c>
      <c r="AJ259" s="10">
        <v>596</v>
      </c>
      <c r="AK259" s="10">
        <v>295</v>
      </c>
      <c r="AL259" s="10">
        <v>144</v>
      </c>
      <c r="AM259" s="10">
        <v>534</v>
      </c>
      <c r="AN259" s="10">
        <v>581</v>
      </c>
      <c r="AO259" s="9">
        <v>2581</v>
      </c>
    </row>
    <row r="260" spans="1:41" x14ac:dyDescent="0.15">
      <c r="A260" s="11" t="s">
        <v>175</v>
      </c>
      <c r="B260" s="10">
        <v>2019</v>
      </c>
      <c r="C260" s="10">
        <v>34</v>
      </c>
      <c r="D260" s="10">
        <v>10</v>
      </c>
      <c r="E260" s="10">
        <v>6800</v>
      </c>
      <c r="F260" s="10">
        <v>977</v>
      </c>
      <c r="G260" s="10">
        <v>2358</v>
      </c>
      <c r="H260" s="10">
        <v>222</v>
      </c>
      <c r="I260" s="10">
        <v>665</v>
      </c>
      <c r="J260" s="10">
        <v>755</v>
      </c>
      <c r="K260" s="10">
        <v>1693</v>
      </c>
      <c r="L260" s="10">
        <v>456</v>
      </c>
      <c r="M260" s="10">
        <v>579</v>
      </c>
      <c r="N260" s="10">
        <v>308</v>
      </c>
      <c r="O260" s="10">
        <v>867</v>
      </c>
      <c r="P260" s="10">
        <v>1175</v>
      </c>
      <c r="Q260" s="10">
        <v>667</v>
      </c>
      <c r="R260" s="10">
        <v>231</v>
      </c>
      <c r="S260" s="10">
        <v>125</v>
      </c>
      <c r="T260" s="10">
        <v>499</v>
      </c>
      <c r="U260" s="10">
        <v>712</v>
      </c>
      <c r="V260" s="9">
        <v>2632</v>
      </c>
      <c r="X260" s="11">
        <v>6800</v>
      </c>
      <c r="Y260" s="10">
        <v>1031</v>
      </c>
      <c r="Z260" s="10">
        <v>2352</v>
      </c>
      <c r="AA260" s="10">
        <v>249</v>
      </c>
      <c r="AB260" s="10">
        <v>695</v>
      </c>
      <c r="AC260" s="10">
        <v>782</v>
      </c>
      <c r="AD260" s="10">
        <v>1657</v>
      </c>
      <c r="AE260" s="10">
        <v>570</v>
      </c>
      <c r="AF260" s="10">
        <v>729</v>
      </c>
      <c r="AG260" s="10">
        <v>318</v>
      </c>
      <c r="AH260" s="10">
        <v>897</v>
      </c>
      <c r="AI260" s="10">
        <v>1215</v>
      </c>
      <c r="AJ260" s="10">
        <v>689</v>
      </c>
      <c r="AK260" s="10">
        <v>260</v>
      </c>
      <c r="AL260" s="10">
        <v>148</v>
      </c>
      <c r="AM260" s="10">
        <v>429</v>
      </c>
      <c r="AN260" s="10">
        <v>576</v>
      </c>
      <c r="AO260" s="9">
        <v>2881</v>
      </c>
    </row>
    <row r="261" spans="1:41" x14ac:dyDescent="0.15">
      <c r="A261" s="11" t="s">
        <v>174</v>
      </c>
      <c r="B261" s="10">
        <v>2019</v>
      </c>
      <c r="C261" s="10">
        <v>34</v>
      </c>
      <c r="D261" s="10">
        <v>15</v>
      </c>
      <c r="E261" s="10">
        <v>6825</v>
      </c>
      <c r="F261" s="10">
        <v>925</v>
      </c>
      <c r="G261" s="10">
        <v>2184</v>
      </c>
      <c r="H261" s="10">
        <v>223</v>
      </c>
      <c r="I261" s="10">
        <v>686</v>
      </c>
      <c r="J261" s="10">
        <v>702</v>
      </c>
      <c r="K261" s="10">
        <v>1498</v>
      </c>
      <c r="L261" s="10">
        <v>528</v>
      </c>
      <c r="M261" s="10">
        <v>624</v>
      </c>
      <c r="N261" s="10">
        <v>226</v>
      </c>
      <c r="O261" s="10">
        <v>878</v>
      </c>
      <c r="P261" s="10">
        <v>1104</v>
      </c>
      <c r="Q261" s="10">
        <v>607</v>
      </c>
      <c r="R261" s="10">
        <v>202</v>
      </c>
      <c r="S261" s="10">
        <v>150</v>
      </c>
      <c r="T261" s="10">
        <v>418</v>
      </c>
      <c r="U261" s="10">
        <v>568</v>
      </c>
      <c r="V261" s="9">
        <v>2601</v>
      </c>
      <c r="X261" s="11">
        <v>6825</v>
      </c>
      <c r="Y261" s="10">
        <v>1014</v>
      </c>
      <c r="Z261" s="10">
        <v>2401</v>
      </c>
      <c r="AA261" s="10">
        <v>228</v>
      </c>
      <c r="AB261" s="10">
        <v>671</v>
      </c>
      <c r="AC261" s="10">
        <v>786</v>
      </c>
      <c r="AD261" s="10">
        <v>1730</v>
      </c>
      <c r="AE261" s="10">
        <v>383</v>
      </c>
      <c r="AF261" s="10">
        <v>503</v>
      </c>
      <c r="AG261" s="10">
        <v>349</v>
      </c>
      <c r="AH261" s="10">
        <v>916</v>
      </c>
      <c r="AI261" s="10">
        <v>1265</v>
      </c>
      <c r="AJ261" s="10">
        <v>615</v>
      </c>
      <c r="AK261" s="10">
        <v>198</v>
      </c>
      <c r="AL261" s="10">
        <v>117</v>
      </c>
      <c r="AM261" s="10">
        <v>412</v>
      </c>
      <c r="AN261" s="10">
        <v>658</v>
      </c>
      <c r="AO261" s="9">
        <v>2639</v>
      </c>
    </row>
    <row r="262" spans="1:41" x14ac:dyDescent="0.15">
      <c r="A262" s="11" t="s">
        <v>173</v>
      </c>
      <c r="B262" s="10">
        <v>2019</v>
      </c>
      <c r="C262" s="10">
        <v>34</v>
      </c>
      <c r="D262" s="10">
        <v>18</v>
      </c>
      <c r="E262" s="10">
        <v>6800</v>
      </c>
      <c r="F262" s="10">
        <v>946</v>
      </c>
      <c r="G262" s="10">
        <v>2250</v>
      </c>
      <c r="H262" s="10">
        <v>241</v>
      </c>
      <c r="I262" s="10">
        <v>717</v>
      </c>
      <c r="J262" s="10">
        <v>705</v>
      </c>
      <c r="K262" s="10">
        <v>1533</v>
      </c>
      <c r="L262" s="10">
        <v>410</v>
      </c>
      <c r="M262" s="10">
        <v>518</v>
      </c>
      <c r="N262" s="10">
        <v>309</v>
      </c>
      <c r="O262" s="10">
        <v>779</v>
      </c>
      <c r="P262" s="10">
        <v>1088</v>
      </c>
      <c r="Q262" s="10">
        <v>596</v>
      </c>
      <c r="R262" s="10">
        <v>323</v>
      </c>
      <c r="S262" s="10">
        <v>132</v>
      </c>
      <c r="T262" s="10">
        <v>498</v>
      </c>
      <c r="U262" s="10">
        <v>530</v>
      </c>
      <c r="V262" s="9">
        <v>2543</v>
      </c>
      <c r="X262" s="11">
        <v>6800</v>
      </c>
      <c r="Y262" s="10">
        <v>971</v>
      </c>
      <c r="Z262" s="10">
        <v>2212</v>
      </c>
      <c r="AA262" s="10">
        <v>224</v>
      </c>
      <c r="AB262" s="10">
        <v>631</v>
      </c>
      <c r="AC262" s="10">
        <v>747</v>
      </c>
      <c r="AD262" s="10">
        <v>1581</v>
      </c>
      <c r="AE262" s="10">
        <v>387</v>
      </c>
      <c r="AF262" s="10">
        <v>487</v>
      </c>
      <c r="AG262" s="10">
        <v>273</v>
      </c>
      <c r="AH262" s="10">
        <v>854</v>
      </c>
      <c r="AI262" s="10">
        <v>1127</v>
      </c>
      <c r="AJ262" s="10">
        <v>625</v>
      </c>
      <c r="AK262" s="10">
        <v>302</v>
      </c>
      <c r="AL262" s="10">
        <v>128</v>
      </c>
      <c r="AM262" s="10">
        <v>506</v>
      </c>
      <c r="AN262" s="10">
        <v>545</v>
      </c>
      <c r="AO262" s="9">
        <v>2553</v>
      </c>
    </row>
    <row r="263" spans="1:41" ht="14" thickBot="1" x14ac:dyDescent="0.2">
      <c r="A263" s="8" t="s">
        <v>172</v>
      </c>
      <c r="B263" s="7">
        <v>2019</v>
      </c>
      <c r="C263" s="7">
        <v>34</v>
      </c>
      <c r="D263" s="7">
        <v>26</v>
      </c>
      <c r="E263" s="7">
        <v>6825</v>
      </c>
      <c r="F263" s="7">
        <v>1115</v>
      </c>
      <c r="G263" s="7">
        <v>2375</v>
      </c>
      <c r="H263" s="7">
        <v>316</v>
      </c>
      <c r="I263" s="7">
        <v>864</v>
      </c>
      <c r="J263" s="7">
        <v>799</v>
      </c>
      <c r="K263" s="7">
        <v>1511</v>
      </c>
      <c r="L263" s="7">
        <v>489</v>
      </c>
      <c r="M263" s="7">
        <v>559</v>
      </c>
      <c r="N263" s="7">
        <v>285</v>
      </c>
      <c r="O263" s="7">
        <v>848</v>
      </c>
      <c r="P263" s="7">
        <v>1133</v>
      </c>
      <c r="Q263" s="7">
        <v>745</v>
      </c>
      <c r="R263" s="7">
        <v>261</v>
      </c>
      <c r="S263" s="7">
        <v>157</v>
      </c>
      <c r="T263" s="7">
        <v>371</v>
      </c>
      <c r="U263" s="7">
        <v>528</v>
      </c>
      <c r="V263" s="6">
        <v>3035</v>
      </c>
      <c r="X263" s="8">
        <v>6825</v>
      </c>
      <c r="Y263" s="7">
        <v>995</v>
      </c>
      <c r="Z263" s="7">
        <v>2311</v>
      </c>
      <c r="AA263" s="7">
        <v>224</v>
      </c>
      <c r="AB263" s="7">
        <v>659</v>
      </c>
      <c r="AC263" s="7">
        <v>771</v>
      </c>
      <c r="AD263" s="7">
        <v>1652</v>
      </c>
      <c r="AE263" s="7">
        <v>413</v>
      </c>
      <c r="AF263" s="7">
        <v>508</v>
      </c>
      <c r="AG263" s="7">
        <v>292</v>
      </c>
      <c r="AH263" s="7">
        <v>816</v>
      </c>
      <c r="AI263" s="7">
        <v>1108</v>
      </c>
      <c r="AJ263" s="7">
        <v>618</v>
      </c>
      <c r="AK263" s="7">
        <v>197</v>
      </c>
      <c r="AL263" s="7">
        <v>100</v>
      </c>
      <c r="AM263" s="7">
        <v>465</v>
      </c>
      <c r="AN263" s="7">
        <v>583</v>
      </c>
      <c r="AO263" s="6">
        <v>2627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24384-B603-B643-A469-9C6243CCB498}">
  <dimension ref="A1:E24"/>
  <sheetViews>
    <sheetView workbookViewId="0">
      <selection activeCell="B7" sqref="B7:B24"/>
    </sheetView>
  </sheetViews>
  <sheetFormatPr baseColWidth="10" defaultRowHeight="16" x14ac:dyDescent="0.2"/>
  <cols>
    <col min="1" max="1" width="19.33203125" customWidth="1"/>
    <col min="2" max="2" width="35.5" customWidth="1"/>
    <col min="4" max="4" width="28.6640625" customWidth="1"/>
    <col min="5" max="5" width="40" customWidth="1"/>
  </cols>
  <sheetData>
    <row r="1" spans="1:5" x14ac:dyDescent="0.2">
      <c r="A1" s="61" t="s">
        <v>0</v>
      </c>
      <c r="B1" s="62"/>
      <c r="D1" s="61" t="s">
        <v>275</v>
      </c>
      <c r="E1" s="62"/>
    </row>
    <row r="2" spans="1:5" x14ac:dyDescent="0.2">
      <c r="A2" s="26" t="s">
        <v>152</v>
      </c>
      <c r="B2" s="27" t="s">
        <v>151</v>
      </c>
      <c r="D2" s="26" t="s">
        <v>152</v>
      </c>
      <c r="E2" s="27" t="s">
        <v>151</v>
      </c>
    </row>
    <row r="3" spans="1:5" x14ac:dyDescent="0.2">
      <c r="A3" s="28" t="s">
        <v>0</v>
      </c>
      <c r="B3" s="20" t="s">
        <v>148</v>
      </c>
      <c r="D3" s="28" t="s">
        <v>235</v>
      </c>
      <c r="E3" s="20" t="s">
        <v>276</v>
      </c>
    </row>
    <row r="4" spans="1:5" x14ac:dyDescent="0.2">
      <c r="A4" s="28" t="s">
        <v>1</v>
      </c>
      <c r="B4" s="20" t="s">
        <v>150</v>
      </c>
      <c r="D4" s="28" t="s">
        <v>234</v>
      </c>
      <c r="E4" s="20" t="s">
        <v>278</v>
      </c>
    </row>
    <row r="5" spans="1:5" x14ac:dyDescent="0.2">
      <c r="A5" s="28" t="s">
        <v>254</v>
      </c>
      <c r="B5" s="20" t="s">
        <v>255</v>
      </c>
      <c r="D5" s="28" t="s">
        <v>233</v>
      </c>
      <c r="E5" s="20" t="s">
        <v>277</v>
      </c>
    </row>
    <row r="6" spans="1:5" x14ac:dyDescent="0.2">
      <c r="A6" s="28" t="s">
        <v>253</v>
      </c>
      <c r="B6" s="20" t="s">
        <v>256</v>
      </c>
      <c r="D6" s="28" t="s">
        <v>232</v>
      </c>
      <c r="E6" s="20" t="s">
        <v>279</v>
      </c>
    </row>
    <row r="7" spans="1:5" x14ac:dyDescent="0.2">
      <c r="A7" s="28" t="s">
        <v>74</v>
      </c>
      <c r="B7" s="20" t="s">
        <v>257</v>
      </c>
      <c r="D7" s="28" t="s">
        <v>231</v>
      </c>
      <c r="E7" s="20" t="s">
        <v>280</v>
      </c>
    </row>
    <row r="8" spans="1:5" x14ac:dyDescent="0.2">
      <c r="A8" s="28" t="s">
        <v>252</v>
      </c>
      <c r="B8" s="20" t="s">
        <v>258</v>
      </c>
      <c r="D8" s="28" t="s">
        <v>230</v>
      </c>
      <c r="E8" s="20" t="s">
        <v>281</v>
      </c>
    </row>
    <row r="9" spans="1:5" x14ac:dyDescent="0.2">
      <c r="A9" s="28" t="s">
        <v>251</v>
      </c>
      <c r="B9" s="20" t="s">
        <v>259</v>
      </c>
      <c r="D9" s="28" t="s">
        <v>229</v>
      </c>
      <c r="E9" s="20" t="s">
        <v>282</v>
      </c>
    </row>
    <row r="10" spans="1:5" x14ac:dyDescent="0.2">
      <c r="A10" s="28" t="s">
        <v>250</v>
      </c>
      <c r="B10" s="20" t="s">
        <v>260</v>
      </c>
      <c r="D10" s="28" t="s">
        <v>228</v>
      </c>
      <c r="E10" s="20" t="s">
        <v>283</v>
      </c>
    </row>
    <row r="11" spans="1:5" x14ac:dyDescent="0.2">
      <c r="A11" s="28" t="s">
        <v>249</v>
      </c>
      <c r="B11" s="20" t="s">
        <v>261</v>
      </c>
      <c r="D11" s="28" t="s">
        <v>227</v>
      </c>
      <c r="E11" s="20" t="s">
        <v>284</v>
      </c>
    </row>
    <row r="12" spans="1:5" x14ac:dyDescent="0.2">
      <c r="A12" s="28" t="s">
        <v>248</v>
      </c>
      <c r="B12" s="20" t="s">
        <v>262</v>
      </c>
      <c r="D12" s="28" t="s">
        <v>226</v>
      </c>
      <c r="E12" s="20" t="s">
        <v>285</v>
      </c>
    </row>
    <row r="13" spans="1:5" x14ac:dyDescent="0.2">
      <c r="A13" s="28" t="s">
        <v>247</v>
      </c>
      <c r="B13" s="20" t="s">
        <v>263</v>
      </c>
      <c r="D13" s="28" t="s">
        <v>225</v>
      </c>
      <c r="E13" s="20" t="s">
        <v>286</v>
      </c>
    </row>
    <row r="14" spans="1:5" x14ac:dyDescent="0.2">
      <c r="A14" s="28" t="s">
        <v>246</v>
      </c>
      <c r="B14" s="20" t="s">
        <v>264</v>
      </c>
      <c r="D14" s="28" t="s">
        <v>224</v>
      </c>
      <c r="E14" s="20" t="s">
        <v>287</v>
      </c>
    </row>
    <row r="15" spans="1:5" x14ac:dyDescent="0.2">
      <c r="A15" s="28" t="s">
        <v>245</v>
      </c>
      <c r="B15" s="20" t="s">
        <v>265</v>
      </c>
      <c r="D15" s="28" t="s">
        <v>223</v>
      </c>
      <c r="E15" s="20" t="s">
        <v>288</v>
      </c>
    </row>
    <row r="16" spans="1:5" x14ac:dyDescent="0.2">
      <c r="A16" s="28" t="s">
        <v>244</v>
      </c>
      <c r="B16" s="20" t="s">
        <v>266</v>
      </c>
      <c r="D16" s="28" t="s">
        <v>222</v>
      </c>
      <c r="E16" s="20" t="s">
        <v>289</v>
      </c>
    </row>
    <row r="17" spans="1:5" x14ac:dyDescent="0.2">
      <c r="A17" s="28" t="s">
        <v>243</v>
      </c>
      <c r="B17" s="20" t="s">
        <v>267</v>
      </c>
      <c r="D17" s="28" t="s">
        <v>221</v>
      </c>
      <c r="E17" s="20" t="s">
        <v>290</v>
      </c>
    </row>
    <row r="18" spans="1:5" x14ac:dyDescent="0.2">
      <c r="A18" s="28" t="s">
        <v>242</v>
      </c>
      <c r="B18" s="20" t="s">
        <v>268</v>
      </c>
      <c r="D18" s="28" t="s">
        <v>220</v>
      </c>
      <c r="E18" s="20" t="s">
        <v>291</v>
      </c>
    </row>
    <row r="19" spans="1:5" x14ac:dyDescent="0.2">
      <c r="A19" s="28" t="s">
        <v>241</v>
      </c>
      <c r="B19" s="20" t="s">
        <v>272</v>
      </c>
      <c r="D19" s="28" t="s">
        <v>219</v>
      </c>
      <c r="E19" s="20" t="s">
        <v>292</v>
      </c>
    </row>
    <row r="20" spans="1:5" ht="17" thickBot="1" x14ac:dyDescent="0.25">
      <c r="A20" s="28" t="s">
        <v>240</v>
      </c>
      <c r="B20" s="20" t="s">
        <v>271</v>
      </c>
      <c r="D20" s="29" t="s">
        <v>218</v>
      </c>
      <c r="E20" s="23" t="s">
        <v>293</v>
      </c>
    </row>
    <row r="21" spans="1:5" x14ac:dyDescent="0.2">
      <c r="A21" s="28" t="s">
        <v>239</v>
      </c>
      <c r="B21" s="20" t="s">
        <v>270</v>
      </c>
      <c r="D21" s="24"/>
      <c r="E21" s="25"/>
    </row>
    <row r="22" spans="1:5" x14ac:dyDescent="0.2">
      <c r="A22" s="28" t="s">
        <v>238</v>
      </c>
      <c r="B22" s="20" t="s">
        <v>269</v>
      </c>
      <c r="D22" s="24"/>
      <c r="E22" s="25"/>
    </row>
    <row r="23" spans="1:5" x14ac:dyDescent="0.2">
      <c r="A23" s="28" t="s">
        <v>237</v>
      </c>
      <c r="B23" s="20" t="s">
        <v>273</v>
      </c>
      <c r="D23" s="24"/>
      <c r="E23" s="25"/>
    </row>
    <row r="24" spans="1:5" ht="17" thickBot="1" x14ac:dyDescent="0.25">
      <c r="A24" s="29" t="s">
        <v>236</v>
      </c>
      <c r="B24" s="23" t="s">
        <v>274</v>
      </c>
      <c r="D24" s="24"/>
      <c r="E24" s="25"/>
    </row>
  </sheetData>
  <mergeCells count="2">
    <mergeCell ref="A1:B1"/>
    <mergeCell ref="D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95A19-27AB-3448-9D05-F68C063F2FD8}">
  <dimension ref="A1:X148"/>
  <sheetViews>
    <sheetView topLeftCell="A353" workbookViewId="0">
      <selection activeCell="T1" sqref="T1:T1048576"/>
    </sheetView>
  </sheetViews>
  <sheetFormatPr baseColWidth="10" defaultRowHeight="16" x14ac:dyDescent="0.2"/>
  <cols>
    <col min="1" max="3" width="29.1640625" style="54" customWidth="1"/>
    <col min="4" max="24" width="10.83203125" style="54"/>
  </cols>
  <sheetData>
    <row r="1" spans="1:24" s="2" customFormat="1" x14ac:dyDescent="0.2">
      <c r="A1" s="56" t="s">
        <v>835</v>
      </c>
      <c r="B1" s="56" t="s">
        <v>836</v>
      </c>
      <c r="C1" s="56" t="s">
        <v>844</v>
      </c>
      <c r="D1" s="57" t="s">
        <v>822</v>
      </c>
      <c r="E1" s="57" t="s">
        <v>823</v>
      </c>
      <c r="F1" s="57" t="s">
        <v>824</v>
      </c>
      <c r="G1" s="57" t="s">
        <v>74</v>
      </c>
      <c r="H1" s="57" t="s">
        <v>252</v>
      </c>
      <c r="I1" s="57" t="s">
        <v>251</v>
      </c>
      <c r="J1" s="14" t="s">
        <v>250</v>
      </c>
      <c r="K1" s="14" t="s">
        <v>249</v>
      </c>
      <c r="L1" s="14" t="s">
        <v>248</v>
      </c>
      <c r="M1" s="14" t="s">
        <v>247</v>
      </c>
      <c r="N1" s="14" t="s">
        <v>246</v>
      </c>
      <c r="O1" s="14" t="s">
        <v>245</v>
      </c>
      <c r="P1" s="57" t="s">
        <v>244</v>
      </c>
      <c r="Q1" s="57" t="s">
        <v>243</v>
      </c>
      <c r="R1" s="57" t="s">
        <v>834</v>
      </c>
      <c r="S1" s="57" t="s">
        <v>241</v>
      </c>
      <c r="T1" s="57" t="s">
        <v>240</v>
      </c>
      <c r="U1" s="57" t="s">
        <v>239</v>
      </c>
      <c r="V1" s="57" t="s">
        <v>825</v>
      </c>
      <c r="W1" s="57" t="s">
        <v>237</v>
      </c>
      <c r="X1" s="57" t="s">
        <v>236</v>
      </c>
    </row>
    <row r="2" spans="1:24" x14ac:dyDescent="0.2">
      <c r="A2" s="55" t="s">
        <v>302</v>
      </c>
      <c r="B2" s="55" t="s">
        <v>303</v>
      </c>
      <c r="C2" s="55" t="str">
        <f>A2&amp;" "&amp;B2</f>
        <v>Alex Bentley</v>
      </c>
      <c r="D2" s="54" t="s">
        <v>823</v>
      </c>
      <c r="E2" s="54">
        <v>29</v>
      </c>
      <c r="F2" s="54">
        <v>4</v>
      </c>
      <c r="G2" s="54">
        <v>634</v>
      </c>
      <c r="H2" s="54">
        <v>99</v>
      </c>
      <c r="I2" s="54">
        <v>323</v>
      </c>
      <c r="J2" s="54">
        <v>32</v>
      </c>
      <c r="K2" s="54">
        <v>136</v>
      </c>
      <c r="L2" s="54">
        <v>67</v>
      </c>
      <c r="M2" s="54">
        <v>187</v>
      </c>
      <c r="N2" s="54">
        <v>30</v>
      </c>
      <c r="O2" s="54">
        <v>35</v>
      </c>
      <c r="P2" s="54">
        <v>10</v>
      </c>
      <c r="Q2" s="54">
        <f>R2-P2</f>
        <v>44</v>
      </c>
      <c r="R2" s="54">
        <v>54</v>
      </c>
      <c r="S2" s="54">
        <v>86</v>
      </c>
      <c r="T2" s="54">
        <v>21</v>
      </c>
      <c r="U2" s="54">
        <v>9</v>
      </c>
      <c r="V2" s="54">
        <v>44</v>
      </c>
      <c r="W2" s="54">
        <v>56</v>
      </c>
      <c r="X2" s="54">
        <v>260</v>
      </c>
    </row>
    <row r="3" spans="1:24" x14ac:dyDescent="0.2">
      <c r="A3" s="55" t="s">
        <v>341</v>
      </c>
      <c r="B3" s="55" t="s">
        <v>342</v>
      </c>
      <c r="C3" s="55" t="str">
        <f t="shared" ref="C3:C66" si="0">A3&amp;" "&amp;B3</f>
        <v>Angel McCoughtry</v>
      </c>
      <c r="D3" s="54" t="s">
        <v>826</v>
      </c>
      <c r="E3" s="54">
        <v>1</v>
      </c>
      <c r="F3" s="54">
        <v>1</v>
      </c>
      <c r="G3" s="54">
        <v>0</v>
      </c>
      <c r="H3" s="54">
        <v>0</v>
      </c>
      <c r="I3" s="54">
        <v>0</v>
      </c>
      <c r="J3" s="54">
        <v>0</v>
      </c>
      <c r="K3" s="54">
        <v>0</v>
      </c>
      <c r="L3" s="54">
        <v>0</v>
      </c>
      <c r="M3" s="54">
        <v>0</v>
      </c>
      <c r="N3" s="54">
        <v>0</v>
      </c>
      <c r="O3" s="54">
        <v>0</v>
      </c>
      <c r="P3" s="54">
        <v>0</v>
      </c>
      <c r="Q3" s="54">
        <f t="shared" ref="Q3:Q66" si="1">R3-P3</f>
        <v>0</v>
      </c>
      <c r="R3" s="54">
        <v>0</v>
      </c>
      <c r="S3" s="54">
        <v>0</v>
      </c>
      <c r="T3" s="54">
        <v>0</v>
      </c>
      <c r="U3" s="54">
        <v>0</v>
      </c>
      <c r="V3" s="54">
        <v>0</v>
      </c>
      <c r="W3" s="54">
        <v>0</v>
      </c>
      <c r="X3" s="54">
        <v>0</v>
      </c>
    </row>
    <row r="4" spans="1:24" x14ac:dyDescent="0.2">
      <c r="A4" s="55" t="s">
        <v>348</v>
      </c>
      <c r="B4" s="55" t="s">
        <v>349</v>
      </c>
      <c r="C4" s="55" t="str">
        <f t="shared" si="0"/>
        <v>Brittney Sykes</v>
      </c>
      <c r="D4" s="54" t="s">
        <v>823</v>
      </c>
      <c r="E4" s="54">
        <v>34</v>
      </c>
      <c r="F4" s="54">
        <v>27</v>
      </c>
      <c r="G4" s="54">
        <v>880</v>
      </c>
      <c r="H4" s="54">
        <v>128</v>
      </c>
      <c r="I4" s="54">
        <v>351</v>
      </c>
      <c r="J4" s="54">
        <v>28</v>
      </c>
      <c r="K4" s="54">
        <v>108</v>
      </c>
      <c r="L4" s="54">
        <v>100</v>
      </c>
      <c r="M4" s="54">
        <v>243</v>
      </c>
      <c r="N4" s="54">
        <v>64</v>
      </c>
      <c r="O4" s="54">
        <v>91</v>
      </c>
      <c r="P4" s="54">
        <v>25</v>
      </c>
      <c r="Q4" s="54">
        <f t="shared" si="1"/>
        <v>126</v>
      </c>
      <c r="R4" s="54">
        <v>151</v>
      </c>
      <c r="S4" s="54">
        <v>85</v>
      </c>
      <c r="T4" s="54">
        <v>20</v>
      </c>
      <c r="U4" s="54">
        <v>16</v>
      </c>
      <c r="V4" s="54">
        <v>68</v>
      </c>
      <c r="W4" s="54">
        <v>59</v>
      </c>
      <c r="X4" s="54">
        <v>348</v>
      </c>
    </row>
    <row r="5" spans="1:24" x14ac:dyDescent="0.2">
      <c r="A5" s="55" t="s">
        <v>352</v>
      </c>
      <c r="B5" s="55" t="s">
        <v>353</v>
      </c>
      <c r="C5" s="55" t="str">
        <f t="shared" si="0"/>
        <v>Elizabeth Williams</v>
      </c>
      <c r="D5" s="54" t="s">
        <v>827</v>
      </c>
      <c r="E5" s="54">
        <v>32</v>
      </c>
      <c r="F5" s="54">
        <v>32</v>
      </c>
      <c r="G5" s="54">
        <v>909</v>
      </c>
      <c r="H5" s="54">
        <v>107</v>
      </c>
      <c r="I5" s="54">
        <v>235</v>
      </c>
      <c r="J5" s="54">
        <v>0</v>
      </c>
      <c r="K5" s="54">
        <v>0</v>
      </c>
      <c r="L5" s="54">
        <v>107</v>
      </c>
      <c r="M5" s="54">
        <v>235</v>
      </c>
      <c r="N5" s="54">
        <v>82</v>
      </c>
      <c r="O5" s="54">
        <v>112</v>
      </c>
      <c r="P5" s="54">
        <v>99</v>
      </c>
      <c r="Q5" s="54">
        <f t="shared" si="1"/>
        <v>109</v>
      </c>
      <c r="R5" s="54">
        <v>208</v>
      </c>
      <c r="S5" s="54">
        <v>37</v>
      </c>
      <c r="T5" s="54">
        <v>24</v>
      </c>
      <c r="U5" s="54">
        <v>53</v>
      </c>
      <c r="V5" s="54">
        <v>41</v>
      </c>
      <c r="W5" s="54">
        <v>71</v>
      </c>
      <c r="X5" s="54">
        <v>296</v>
      </c>
    </row>
    <row r="6" spans="1:24" x14ac:dyDescent="0.2">
      <c r="A6" s="55" t="s">
        <v>367</v>
      </c>
      <c r="B6" s="55" t="s">
        <v>368</v>
      </c>
      <c r="C6" s="55" t="str">
        <f t="shared" si="0"/>
        <v>Haley Peters</v>
      </c>
      <c r="D6" s="54" t="s">
        <v>828</v>
      </c>
      <c r="E6" s="54">
        <v>4</v>
      </c>
      <c r="F6" s="54">
        <v>0</v>
      </c>
      <c r="G6" s="54">
        <v>26</v>
      </c>
      <c r="H6" s="54">
        <v>0</v>
      </c>
      <c r="I6" s="54">
        <v>7</v>
      </c>
      <c r="J6" s="54">
        <v>0</v>
      </c>
      <c r="K6" s="54">
        <v>0</v>
      </c>
      <c r="L6" s="54">
        <v>0</v>
      </c>
      <c r="M6" s="54">
        <v>7</v>
      </c>
      <c r="N6" s="54">
        <v>2</v>
      </c>
      <c r="O6" s="54">
        <v>2</v>
      </c>
      <c r="P6" s="54">
        <v>1</v>
      </c>
      <c r="Q6" s="54">
        <f t="shared" si="1"/>
        <v>1</v>
      </c>
      <c r="R6" s="54">
        <v>2</v>
      </c>
      <c r="S6" s="54">
        <v>1</v>
      </c>
      <c r="T6" s="54">
        <v>1</v>
      </c>
      <c r="U6" s="54">
        <v>1</v>
      </c>
      <c r="V6" s="54">
        <v>4</v>
      </c>
      <c r="W6" s="54">
        <v>3</v>
      </c>
      <c r="X6" s="54">
        <v>2</v>
      </c>
    </row>
    <row r="7" spans="1:24" x14ac:dyDescent="0.2">
      <c r="A7" s="55" t="s">
        <v>316</v>
      </c>
      <c r="B7" s="55" t="s">
        <v>317</v>
      </c>
      <c r="C7" s="55" t="str">
        <f t="shared" si="0"/>
        <v>Jessica Breland</v>
      </c>
      <c r="D7" s="54" t="s">
        <v>828</v>
      </c>
      <c r="E7" s="54">
        <v>33</v>
      </c>
      <c r="F7" s="54">
        <v>33</v>
      </c>
      <c r="G7" s="54">
        <v>767</v>
      </c>
      <c r="H7" s="54">
        <v>104</v>
      </c>
      <c r="I7" s="54">
        <v>275</v>
      </c>
      <c r="J7" s="54">
        <v>9</v>
      </c>
      <c r="K7" s="54">
        <v>38</v>
      </c>
      <c r="L7" s="54">
        <v>95</v>
      </c>
      <c r="M7" s="54">
        <v>237</v>
      </c>
      <c r="N7" s="54">
        <v>29</v>
      </c>
      <c r="O7" s="54">
        <v>33</v>
      </c>
      <c r="P7" s="54">
        <v>42</v>
      </c>
      <c r="Q7" s="54">
        <f t="shared" si="1"/>
        <v>198</v>
      </c>
      <c r="R7" s="54">
        <v>240</v>
      </c>
      <c r="S7" s="54">
        <v>55</v>
      </c>
      <c r="T7" s="54">
        <v>42</v>
      </c>
      <c r="U7" s="54">
        <v>35</v>
      </c>
      <c r="V7" s="54">
        <v>38</v>
      </c>
      <c r="W7" s="54">
        <v>65</v>
      </c>
      <c r="X7" s="54">
        <v>246</v>
      </c>
    </row>
    <row r="8" spans="1:24" x14ac:dyDescent="0.2">
      <c r="A8" s="55" t="s">
        <v>356</v>
      </c>
      <c r="B8" s="55" t="s">
        <v>357</v>
      </c>
      <c r="C8" s="55" t="str">
        <f t="shared" si="0"/>
        <v>Maite Cazorla</v>
      </c>
      <c r="D8" s="54" t="s">
        <v>823</v>
      </c>
      <c r="E8" s="54">
        <v>31</v>
      </c>
      <c r="F8" s="54">
        <v>1</v>
      </c>
      <c r="G8" s="54">
        <v>477</v>
      </c>
      <c r="H8" s="54">
        <v>29</v>
      </c>
      <c r="I8" s="54">
        <v>93</v>
      </c>
      <c r="J8" s="54">
        <v>13</v>
      </c>
      <c r="K8" s="54">
        <v>55</v>
      </c>
      <c r="L8" s="54">
        <v>16</v>
      </c>
      <c r="M8" s="54">
        <v>38</v>
      </c>
      <c r="N8" s="54">
        <v>21</v>
      </c>
      <c r="O8" s="54">
        <v>24</v>
      </c>
      <c r="P8" s="54">
        <v>2</v>
      </c>
      <c r="Q8" s="54">
        <f t="shared" si="1"/>
        <v>19</v>
      </c>
      <c r="R8" s="54">
        <v>21</v>
      </c>
      <c r="S8" s="54">
        <v>49</v>
      </c>
      <c r="T8" s="54">
        <v>18</v>
      </c>
      <c r="U8" s="54">
        <v>1</v>
      </c>
      <c r="V8" s="54">
        <v>29</v>
      </c>
      <c r="W8" s="54">
        <v>22</v>
      </c>
      <c r="X8" s="54">
        <v>92</v>
      </c>
    </row>
    <row r="9" spans="1:24" x14ac:dyDescent="0.2">
      <c r="A9" s="55" t="s">
        <v>326</v>
      </c>
      <c r="B9" s="55" t="s">
        <v>327</v>
      </c>
      <c r="C9" s="55" t="str">
        <f t="shared" si="0"/>
        <v>Marie Gulich</v>
      </c>
      <c r="D9" s="54" t="s">
        <v>829</v>
      </c>
      <c r="E9" s="54">
        <v>31</v>
      </c>
      <c r="F9" s="54">
        <v>1</v>
      </c>
      <c r="G9" s="54">
        <v>349</v>
      </c>
      <c r="H9" s="54">
        <v>39</v>
      </c>
      <c r="I9" s="54">
        <v>108</v>
      </c>
      <c r="J9" s="54">
        <v>8</v>
      </c>
      <c r="K9" s="54">
        <v>25</v>
      </c>
      <c r="L9" s="54">
        <v>31</v>
      </c>
      <c r="M9" s="54">
        <v>83</v>
      </c>
      <c r="N9" s="54">
        <v>16</v>
      </c>
      <c r="O9" s="54">
        <v>22</v>
      </c>
      <c r="P9" s="54">
        <v>35</v>
      </c>
      <c r="Q9" s="54">
        <f t="shared" si="1"/>
        <v>50</v>
      </c>
      <c r="R9" s="54">
        <v>85</v>
      </c>
      <c r="S9" s="54">
        <v>19</v>
      </c>
      <c r="T9" s="54">
        <v>5</v>
      </c>
      <c r="U9" s="54">
        <v>24</v>
      </c>
      <c r="V9" s="54">
        <v>32</v>
      </c>
      <c r="W9" s="54">
        <v>62</v>
      </c>
      <c r="X9" s="54">
        <v>102</v>
      </c>
    </row>
    <row r="10" spans="1:24" x14ac:dyDescent="0.2">
      <c r="A10" s="55" t="s">
        <v>308</v>
      </c>
      <c r="B10" s="55" t="s">
        <v>309</v>
      </c>
      <c r="C10" s="55" t="str">
        <f t="shared" si="0"/>
        <v>Monique Billings</v>
      </c>
      <c r="D10" s="54" t="s">
        <v>828</v>
      </c>
      <c r="E10" s="54">
        <v>29</v>
      </c>
      <c r="F10" s="54">
        <v>2</v>
      </c>
      <c r="G10" s="54">
        <v>553</v>
      </c>
      <c r="H10" s="54">
        <v>56</v>
      </c>
      <c r="I10" s="54">
        <v>144</v>
      </c>
      <c r="J10" s="54">
        <v>1</v>
      </c>
      <c r="K10" s="54">
        <v>1</v>
      </c>
      <c r="L10" s="54">
        <v>55</v>
      </c>
      <c r="M10" s="54">
        <v>143</v>
      </c>
      <c r="N10" s="54">
        <v>47</v>
      </c>
      <c r="O10" s="54">
        <v>60</v>
      </c>
      <c r="P10" s="54">
        <v>61</v>
      </c>
      <c r="Q10" s="54">
        <f t="shared" si="1"/>
        <v>140</v>
      </c>
      <c r="R10" s="54">
        <v>201</v>
      </c>
      <c r="S10" s="54">
        <v>16</v>
      </c>
      <c r="T10" s="54">
        <v>17</v>
      </c>
      <c r="U10" s="54">
        <v>12</v>
      </c>
      <c r="V10" s="54">
        <v>46</v>
      </c>
      <c r="W10" s="54">
        <v>66</v>
      </c>
      <c r="X10" s="54">
        <v>160</v>
      </c>
    </row>
    <row r="11" spans="1:24" x14ac:dyDescent="0.2">
      <c r="A11" s="55" t="s">
        <v>321</v>
      </c>
      <c r="B11" s="55" t="s">
        <v>322</v>
      </c>
      <c r="C11" s="55" t="str">
        <f t="shared" si="0"/>
        <v>Nia Coffey</v>
      </c>
      <c r="D11" s="54" t="s">
        <v>828</v>
      </c>
      <c r="E11" s="54">
        <v>28</v>
      </c>
      <c r="F11" s="54">
        <v>6</v>
      </c>
      <c r="G11" s="54">
        <v>389</v>
      </c>
      <c r="H11" s="54">
        <v>47</v>
      </c>
      <c r="I11" s="54">
        <v>139</v>
      </c>
      <c r="J11" s="54">
        <v>22</v>
      </c>
      <c r="K11" s="54">
        <v>58</v>
      </c>
      <c r="L11" s="54">
        <v>25</v>
      </c>
      <c r="M11" s="54">
        <v>81</v>
      </c>
      <c r="N11" s="54">
        <v>23</v>
      </c>
      <c r="O11" s="54">
        <v>42</v>
      </c>
      <c r="P11" s="54">
        <v>23</v>
      </c>
      <c r="Q11" s="54">
        <f t="shared" si="1"/>
        <v>55</v>
      </c>
      <c r="R11" s="54">
        <v>78</v>
      </c>
      <c r="S11" s="54">
        <v>12</v>
      </c>
      <c r="T11" s="54">
        <v>14</v>
      </c>
      <c r="U11" s="54">
        <v>13</v>
      </c>
      <c r="V11" s="54">
        <v>21</v>
      </c>
      <c r="W11" s="54">
        <v>52</v>
      </c>
      <c r="X11" s="54">
        <v>139</v>
      </c>
    </row>
    <row r="12" spans="1:24" x14ac:dyDescent="0.2">
      <c r="A12" s="55" t="s">
        <v>344</v>
      </c>
      <c r="B12" s="55" t="s">
        <v>345</v>
      </c>
      <c r="C12" s="55" t="str">
        <f t="shared" si="0"/>
        <v>Renee Montgomery</v>
      </c>
      <c r="D12" s="54" t="s">
        <v>823</v>
      </c>
      <c r="E12" s="54">
        <v>34</v>
      </c>
      <c r="F12" s="54">
        <v>34</v>
      </c>
      <c r="G12" s="54">
        <v>949</v>
      </c>
      <c r="H12" s="54">
        <v>107</v>
      </c>
      <c r="I12" s="54">
        <v>289</v>
      </c>
      <c r="J12" s="54">
        <v>68</v>
      </c>
      <c r="K12" s="54">
        <v>210</v>
      </c>
      <c r="L12" s="54">
        <v>39</v>
      </c>
      <c r="M12" s="54">
        <v>79</v>
      </c>
      <c r="N12" s="54">
        <v>42</v>
      </c>
      <c r="O12" s="54">
        <v>51</v>
      </c>
      <c r="P12" s="54">
        <v>9</v>
      </c>
      <c r="Q12" s="54">
        <f t="shared" si="1"/>
        <v>65</v>
      </c>
      <c r="R12" s="54">
        <v>74</v>
      </c>
      <c r="S12" s="54">
        <v>90</v>
      </c>
      <c r="T12" s="54">
        <v>31</v>
      </c>
      <c r="U12" s="54">
        <v>6</v>
      </c>
      <c r="V12" s="54">
        <v>64</v>
      </c>
      <c r="W12" s="54">
        <v>51</v>
      </c>
      <c r="X12" s="54">
        <v>324</v>
      </c>
    </row>
    <row r="13" spans="1:24" x14ac:dyDescent="0.2">
      <c r="A13" s="55" t="s">
        <v>339</v>
      </c>
      <c r="B13" s="55" t="s">
        <v>340</v>
      </c>
      <c r="C13" s="55" t="str">
        <f t="shared" si="0"/>
        <v>Tiffany Hayes</v>
      </c>
      <c r="D13" s="54" t="s">
        <v>823</v>
      </c>
      <c r="E13" s="54">
        <v>29</v>
      </c>
      <c r="F13" s="54">
        <v>29</v>
      </c>
      <c r="G13" s="54">
        <v>817</v>
      </c>
      <c r="H13" s="54">
        <v>147</v>
      </c>
      <c r="I13" s="54">
        <v>374</v>
      </c>
      <c r="J13" s="54">
        <v>36</v>
      </c>
      <c r="K13" s="54">
        <v>117</v>
      </c>
      <c r="L13" s="54">
        <v>111</v>
      </c>
      <c r="M13" s="54">
        <v>257</v>
      </c>
      <c r="N13" s="54">
        <v>97</v>
      </c>
      <c r="O13" s="54">
        <v>127</v>
      </c>
      <c r="P13" s="54">
        <v>21</v>
      </c>
      <c r="Q13" s="54">
        <f t="shared" si="1"/>
        <v>66</v>
      </c>
      <c r="R13" s="54">
        <v>87</v>
      </c>
      <c r="S13" s="54">
        <v>82</v>
      </c>
      <c r="T13" s="54">
        <v>29</v>
      </c>
      <c r="U13" s="54">
        <v>8</v>
      </c>
      <c r="V13" s="54">
        <v>70</v>
      </c>
      <c r="W13" s="54">
        <v>71</v>
      </c>
      <c r="X13" s="54">
        <v>427</v>
      </c>
    </row>
    <row r="14" spans="1:24" x14ac:dyDescent="0.2">
      <c r="A14" s="55" t="s">
        <v>398</v>
      </c>
      <c r="B14" s="55" t="s">
        <v>399</v>
      </c>
      <c r="C14" s="55" t="str">
        <f t="shared" si="0"/>
        <v>Allie Quigley</v>
      </c>
      <c r="D14" s="54" t="s">
        <v>823</v>
      </c>
      <c r="E14" s="54">
        <v>34</v>
      </c>
      <c r="F14" s="54">
        <v>34</v>
      </c>
      <c r="G14" s="54">
        <v>972</v>
      </c>
      <c r="H14" s="54">
        <v>171</v>
      </c>
      <c r="I14" s="54">
        <v>347</v>
      </c>
      <c r="J14" s="54">
        <v>80</v>
      </c>
      <c r="K14" s="54">
        <v>181</v>
      </c>
      <c r="L14" s="54">
        <v>91</v>
      </c>
      <c r="M14" s="54">
        <v>166</v>
      </c>
      <c r="N14" s="54">
        <v>47</v>
      </c>
      <c r="O14" s="54">
        <v>54</v>
      </c>
      <c r="P14" s="54">
        <v>13</v>
      </c>
      <c r="Q14" s="54">
        <f t="shared" si="1"/>
        <v>88</v>
      </c>
      <c r="R14" s="54">
        <v>101</v>
      </c>
      <c r="S14" s="54">
        <v>85</v>
      </c>
      <c r="T14" s="54">
        <v>27</v>
      </c>
      <c r="U14" s="54">
        <v>7</v>
      </c>
      <c r="V14" s="54">
        <v>46</v>
      </c>
      <c r="W14" s="54">
        <v>61</v>
      </c>
      <c r="X14" s="54">
        <v>469</v>
      </c>
    </row>
    <row r="15" spans="1:24" x14ac:dyDescent="0.2">
      <c r="A15" s="55" t="s">
        <v>392</v>
      </c>
      <c r="B15" s="55" t="s">
        <v>393</v>
      </c>
      <c r="C15" s="55" t="str">
        <f t="shared" si="0"/>
        <v>Astou Ndour</v>
      </c>
      <c r="D15" s="54" t="s">
        <v>827</v>
      </c>
      <c r="E15" s="54">
        <v>21</v>
      </c>
      <c r="F15" s="54">
        <v>11</v>
      </c>
      <c r="G15" s="54">
        <v>368</v>
      </c>
      <c r="H15" s="54">
        <v>58</v>
      </c>
      <c r="I15" s="54">
        <v>118</v>
      </c>
      <c r="J15" s="54">
        <v>14</v>
      </c>
      <c r="K15" s="54">
        <v>33</v>
      </c>
      <c r="L15" s="54">
        <v>44</v>
      </c>
      <c r="M15" s="54">
        <v>85</v>
      </c>
      <c r="N15" s="54">
        <v>13</v>
      </c>
      <c r="O15" s="54">
        <v>18</v>
      </c>
      <c r="P15" s="54">
        <v>30</v>
      </c>
      <c r="Q15" s="54">
        <f t="shared" si="1"/>
        <v>58</v>
      </c>
      <c r="R15" s="54">
        <v>88</v>
      </c>
      <c r="S15" s="54">
        <v>14</v>
      </c>
      <c r="T15" s="54">
        <v>10</v>
      </c>
      <c r="U15" s="54">
        <v>14</v>
      </c>
      <c r="V15" s="54">
        <v>14</v>
      </c>
      <c r="W15" s="54">
        <v>36</v>
      </c>
      <c r="X15" s="54">
        <v>143</v>
      </c>
    </row>
    <row r="16" spans="1:24" x14ac:dyDescent="0.2">
      <c r="A16" s="55" t="s">
        <v>395</v>
      </c>
      <c r="B16" s="55" t="s">
        <v>396</v>
      </c>
      <c r="C16" s="55" t="str">
        <f t="shared" si="0"/>
        <v>Cheyenne Parker</v>
      </c>
      <c r="D16" s="54" t="s">
        <v>828</v>
      </c>
      <c r="E16" s="54">
        <v>34</v>
      </c>
      <c r="F16" s="54">
        <v>0</v>
      </c>
      <c r="G16" s="54">
        <v>670</v>
      </c>
      <c r="H16" s="54">
        <v>107</v>
      </c>
      <c r="I16" s="54">
        <v>233</v>
      </c>
      <c r="J16" s="54">
        <v>5</v>
      </c>
      <c r="K16" s="54">
        <v>18</v>
      </c>
      <c r="L16" s="54">
        <v>102</v>
      </c>
      <c r="M16" s="54">
        <v>215</v>
      </c>
      <c r="N16" s="54">
        <v>80</v>
      </c>
      <c r="O16" s="54">
        <v>95</v>
      </c>
      <c r="P16" s="54">
        <v>62</v>
      </c>
      <c r="Q16" s="54">
        <f t="shared" si="1"/>
        <v>135</v>
      </c>
      <c r="R16" s="54">
        <v>197</v>
      </c>
      <c r="S16" s="54">
        <v>30</v>
      </c>
      <c r="T16" s="54">
        <v>25</v>
      </c>
      <c r="U16" s="54">
        <v>42</v>
      </c>
      <c r="V16" s="54">
        <v>45</v>
      </c>
      <c r="W16" s="54">
        <v>81</v>
      </c>
      <c r="X16" s="54">
        <v>299</v>
      </c>
    </row>
    <row r="17" spans="1:24" x14ac:dyDescent="0.2">
      <c r="A17" s="55" t="s">
        <v>414</v>
      </c>
      <c r="B17" s="55" t="s">
        <v>363</v>
      </c>
      <c r="C17" s="55" t="str">
        <f t="shared" si="0"/>
        <v>Chloe Jackson</v>
      </c>
      <c r="D17" s="54" t="s">
        <v>823</v>
      </c>
      <c r="E17" s="54">
        <v>8</v>
      </c>
      <c r="F17" s="54">
        <v>0</v>
      </c>
      <c r="G17" s="54">
        <v>32</v>
      </c>
      <c r="H17" s="54">
        <v>2</v>
      </c>
      <c r="I17" s="54">
        <v>9</v>
      </c>
      <c r="J17" s="54">
        <v>0</v>
      </c>
      <c r="K17" s="54">
        <v>0</v>
      </c>
      <c r="L17" s="54">
        <v>2</v>
      </c>
      <c r="M17" s="54">
        <v>9</v>
      </c>
      <c r="N17" s="54">
        <v>1</v>
      </c>
      <c r="O17" s="54">
        <v>6</v>
      </c>
      <c r="P17" s="54">
        <v>3</v>
      </c>
      <c r="Q17" s="54">
        <f t="shared" si="1"/>
        <v>3</v>
      </c>
      <c r="R17" s="54">
        <v>6</v>
      </c>
      <c r="S17" s="54">
        <v>4</v>
      </c>
      <c r="T17" s="54">
        <v>5</v>
      </c>
      <c r="U17" s="54">
        <v>0</v>
      </c>
      <c r="V17" s="54">
        <v>6</v>
      </c>
      <c r="W17" s="54">
        <v>1</v>
      </c>
      <c r="X17" s="54">
        <v>5</v>
      </c>
    </row>
    <row r="18" spans="1:24" x14ac:dyDescent="0.2">
      <c r="A18" s="55" t="s">
        <v>400</v>
      </c>
      <c r="B18" s="55" t="s">
        <v>401</v>
      </c>
      <c r="C18" s="55" t="str">
        <f t="shared" si="0"/>
        <v>Courtney Vandersloot</v>
      </c>
      <c r="D18" s="54" t="s">
        <v>823</v>
      </c>
      <c r="E18" s="54">
        <v>33</v>
      </c>
      <c r="F18" s="54">
        <v>33</v>
      </c>
      <c r="G18" s="54">
        <v>991</v>
      </c>
      <c r="H18" s="54">
        <v>135</v>
      </c>
      <c r="I18" s="54">
        <v>299</v>
      </c>
      <c r="J18" s="54">
        <v>31</v>
      </c>
      <c r="K18" s="54">
        <v>107</v>
      </c>
      <c r="L18" s="54">
        <v>104</v>
      </c>
      <c r="M18" s="54">
        <v>192</v>
      </c>
      <c r="N18" s="54">
        <v>68</v>
      </c>
      <c r="O18" s="54">
        <v>80</v>
      </c>
      <c r="P18" s="54">
        <v>20</v>
      </c>
      <c r="Q18" s="54">
        <f t="shared" si="1"/>
        <v>123</v>
      </c>
      <c r="R18" s="54">
        <v>143</v>
      </c>
      <c r="S18" s="54">
        <v>300</v>
      </c>
      <c r="T18" s="54">
        <v>45</v>
      </c>
      <c r="U18" s="54">
        <v>15</v>
      </c>
      <c r="V18" s="54">
        <v>96</v>
      </c>
      <c r="W18" s="54">
        <v>50</v>
      </c>
      <c r="X18" s="54">
        <v>369</v>
      </c>
    </row>
    <row r="19" spans="1:24" x14ac:dyDescent="0.2">
      <c r="A19" s="55" t="s">
        <v>382</v>
      </c>
      <c r="B19" s="55" t="s">
        <v>383</v>
      </c>
      <c r="C19" s="55" t="str">
        <f t="shared" si="0"/>
        <v>Diamond DeShields</v>
      </c>
      <c r="D19" s="54" t="s">
        <v>823</v>
      </c>
      <c r="E19" s="54">
        <v>34</v>
      </c>
      <c r="F19" s="54">
        <v>34</v>
      </c>
      <c r="G19" s="54">
        <v>1027</v>
      </c>
      <c r="H19" s="54">
        <v>192</v>
      </c>
      <c r="I19" s="54">
        <v>481</v>
      </c>
      <c r="J19" s="54">
        <v>50</v>
      </c>
      <c r="K19" s="54">
        <v>158</v>
      </c>
      <c r="L19" s="54">
        <v>142</v>
      </c>
      <c r="M19" s="54">
        <v>323</v>
      </c>
      <c r="N19" s="54">
        <v>117</v>
      </c>
      <c r="O19" s="54">
        <v>140</v>
      </c>
      <c r="P19" s="54">
        <v>29</v>
      </c>
      <c r="Q19" s="54">
        <f t="shared" si="1"/>
        <v>158</v>
      </c>
      <c r="R19" s="54">
        <v>187</v>
      </c>
      <c r="S19" s="54">
        <v>82</v>
      </c>
      <c r="T19" s="54">
        <v>43</v>
      </c>
      <c r="U19" s="54">
        <v>14</v>
      </c>
      <c r="V19" s="54">
        <v>74</v>
      </c>
      <c r="W19" s="54">
        <v>92</v>
      </c>
      <c r="X19" s="54">
        <v>551</v>
      </c>
    </row>
    <row r="20" spans="1:24" x14ac:dyDescent="0.2">
      <c r="A20" s="55" t="s">
        <v>403</v>
      </c>
      <c r="B20" s="55" t="s">
        <v>353</v>
      </c>
      <c r="C20" s="55" t="str">
        <f t="shared" si="0"/>
        <v>Gabby Williams</v>
      </c>
      <c r="D20" s="54" t="s">
        <v>828</v>
      </c>
      <c r="E20" s="54">
        <v>33</v>
      </c>
      <c r="F20" s="54">
        <v>2</v>
      </c>
      <c r="G20" s="54">
        <v>527</v>
      </c>
      <c r="H20" s="54">
        <v>75</v>
      </c>
      <c r="I20" s="54">
        <v>181</v>
      </c>
      <c r="J20" s="54">
        <v>7</v>
      </c>
      <c r="K20" s="54">
        <v>41</v>
      </c>
      <c r="L20" s="54">
        <v>68</v>
      </c>
      <c r="M20" s="54">
        <v>140</v>
      </c>
      <c r="N20" s="54">
        <v>29</v>
      </c>
      <c r="O20" s="54">
        <v>40</v>
      </c>
      <c r="P20" s="54">
        <v>14</v>
      </c>
      <c r="Q20" s="54">
        <f t="shared" si="1"/>
        <v>58</v>
      </c>
      <c r="R20" s="54">
        <v>72</v>
      </c>
      <c r="S20" s="54">
        <v>68</v>
      </c>
      <c r="T20" s="54">
        <v>23</v>
      </c>
      <c r="U20" s="54">
        <v>7</v>
      </c>
      <c r="V20" s="54">
        <v>55</v>
      </c>
      <c r="W20" s="54">
        <v>41</v>
      </c>
      <c r="X20" s="54">
        <v>186</v>
      </c>
    </row>
    <row r="21" spans="1:24" x14ac:dyDescent="0.2">
      <c r="A21" s="55" t="s">
        <v>387</v>
      </c>
      <c r="B21" s="55" t="s">
        <v>388</v>
      </c>
      <c r="C21" s="55" t="str">
        <f t="shared" si="0"/>
        <v>Jamierra Faulkner</v>
      </c>
      <c r="D21" s="54" t="s">
        <v>823</v>
      </c>
      <c r="E21" s="54">
        <v>13</v>
      </c>
      <c r="F21" s="54">
        <v>0</v>
      </c>
      <c r="G21" s="54">
        <v>72</v>
      </c>
      <c r="H21" s="54">
        <v>6</v>
      </c>
      <c r="I21" s="54">
        <v>18</v>
      </c>
      <c r="J21" s="54">
        <v>1</v>
      </c>
      <c r="K21" s="54">
        <v>9</v>
      </c>
      <c r="L21" s="54">
        <v>5</v>
      </c>
      <c r="M21" s="54">
        <v>9</v>
      </c>
      <c r="N21" s="54">
        <v>4</v>
      </c>
      <c r="O21" s="54">
        <v>8</v>
      </c>
      <c r="P21" s="54">
        <v>2</v>
      </c>
      <c r="Q21" s="54">
        <f t="shared" si="1"/>
        <v>2</v>
      </c>
      <c r="R21" s="54">
        <v>4</v>
      </c>
      <c r="S21" s="54">
        <v>11</v>
      </c>
      <c r="T21" s="54">
        <v>2</v>
      </c>
      <c r="U21" s="54">
        <v>0</v>
      </c>
      <c r="V21" s="54">
        <v>5</v>
      </c>
      <c r="W21" s="54">
        <v>8</v>
      </c>
      <c r="X21" s="54">
        <v>17</v>
      </c>
    </row>
    <row r="22" spans="1:24" x14ac:dyDescent="0.2">
      <c r="A22" s="55" t="s">
        <v>593</v>
      </c>
      <c r="B22" s="55" t="s">
        <v>594</v>
      </c>
      <c r="C22" s="55" t="str">
        <f t="shared" si="0"/>
        <v>Jantel Lavender</v>
      </c>
      <c r="D22" s="54" t="s">
        <v>828</v>
      </c>
      <c r="E22" s="54">
        <v>23</v>
      </c>
      <c r="F22" s="54">
        <v>22</v>
      </c>
      <c r="G22" s="54">
        <v>619</v>
      </c>
      <c r="H22" s="54">
        <v>103</v>
      </c>
      <c r="I22" s="54">
        <v>210</v>
      </c>
      <c r="J22" s="54">
        <v>6</v>
      </c>
      <c r="K22" s="54">
        <v>27</v>
      </c>
      <c r="L22" s="54">
        <v>97</v>
      </c>
      <c r="M22" s="54">
        <v>183</v>
      </c>
      <c r="N22" s="54">
        <v>19</v>
      </c>
      <c r="O22" s="54">
        <v>21</v>
      </c>
      <c r="P22" s="54">
        <v>46</v>
      </c>
      <c r="Q22" s="54">
        <f t="shared" si="1"/>
        <v>112</v>
      </c>
      <c r="R22" s="54">
        <v>158</v>
      </c>
      <c r="S22" s="54">
        <v>26</v>
      </c>
      <c r="T22" s="54">
        <v>7</v>
      </c>
      <c r="U22" s="54">
        <v>13</v>
      </c>
      <c r="V22" s="54">
        <v>32</v>
      </c>
      <c r="W22" s="54">
        <v>34</v>
      </c>
      <c r="X22" s="54">
        <v>231</v>
      </c>
    </row>
    <row r="23" spans="1:24" x14ac:dyDescent="0.2">
      <c r="A23" s="55" t="s">
        <v>380</v>
      </c>
      <c r="B23" s="55" t="s">
        <v>381</v>
      </c>
      <c r="C23" s="55" t="str">
        <f t="shared" si="0"/>
        <v>Kahleah Copper</v>
      </c>
      <c r="D23" s="54" t="s">
        <v>830</v>
      </c>
      <c r="E23" s="54">
        <v>34</v>
      </c>
      <c r="F23" s="54">
        <v>0</v>
      </c>
      <c r="G23" s="54">
        <v>502</v>
      </c>
      <c r="H23" s="54">
        <v>79</v>
      </c>
      <c r="I23" s="54">
        <v>204</v>
      </c>
      <c r="J23" s="54">
        <v>15</v>
      </c>
      <c r="K23" s="54">
        <v>49</v>
      </c>
      <c r="L23" s="54">
        <v>64</v>
      </c>
      <c r="M23" s="54">
        <v>155</v>
      </c>
      <c r="N23" s="54">
        <v>54</v>
      </c>
      <c r="O23" s="54">
        <v>70</v>
      </c>
      <c r="P23" s="54">
        <v>12</v>
      </c>
      <c r="Q23" s="54">
        <f t="shared" si="1"/>
        <v>52</v>
      </c>
      <c r="R23" s="54">
        <v>64</v>
      </c>
      <c r="S23" s="54">
        <v>30</v>
      </c>
      <c r="T23" s="54">
        <v>14</v>
      </c>
      <c r="U23" s="54">
        <v>3</v>
      </c>
      <c r="V23" s="54">
        <v>43</v>
      </c>
      <c r="W23" s="54">
        <v>51</v>
      </c>
      <c r="X23" s="54">
        <v>227</v>
      </c>
    </row>
    <row r="24" spans="1:24" x14ac:dyDescent="0.2">
      <c r="A24" s="55" t="s">
        <v>488</v>
      </c>
      <c r="B24" s="55" t="s">
        <v>516</v>
      </c>
      <c r="C24" s="55" t="str">
        <f t="shared" si="0"/>
        <v>Kayla Alexander</v>
      </c>
      <c r="D24" s="54" t="s">
        <v>829</v>
      </c>
      <c r="E24" s="54">
        <v>3</v>
      </c>
      <c r="F24" s="54">
        <v>0</v>
      </c>
      <c r="G24" s="54">
        <v>20</v>
      </c>
      <c r="H24" s="54">
        <v>3</v>
      </c>
      <c r="I24" s="54">
        <v>4</v>
      </c>
      <c r="J24" s="54">
        <v>0</v>
      </c>
      <c r="K24" s="54">
        <v>0</v>
      </c>
      <c r="L24" s="54">
        <v>3</v>
      </c>
      <c r="M24" s="54">
        <v>4</v>
      </c>
      <c r="N24" s="54">
        <v>3</v>
      </c>
      <c r="O24" s="54">
        <v>4</v>
      </c>
      <c r="P24" s="54">
        <v>2</v>
      </c>
      <c r="Q24" s="54">
        <f t="shared" si="1"/>
        <v>5</v>
      </c>
      <c r="R24" s="54">
        <v>7</v>
      </c>
      <c r="S24" s="54">
        <v>1</v>
      </c>
      <c r="T24" s="54">
        <v>0</v>
      </c>
      <c r="U24" s="54">
        <v>0</v>
      </c>
      <c r="V24" s="54">
        <v>1</v>
      </c>
      <c r="W24" s="54">
        <v>3</v>
      </c>
      <c r="X24" s="54">
        <v>9</v>
      </c>
    </row>
    <row r="25" spans="1:24" x14ac:dyDescent="0.2">
      <c r="A25" s="55" t="s">
        <v>384</v>
      </c>
      <c r="B25" s="55" t="s">
        <v>385</v>
      </c>
      <c r="C25" s="55" t="str">
        <f t="shared" si="0"/>
        <v>Stefanie Dolson</v>
      </c>
      <c r="D25" s="54" t="s">
        <v>829</v>
      </c>
      <c r="E25" s="54">
        <v>34</v>
      </c>
      <c r="F25" s="54">
        <v>34</v>
      </c>
      <c r="G25" s="54">
        <v>850</v>
      </c>
      <c r="H25" s="54">
        <v>121</v>
      </c>
      <c r="I25" s="54">
        <v>233</v>
      </c>
      <c r="J25" s="54">
        <v>30</v>
      </c>
      <c r="K25" s="54">
        <v>83</v>
      </c>
      <c r="L25" s="54">
        <v>91</v>
      </c>
      <c r="M25" s="54">
        <v>150</v>
      </c>
      <c r="N25" s="54">
        <v>44</v>
      </c>
      <c r="O25" s="54">
        <v>49</v>
      </c>
      <c r="P25" s="54">
        <v>41</v>
      </c>
      <c r="Q25" s="54">
        <f t="shared" si="1"/>
        <v>148</v>
      </c>
      <c r="R25" s="54">
        <v>189</v>
      </c>
      <c r="S25" s="54">
        <v>75</v>
      </c>
      <c r="T25" s="54">
        <v>21</v>
      </c>
      <c r="U25" s="54">
        <v>34</v>
      </c>
      <c r="V25" s="54">
        <v>66</v>
      </c>
      <c r="W25" s="54">
        <v>125</v>
      </c>
      <c r="X25" s="54">
        <v>316</v>
      </c>
    </row>
    <row r="26" spans="1:24" x14ac:dyDescent="0.2">
      <c r="A26" s="55" t="s">
        <v>415</v>
      </c>
      <c r="B26" s="55" t="s">
        <v>832</v>
      </c>
      <c r="C26" s="55" t="str">
        <f t="shared" si="0"/>
        <v>Victoria Macaulay</v>
      </c>
      <c r="D26" s="54" t="s">
        <v>829</v>
      </c>
      <c r="E26" s="54">
        <v>5</v>
      </c>
      <c r="F26" s="54">
        <v>0</v>
      </c>
      <c r="G26" s="54">
        <v>22</v>
      </c>
      <c r="H26" s="54">
        <v>2</v>
      </c>
      <c r="I26" s="54">
        <v>5</v>
      </c>
      <c r="J26" s="54">
        <v>0</v>
      </c>
      <c r="K26" s="54">
        <v>0</v>
      </c>
      <c r="L26" s="54">
        <v>2</v>
      </c>
      <c r="M26" s="54">
        <v>5</v>
      </c>
      <c r="N26" s="54">
        <v>2</v>
      </c>
      <c r="O26" s="54">
        <v>2</v>
      </c>
      <c r="P26" s="54">
        <v>1</v>
      </c>
      <c r="Q26" s="54">
        <f t="shared" si="1"/>
        <v>3</v>
      </c>
      <c r="R26" s="54">
        <v>4</v>
      </c>
      <c r="S26" s="54">
        <v>0</v>
      </c>
      <c r="T26" s="54">
        <v>2</v>
      </c>
      <c r="U26" s="54">
        <v>1</v>
      </c>
      <c r="V26" s="54">
        <v>0</v>
      </c>
      <c r="W26" s="54">
        <v>3</v>
      </c>
      <c r="X26" s="54">
        <v>6</v>
      </c>
    </row>
    <row r="27" spans="1:24" x14ac:dyDescent="0.2">
      <c r="A27" s="55" t="s">
        <v>438</v>
      </c>
      <c r="B27" s="55" t="s">
        <v>439</v>
      </c>
      <c r="C27" s="55" t="str">
        <f t="shared" si="0"/>
        <v>Alyssa Thomas</v>
      </c>
      <c r="D27" s="54" t="s">
        <v>828</v>
      </c>
      <c r="E27" s="54">
        <v>34</v>
      </c>
      <c r="F27" s="54">
        <v>34</v>
      </c>
      <c r="G27" s="54">
        <v>1026</v>
      </c>
      <c r="H27" s="54">
        <v>168</v>
      </c>
      <c r="I27" s="54">
        <v>333</v>
      </c>
      <c r="J27" s="54">
        <v>0</v>
      </c>
      <c r="K27" s="54">
        <v>1</v>
      </c>
      <c r="L27" s="54">
        <v>168</v>
      </c>
      <c r="M27" s="54">
        <v>332</v>
      </c>
      <c r="N27" s="54">
        <v>60</v>
      </c>
      <c r="O27" s="54">
        <v>121</v>
      </c>
      <c r="P27" s="54">
        <v>83</v>
      </c>
      <c r="Q27" s="54">
        <f t="shared" si="1"/>
        <v>181</v>
      </c>
      <c r="R27" s="54">
        <v>264</v>
      </c>
      <c r="S27" s="54">
        <v>104</v>
      </c>
      <c r="T27" s="54">
        <v>66</v>
      </c>
      <c r="U27" s="54">
        <v>13</v>
      </c>
      <c r="V27" s="54">
        <v>69</v>
      </c>
      <c r="W27" s="54">
        <v>96</v>
      </c>
      <c r="X27" s="54">
        <v>396</v>
      </c>
    </row>
    <row r="28" spans="1:24" x14ac:dyDescent="0.2">
      <c r="A28" s="55" t="s">
        <v>429</v>
      </c>
      <c r="B28" s="55" t="s">
        <v>430</v>
      </c>
      <c r="C28" s="55" t="str">
        <f t="shared" si="0"/>
        <v>Bria Holmes</v>
      </c>
      <c r="D28" s="54" t="s">
        <v>823</v>
      </c>
      <c r="E28" s="54">
        <v>34</v>
      </c>
      <c r="F28" s="54">
        <v>0</v>
      </c>
      <c r="G28" s="54">
        <v>529</v>
      </c>
      <c r="H28" s="54">
        <v>77</v>
      </c>
      <c r="I28" s="54">
        <v>193</v>
      </c>
      <c r="J28" s="54">
        <v>20</v>
      </c>
      <c r="K28" s="54">
        <v>63</v>
      </c>
      <c r="L28" s="54">
        <v>57</v>
      </c>
      <c r="M28" s="54">
        <v>130</v>
      </c>
      <c r="N28" s="54">
        <v>39</v>
      </c>
      <c r="O28" s="54">
        <v>58</v>
      </c>
      <c r="P28" s="54">
        <v>10</v>
      </c>
      <c r="Q28" s="54">
        <f t="shared" si="1"/>
        <v>39</v>
      </c>
      <c r="R28" s="54">
        <v>49</v>
      </c>
      <c r="S28" s="54">
        <v>31</v>
      </c>
      <c r="T28" s="54">
        <v>16</v>
      </c>
      <c r="U28" s="54">
        <v>7</v>
      </c>
      <c r="V28" s="54">
        <v>30</v>
      </c>
      <c r="W28" s="54">
        <v>36</v>
      </c>
      <c r="X28" s="54">
        <v>213</v>
      </c>
    </row>
    <row r="29" spans="1:24" x14ac:dyDescent="0.2">
      <c r="A29" s="55" t="s">
        <v>431</v>
      </c>
      <c r="B29" s="55" t="s">
        <v>432</v>
      </c>
      <c r="C29" s="55" t="str">
        <f t="shared" si="0"/>
        <v>Brionna Jones</v>
      </c>
      <c r="D29" s="54" t="s">
        <v>828</v>
      </c>
      <c r="E29" s="54">
        <v>27</v>
      </c>
      <c r="F29" s="54">
        <v>0</v>
      </c>
      <c r="G29" s="54">
        <v>227</v>
      </c>
      <c r="H29" s="54">
        <v>35</v>
      </c>
      <c r="I29" s="54">
        <v>75</v>
      </c>
      <c r="J29" s="54">
        <v>0</v>
      </c>
      <c r="K29" s="54">
        <v>1</v>
      </c>
      <c r="L29" s="54">
        <v>35</v>
      </c>
      <c r="M29" s="54">
        <v>74</v>
      </c>
      <c r="N29" s="54">
        <v>24</v>
      </c>
      <c r="O29" s="54">
        <v>36</v>
      </c>
      <c r="P29" s="54">
        <v>37</v>
      </c>
      <c r="Q29" s="54">
        <f t="shared" si="1"/>
        <v>22</v>
      </c>
      <c r="R29" s="54">
        <v>59</v>
      </c>
      <c r="S29" s="54">
        <v>9</v>
      </c>
      <c r="T29" s="54">
        <v>9</v>
      </c>
      <c r="U29" s="54">
        <v>7</v>
      </c>
      <c r="V29" s="54">
        <v>19</v>
      </c>
      <c r="W29" s="54">
        <v>36</v>
      </c>
      <c r="X29" s="54">
        <v>94</v>
      </c>
    </row>
    <row r="30" spans="1:24" x14ac:dyDescent="0.2">
      <c r="A30" s="55" t="s">
        <v>400</v>
      </c>
      <c r="B30" s="55" t="s">
        <v>353</v>
      </c>
      <c r="C30" s="55" t="str">
        <f t="shared" si="0"/>
        <v>Courtney Williams</v>
      </c>
      <c r="D30" s="54" t="s">
        <v>823</v>
      </c>
      <c r="E30" s="54">
        <v>34</v>
      </c>
      <c r="F30" s="54">
        <v>34</v>
      </c>
      <c r="G30" s="54">
        <v>988</v>
      </c>
      <c r="H30" s="54">
        <v>187</v>
      </c>
      <c r="I30" s="54">
        <v>430</v>
      </c>
      <c r="J30" s="54">
        <v>16</v>
      </c>
      <c r="K30" s="54">
        <v>35</v>
      </c>
      <c r="L30" s="54">
        <v>171</v>
      </c>
      <c r="M30" s="54">
        <v>395</v>
      </c>
      <c r="N30" s="54">
        <v>60</v>
      </c>
      <c r="O30" s="54">
        <v>75</v>
      </c>
      <c r="P30" s="54">
        <v>48</v>
      </c>
      <c r="Q30" s="54">
        <f t="shared" si="1"/>
        <v>141</v>
      </c>
      <c r="R30" s="54">
        <v>189</v>
      </c>
      <c r="S30" s="54">
        <v>129</v>
      </c>
      <c r="T30" s="54">
        <v>46</v>
      </c>
      <c r="U30" s="54">
        <v>13</v>
      </c>
      <c r="V30" s="54">
        <v>56</v>
      </c>
      <c r="W30" s="54">
        <v>47</v>
      </c>
      <c r="X30" s="54">
        <v>450</v>
      </c>
    </row>
    <row r="31" spans="1:24" x14ac:dyDescent="0.2">
      <c r="A31" s="55" t="s">
        <v>440</v>
      </c>
      <c r="B31" s="55" t="s">
        <v>439</v>
      </c>
      <c r="C31" s="55" t="str">
        <f t="shared" si="0"/>
        <v>Jasmine Thomas</v>
      </c>
      <c r="D31" s="54" t="s">
        <v>823</v>
      </c>
      <c r="E31" s="54">
        <v>34</v>
      </c>
      <c r="F31" s="54">
        <v>34</v>
      </c>
      <c r="G31" s="54">
        <v>1009</v>
      </c>
      <c r="H31" s="54">
        <v>139</v>
      </c>
      <c r="I31" s="54">
        <v>355</v>
      </c>
      <c r="J31" s="54">
        <v>45</v>
      </c>
      <c r="K31" s="54">
        <v>123</v>
      </c>
      <c r="L31" s="54">
        <v>94</v>
      </c>
      <c r="M31" s="54">
        <v>232</v>
      </c>
      <c r="N31" s="54">
        <v>56</v>
      </c>
      <c r="O31" s="54">
        <v>70</v>
      </c>
      <c r="P31" s="54">
        <v>19</v>
      </c>
      <c r="Q31" s="54">
        <f t="shared" si="1"/>
        <v>78</v>
      </c>
      <c r="R31" s="54">
        <v>97</v>
      </c>
      <c r="S31" s="54">
        <v>175</v>
      </c>
      <c r="T31" s="54">
        <v>48</v>
      </c>
      <c r="U31" s="54">
        <v>5</v>
      </c>
      <c r="V31" s="54">
        <v>93</v>
      </c>
      <c r="W31" s="54">
        <v>62</v>
      </c>
      <c r="X31" s="54">
        <v>379</v>
      </c>
    </row>
    <row r="32" spans="1:24" x14ac:dyDescent="0.2">
      <c r="A32" s="55" t="s">
        <v>434</v>
      </c>
      <c r="B32" s="55" t="s">
        <v>432</v>
      </c>
      <c r="C32" s="55" t="str">
        <f t="shared" si="0"/>
        <v>Jonquel Jones</v>
      </c>
      <c r="D32" s="54" t="s">
        <v>828</v>
      </c>
      <c r="E32" s="54">
        <v>34</v>
      </c>
      <c r="F32" s="54">
        <v>34</v>
      </c>
      <c r="G32" s="54">
        <v>980</v>
      </c>
      <c r="H32" s="54">
        <v>173</v>
      </c>
      <c r="I32" s="54">
        <v>386</v>
      </c>
      <c r="J32" s="54">
        <v>43</v>
      </c>
      <c r="K32" s="54">
        <v>139</v>
      </c>
      <c r="L32" s="54">
        <v>130</v>
      </c>
      <c r="M32" s="54">
        <v>247</v>
      </c>
      <c r="N32" s="54">
        <v>108</v>
      </c>
      <c r="O32" s="54">
        <v>132</v>
      </c>
      <c r="P32" s="54">
        <v>113</v>
      </c>
      <c r="Q32" s="54">
        <f t="shared" si="1"/>
        <v>217</v>
      </c>
      <c r="R32" s="54">
        <v>330</v>
      </c>
      <c r="S32" s="54">
        <v>52</v>
      </c>
      <c r="T32" s="54">
        <v>43</v>
      </c>
      <c r="U32" s="54">
        <v>68</v>
      </c>
      <c r="V32" s="54">
        <v>66</v>
      </c>
      <c r="W32" s="54">
        <v>96</v>
      </c>
      <c r="X32" s="54">
        <v>497</v>
      </c>
    </row>
    <row r="33" spans="1:24" x14ac:dyDescent="0.2">
      <c r="A33" s="55" t="s">
        <v>426</v>
      </c>
      <c r="B33" s="55" t="s">
        <v>427</v>
      </c>
      <c r="C33" s="55" t="str">
        <f t="shared" si="0"/>
        <v>Layshia Clarendon</v>
      </c>
      <c r="D33" s="54" t="s">
        <v>823</v>
      </c>
      <c r="E33" s="54">
        <v>9</v>
      </c>
      <c r="F33" s="54">
        <v>0</v>
      </c>
      <c r="G33" s="54">
        <v>138</v>
      </c>
      <c r="H33" s="54">
        <v>18</v>
      </c>
      <c r="I33" s="54">
        <v>43</v>
      </c>
      <c r="J33" s="54">
        <v>2</v>
      </c>
      <c r="K33" s="54">
        <v>2</v>
      </c>
      <c r="L33" s="54">
        <v>16</v>
      </c>
      <c r="M33" s="54">
        <v>41</v>
      </c>
      <c r="N33" s="54">
        <v>18</v>
      </c>
      <c r="O33" s="54">
        <v>21</v>
      </c>
      <c r="P33" s="54">
        <v>7</v>
      </c>
      <c r="Q33" s="54">
        <f t="shared" si="1"/>
        <v>15</v>
      </c>
      <c r="R33" s="54">
        <v>22</v>
      </c>
      <c r="S33" s="54">
        <v>19</v>
      </c>
      <c r="T33" s="54">
        <v>3</v>
      </c>
      <c r="U33" s="54">
        <v>0</v>
      </c>
      <c r="V33" s="54">
        <v>8</v>
      </c>
      <c r="W33" s="54">
        <v>7</v>
      </c>
      <c r="X33" s="54">
        <v>56</v>
      </c>
    </row>
    <row r="34" spans="1:24" x14ac:dyDescent="0.2">
      <c r="A34" s="55" t="s">
        <v>442</v>
      </c>
      <c r="B34" s="55" t="s">
        <v>443</v>
      </c>
      <c r="C34" s="55" t="str">
        <f t="shared" si="0"/>
        <v>Morgan Tuck</v>
      </c>
      <c r="D34" s="54" t="s">
        <v>828</v>
      </c>
      <c r="E34" s="54">
        <v>33</v>
      </c>
      <c r="F34" s="54">
        <v>0</v>
      </c>
      <c r="G34" s="54">
        <v>352</v>
      </c>
      <c r="H34" s="54">
        <v>45</v>
      </c>
      <c r="I34" s="54">
        <v>116</v>
      </c>
      <c r="J34" s="54">
        <v>15</v>
      </c>
      <c r="K34" s="54">
        <v>42</v>
      </c>
      <c r="L34" s="54">
        <v>30</v>
      </c>
      <c r="M34" s="54">
        <v>74</v>
      </c>
      <c r="N34" s="54">
        <v>18</v>
      </c>
      <c r="O34" s="54">
        <v>30</v>
      </c>
      <c r="P34" s="54">
        <v>18</v>
      </c>
      <c r="Q34" s="54">
        <f t="shared" si="1"/>
        <v>48</v>
      </c>
      <c r="R34" s="54">
        <v>66</v>
      </c>
      <c r="S34" s="54">
        <v>28</v>
      </c>
      <c r="T34" s="54">
        <v>13</v>
      </c>
      <c r="U34" s="54">
        <v>3</v>
      </c>
      <c r="V34" s="54">
        <v>30</v>
      </c>
      <c r="W34" s="54">
        <v>44</v>
      </c>
      <c r="X34" s="54">
        <v>123</v>
      </c>
    </row>
    <row r="35" spans="1:24" x14ac:dyDescent="0.2">
      <c r="A35" s="55" t="s">
        <v>423</v>
      </c>
      <c r="B35" s="55" t="s">
        <v>424</v>
      </c>
      <c r="C35" s="55" t="str">
        <f t="shared" si="0"/>
        <v>Rachel Banham</v>
      </c>
      <c r="D35" s="54" t="s">
        <v>823</v>
      </c>
      <c r="E35" s="54">
        <v>29</v>
      </c>
      <c r="F35" s="54">
        <v>0</v>
      </c>
      <c r="G35" s="54">
        <v>353</v>
      </c>
      <c r="H35" s="54">
        <v>37</v>
      </c>
      <c r="I35" s="54">
        <v>115</v>
      </c>
      <c r="J35" s="54">
        <v>22</v>
      </c>
      <c r="K35" s="54">
        <v>72</v>
      </c>
      <c r="L35" s="54">
        <v>15</v>
      </c>
      <c r="M35" s="54">
        <v>43</v>
      </c>
      <c r="N35" s="54">
        <v>9</v>
      </c>
      <c r="O35" s="54">
        <v>13</v>
      </c>
      <c r="P35" s="54">
        <v>1</v>
      </c>
      <c r="Q35" s="54">
        <f t="shared" si="1"/>
        <v>29</v>
      </c>
      <c r="R35" s="54">
        <v>30</v>
      </c>
      <c r="S35" s="54">
        <v>26</v>
      </c>
      <c r="T35" s="54">
        <v>8</v>
      </c>
      <c r="U35" s="54">
        <v>2</v>
      </c>
      <c r="V35" s="54">
        <v>26</v>
      </c>
      <c r="W35" s="54">
        <v>34</v>
      </c>
      <c r="X35" s="54">
        <v>105</v>
      </c>
    </row>
    <row r="36" spans="1:24" x14ac:dyDescent="0.2">
      <c r="A36" s="55" t="s">
        <v>435</v>
      </c>
      <c r="B36" s="55" t="s">
        <v>436</v>
      </c>
      <c r="C36" s="55" t="str">
        <f t="shared" si="0"/>
        <v>Shekinna Stricklen</v>
      </c>
      <c r="D36" s="54" t="s">
        <v>828</v>
      </c>
      <c r="E36" s="54">
        <v>34</v>
      </c>
      <c r="F36" s="54">
        <v>34</v>
      </c>
      <c r="G36" s="54">
        <v>804</v>
      </c>
      <c r="H36" s="54">
        <v>104</v>
      </c>
      <c r="I36" s="54">
        <v>255</v>
      </c>
      <c r="J36" s="54">
        <v>76</v>
      </c>
      <c r="K36" s="54">
        <v>199</v>
      </c>
      <c r="L36" s="54">
        <v>28</v>
      </c>
      <c r="M36" s="54">
        <v>56</v>
      </c>
      <c r="N36" s="54">
        <v>22</v>
      </c>
      <c r="O36" s="54">
        <v>27</v>
      </c>
      <c r="P36" s="54">
        <v>9</v>
      </c>
      <c r="Q36" s="54">
        <f t="shared" si="1"/>
        <v>56</v>
      </c>
      <c r="R36" s="54">
        <v>65</v>
      </c>
      <c r="S36" s="54">
        <v>39</v>
      </c>
      <c r="T36" s="54">
        <v>34</v>
      </c>
      <c r="U36" s="54">
        <v>7</v>
      </c>
      <c r="V36" s="54">
        <v>28</v>
      </c>
      <c r="W36" s="54">
        <v>79</v>
      </c>
      <c r="X36" s="54">
        <v>306</v>
      </c>
    </row>
    <row r="37" spans="1:24" x14ac:dyDescent="0.2">
      <c r="A37" s="55" t="s">
        <v>472</v>
      </c>
      <c r="B37" s="55" t="s">
        <v>473</v>
      </c>
      <c r="C37" s="55" t="str">
        <f t="shared" si="0"/>
        <v>Allisha Gray</v>
      </c>
      <c r="D37" s="54" t="s">
        <v>823</v>
      </c>
      <c r="E37" s="54">
        <v>34</v>
      </c>
      <c r="F37" s="54">
        <v>29</v>
      </c>
      <c r="G37" s="54">
        <v>1035</v>
      </c>
      <c r="H37" s="54">
        <v>117</v>
      </c>
      <c r="I37" s="54">
        <v>256</v>
      </c>
      <c r="J37" s="54">
        <v>33</v>
      </c>
      <c r="K37" s="54">
        <v>86</v>
      </c>
      <c r="L37" s="54">
        <v>84</v>
      </c>
      <c r="M37" s="54">
        <v>170</v>
      </c>
      <c r="N37" s="54">
        <v>95</v>
      </c>
      <c r="O37" s="54">
        <v>112</v>
      </c>
      <c r="P37" s="54">
        <v>45</v>
      </c>
      <c r="Q37" s="54">
        <f t="shared" si="1"/>
        <v>96</v>
      </c>
      <c r="R37" s="54">
        <v>141</v>
      </c>
      <c r="S37" s="54">
        <v>78</v>
      </c>
      <c r="T37" s="54">
        <v>42</v>
      </c>
      <c r="U37" s="54">
        <v>14</v>
      </c>
      <c r="V37" s="54">
        <v>49</v>
      </c>
      <c r="W37" s="54">
        <v>87</v>
      </c>
      <c r="X37" s="54">
        <v>362</v>
      </c>
    </row>
    <row r="38" spans="1:24" x14ac:dyDescent="0.2">
      <c r="A38" s="55" t="s">
        <v>503</v>
      </c>
      <c r="B38" s="55" t="s">
        <v>504</v>
      </c>
      <c r="C38" s="55" t="str">
        <f t="shared" si="0"/>
        <v>Arike Ogunbowale</v>
      </c>
      <c r="D38" s="54" t="s">
        <v>823</v>
      </c>
      <c r="E38" s="54">
        <v>33</v>
      </c>
      <c r="F38" s="54">
        <v>28</v>
      </c>
      <c r="G38" s="54">
        <v>1059</v>
      </c>
      <c r="H38" s="54">
        <v>214</v>
      </c>
      <c r="I38" s="54">
        <v>551</v>
      </c>
      <c r="J38" s="54">
        <v>57</v>
      </c>
      <c r="K38" s="54">
        <v>162</v>
      </c>
      <c r="L38" s="54">
        <v>157</v>
      </c>
      <c r="M38" s="54">
        <v>389</v>
      </c>
      <c r="N38" s="54">
        <v>145</v>
      </c>
      <c r="O38" s="54">
        <v>178</v>
      </c>
      <c r="P38" s="54">
        <v>20</v>
      </c>
      <c r="Q38" s="54">
        <f t="shared" si="1"/>
        <v>60</v>
      </c>
      <c r="R38" s="54">
        <v>80</v>
      </c>
      <c r="S38" s="54">
        <v>106</v>
      </c>
      <c r="T38" s="54">
        <v>35</v>
      </c>
      <c r="U38" s="54">
        <v>1</v>
      </c>
      <c r="V38" s="54">
        <v>68</v>
      </c>
      <c r="W38" s="54">
        <v>85</v>
      </c>
      <c r="X38" s="54">
        <v>630</v>
      </c>
    </row>
    <row r="39" spans="1:24" x14ac:dyDescent="0.2">
      <c r="A39" s="55" t="s">
        <v>483</v>
      </c>
      <c r="B39" s="55" t="s">
        <v>484</v>
      </c>
      <c r="C39" s="55" t="str">
        <f t="shared" si="0"/>
        <v>Azura Stevens</v>
      </c>
      <c r="D39" s="54" t="s">
        <v>831</v>
      </c>
      <c r="E39" s="54">
        <v>9</v>
      </c>
      <c r="F39" s="54">
        <v>1</v>
      </c>
      <c r="G39" s="54">
        <v>144</v>
      </c>
      <c r="H39" s="54">
        <v>19</v>
      </c>
      <c r="I39" s="54">
        <v>53</v>
      </c>
      <c r="J39" s="54">
        <v>1</v>
      </c>
      <c r="K39" s="54">
        <v>9</v>
      </c>
      <c r="L39" s="54">
        <v>18</v>
      </c>
      <c r="M39" s="54">
        <v>44</v>
      </c>
      <c r="N39" s="54">
        <v>4</v>
      </c>
      <c r="O39" s="54">
        <v>5</v>
      </c>
      <c r="P39" s="54">
        <v>15</v>
      </c>
      <c r="Q39" s="54">
        <f t="shared" si="1"/>
        <v>17</v>
      </c>
      <c r="R39" s="54">
        <v>32</v>
      </c>
      <c r="S39" s="54">
        <v>5</v>
      </c>
      <c r="T39" s="54">
        <v>5</v>
      </c>
      <c r="U39" s="54">
        <v>10</v>
      </c>
      <c r="V39" s="54">
        <v>9</v>
      </c>
      <c r="W39" s="54">
        <v>12</v>
      </c>
      <c r="X39" s="54">
        <v>43</v>
      </c>
    </row>
    <row r="40" spans="1:24" x14ac:dyDescent="0.2">
      <c r="A40" s="55" t="s">
        <v>501</v>
      </c>
      <c r="B40" s="55" t="s">
        <v>502</v>
      </c>
      <c r="C40" s="55" t="str">
        <f t="shared" si="0"/>
        <v>Brooke McCarty-Williams</v>
      </c>
      <c r="D40" s="54" t="s">
        <v>823</v>
      </c>
      <c r="E40" s="54">
        <v>34</v>
      </c>
      <c r="F40" s="54">
        <v>3</v>
      </c>
      <c r="G40" s="54">
        <v>447</v>
      </c>
      <c r="H40" s="54">
        <v>26</v>
      </c>
      <c r="I40" s="54">
        <v>90</v>
      </c>
      <c r="J40" s="54">
        <v>18</v>
      </c>
      <c r="K40" s="54">
        <v>50</v>
      </c>
      <c r="L40" s="54">
        <v>8</v>
      </c>
      <c r="M40" s="54">
        <v>40</v>
      </c>
      <c r="N40" s="54">
        <v>11</v>
      </c>
      <c r="O40" s="54">
        <v>12</v>
      </c>
      <c r="P40" s="54">
        <v>10</v>
      </c>
      <c r="Q40" s="54">
        <f t="shared" si="1"/>
        <v>35</v>
      </c>
      <c r="R40" s="54">
        <v>45</v>
      </c>
      <c r="S40" s="54">
        <v>64</v>
      </c>
      <c r="T40" s="54">
        <v>16</v>
      </c>
      <c r="U40" s="54">
        <v>1</v>
      </c>
      <c r="V40" s="54">
        <v>29</v>
      </c>
      <c r="W40" s="54">
        <v>42</v>
      </c>
      <c r="X40" s="54">
        <v>81</v>
      </c>
    </row>
    <row r="41" spans="1:24" x14ac:dyDescent="0.2">
      <c r="A41" s="55" t="s">
        <v>478</v>
      </c>
      <c r="B41" s="55" t="s">
        <v>479</v>
      </c>
      <c r="C41" s="55" t="str">
        <f t="shared" si="0"/>
        <v>Glory Johnson</v>
      </c>
      <c r="D41" s="54" t="s">
        <v>828</v>
      </c>
      <c r="E41" s="54">
        <v>28</v>
      </c>
      <c r="F41" s="54">
        <v>19</v>
      </c>
      <c r="G41" s="54">
        <v>676</v>
      </c>
      <c r="H41" s="54">
        <v>78</v>
      </c>
      <c r="I41" s="54">
        <v>214</v>
      </c>
      <c r="J41" s="54">
        <v>35</v>
      </c>
      <c r="K41" s="54">
        <v>103</v>
      </c>
      <c r="L41" s="54">
        <v>43</v>
      </c>
      <c r="M41" s="54">
        <v>111</v>
      </c>
      <c r="N41" s="54">
        <v>14</v>
      </c>
      <c r="O41" s="54">
        <v>24</v>
      </c>
      <c r="P41" s="54">
        <v>27</v>
      </c>
      <c r="Q41" s="54">
        <f t="shared" si="1"/>
        <v>117</v>
      </c>
      <c r="R41" s="54">
        <v>144</v>
      </c>
      <c r="S41" s="54">
        <v>39</v>
      </c>
      <c r="T41" s="54">
        <v>39</v>
      </c>
      <c r="U41" s="54">
        <v>18</v>
      </c>
      <c r="V41" s="54">
        <v>28</v>
      </c>
      <c r="W41" s="54">
        <v>45</v>
      </c>
      <c r="X41" s="54">
        <v>205</v>
      </c>
    </row>
    <row r="42" spans="1:24" x14ac:dyDescent="0.2">
      <c r="A42" s="55" t="s">
        <v>331</v>
      </c>
      <c r="B42" s="55" t="s">
        <v>332</v>
      </c>
      <c r="C42" s="55" t="str">
        <f t="shared" si="0"/>
        <v>Imani McGee-Stafford</v>
      </c>
      <c r="D42" s="54" t="s">
        <v>829</v>
      </c>
      <c r="E42" s="54">
        <v>29</v>
      </c>
      <c r="F42" s="54">
        <v>6</v>
      </c>
      <c r="G42" s="54">
        <v>346</v>
      </c>
      <c r="H42" s="54">
        <v>51</v>
      </c>
      <c r="I42" s="54">
        <v>109</v>
      </c>
      <c r="J42" s="54">
        <v>1</v>
      </c>
      <c r="K42" s="54">
        <v>4</v>
      </c>
      <c r="L42" s="54">
        <v>50</v>
      </c>
      <c r="M42" s="54">
        <v>105</v>
      </c>
      <c r="N42" s="54">
        <v>9</v>
      </c>
      <c r="O42" s="54">
        <v>14</v>
      </c>
      <c r="P42" s="54">
        <v>44</v>
      </c>
      <c r="Q42" s="54">
        <f t="shared" si="1"/>
        <v>67</v>
      </c>
      <c r="R42" s="54">
        <v>111</v>
      </c>
      <c r="S42" s="54">
        <v>18</v>
      </c>
      <c r="T42" s="54">
        <v>17</v>
      </c>
      <c r="U42" s="54">
        <v>18</v>
      </c>
      <c r="V42" s="54">
        <v>34</v>
      </c>
      <c r="W42" s="54">
        <v>58</v>
      </c>
      <c r="X42" s="54">
        <v>112</v>
      </c>
    </row>
    <row r="43" spans="1:24" x14ac:dyDescent="0.2">
      <c r="A43" s="55" t="s">
        <v>554</v>
      </c>
      <c r="B43" s="55" t="s">
        <v>555</v>
      </c>
      <c r="C43" s="55" t="str">
        <f t="shared" si="0"/>
        <v>Isabelle Harrison</v>
      </c>
      <c r="D43" s="54" t="s">
        <v>828</v>
      </c>
      <c r="E43" s="54">
        <v>31</v>
      </c>
      <c r="F43" s="54">
        <v>29</v>
      </c>
      <c r="G43" s="54">
        <v>794</v>
      </c>
      <c r="H43" s="54">
        <v>110</v>
      </c>
      <c r="I43" s="54">
        <v>241</v>
      </c>
      <c r="J43" s="54">
        <v>0</v>
      </c>
      <c r="K43" s="54">
        <v>6</v>
      </c>
      <c r="L43" s="54">
        <v>110</v>
      </c>
      <c r="M43" s="54">
        <v>235</v>
      </c>
      <c r="N43" s="54">
        <v>48</v>
      </c>
      <c r="O43" s="54">
        <v>67</v>
      </c>
      <c r="P43" s="54">
        <v>72</v>
      </c>
      <c r="Q43" s="54">
        <f t="shared" si="1"/>
        <v>109</v>
      </c>
      <c r="R43" s="54">
        <v>181</v>
      </c>
      <c r="S43" s="54">
        <v>42</v>
      </c>
      <c r="T43" s="54">
        <v>35</v>
      </c>
      <c r="U43" s="54">
        <v>25</v>
      </c>
      <c r="V43" s="54">
        <v>48</v>
      </c>
      <c r="W43" s="54">
        <v>80</v>
      </c>
      <c r="X43" s="54">
        <v>268</v>
      </c>
    </row>
    <row r="44" spans="1:24" x14ac:dyDescent="0.2">
      <c r="A44" s="55" t="s">
        <v>466</v>
      </c>
      <c r="B44" s="55" t="s">
        <v>467</v>
      </c>
      <c r="C44" s="55" t="str">
        <f t="shared" si="0"/>
        <v>Kaela Davis</v>
      </c>
      <c r="D44" s="54" t="s">
        <v>823</v>
      </c>
      <c r="E44" s="54">
        <v>33</v>
      </c>
      <c r="F44" s="54">
        <v>16</v>
      </c>
      <c r="G44" s="54">
        <v>634</v>
      </c>
      <c r="H44" s="54">
        <v>76</v>
      </c>
      <c r="I44" s="54">
        <v>231</v>
      </c>
      <c r="J44" s="54">
        <v>16</v>
      </c>
      <c r="K44" s="54">
        <v>51</v>
      </c>
      <c r="L44" s="54">
        <v>60</v>
      </c>
      <c r="M44" s="54">
        <v>180</v>
      </c>
      <c r="N44" s="54">
        <v>29</v>
      </c>
      <c r="O44" s="54">
        <v>33</v>
      </c>
      <c r="P44" s="54">
        <v>16</v>
      </c>
      <c r="Q44" s="54">
        <f t="shared" si="1"/>
        <v>57</v>
      </c>
      <c r="R44" s="54">
        <v>73</v>
      </c>
      <c r="S44" s="54">
        <v>69</v>
      </c>
      <c r="T44" s="54">
        <v>18</v>
      </c>
      <c r="U44" s="54">
        <v>6</v>
      </c>
      <c r="V44" s="54">
        <v>73</v>
      </c>
      <c r="W44" s="54">
        <v>79</v>
      </c>
      <c r="X44" s="54">
        <v>197</v>
      </c>
    </row>
    <row r="45" spans="1:24" x14ac:dyDescent="0.2">
      <c r="A45" s="55" t="s">
        <v>488</v>
      </c>
      <c r="B45" s="55" t="s">
        <v>489</v>
      </c>
      <c r="C45" s="55" t="str">
        <f t="shared" si="0"/>
        <v>Kayla Thornton</v>
      </c>
      <c r="D45" s="54" t="s">
        <v>828</v>
      </c>
      <c r="E45" s="54">
        <v>27</v>
      </c>
      <c r="F45" s="54">
        <v>25</v>
      </c>
      <c r="G45" s="54">
        <v>822</v>
      </c>
      <c r="H45" s="54">
        <v>99</v>
      </c>
      <c r="I45" s="54">
        <v>289</v>
      </c>
      <c r="J45" s="54">
        <v>28</v>
      </c>
      <c r="K45" s="54">
        <v>103</v>
      </c>
      <c r="L45" s="54">
        <v>71</v>
      </c>
      <c r="M45" s="54">
        <v>186</v>
      </c>
      <c r="N45" s="54">
        <v>54</v>
      </c>
      <c r="O45" s="54">
        <v>58</v>
      </c>
      <c r="P45" s="54">
        <v>49</v>
      </c>
      <c r="Q45" s="54">
        <f t="shared" si="1"/>
        <v>94</v>
      </c>
      <c r="R45" s="54">
        <v>143</v>
      </c>
      <c r="S45" s="54">
        <v>48</v>
      </c>
      <c r="T45" s="54">
        <v>25</v>
      </c>
      <c r="U45" s="54">
        <v>8</v>
      </c>
      <c r="V45" s="54">
        <v>44</v>
      </c>
      <c r="W45" s="54">
        <v>60</v>
      </c>
      <c r="X45" s="54">
        <v>280</v>
      </c>
    </row>
    <row r="46" spans="1:24" x14ac:dyDescent="0.2">
      <c r="A46" s="55" t="s">
        <v>498</v>
      </c>
      <c r="B46" s="55" t="s">
        <v>499</v>
      </c>
      <c r="C46" s="55" t="str">
        <f t="shared" si="0"/>
        <v>Megan Gustafson</v>
      </c>
      <c r="D46" s="54" t="s">
        <v>829</v>
      </c>
      <c r="E46" s="54">
        <v>25</v>
      </c>
      <c r="F46" s="54">
        <v>0</v>
      </c>
      <c r="G46" s="54">
        <v>238</v>
      </c>
      <c r="H46" s="54">
        <v>27</v>
      </c>
      <c r="I46" s="54">
        <v>55</v>
      </c>
      <c r="J46" s="54">
        <v>1</v>
      </c>
      <c r="K46" s="54">
        <v>9</v>
      </c>
      <c r="L46" s="54">
        <v>26</v>
      </c>
      <c r="M46" s="54">
        <v>46</v>
      </c>
      <c r="N46" s="54">
        <v>18</v>
      </c>
      <c r="O46" s="54">
        <v>20</v>
      </c>
      <c r="P46" s="54">
        <v>20</v>
      </c>
      <c r="Q46" s="54">
        <f t="shared" si="1"/>
        <v>43</v>
      </c>
      <c r="R46" s="54">
        <v>63</v>
      </c>
      <c r="S46" s="54">
        <v>7</v>
      </c>
      <c r="T46" s="54">
        <v>4</v>
      </c>
      <c r="U46" s="54">
        <v>6</v>
      </c>
      <c r="V46" s="54">
        <v>10</v>
      </c>
      <c r="W46" s="54">
        <v>26</v>
      </c>
      <c r="X46" s="54">
        <v>73</v>
      </c>
    </row>
    <row r="47" spans="1:24" x14ac:dyDescent="0.2">
      <c r="A47" s="55" t="s">
        <v>476</v>
      </c>
      <c r="B47" s="55" t="s">
        <v>477</v>
      </c>
      <c r="C47" s="55" t="str">
        <f t="shared" si="0"/>
        <v>Tayler Hill</v>
      </c>
      <c r="D47" s="54" t="s">
        <v>823</v>
      </c>
      <c r="E47" s="54">
        <v>4</v>
      </c>
      <c r="F47" s="54">
        <v>2</v>
      </c>
      <c r="G47" s="54">
        <v>49</v>
      </c>
      <c r="H47" s="54">
        <v>4</v>
      </c>
      <c r="I47" s="54">
        <v>13</v>
      </c>
      <c r="J47" s="54">
        <v>1</v>
      </c>
      <c r="K47" s="54">
        <v>6</v>
      </c>
      <c r="L47" s="54">
        <v>3</v>
      </c>
      <c r="M47" s="54">
        <v>7</v>
      </c>
      <c r="N47" s="54">
        <v>4</v>
      </c>
      <c r="O47" s="54">
        <v>5</v>
      </c>
      <c r="P47" s="54">
        <v>2</v>
      </c>
      <c r="Q47" s="54">
        <f t="shared" si="1"/>
        <v>3</v>
      </c>
      <c r="R47" s="54">
        <v>5</v>
      </c>
      <c r="S47" s="54">
        <v>3</v>
      </c>
      <c r="T47" s="54">
        <v>1</v>
      </c>
      <c r="U47" s="54">
        <v>0</v>
      </c>
      <c r="V47" s="54">
        <v>0</v>
      </c>
      <c r="W47" s="54">
        <v>4</v>
      </c>
      <c r="X47" s="54">
        <v>13</v>
      </c>
    </row>
    <row r="48" spans="1:24" x14ac:dyDescent="0.2">
      <c r="A48" s="55" t="s">
        <v>522</v>
      </c>
      <c r="B48" s="55" t="s">
        <v>523</v>
      </c>
      <c r="C48" s="55" t="str">
        <f t="shared" si="0"/>
        <v>Betnijah Laney</v>
      </c>
      <c r="D48" s="54" t="s">
        <v>830</v>
      </c>
      <c r="E48" s="54">
        <v>34</v>
      </c>
      <c r="F48" s="54">
        <v>27</v>
      </c>
      <c r="G48" s="54">
        <v>877</v>
      </c>
      <c r="H48" s="54">
        <v>77</v>
      </c>
      <c r="I48" s="54">
        <v>213</v>
      </c>
      <c r="J48" s="54">
        <v>20</v>
      </c>
      <c r="K48" s="54">
        <v>66</v>
      </c>
      <c r="L48" s="54">
        <v>57</v>
      </c>
      <c r="M48" s="54">
        <v>147</v>
      </c>
      <c r="N48" s="54">
        <v>18</v>
      </c>
      <c r="O48" s="54">
        <v>31</v>
      </c>
      <c r="P48" s="54">
        <v>32</v>
      </c>
      <c r="Q48" s="54">
        <f t="shared" si="1"/>
        <v>111</v>
      </c>
      <c r="R48" s="54">
        <v>143</v>
      </c>
      <c r="S48" s="54">
        <v>59</v>
      </c>
      <c r="T48" s="54">
        <v>48</v>
      </c>
      <c r="U48" s="54">
        <v>4</v>
      </c>
      <c r="V48" s="54">
        <v>49</v>
      </c>
      <c r="W48" s="54">
        <v>55</v>
      </c>
      <c r="X48" s="54">
        <v>192</v>
      </c>
    </row>
    <row r="49" spans="1:24" x14ac:dyDescent="0.2">
      <c r="A49" s="55" t="s">
        <v>518</v>
      </c>
      <c r="B49" s="55" t="s">
        <v>519</v>
      </c>
      <c r="C49" s="55" t="str">
        <f t="shared" si="0"/>
        <v>Candice Dupree</v>
      </c>
      <c r="D49" s="54" t="s">
        <v>828</v>
      </c>
      <c r="E49" s="54">
        <v>34</v>
      </c>
      <c r="F49" s="54">
        <v>34</v>
      </c>
      <c r="G49" s="54">
        <v>1043</v>
      </c>
      <c r="H49" s="54">
        <v>174</v>
      </c>
      <c r="I49" s="54">
        <v>369</v>
      </c>
      <c r="J49" s="54">
        <v>0</v>
      </c>
      <c r="K49" s="54">
        <v>3</v>
      </c>
      <c r="L49" s="54">
        <v>174</v>
      </c>
      <c r="M49" s="54">
        <v>366</v>
      </c>
      <c r="N49" s="54">
        <v>47</v>
      </c>
      <c r="O49" s="54">
        <v>56</v>
      </c>
      <c r="P49" s="54">
        <v>24</v>
      </c>
      <c r="Q49" s="54">
        <f t="shared" si="1"/>
        <v>145</v>
      </c>
      <c r="R49" s="54">
        <v>169</v>
      </c>
      <c r="S49" s="54">
        <v>86</v>
      </c>
      <c r="T49" s="54">
        <v>15</v>
      </c>
      <c r="U49" s="54">
        <v>19</v>
      </c>
      <c r="V49" s="54">
        <v>52</v>
      </c>
      <c r="W49" s="54">
        <v>34</v>
      </c>
      <c r="X49" s="54">
        <v>395</v>
      </c>
    </row>
    <row r="50" spans="1:24" x14ac:dyDescent="0.2">
      <c r="A50" s="55" t="s">
        <v>527</v>
      </c>
      <c r="B50" s="55" t="s">
        <v>528</v>
      </c>
      <c r="C50" s="55" t="str">
        <f t="shared" si="0"/>
        <v>Erica McCall</v>
      </c>
      <c r="D50" s="54" t="s">
        <v>828</v>
      </c>
      <c r="E50" s="54">
        <v>15</v>
      </c>
      <c r="F50" s="54">
        <v>0</v>
      </c>
      <c r="G50" s="54">
        <v>104</v>
      </c>
      <c r="H50" s="54">
        <v>3</v>
      </c>
      <c r="I50" s="54">
        <v>22</v>
      </c>
      <c r="J50" s="54">
        <v>0</v>
      </c>
      <c r="K50" s="54">
        <v>0</v>
      </c>
      <c r="L50" s="54">
        <v>3</v>
      </c>
      <c r="M50" s="54">
        <v>22</v>
      </c>
      <c r="N50" s="54">
        <v>8</v>
      </c>
      <c r="O50" s="54">
        <v>8</v>
      </c>
      <c r="P50" s="54">
        <v>11</v>
      </c>
      <c r="Q50" s="54">
        <f t="shared" si="1"/>
        <v>16</v>
      </c>
      <c r="R50" s="54">
        <v>27</v>
      </c>
      <c r="S50" s="54">
        <v>6</v>
      </c>
      <c r="T50" s="54">
        <v>1</v>
      </c>
      <c r="U50" s="54">
        <v>6</v>
      </c>
      <c r="V50" s="54">
        <v>3</v>
      </c>
      <c r="W50" s="54">
        <v>13</v>
      </c>
      <c r="X50" s="54">
        <v>14</v>
      </c>
    </row>
    <row r="51" spans="1:24" x14ac:dyDescent="0.2">
      <c r="A51" s="55" t="s">
        <v>527</v>
      </c>
      <c r="B51" s="55" t="s">
        <v>535</v>
      </c>
      <c r="C51" s="55" t="str">
        <f t="shared" si="0"/>
        <v>Erica Wheeler</v>
      </c>
      <c r="D51" s="54" t="s">
        <v>823</v>
      </c>
      <c r="E51" s="54">
        <v>34</v>
      </c>
      <c r="F51" s="54">
        <v>34</v>
      </c>
      <c r="G51" s="54">
        <v>850</v>
      </c>
      <c r="H51" s="54">
        <v>127</v>
      </c>
      <c r="I51" s="54">
        <v>298</v>
      </c>
      <c r="J51" s="54">
        <v>48</v>
      </c>
      <c r="K51" s="54">
        <v>125</v>
      </c>
      <c r="L51" s="54">
        <v>79</v>
      </c>
      <c r="M51" s="54">
        <v>173</v>
      </c>
      <c r="N51" s="54">
        <v>41</v>
      </c>
      <c r="O51" s="54">
        <v>47</v>
      </c>
      <c r="P51" s="54">
        <v>5</v>
      </c>
      <c r="Q51" s="54">
        <f t="shared" si="1"/>
        <v>97</v>
      </c>
      <c r="R51" s="54">
        <v>102</v>
      </c>
      <c r="S51" s="54">
        <v>171</v>
      </c>
      <c r="T51" s="54">
        <v>40</v>
      </c>
      <c r="U51" s="54">
        <v>5</v>
      </c>
      <c r="V51" s="54">
        <v>97</v>
      </c>
      <c r="W51" s="54">
        <v>74</v>
      </c>
      <c r="X51" s="54">
        <v>343</v>
      </c>
    </row>
    <row r="52" spans="1:24" x14ac:dyDescent="0.2">
      <c r="A52" s="55" t="s">
        <v>531</v>
      </c>
      <c r="B52" s="55" t="s">
        <v>532</v>
      </c>
      <c r="C52" s="55" t="str">
        <f t="shared" si="0"/>
        <v>Kelsey Mitchell</v>
      </c>
      <c r="D52" s="54" t="s">
        <v>823</v>
      </c>
      <c r="E52" s="54">
        <v>34</v>
      </c>
      <c r="F52" s="54">
        <v>20</v>
      </c>
      <c r="G52" s="54">
        <v>852</v>
      </c>
      <c r="H52" s="54">
        <v>167</v>
      </c>
      <c r="I52" s="54">
        <v>432</v>
      </c>
      <c r="J52" s="54">
        <v>79</v>
      </c>
      <c r="K52" s="54">
        <v>211</v>
      </c>
      <c r="L52" s="54">
        <v>88</v>
      </c>
      <c r="M52" s="54">
        <v>221</v>
      </c>
      <c r="N52" s="54">
        <v>51</v>
      </c>
      <c r="O52" s="54">
        <v>61</v>
      </c>
      <c r="P52" s="54">
        <v>4</v>
      </c>
      <c r="Q52" s="54">
        <f t="shared" si="1"/>
        <v>52</v>
      </c>
      <c r="R52" s="54">
        <v>56</v>
      </c>
      <c r="S52" s="54">
        <v>90</v>
      </c>
      <c r="T52" s="54">
        <v>15</v>
      </c>
      <c r="U52" s="54">
        <v>4</v>
      </c>
      <c r="V52" s="54">
        <v>57</v>
      </c>
      <c r="W52" s="54">
        <v>57</v>
      </c>
      <c r="X52" s="54">
        <v>464</v>
      </c>
    </row>
    <row r="53" spans="1:24" x14ac:dyDescent="0.2">
      <c r="A53" s="55" t="s">
        <v>494</v>
      </c>
      <c r="B53" s="55" t="s">
        <v>495</v>
      </c>
      <c r="C53" s="55" t="str">
        <f t="shared" si="0"/>
        <v>Kennedy Burke</v>
      </c>
      <c r="D53" s="54" t="s">
        <v>823</v>
      </c>
      <c r="E53" s="54">
        <v>31</v>
      </c>
      <c r="F53" s="54">
        <v>7</v>
      </c>
      <c r="G53" s="54">
        <v>423</v>
      </c>
      <c r="H53" s="54">
        <v>45</v>
      </c>
      <c r="I53" s="54">
        <v>117</v>
      </c>
      <c r="J53" s="54">
        <v>14</v>
      </c>
      <c r="K53" s="54">
        <v>40</v>
      </c>
      <c r="L53" s="54">
        <v>31</v>
      </c>
      <c r="M53" s="54">
        <v>77</v>
      </c>
      <c r="N53" s="54">
        <v>31</v>
      </c>
      <c r="O53" s="54">
        <v>44</v>
      </c>
      <c r="P53" s="54">
        <v>18</v>
      </c>
      <c r="Q53" s="54">
        <f t="shared" si="1"/>
        <v>27</v>
      </c>
      <c r="R53" s="54">
        <v>45</v>
      </c>
      <c r="S53" s="54">
        <v>22</v>
      </c>
      <c r="T53" s="54">
        <v>18</v>
      </c>
      <c r="U53" s="54">
        <v>10</v>
      </c>
      <c r="V53" s="54">
        <v>21</v>
      </c>
      <c r="W53" s="54">
        <v>30</v>
      </c>
      <c r="X53" s="54">
        <v>135</v>
      </c>
    </row>
    <row r="54" spans="1:24" x14ac:dyDescent="0.2">
      <c r="A54" s="55" t="s">
        <v>513</v>
      </c>
      <c r="B54" s="55" t="s">
        <v>514</v>
      </c>
      <c r="C54" s="55" t="str">
        <f t="shared" si="0"/>
        <v>Natalie Achonwa</v>
      </c>
      <c r="D54" s="54" t="s">
        <v>828</v>
      </c>
      <c r="E54" s="54">
        <v>30</v>
      </c>
      <c r="F54" s="54">
        <v>18</v>
      </c>
      <c r="G54" s="54">
        <v>636</v>
      </c>
      <c r="H54" s="54">
        <v>99</v>
      </c>
      <c r="I54" s="54">
        <v>203</v>
      </c>
      <c r="J54" s="54">
        <v>3</v>
      </c>
      <c r="K54" s="54">
        <v>12</v>
      </c>
      <c r="L54" s="54">
        <v>96</v>
      </c>
      <c r="M54" s="54">
        <v>191</v>
      </c>
      <c r="N54" s="54">
        <v>60</v>
      </c>
      <c r="O54" s="54">
        <v>66</v>
      </c>
      <c r="P54" s="54">
        <v>48</v>
      </c>
      <c r="Q54" s="54">
        <f t="shared" si="1"/>
        <v>108</v>
      </c>
      <c r="R54" s="54">
        <v>156</v>
      </c>
      <c r="S54" s="54">
        <v>48</v>
      </c>
      <c r="T54" s="54">
        <v>18</v>
      </c>
      <c r="U54" s="54">
        <v>20</v>
      </c>
      <c r="V54" s="54">
        <v>29</v>
      </c>
      <c r="W54" s="54">
        <v>77</v>
      </c>
      <c r="X54" s="54">
        <v>261</v>
      </c>
    </row>
    <row r="55" spans="1:24" x14ac:dyDescent="0.2">
      <c r="A55" s="55" t="s">
        <v>541</v>
      </c>
      <c r="B55" s="55" t="s">
        <v>542</v>
      </c>
      <c r="C55" s="55" t="str">
        <f t="shared" si="0"/>
        <v>Paris Kea</v>
      </c>
      <c r="D55" s="54" t="s">
        <v>823</v>
      </c>
      <c r="E55" s="54">
        <v>11</v>
      </c>
      <c r="F55" s="54">
        <v>0</v>
      </c>
      <c r="G55" s="54">
        <v>60</v>
      </c>
      <c r="H55" s="54">
        <v>11</v>
      </c>
      <c r="I55" s="54">
        <v>27</v>
      </c>
      <c r="J55" s="54">
        <v>5</v>
      </c>
      <c r="K55" s="54">
        <v>9</v>
      </c>
      <c r="L55" s="54">
        <v>6</v>
      </c>
      <c r="M55" s="54">
        <v>18</v>
      </c>
      <c r="N55" s="54">
        <v>2</v>
      </c>
      <c r="O55" s="54">
        <v>4</v>
      </c>
      <c r="P55" s="54">
        <v>1</v>
      </c>
      <c r="Q55" s="54">
        <f t="shared" si="1"/>
        <v>4</v>
      </c>
      <c r="R55" s="54">
        <v>5</v>
      </c>
      <c r="S55" s="54">
        <v>6</v>
      </c>
      <c r="T55" s="54">
        <v>1</v>
      </c>
      <c r="U55" s="54">
        <v>2</v>
      </c>
      <c r="V55" s="54">
        <v>9</v>
      </c>
      <c r="W55" s="54">
        <v>4</v>
      </c>
      <c r="X55" s="54">
        <v>29</v>
      </c>
    </row>
    <row r="56" spans="1:24" x14ac:dyDescent="0.2">
      <c r="A56" s="55" t="s">
        <v>521</v>
      </c>
      <c r="B56" s="55" t="s">
        <v>479</v>
      </c>
      <c r="C56" s="55" t="str">
        <f t="shared" si="0"/>
        <v>Shenise Johnson</v>
      </c>
      <c r="D56" s="54" t="s">
        <v>823</v>
      </c>
      <c r="E56" s="54">
        <v>17</v>
      </c>
      <c r="F56" s="54">
        <v>0</v>
      </c>
      <c r="G56" s="54">
        <v>219</v>
      </c>
      <c r="H56" s="54">
        <v>30</v>
      </c>
      <c r="I56" s="54">
        <v>90</v>
      </c>
      <c r="J56" s="54">
        <v>8</v>
      </c>
      <c r="K56" s="54">
        <v>33</v>
      </c>
      <c r="L56" s="54">
        <v>22</v>
      </c>
      <c r="M56" s="54">
        <v>57</v>
      </c>
      <c r="N56" s="54">
        <v>15</v>
      </c>
      <c r="O56" s="54">
        <v>16</v>
      </c>
      <c r="P56" s="54">
        <v>11</v>
      </c>
      <c r="Q56" s="54">
        <f t="shared" si="1"/>
        <v>24</v>
      </c>
      <c r="R56" s="54">
        <v>35</v>
      </c>
      <c r="S56" s="54">
        <v>18</v>
      </c>
      <c r="T56" s="54">
        <v>12</v>
      </c>
      <c r="U56" s="54">
        <v>2</v>
      </c>
      <c r="V56" s="54">
        <v>12</v>
      </c>
      <c r="W56" s="54">
        <v>17</v>
      </c>
      <c r="X56" s="54">
        <v>83</v>
      </c>
    </row>
    <row r="57" spans="1:24" x14ac:dyDescent="0.2">
      <c r="A57" s="55" t="s">
        <v>525</v>
      </c>
      <c r="B57" s="55" t="s">
        <v>526</v>
      </c>
      <c r="C57" s="55" t="str">
        <f t="shared" si="0"/>
        <v>Stephanie Mavunga</v>
      </c>
      <c r="D57" s="54" t="s">
        <v>828</v>
      </c>
      <c r="E57" s="54">
        <v>24</v>
      </c>
      <c r="F57" s="54">
        <v>0</v>
      </c>
      <c r="G57" s="54">
        <v>204</v>
      </c>
      <c r="H57" s="54">
        <v>24</v>
      </c>
      <c r="I57" s="54">
        <v>47</v>
      </c>
      <c r="J57" s="54">
        <v>0</v>
      </c>
      <c r="K57" s="54">
        <v>1</v>
      </c>
      <c r="L57" s="54">
        <v>24</v>
      </c>
      <c r="M57" s="54">
        <v>46</v>
      </c>
      <c r="N57" s="54">
        <v>12</v>
      </c>
      <c r="O57" s="54">
        <v>17</v>
      </c>
      <c r="P57" s="54">
        <v>21</v>
      </c>
      <c r="Q57" s="54">
        <f t="shared" si="1"/>
        <v>35</v>
      </c>
      <c r="R57" s="54">
        <v>56</v>
      </c>
      <c r="S57" s="54">
        <v>4</v>
      </c>
      <c r="T57" s="54">
        <v>6</v>
      </c>
      <c r="U57" s="54">
        <v>7</v>
      </c>
      <c r="V57" s="54">
        <v>10</v>
      </c>
      <c r="W57" s="54">
        <v>39</v>
      </c>
      <c r="X57" s="54">
        <v>60</v>
      </c>
    </row>
    <row r="58" spans="1:24" x14ac:dyDescent="0.2">
      <c r="A58" s="55" t="s">
        <v>339</v>
      </c>
      <c r="B58" s="55" t="s">
        <v>532</v>
      </c>
      <c r="C58" s="55" t="str">
        <f t="shared" si="0"/>
        <v>Tiffany Mitchell</v>
      </c>
      <c r="D58" s="54" t="s">
        <v>823</v>
      </c>
      <c r="E58" s="54">
        <v>33</v>
      </c>
      <c r="F58" s="54">
        <v>14</v>
      </c>
      <c r="G58" s="54">
        <v>831</v>
      </c>
      <c r="H58" s="54">
        <v>109</v>
      </c>
      <c r="I58" s="54">
        <v>286</v>
      </c>
      <c r="J58" s="54">
        <v>20</v>
      </c>
      <c r="K58" s="54">
        <v>69</v>
      </c>
      <c r="L58" s="54">
        <v>89</v>
      </c>
      <c r="M58" s="54">
        <v>217</v>
      </c>
      <c r="N58" s="54">
        <v>83</v>
      </c>
      <c r="O58" s="54">
        <v>93</v>
      </c>
      <c r="P58" s="54">
        <v>22</v>
      </c>
      <c r="Q58" s="54">
        <f t="shared" si="1"/>
        <v>73</v>
      </c>
      <c r="R58" s="54">
        <v>95</v>
      </c>
      <c r="S58" s="54">
        <v>71</v>
      </c>
      <c r="T58" s="54">
        <v>19</v>
      </c>
      <c r="U58" s="54">
        <v>3</v>
      </c>
      <c r="V58" s="54">
        <v>55</v>
      </c>
      <c r="W58" s="54">
        <v>83</v>
      </c>
      <c r="X58" s="54">
        <v>321</v>
      </c>
    </row>
    <row r="59" spans="1:24" x14ac:dyDescent="0.2">
      <c r="A59" s="55" t="s">
        <v>589</v>
      </c>
      <c r="B59" s="55" t="s">
        <v>590</v>
      </c>
      <c r="C59" s="55" t="str">
        <f t="shared" si="0"/>
        <v>Alana Beard</v>
      </c>
      <c r="D59" s="54" t="s">
        <v>830</v>
      </c>
      <c r="E59" s="54">
        <v>16</v>
      </c>
      <c r="F59" s="54">
        <v>3</v>
      </c>
      <c r="G59" s="54">
        <v>235</v>
      </c>
      <c r="H59" s="54">
        <v>22</v>
      </c>
      <c r="I59" s="54">
        <v>49</v>
      </c>
      <c r="J59" s="54">
        <v>1</v>
      </c>
      <c r="K59" s="54">
        <v>5</v>
      </c>
      <c r="L59" s="54">
        <v>21</v>
      </c>
      <c r="M59" s="54">
        <v>44</v>
      </c>
      <c r="N59" s="54">
        <v>7</v>
      </c>
      <c r="O59" s="54">
        <v>9</v>
      </c>
      <c r="P59" s="54">
        <v>2</v>
      </c>
      <c r="Q59" s="54">
        <f t="shared" si="1"/>
        <v>22</v>
      </c>
      <c r="R59" s="54">
        <v>24</v>
      </c>
      <c r="S59" s="54">
        <v>23</v>
      </c>
      <c r="T59" s="54">
        <v>12</v>
      </c>
      <c r="U59" s="54">
        <v>3</v>
      </c>
      <c r="V59" s="54">
        <v>9</v>
      </c>
      <c r="W59" s="54">
        <v>21</v>
      </c>
      <c r="X59" s="54">
        <v>52</v>
      </c>
    </row>
    <row r="60" spans="1:24" x14ac:dyDescent="0.2">
      <c r="A60" s="55" t="s">
        <v>592</v>
      </c>
      <c r="B60" s="55" t="s">
        <v>432</v>
      </c>
      <c r="C60" s="55" t="str">
        <f t="shared" si="0"/>
        <v>Alexis Jones</v>
      </c>
      <c r="D60" s="54" t="s">
        <v>823</v>
      </c>
      <c r="E60" s="54">
        <v>20</v>
      </c>
      <c r="F60" s="54">
        <v>1</v>
      </c>
      <c r="G60" s="54">
        <v>243</v>
      </c>
      <c r="H60" s="54">
        <v>28</v>
      </c>
      <c r="I60" s="54">
        <v>70</v>
      </c>
      <c r="J60" s="54">
        <v>11</v>
      </c>
      <c r="K60" s="54">
        <v>33</v>
      </c>
      <c r="L60" s="54">
        <v>17</v>
      </c>
      <c r="M60" s="54">
        <v>37</v>
      </c>
      <c r="N60" s="54">
        <v>12</v>
      </c>
      <c r="O60" s="54">
        <v>15</v>
      </c>
      <c r="P60" s="54">
        <v>2</v>
      </c>
      <c r="Q60" s="54">
        <f t="shared" si="1"/>
        <v>20</v>
      </c>
      <c r="R60" s="54">
        <v>22</v>
      </c>
      <c r="S60" s="54">
        <v>36</v>
      </c>
      <c r="T60" s="54">
        <v>6</v>
      </c>
      <c r="U60" s="54">
        <v>4</v>
      </c>
      <c r="V60" s="54">
        <v>27</v>
      </c>
      <c r="W60" s="54">
        <v>29</v>
      </c>
      <c r="X60" s="54">
        <v>79</v>
      </c>
    </row>
    <row r="61" spans="1:24" x14ac:dyDescent="0.2">
      <c r="A61" s="55" t="s">
        <v>616</v>
      </c>
      <c r="B61" s="55" t="s">
        <v>617</v>
      </c>
      <c r="C61" s="55" t="str">
        <f t="shared" si="0"/>
        <v>Ashley Walker</v>
      </c>
      <c r="D61" s="54" t="s">
        <v>831</v>
      </c>
      <c r="E61" s="54">
        <v>3</v>
      </c>
      <c r="F61" s="54">
        <v>0</v>
      </c>
      <c r="G61" s="54">
        <v>22</v>
      </c>
      <c r="H61" s="54">
        <v>1</v>
      </c>
      <c r="I61" s="54">
        <v>11</v>
      </c>
      <c r="J61" s="54">
        <v>0</v>
      </c>
      <c r="K61" s="54">
        <v>5</v>
      </c>
      <c r="L61" s="54">
        <v>1</v>
      </c>
      <c r="M61" s="54">
        <v>6</v>
      </c>
      <c r="N61" s="54">
        <v>0</v>
      </c>
      <c r="O61" s="54">
        <v>0</v>
      </c>
      <c r="P61" s="54">
        <v>2</v>
      </c>
      <c r="Q61" s="54">
        <f t="shared" si="1"/>
        <v>1</v>
      </c>
      <c r="R61" s="54">
        <v>3</v>
      </c>
      <c r="S61" s="54">
        <v>3</v>
      </c>
      <c r="T61" s="54">
        <v>1</v>
      </c>
      <c r="U61" s="54">
        <v>0</v>
      </c>
      <c r="V61" s="54">
        <v>0</v>
      </c>
      <c r="W61" s="54">
        <v>4</v>
      </c>
      <c r="X61" s="54">
        <v>2</v>
      </c>
    </row>
    <row r="62" spans="1:24" x14ac:dyDescent="0.2">
      <c r="A62" s="55" t="s">
        <v>598</v>
      </c>
      <c r="B62" s="55" t="s">
        <v>396</v>
      </c>
      <c r="C62" s="55" t="str">
        <f t="shared" si="0"/>
        <v>Candace Parker</v>
      </c>
      <c r="D62" s="54" t="s">
        <v>831</v>
      </c>
      <c r="E62" s="54">
        <v>22</v>
      </c>
      <c r="F62" s="54">
        <v>22</v>
      </c>
      <c r="G62" s="54">
        <v>571</v>
      </c>
      <c r="H62" s="54">
        <v>89</v>
      </c>
      <c r="I62" s="54">
        <v>211</v>
      </c>
      <c r="J62" s="54">
        <v>16</v>
      </c>
      <c r="K62" s="54">
        <v>60</v>
      </c>
      <c r="L62" s="54">
        <v>73</v>
      </c>
      <c r="M62" s="54">
        <v>151</v>
      </c>
      <c r="N62" s="54">
        <v>53</v>
      </c>
      <c r="O62" s="54">
        <v>67</v>
      </c>
      <c r="P62" s="54">
        <v>24</v>
      </c>
      <c r="Q62" s="54">
        <f t="shared" si="1"/>
        <v>116</v>
      </c>
      <c r="R62" s="54">
        <v>140</v>
      </c>
      <c r="S62" s="54">
        <v>76</v>
      </c>
      <c r="T62" s="54">
        <v>23</v>
      </c>
      <c r="U62" s="54">
        <v>17</v>
      </c>
      <c r="V62" s="54">
        <v>54</v>
      </c>
      <c r="W62" s="54">
        <v>39</v>
      </c>
      <c r="X62" s="54">
        <v>247</v>
      </c>
    </row>
    <row r="63" spans="1:24" x14ac:dyDescent="0.2">
      <c r="A63" s="55" t="s">
        <v>595</v>
      </c>
      <c r="B63" s="55" t="s">
        <v>596</v>
      </c>
      <c r="C63" s="55" t="str">
        <f t="shared" si="0"/>
        <v>Chiney Ogwumike</v>
      </c>
      <c r="D63" s="54" t="s">
        <v>831</v>
      </c>
      <c r="E63" s="54">
        <v>32</v>
      </c>
      <c r="F63" s="54">
        <v>14</v>
      </c>
      <c r="G63" s="54">
        <v>697</v>
      </c>
      <c r="H63" s="54">
        <v>125</v>
      </c>
      <c r="I63" s="54">
        <v>253</v>
      </c>
      <c r="J63" s="54">
        <v>1</v>
      </c>
      <c r="K63" s="54">
        <v>4</v>
      </c>
      <c r="L63" s="54">
        <v>124</v>
      </c>
      <c r="M63" s="54">
        <v>249</v>
      </c>
      <c r="N63" s="54">
        <v>55</v>
      </c>
      <c r="O63" s="54">
        <v>68</v>
      </c>
      <c r="P63" s="54">
        <v>81</v>
      </c>
      <c r="Q63" s="54">
        <f t="shared" si="1"/>
        <v>103</v>
      </c>
      <c r="R63" s="54">
        <v>184</v>
      </c>
      <c r="S63" s="54">
        <v>25</v>
      </c>
      <c r="T63" s="54">
        <v>33</v>
      </c>
      <c r="U63" s="54">
        <v>23</v>
      </c>
      <c r="V63" s="54">
        <v>42</v>
      </c>
      <c r="W63" s="54">
        <v>110</v>
      </c>
      <c r="X63" s="54">
        <v>306</v>
      </c>
    </row>
    <row r="64" spans="1:24" x14ac:dyDescent="0.2">
      <c r="A64" s="55" t="s">
        <v>604</v>
      </c>
      <c r="B64" s="55" t="s">
        <v>605</v>
      </c>
      <c r="C64" s="55" t="str">
        <f t="shared" si="0"/>
        <v>Kalani Brown</v>
      </c>
      <c r="D64" s="54" t="s">
        <v>829</v>
      </c>
      <c r="E64" s="54">
        <v>28</v>
      </c>
      <c r="F64" s="54">
        <v>0</v>
      </c>
      <c r="G64" s="54">
        <v>377</v>
      </c>
      <c r="H64" s="54">
        <v>54</v>
      </c>
      <c r="I64" s="54">
        <v>113</v>
      </c>
      <c r="J64" s="54">
        <v>0</v>
      </c>
      <c r="K64" s="54">
        <v>1</v>
      </c>
      <c r="L64" s="54">
        <v>54</v>
      </c>
      <c r="M64" s="54">
        <v>112</v>
      </c>
      <c r="N64" s="54">
        <v>36</v>
      </c>
      <c r="O64" s="54">
        <v>46</v>
      </c>
      <c r="P64" s="54">
        <v>34</v>
      </c>
      <c r="Q64" s="54">
        <f t="shared" si="1"/>
        <v>64</v>
      </c>
      <c r="R64" s="54">
        <v>98</v>
      </c>
      <c r="S64" s="54">
        <v>17</v>
      </c>
      <c r="T64" s="54">
        <v>9</v>
      </c>
      <c r="U64" s="54">
        <v>22</v>
      </c>
      <c r="V64" s="54">
        <v>29</v>
      </c>
      <c r="W64" s="54">
        <v>47</v>
      </c>
      <c r="X64" s="54">
        <v>144</v>
      </c>
    </row>
    <row r="65" spans="1:24" x14ac:dyDescent="0.2">
      <c r="A65" s="55" t="s">
        <v>410</v>
      </c>
      <c r="B65" s="55" t="s">
        <v>601</v>
      </c>
      <c r="C65" s="55" t="str">
        <f t="shared" si="0"/>
        <v>Maria Vadeeva</v>
      </c>
      <c r="D65" s="54" t="s">
        <v>829</v>
      </c>
      <c r="E65" s="54">
        <v>15</v>
      </c>
      <c r="F65" s="54">
        <v>1</v>
      </c>
      <c r="G65" s="54">
        <v>180</v>
      </c>
      <c r="H65" s="54">
        <v>51</v>
      </c>
      <c r="I65" s="54">
        <v>104</v>
      </c>
      <c r="J65" s="54">
        <v>5</v>
      </c>
      <c r="K65" s="54">
        <v>16</v>
      </c>
      <c r="L65" s="54">
        <v>46</v>
      </c>
      <c r="M65" s="54">
        <v>88</v>
      </c>
      <c r="N65" s="54">
        <v>10</v>
      </c>
      <c r="O65" s="54">
        <v>13</v>
      </c>
      <c r="P65" s="54">
        <v>18</v>
      </c>
      <c r="Q65" s="54">
        <f t="shared" si="1"/>
        <v>40</v>
      </c>
      <c r="R65" s="54">
        <v>58</v>
      </c>
      <c r="S65" s="54">
        <v>10</v>
      </c>
      <c r="T65" s="54">
        <v>15</v>
      </c>
      <c r="U65" s="54">
        <v>3</v>
      </c>
      <c r="V65" s="54">
        <v>18</v>
      </c>
      <c r="W65" s="54">
        <v>23</v>
      </c>
      <c r="X65" s="54">
        <v>117</v>
      </c>
    </row>
    <row r="66" spans="1:24" x14ac:dyDescent="0.2">
      <c r="A66" s="55" t="s">
        <v>614</v>
      </c>
      <c r="B66" s="55" t="s">
        <v>615</v>
      </c>
      <c r="C66" s="55" t="str">
        <f t="shared" si="0"/>
        <v>Marina Mabrey</v>
      </c>
      <c r="D66" s="54" t="s">
        <v>823</v>
      </c>
      <c r="E66" s="54">
        <v>31</v>
      </c>
      <c r="F66" s="54">
        <v>0</v>
      </c>
      <c r="G66" s="54">
        <v>355</v>
      </c>
      <c r="H66" s="54">
        <v>45</v>
      </c>
      <c r="I66" s="54">
        <v>131</v>
      </c>
      <c r="J66" s="54">
        <v>21</v>
      </c>
      <c r="K66" s="54">
        <v>77</v>
      </c>
      <c r="L66" s="54">
        <v>24</v>
      </c>
      <c r="M66" s="54">
        <v>54</v>
      </c>
      <c r="N66" s="54">
        <v>14</v>
      </c>
      <c r="O66" s="54">
        <v>16</v>
      </c>
      <c r="P66" s="54">
        <v>6</v>
      </c>
      <c r="Q66" s="54">
        <f t="shared" si="1"/>
        <v>32</v>
      </c>
      <c r="R66" s="54">
        <v>38</v>
      </c>
      <c r="S66" s="54">
        <v>30</v>
      </c>
      <c r="T66" s="54">
        <v>19</v>
      </c>
      <c r="U66" s="54">
        <v>7</v>
      </c>
      <c r="V66" s="54">
        <v>24</v>
      </c>
      <c r="W66" s="54">
        <v>23</v>
      </c>
      <c r="X66" s="54">
        <v>125</v>
      </c>
    </row>
    <row r="67" spans="1:24" x14ac:dyDescent="0.2">
      <c r="A67" s="55" t="s">
        <v>597</v>
      </c>
      <c r="B67" s="55" t="s">
        <v>596</v>
      </c>
      <c r="C67" s="55" t="str">
        <f t="shared" ref="C67:C130" si="2">A67&amp;" "&amp;B67</f>
        <v>Nneka Ogwumike</v>
      </c>
      <c r="D67" s="54" t="s">
        <v>828</v>
      </c>
      <c r="E67" s="54">
        <v>32</v>
      </c>
      <c r="F67" s="54">
        <v>32</v>
      </c>
      <c r="G67" s="54">
        <v>892</v>
      </c>
      <c r="H67" s="54">
        <v>207</v>
      </c>
      <c r="I67" s="54">
        <v>406</v>
      </c>
      <c r="J67" s="54">
        <v>23</v>
      </c>
      <c r="K67" s="54">
        <v>68</v>
      </c>
      <c r="L67" s="54">
        <v>184</v>
      </c>
      <c r="M67" s="54">
        <v>338</v>
      </c>
      <c r="N67" s="54">
        <v>77</v>
      </c>
      <c r="O67" s="54">
        <v>93</v>
      </c>
      <c r="P67" s="54">
        <v>73</v>
      </c>
      <c r="Q67" s="54">
        <f t="shared" ref="Q67:Q130" si="3">R67-P67</f>
        <v>209</v>
      </c>
      <c r="R67" s="54">
        <v>282</v>
      </c>
      <c r="S67" s="54">
        <v>58</v>
      </c>
      <c r="T67" s="54">
        <v>60</v>
      </c>
      <c r="U67" s="54">
        <v>15</v>
      </c>
      <c r="V67" s="54">
        <v>58</v>
      </c>
      <c r="W67" s="54">
        <v>92</v>
      </c>
      <c r="X67" s="54">
        <v>514</v>
      </c>
    </row>
    <row r="68" spans="1:24" x14ac:dyDescent="0.2">
      <c r="A68" s="55" t="s">
        <v>602</v>
      </c>
      <c r="B68" s="55" t="s">
        <v>603</v>
      </c>
      <c r="C68" s="55" t="str">
        <f t="shared" si="2"/>
        <v>Sydney Wiese</v>
      </c>
      <c r="D68" s="54" t="s">
        <v>823</v>
      </c>
      <c r="E68" s="54">
        <v>32</v>
      </c>
      <c r="F68" s="54">
        <v>16</v>
      </c>
      <c r="G68" s="54">
        <v>659</v>
      </c>
      <c r="H68" s="54">
        <v>55</v>
      </c>
      <c r="I68" s="54">
        <v>143</v>
      </c>
      <c r="J68" s="54">
        <v>34</v>
      </c>
      <c r="K68" s="54">
        <v>93</v>
      </c>
      <c r="L68" s="54">
        <v>21</v>
      </c>
      <c r="M68" s="54">
        <v>50</v>
      </c>
      <c r="N68" s="54">
        <v>9</v>
      </c>
      <c r="O68" s="54">
        <v>9</v>
      </c>
      <c r="P68" s="54">
        <v>5</v>
      </c>
      <c r="Q68" s="54">
        <f t="shared" si="3"/>
        <v>37</v>
      </c>
      <c r="R68" s="54">
        <v>42</v>
      </c>
      <c r="S68" s="54">
        <v>57</v>
      </c>
      <c r="T68" s="54">
        <v>15</v>
      </c>
      <c r="U68" s="54">
        <v>8</v>
      </c>
      <c r="V68" s="54">
        <v>32</v>
      </c>
      <c r="W68" s="54">
        <v>27</v>
      </c>
      <c r="X68" s="54">
        <v>153</v>
      </c>
    </row>
    <row r="69" spans="1:24" x14ac:dyDescent="0.2">
      <c r="A69" s="55" t="s">
        <v>612</v>
      </c>
      <c r="B69" s="55" t="s">
        <v>613</v>
      </c>
      <c r="C69" s="55" t="str">
        <f t="shared" si="2"/>
        <v>Tierra Ruffin-Pratt</v>
      </c>
      <c r="D69" s="54" t="s">
        <v>823</v>
      </c>
      <c r="E69" s="54">
        <v>34</v>
      </c>
      <c r="F69" s="54">
        <v>33</v>
      </c>
      <c r="G69" s="54">
        <v>856</v>
      </c>
      <c r="H69" s="54">
        <v>72</v>
      </c>
      <c r="I69" s="54">
        <v>196</v>
      </c>
      <c r="J69" s="54">
        <v>25</v>
      </c>
      <c r="K69" s="54">
        <v>73</v>
      </c>
      <c r="L69" s="54">
        <v>47</v>
      </c>
      <c r="M69" s="54">
        <v>123</v>
      </c>
      <c r="N69" s="54">
        <v>35</v>
      </c>
      <c r="O69" s="54">
        <v>41</v>
      </c>
      <c r="P69" s="54">
        <v>20</v>
      </c>
      <c r="Q69" s="54">
        <f t="shared" si="3"/>
        <v>63</v>
      </c>
      <c r="R69" s="54">
        <v>83</v>
      </c>
      <c r="S69" s="54">
        <v>57</v>
      </c>
      <c r="T69" s="54">
        <v>26</v>
      </c>
      <c r="U69" s="54">
        <v>20</v>
      </c>
      <c r="V69" s="54">
        <v>29</v>
      </c>
      <c r="W69" s="54">
        <v>91</v>
      </c>
      <c r="X69" s="54">
        <v>204</v>
      </c>
    </row>
    <row r="70" spans="1:24" x14ac:dyDescent="0.2">
      <c r="A70" s="55" t="s">
        <v>570</v>
      </c>
      <c r="B70" s="55" t="s">
        <v>571</v>
      </c>
      <c r="C70" s="55" t="str">
        <f t="shared" si="2"/>
        <v>A'ja Wilson</v>
      </c>
      <c r="D70" s="54" t="s">
        <v>828</v>
      </c>
      <c r="E70" s="54">
        <v>26</v>
      </c>
      <c r="F70" s="54">
        <v>25</v>
      </c>
      <c r="G70" s="54">
        <v>740</v>
      </c>
      <c r="H70" s="54">
        <v>158</v>
      </c>
      <c r="I70" s="54">
        <v>330</v>
      </c>
      <c r="J70" s="54">
        <v>0</v>
      </c>
      <c r="K70" s="54">
        <v>1</v>
      </c>
      <c r="L70" s="54">
        <v>158</v>
      </c>
      <c r="M70" s="54">
        <v>329</v>
      </c>
      <c r="N70" s="54">
        <v>114</v>
      </c>
      <c r="O70" s="54">
        <v>144</v>
      </c>
      <c r="P70" s="54">
        <v>43</v>
      </c>
      <c r="Q70" s="54">
        <f t="shared" si="3"/>
        <v>125</v>
      </c>
      <c r="R70" s="54">
        <v>168</v>
      </c>
      <c r="S70" s="54">
        <v>47</v>
      </c>
      <c r="T70" s="54">
        <v>13</v>
      </c>
      <c r="U70" s="54">
        <v>45</v>
      </c>
      <c r="V70" s="54">
        <v>56</v>
      </c>
      <c r="W70" s="54">
        <v>52</v>
      </c>
      <c r="X70" s="54">
        <v>430</v>
      </c>
    </row>
    <row r="71" spans="1:24" x14ac:dyDescent="0.2">
      <c r="A71" s="55" t="s">
        <v>567</v>
      </c>
      <c r="B71" s="55" t="s">
        <v>568</v>
      </c>
      <c r="C71" s="55" t="str">
        <f t="shared" si="2"/>
        <v>Carolyn Swords</v>
      </c>
      <c r="D71" s="54" t="s">
        <v>829</v>
      </c>
      <c r="E71" s="54">
        <v>29</v>
      </c>
      <c r="F71" s="54">
        <v>4</v>
      </c>
      <c r="G71" s="54">
        <v>257</v>
      </c>
      <c r="H71" s="54">
        <v>32</v>
      </c>
      <c r="I71" s="54">
        <v>73</v>
      </c>
      <c r="J71" s="54">
        <v>0</v>
      </c>
      <c r="K71" s="54">
        <v>0</v>
      </c>
      <c r="L71" s="54">
        <v>32</v>
      </c>
      <c r="M71" s="54">
        <v>73</v>
      </c>
      <c r="N71" s="54">
        <v>11</v>
      </c>
      <c r="O71" s="54">
        <v>13</v>
      </c>
      <c r="P71" s="54">
        <v>19</v>
      </c>
      <c r="Q71" s="54">
        <f t="shared" si="3"/>
        <v>44</v>
      </c>
      <c r="R71" s="54">
        <v>63</v>
      </c>
      <c r="S71" s="54">
        <v>10</v>
      </c>
      <c r="T71" s="54">
        <v>7</v>
      </c>
      <c r="U71" s="54">
        <v>3</v>
      </c>
      <c r="V71" s="54">
        <v>17</v>
      </c>
      <c r="W71" s="54">
        <v>27</v>
      </c>
      <c r="X71" s="54">
        <v>75</v>
      </c>
    </row>
    <row r="72" spans="1:24" x14ac:dyDescent="0.2">
      <c r="A72" s="55" t="s">
        <v>552</v>
      </c>
      <c r="B72" s="55" t="s">
        <v>553</v>
      </c>
      <c r="C72" s="55" t="str">
        <f t="shared" si="2"/>
        <v>Dearica Hamby</v>
      </c>
      <c r="D72" s="54" t="s">
        <v>828</v>
      </c>
      <c r="E72" s="54">
        <v>34</v>
      </c>
      <c r="F72" s="54">
        <v>9</v>
      </c>
      <c r="G72" s="54">
        <v>842</v>
      </c>
      <c r="H72" s="54">
        <v>141</v>
      </c>
      <c r="I72" s="54">
        <v>289</v>
      </c>
      <c r="J72" s="54">
        <v>17</v>
      </c>
      <c r="K72" s="54">
        <v>53</v>
      </c>
      <c r="L72" s="54">
        <v>124</v>
      </c>
      <c r="M72" s="54">
        <v>236</v>
      </c>
      <c r="N72" s="54">
        <v>74</v>
      </c>
      <c r="O72" s="54">
        <v>103</v>
      </c>
      <c r="P72" s="54">
        <v>76</v>
      </c>
      <c r="Q72" s="54">
        <f t="shared" si="3"/>
        <v>181</v>
      </c>
      <c r="R72" s="54">
        <v>257</v>
      </c>
      <c r="S72" s="54">
        <v>65</v>
      </c>
      <c r="T72" s="54">
        <v>33</v>
      </c>
      <c r="U72" s="54">
        <v>12</v>
      </c>
      <c r="V72" s="54">
        <v>61</v>
      </c>
      <c r="W72" s="54">
        <v>71</v>
      </c>
      <c r="X72" s="54">
        <v>373</v>
      </c>
    </row>
    <row r="73" spans="1:24" x14ac:dyDescent="0.2">
      <c r="A73" s="55" t="s">
        <v>582</v>
      </c>
      <c r="B73" s="55" t="s">
        <v>573</v>
      </c>
      <c r="C73" s="55" t="str">
        <f t="shared" si="2"/>
        <v>Jackie Young</v>
      </c>
      <c r="D73" s="54" t="s">
        <v>823</v>
      </c>
      <c r="E73" s="54">
        <v>34</v>
      </c>
      <c r="F73" s="54">
        <v>34</v>
      </c>
      <c r="G73" s="54">
        <v>767</v>
      </c>
      <c r="H73" s="54">
        <v>76</v>
      </c>
      <c r="I73" s="54">
        <v>236</v>
      </c>
      <c r="J73" s="54">
        <v>14</v>
      </c>
      <c r="K73" s="54">
        <v>44</v>
      </c>
      <c r="L73" s="54">
        <v>62</v>
      </c>
      <c r="M73" s="54">
        <v>192</v>
      </c>
      <c r="N73" s="54">
        <v>59</v>
      </c>
      <c r="O73" s="54">
        <v>73</v>
      </c>
      <c r="P73" s="54">
        <v>23</v>
      </c>
      <c r="Q73" s="54">
        <f t="shared" si="3"/>
        <v>88</v>
      </c>
      <c r="R73" s="54">
        <v>111</v>
      </c>
      <c r="S73" s="54">
        <v>153</v>
      </c>
      <c r="T73" s="54">
        <v>26</v>
      </c>
      <c r="U73" s="54">
        <v>12</v>
      </c>
      <c r="V73" s="54">
        <v>53</v>
      </c>
      <c r="W73" s="54">
        <v>47</v>
      </c>
      <c r="X73" s="54">
        <v>225</v>
      </c>
    </row>
    <row r="74" spans="1:24" x14ac:dyDescent="0.2">
      <c r="A74" s="55" t="s">
        <v>559</v>
      </c>
      <c r="B74" s="55" t="s">
        <v>560</v>
      </c>
      <c r="C74" s="55" t="str">
        <f t="shared" si="2"/>
        <v>Jaime Nared</v>
      </c>
      <c r="D74" s="54" t="s">
        <v>830</v>
      </c>
      <c r="E74" s="54">
        <v>1</v>
      </c>
      <c r="F74" s="54">
        <v>0</v>
      </c>
      <c r="G74" s="54">
        <v>1</v>
      </c>
      <c r="H74" s="54">
        <v>0</v>
      </c>
      <c r="I74" s="54">
        <v>0</v>
      </c>
      <c r="J74" s="54">
        <v>0</v>
      </c>
      <c r="K74" s="54">
        <v>0</v>
      </c>
      <c r="L74" s="54">
        <v>0</v>
      </c>
      <c r="M74" s="54">
        <v>0</v>
      </c>
      <c r="N74" s="54">
        <v>0</v>
      </c>
      <c r="O74" s="54">
        <v>0</v>
      </c>
      <c r="P74" s="54">
        <v>0</v>
      </c>
      <c r="Q74" s="54">
        <f t="shared" si="3"/>
        <v>0</v>
      </c>
      <c r="R74" s="54">
        <v>0</v>
      </c>
      <c r="S74" s="54">
        <v>0</v>
      </c>
      <c r="T74" s="54">
        <v>0</v>
      </c>
      <c r="U74" s="54">
        <v>0</v>
      </c>
      <c r="V74" s="54">
        <v>0</v>
      </c>
      <c r="W74" s="54">
        <v>1</v>
      </c>
      <c r="X74" s="54">
        <v>0</v>
      </c>
    </row>
    <row r="75" spans="1:24" x14ac:dyDescent="0.2">
      <c r="A75" s="55" t="s">
        <v>561</v>
      </c>
      <c r="B75" s="55" t="s">
        <v>562</v>
      </c>
      <c r="C75" s="55" t="str">
        <f t="shared" si="2"/>
        <v>JiSu Park</v>
      </c>
      <c r="D75" s="54" t="s">
        <v>829</v>
      </c>
      <c r="E75" s="54">
        <v>25</v>
      </c>
      <c r="F75" s="54">
        <v>0</v>
      </c>
      <c r="G75" s="54">
        <v>163</v>
      </c>
      <c r="H75" s="54">
        <v>8</v>
      </c>
      <c r="I75" s="54">
        <v>37</v>
      </c>
      <c r="J75" s="54">
        <v>0</v>
      </c>
      <c r="K75" s="54">
        <v>1</v>
      </c>
      <c r="L75" s="54">
        <v>8</v>
      </c>
      <c r="M75" s="54">
        <v>36</v>
      </c>
      <c r="N75" s="54">
        <v>4</v>
      </c>
      <c r="O75" s="54">
        <v>9</v>
      </c>
      <c r="P75" s="54">
        <v>10</v>
      </c>
      <c r="Q75" s="54">
        <f t="shared" si="3"/>
        <v>17</v>
      </c>
      <c r="R75" s="54">
        <v>27</v>
      </c>
      <c r="S75" s="54">
        <v>10</v>
      </c>
      <c r="T75" s="54">
        <v>5</v>
      </c>
      <c r="U75" s="54">
        <v>4</v>
      </c>
      <c r="V75" s="54">
        <v>7</v>
      </c>
      <c r="W75" s="54">
        <v>23</v>
      </c>
      <c r="X75" s="54">
        <v>20</v>
      </c>
    </row>
    <row r="76" spans="1:24" x14ac:dyDescent="0.2">
      <c r="A76" s="55" t="s">
        <v>488</v>
      </c>
      <c r="B76" s="55" t="s">
        <v>558</v>
      </c>
      <c r="C76" s="55" t="str">
        <f t="shared" si="2"/>
        <v>Kayla McBride</v>
      </c>
      <c r="D76" s="54" t="s">
        <v>823</v>
      </c>
      <c r="E76" s="54">
        <v>34</v>
      </c>
      <c r="F76" s="54">
        <v>34</v>
      </c>
      <c r="G76" s="54">
        <v>990</v>
      </c>
      <c r="H76" s="54">
        <v>152</v>
      </c>
      <c r="I76" s="54">
        <v>358</v>
      </c>
      <c r="J76" s="54">
        <v>62</v>
      </c>
      <c r="K76" s="54">
        <v>145</v>
      </c>
      <c r="L76" s="54">
        <v>90</v>
      </c>
      <c r="M76" s="54">
        <v>213</v>
      </c>
      <c r="N76" s="54">
        <v>87</v>
      </c>
      <c r="O76" s="54">
        <v>96</v>
      </c>
      <c r="P76" s="54">
        <v>22</v>
      </c>
      <c r="Q76" s="54">
        <f t="shared" si="3"/>
        <v>119</v>
      </c>
      <c r="R76" s="54">
        <v>141</v>
      </c>
      <c r="S76" s="54">
        <v>88</v>
      </c>
      <c r="T76" s="54">
        <v>41</v>
      </c>
      <c r="U76" s="54">
        <v>3</v>
      </c>
      <c r="V76" s="54">
        <v>59</v>
      </c>
      <c r="W76" s="54">
        <v>46</v>
      </c>
      <c r="X76" s="54">
        <v>453</v>
      </c>
    </row>
    <row r="77" spans="1:24" x14ac:dyDescent="0.2">
      <c r="A77" s="55" t="s">
        <v>531</v>
      </c>
      <c r="B77" s="55" t="s">
        <v>563</v>
      </c>
      <c r="C77" s="55" t="str">
        <f t="shared" si="2"/>
        <v>Kelsey Plum</v>
      </c>
      <c r="D77" s="54" t="s">
        <v>823</v>
      </c>
      <c r="E77" s="54">
        <v>34</v>
      </c>
      <c r="F77" s="54">
        <v>30</v>
      </c>
      <c r="G77" s="54">
        <v>868</v>
      </c>
      <c r="H77" s="54">
        <v>107</v>
      </c>
      <c r="I77" s="54">
        <v>293</v>
      </c>
      <c r="J77" s="54">
        <v>45</v>
      </c>
      <c r="K77" s="54">
        <v>125</v>
      </c>
      <c r="L77" s="54">
        <v>62</v>
      </c>
      <c r="M77" s="54">
        <v>168</v>
      </c>
      <c r="N77" s="54">
        <v>34</v>
      </c>
      <c r="O77" s="54">
        <v>39</v>
      </c>
      <c r="P77" s="54">
        <v>15</v>
      </c>
      <c r="Q77" s="54">
        <f t="shared" si="3"/>
        <v>82</v>
      </c>
      <c r="R77" s="54">
        <v>97</v>
      </c>
      <c r="S77" s="54">
        <v>102</v>
      </c>
      <c r="T77" s="54">
        <v>27</v>
      </c>
      <c r="U77" s="54">
        <v>4</v>
      </c>
      <c r="V77" s="54">
        <v>53</v>
      </c>
      <c r="W77" s="54">
        <v>76</v>
      </c>
      <c r="X77" s="54">
        <v>293</v>
      </c>
    </row>
    <row r="78" spans="1:24" x14ac:dyDescent="0.2">
      <c r="A78" s="55" t="s">
        <v>464</v>
      </c>
      <c r="B78" s="55" t="s">
        <v>465</v>
      </c>
      <c r="C78" s="55" t="str">
        <f t="shared" si="2"/>
        <v>Liz Cambage</v>
      </c>
      <c r="D78" s="54" t="s">
        <v>829</v>
      </c>
      <c r="E78" s="54">
        <v>32</v>
      </c>
      <c r="F78" s="54">
        <v>30</v>
      </c>
      <c r="G78" s="54">
        <v>807</v>
      </c>
      <c r="H78" s="54">
        <v>196</v>
      </c>
      <c r="I78" s="54">
        <v>389</v>
      </c>
      <c r="J78" s="54">
        <v>2</v>
      </c>
      <c r="K78" s="54">
        <v>12</v>
      </c>
      <c r="L78" s="54">
        <v>194</v>
      </c>
      <c r="M78" s="54">
        <v>377</v>
      </c>
      <c r="N78" s="54">
        <v>116</v>
      </c>
      <c r="O78" s="54">
        <v>155</v>
      </c>
      <c r="P78" s="54">
        <v>63</v>
      </c>
      <c r="Q78" s="54">
        <f t="shared" si="3"/>
        <v>198</v>
      </c>
      <c r="R78" s="54">
        <v>261</v>
      </c>
      <c r="S78" s="54">
        <v>68</v>
      </c>
      <c r="T78" s="54">
        <v>19</v>
      </c>
      <c r="U78" s="54">
        <v>51</v>
      </c>
      <c r="V78" s="54">
        <v>72</v>
      </c>
      <c r="W78" s="54">
        <v>88</v>
      </c>
      <c r="X78" s="54">
        <v>510</v>
      </c>
    </row>
    <row r="79" spans="1:24" x14ac:dyDescent="0.2">
      <c r="A79" s="55" t="s">
        <v>564</v>
      </c>
      <c r="B79" s="55" t="s">
        <v>565</v>
      </c>
      <c r="C79" s="55" t="str">
        <f t="shared" si="2"/>
        <v>Sugar Rodgers</v>
      </c>
      <c r="D79" s="54" t="s">
        <v>823</v>
      </c>
      <c r="E79" s="54">
        <v>33</v>
      </c>
      <c r="F79" s="54">
        <v>0</v>
      </c>
      <c r="G79" s="54">
        <v>382</v>
      </c>
      <c r="H79" s="54">
        <v>40</v>
      </c>
      <c r="I79" s="54">
        <v>111</v>
      </c>
      <c r="J79" s="54">
        <v>30</v>
      </c>
      <c r="K79" s="54">
        <v>84</v>
      </c>
      <c r="L79" s="54">
        <v>10</v>
      </c>
      <c r="M79" s="54">
        <v>27</v>
      </c>
      <c r="N79" s="54">
        <v>3</v>
      </c>
      <c r="O79" s="54">
        <v>5</v>
      </c>
      <c r="P79" s="54">
        <v>4</v>
      </c>
      <c r="Q79" s="54">
        <f t="shared" si="3"/>
        <v>44</v>
      </c>
      <c r="R79" s="54">
        <v>48</v>
      </c>
      <c r="S79" s="54">
        <v>39</v>
      </c>
      <c r="T79" s="54">
        <v>13</v>
      </c>
      <c r="U79" s="54">
        <v>12</v>
      </c>
      <c r="V79" s="54">
        <v>27</v>
      </c>
      <c r="W79" s="54">
        <v>37</v>
      </c>
      <c r="X79" s="54">
        <v>113</v>
      </c>
    </row>
    <row r="80" spans="1:24" x14ac:dyDescent="0.2">
      <c r="A80" s="55" t="s">
        <v>572</v>
      </c>
      <c r="B80" s="55" t="s">
        <v>573</v>
      </c>
      <c r="C80" s="55" t="str">
        <f t="shared" si="2"/>
        <v>Tamera Young</v>
      </c>
      <c r="D80" s="54" t="s">
        <v>828</v>
      </c>
      <c r="E80" s="54">
        <v>34</v>
      </c>
      <c r="F80" s="54">
        <v>4</v>
      </c>
      <c r="G80" s="54">
        <v>628</v>
      </c>
      <c r="H80" s="54">
        <v>68</v>
      </c>
      <c r="I80" s="54">
        <v>179</v>
      </c>
      <c r="J80" s="54">
        <v>5</v>
      </c>
      <c r="K80" s="54">
        <v>16</v>
      </c>
      <c r="L80" s="54">
        <v>63</v>
      </c>
      <c r="M80" s="54">
        <v>163</v>
      </c>
      <c r="N80" s="54">
        <v>39</v>
      </c>
      <c r="O80" s="54">
        <v>61</v>
      </c>
      <c r="P80" s="54">
        <v>35</v>
      </c>
      <c r="Q80" s="54">
        <f t="shared" si="3"/>
        <v>89</v>
      </c>
      <c r="R80" s="54">
        <v>124</v>
      </c>
      <c r="S80" s="54">
        <v>67</v>
      </c>
      <c r="T80" s="54">
        <v>23</v>
      </c>
      <c r="U80" s="54">
        <v>4</v>
      </c>
      <c r="V80" s="54">
        <v>48</v>
      </c>
      <c r="W80" s="54">
        <v>61</v>
      </c>
      <c r="X80" s="54">
        <v>180</v>
      </c>
    </row>
    <row r="81" spans="1:24" x14ac:dyDescent="0.2">
      <c r="A81" s="55" t="s">
        <v>643</v>
      </c>
      <c r="B81" s="55" t="s">
        <v>544</v>
      </c>
      <c r="C81" s="55" t="str">
        <f t="shared" si="2"/>
        <v>Danielle Robinson</v>
      </c>
      <c r="D81" s="54" t="s">
        <v>823</v>
      </c>
      <c r="E81" s="54">
        <v>34</v>
      </c>
      <c r="F81" s="54">
        <v>25</v>
      </c>
      <c r="G81" s="54">
        <v>919</v>
      </c>
      <c r="H81" s="54">
        <v>138</v>
      </c>
      <c r="I81" s="54">
        <v>316</v>
      </c>
      <c r="J81" s="54">
        <v>9</v>
      </c>
      <c r="K81" s="54">
        <v>41</v>
      </c>
      <c r="L81" s="54">
        <v>129</v>
      </c>
      <c r="M81" s="54">
        <v>275</v>
      </c>
      <c r="N81" s="54">
        <v>58</v>
      </c>
      <c r="O81" s="54">
        <v>66</v>
      </c>
      <c r="P81" s="54">
        <v>22</v>
      </c>
      <c r="Q81" s="54">
        <f t="shared" si="3"/>
        <v>96</v>
      </c>
      <c r="R81" s="54">
        <v>118</v>
      </c>
      <c r="S81" s="54">
        <v>125</v>
      </c>
      <c r="T81" s="54">
        <v>42</v>
      </c>
      <c r="U81" s="54">
        <v>7</v>
      </c>
      <c r="V81" s="54">
        <v>70</v>
      </c>
      <c r="W81" s="54">
        <v>61</v>
      </c>
      <c r="X81" s="54">
        <v>343</v>
      </c>
    </row>
    <row r="82" spans="1:24" x14ac:dyDescent="0.2">
      <c r="A82" s="55" t="s">
        <v>316</v>
      </c>
      <c r="B82" s="55" t="s">
        <v>656</v>
      </c>
      <c r="C82" s="55" t="str">
        <f t="shared" si="2"/>
        <v>Jessica Shepard</v>
      </c>
      <c r="D82" s="54" t="s">
        <v>828</v>
      </c>
      <c r="E82" s="54">
        <v>6</v>
      </c>
      <c r="F82" s="54">
        <v>0</v>
      </c>
      <c r="G82" s="54">
        <v>112</v>
      </c>
      <c r="H82" s="54">
        <v>11</v>
      </c>
      <c r="I82" s="54">
        <v>29</v>
      </c>
      <c r="J82" s="54">
        <v>1</v>
      </c>
      <c r="K82" s="54">
        <v>7</v>
      </c>
      <c r="L82" s="54">
        <v>10</v>
      </c>
      <c r="M82" s="54">
        <v>22</v>
      </c>
      <c r="N82" s="54">
        <v>6</v>
      </c>
      <c r="O82" s="54">
        <v>8</v>
      </c>
      <c r="P82" s="54">
        <v>9</v>
      </c>
      <c r="Q82" s="54">
        <f t="shared" si="3"/>
        <v>25</v>
      </c>
      <c r="R82" s="54">
        <v>34</v>
      </c>
      <c r="S82" s="54">
        <v>21</v>
      </c>
      <c r="T82" s="54">
        <v>2</v>
      </c>
      <c r="U82" s="54">
        <v>1</v>
      </c>
      <c r="V82" s="54">
        <v>15</v>
      </c>
      <c r="W82" s="54">
        <v>9</v>
      </c>
      <c r="X82" s="54">
        <v>29</v>
      </c>
    </row>
    <row r="83" spans="1:24" x14ac:dyDescent="0.2">
      <c r="A83" s="55" t="s">
        <v>646</v>
      </c>
      <c r="B83" s="55" t="s">
        <v>647</v>
      </c>
      <c r="C83" s="55" t="str">
        <f t="shared" si="2"/>
        <v>Jillian Alleyne</v>
      </c>
      <c r="E83" s="54">
        <v>5</v>
      </c>
      <c r="F83" s="54">
        <v>0</v>
      </c>
      <c r="G83" s="54">
        <v>14</v>
      </c>
      <c r="H83" s="54">
        <v>2</v>
      </c>
      <c r="I83" s="54">
        <v>6</v>
      </c>
      <c r="J83" s="54">
        <v>0</v>
      </c>
      <c r="K83" s="54">
        <v>0</v>
      </c>
      <c r="L83" s="54">
        <v>2</v>
      </c>
      <c r="M83" s="54">
        <v>6</v>
      </c>
      <c r="N83" s="54">
        <v>0</v>
      </c>
      <c r="O83" s="54">
        <v>0</v>
      </c>
      <c r="P83" s="54">
        <v>2</v>
      </c>
      <c r="Q83" s="54">
        <f t="shared" si="3"/>
        <v>3</v>
      </c>
      <c r="R83" s="54">
        <v>5</v>
      </c>
      <c r="S83" s="54">
        <v>1</v>
      </c>
      <c r="T83" s="54">
        <v>0</v>
      </c>
      <c r="U83" s="54">
        <v>1</v>
      </c>
      <c r="V83" s="54">
        <v>0</v>
      </c>
      <c r="W83" s="54">
        <v>0</v>
      </c>
      <c r="X83" s="54">
        <v>4</v>
      </c>
    </row>
    <row r="84" spans="1:24" x14ac:dyDescent="0.2">
      <c r="A84" s="55" t="s">
        <v>629</v>
      </c>
      <c r="B84" s="55" t="s">
        <v>630</v>
      </c>
      <c r="C84" s="55" t="str">
        <f t="shared" si="2"/>
        <v>Karima Christmas-Kelly</v>
      </c>
      <c r="D84" s="54" t="s">
        <v>826</v>
      </c>
      <c r="E84" s="54">
        <v>6</v>
      </c>
      <c r="F84" s="54">
        <v>0</v>
      </c>
      <c r="G84" s="54">
        <v>72</v>
      </c>
      <c r="H84" s="54">
        <v>5</v>
      </c>
      <c r="I84" s="54">
        <v>18</v>
      </c>
      <c r="J84" s="54">
        <v>3</v>
      </c>
      <c r="K84" s="54">
        <v>11</v>
      </c>
      <c r="L84" s="54">
        <v>2</v>
      </c>
      <c r="M84" s="54">
        <v>7</v>
      </c>
      <c r="N84" s="54">
        <v>3</v>
      </c>
      <c r="O84" s="54">
        <v>5</v>
      </c>
      <c r="P84" s="54">
        <v>1</v>
      </c>
      <c r="Q84" s="54">
        <f t="shared" si="3"/>
        <v>4</v>
      </c>
      <c r="R84" s="54">
        <v>5</v>
      </c>
      <c r="S84" s="54">
        <v>6</v>
      </c>
      <c r="T84" s="54">
        <v>5</v>
      </c>
      <c r="U84" s="54">
        <v>1</v>
      </c>
      <c r="V84" s="54">
        <v>4</v>
      </c>
      <c r="W84" s="54">
        <v>8</v>
      </c>
      <c r="X84" s="54">
        <v>16</v>
      </c>
    </row>
    <row r="85" spans="1:24" x14ac:dyDescent="0.2">
      <c r="A85" s="55" t="s">
        <v>648</v>
      </c>
      <c r="B85" s="55" t="s">
        <v>649</v>
      </c>
      <c r="C85" s="55" t="str">
        <f t="shared" si="2"/>
        <v>Kenisha Bell</v>
      </c>
      <c r="D85" s="54" t="s">
        <v>823</v>
      </c>
      <c r="E85" s="54">
        <v>3</v>
      </c>
      <c r="F85" s="54">
        <v>0</v>
      </c>
      <c r="G85" s="54">
        <v>11</v>
      </c>
      <c r="H85" s="54">
        <v>0</v>
      </c>
      <c r="I85" s="54">
        <v>1</v>
      </c>
      <c r="J85" s="54">
        <v>0</v>
      </c>
      <c r="K85" s="54">
        <v>1</v>
      </c>
      <c r="L85" s="54">
        <v>0</v>
      </c>
      <c r="M85" s="54">
        <v>0</v>
      </c>
      <c r="N85" s="54">
        <v>0</v>
      </c>
      <c r="O85" s="54">
        <v>0</v>
      </c>
      <c r="P85" s="54">
        <v>0</v>
      </c>
      <c r="Q85" s="54">
        <f t="shared" si="3"/>
        <v>1</v>
      </c>
      <c r="R85" s="54">
        <v>1</v>
      </c>
      <c r="S85" s="54">
        <v>1</v>
      </c>
      <c r="T85" s="54">
        <v>0</v>
      </c>
      <c r="U85" s="54">
        <v>0</v>
      </c>
      <c r="V85" s="54">
        <v>1</v>
      </c>
      <c r="W85" s="54">
        <v>1</v>
      </c>
      <c r="X85" s="54">
        <v>0</v>
      </c>
    </row>
    <row r="86" spans="1:24" x14ac:dyDescent="0.2">
      <c r="A86" s="55" t="s">
        <v>628</v>
      </c>
      <c r="B86" s="55" t="s">
        <v>605</v>
      </c>
      <c r="C86" s="55" t="str">
        <f t="shared" si="2"/>
        <v>Lexie Brown</v>
      </c>
      <c r="D86" s="54" t="s">
        <v>823</v>
      </c>
      <c r="E86" s="54">
        <v>33</v>
      </c>
      <c r="F86" s="54">
        <v>0</v>
      </c>
      <c r="G86" s="54">
        <v>605</v>
      </c>
      <c r="H86" s="54">
        <v>84</v>
      </c>
      <c r="I86" s="54">
        <v>209</v>
      </c>
      <c r="J86" s="54">
        <v>52</v>
      </c>
      <c r="K86" s="54">
        <v>135</v>
      </c>
      <c r="L86" s="54">
        <v>32</v>
      </c>
      <c r="M86" s="54">
        <v>74</v>
      </c>
      <c r="N86" s="54">
        <v>30</v>
      </c>
      <c r="O86" s="54">
        <v>38</v>
      </c>
      <c r="P86" s="54">
        <v>7</v>
      </c>
      <c r="Q86" s="54">
        <f t="shared" si="3"/>
        <v>38</v>
      </c>
      <c r="R86" s="54">
        <v>45</v>
      </c>
      <c r="S86" s="54">
        <v>47</v>
      </c>
      <c r="T86" s="54">
        <v>31</v>
      </c>
      <c r="U86" s="54">
        <v>1</v>
      </c>
      <c r="V86" s="54">
        <v>41</v>
      </c>
      <c r="W86" s="54">
        <v>42</v>
      </c>
      <c r="X86" s="54">
        <v>250</v>
      </c>
    </row>
    <row r="87" spans="1:24" x14ac:dyDescent="0.2">
      <c r="A87" s="55" t="s">
        <v>650</v>
      </c>
      <c r="B87" s="55" t="s">
        <v>651</v>
      </c>
      <c r="C87" s="55" t="str">
        <f t="shared" si="2"/>
        <v>Napheesa Collier</v>
      </c>
      <c r="D87" s="54" t="s">
        <v>828</v>
      </c>
      <c r="E87" s="54">
        <v>34</v>
      </c>
      <c r="F87" s="54">
        <v>34</v>
      </c>
      <c r="G87" s="54">
        <v>1131</v>
      </c>
      <c r="H87" s="54">
        <v>167</v>
      </c>
      <c r="I87" s="54">
        <v>341</v>
      </c>
      <c r="J87" s="54">
        <v>30</v>
      </c>
      <c r="K87" s="54">
        <v>83</v>
      </c>
      <c r="L87" s="54">
        <v>137</v>
      </c>
      <c r="M87" s="54">
        <v>258</v>
      </c>
      <c r="N87" s="54">
        <v>80</v>
      </c>
      <c r="O87" s="54">
        <v>101</v>
      </c>
      <c r="P87" s="54">
        <v>60</v>
      </c>
      <c r="Q87" s="54">
        <f t="shared" si="3"/>
        <v>163</v>
      </c>
      <c r="R87" s="54">
        <v>223</v>
      </c>
      <c r="S87" s="54">
        <v>87</v>
      </c>
      <c r="T87" s="54">
        <v>65</v>
      </c>
      <c r="U87" s="54">
        <v>32</v>
      </c>
      <c r="V87" s="54">
        <v>65</v>
      </c>
      <c r="W87" s="54">
        <v>99</v>
      </c>
      <c r="X87" s="54">
        <v>444</v>
      </c>
    </row>
    <row r="88" spans="1:24" x14ac:dyDescent="0.2">
      <c r="A88" s="55" t="s">
        <v>644</v>
      </c>
      <c r="B88" s="55" t="s">
        <v>645</v>
      </c>
      <c r="C88" s="55" t="str">
        <f t="shared" si="2"/>
        <v>Odyssey Sims</v>
      </c>
      <c r="D88" s="54" t="s">
        <v>823</v>
      </c>
      <c r="E88" s="54">
        <v>34</v>
      </c>
      <c r="F88" s="54">
        <v>34</v>
      </c>
      <c r="G88" s="54">
        <v>1083</v>
      </c>
      <c r="H88" s="54">
        <v>189</v>
      </c>
      <c r="I88" s="54">
        <v>455</v>
      </c>
      <c r="J88" s="54">
        <v>25</v>
      </c>
      <c r="K88" s="54">
        <v>93</v>
      </c>
      <c r="L88" s="54">
        <v>164</v>
      </c>
      <c r="M88" s="54">
        <v>362</v>
      </c>
      <c r="N88" s="54">
        <v>89</v>
      </c>
      <c r="O88" s="54">
        <v>112</v>
      </c>
      <c r="P88" s="54">
        <v>24</v>
      </c>
      <c r="Q88" s="54">
        <f t="shared" si="3"/>
        <v>90</v>
      </c>
      <c r="R88" s="54">
        <v>114</v>
      </c>
      <c r="S88" s="54">
        <v>185</v>
      </c>
      <c r="T88" s="54">
        <v>46</v>
      </c>
      <c r="U88" s="54">
        <v>4</v>
      </c>
      <c r="V88" s="54">
        <v>112</v>
      </c>
      <c r="W88" s="54">
        <v>68</v>
      </c>
      <c r="X88" s="54">
        <v>492</v>
      </c>
    </row>
    <row r="89" spans="1:24" x14ac:dyDescent="0.2">
      <c r="A89" s="55" t="s">
        <v>623</v>
      </c>
      <c r="B89" s="55" t="s">
        <v>624</v>
      </c>
      <c r="C89" s="55" t="str">
        <f t="shared" si="2"/>
        <v>Seimone Augustus</v>
      </c>
      <c r="D89" s="54" t="s">
        <v>830</v>
      </c>
      <c r="E89" s="54">
        <v>12</v>
      </c>
      <c r="F89" s="54">
        <v>7</v>
      </c>
      <c r="G89" s="54">
        <v>156</v>
      </c>
      <c r="H89" s="54">
        <v>20</v>
      </c>
      <c r="I89" s="54">
        <v>64</v>
      </c>
      <c r="J89" s="54">
        <v>2</v>
      </c>
      <c r="K89" s="54">
        <v>12</v>
      </c>
      <c r="L89" s="54">
        <v>18</v>
      </c>
      <c r="M89" s="54">
        <v>52</v>
      </c>
      <c r="N89" s="54">
        <v>3</v>
      </c>
      <c r="O89" s="54">
        <v>4</v>
      </c>
      <c r="P89" s="54">
        <v>2</v>
      </c>
      <c r="Q89" s="54">
        <f t="shared" si="3"/>
        <v>5</v>
      </c>
      <c r="R89" s="54">
        <v>7</v>
      </c>
      <c r="S89" s="54">
        <v>15</v>
      </c>
      <c r="T89" s="54">
        <v>5</v>
      </c>
      <c r="U89" s="54">
        <v>1</v>
      </c>
      <c r="V89" s="54">
        <v>12</v>
      </c>
      <c r="W89" s="54">
        <v>5</v>
      </c>
      <c r="X89" s="54">
        <v>45</v>
      </c>
    </row>
    <row r="90" spans="1:24" x14ac:dyDescent="0.2">
      <c r="A90" s="55" t="s">
        <v>657</v>
      </c>
      <c r="B90" s="55" t="s">
        <v>658</v>
      </c>
      <c r="C90" s="55" t="str">
        <f t="shared" si="2"/>
        <v>Shao Ting</v>
      </c>
      <c r="D90" s="54" t="s">
        <v>828</v>
      </c>
      <c r="E90" s="54">
        <v>5</v>
      </c>
      <c r="F90" s="54">
        <v>0</v>
      </c>
      <c r="G90" s="54">
        <v>27</v>
      </c>
      <c r="H90" s="54">
        <v>2</v>
      </c>
      <c r="I90" s="54">
        <v>10</v>
      </c>
      <c r="J90" s="54">
        <v>0</v>
      </c>
      <c r="K90" s="54">
        <v>0</v>
      </c>
      <c r="L90" s="54">
        <v>2</v>
      </c>
      <c r="M90" s="54">
        <v>10</v>
      </c>
      <c r="N90" s="54">
        <v>2</v>
      </c>
      <c r="O90" s="54">
        <v>3</v>
      </c>
      <c r="P90" s="54">
        <v>2</v>
      </c>
      <c r="Q90" s="54">
        <f t="shared" si="3"/>
        <v>4</v>
      </c>
      <c r="R90" s="54">
        <v>6</v>
      </c>
      <c r="S90" s="54">
        <v>2</v>
      </c>
      <c r="T90" s="54">
        <v>0</v>
      </c>
      <c r="U90" s="54">
        <v>1</v>
      </c>
      <c r="V90" s="54">
        <v>2</v>
      </c>
      <c r="W90" s="54">
        <v>6</v>
      </c>
      <c r="X90" s="54">
        <v>6</v>
      </c>
    </row>
    <row r="91" spans="1:24" x14ac:dyDescent="0.2">
      <c r="A91" s="55" t="s">
        <v>525</v>
      </c>
      <c r="B91" s="55" t="s">
        <v>719</v>
      </c>
      <c r="C91" s="55" t="str">
        <f t="shared" si="2"/>
        <v>Stephanie Talbot</v>
      </c>
      <c r="D91" s="54" t="s">
        <v>826</v>
      </c>
      <c r="E91" s="54">
        <v>33</v>
      </c>
      <c r="F91" s="54">
        <v>10</v>
      </c>
      <c r="G91" s="54">
        <v>561</v>
      </c>
      <c r="H91" s="54">
        <v>57</v>
      </c>
      <c r="I91" s="54">
        <v>154</v>
      </c>
      <c r="J91" s="54">
        <v>31</v>
      </c>
      <c r="K91" s="54">
        <v>95</v>
      </c>
      <c r="L91" s="54">
        <v>26</v>
      </c>
      <c r="M91" s="54">
        <v>59</v>
      </c>
      <c r="N91" s="54">
        <v>27</v>
      </c>
      <c r="O91" s="54">
        <v>31</v>
      </c>
      <c r="P91" s="54">
        <v>18</v>
      </c>
      <c r="Q91" s="54">
        <f t="shared" si="3"/>
        <v>61</v>
      </c>
      <c r="R91" s="54">
        <v>79</v>
      </c>
      <c r="S91" s="54">
        <v>41</v>
      </c>
      <c r="T91" s="54">
        <v>30</v>
      </c>
      <c r="U91" s="54">
        <v>9</v>
      </c>
      <c r="V91" s="54">
        <v>42</v>
      </c>
      <c r="W91" s="54">
        <v>37</v>
      </c>
      <c r="X91" s="54">
        <v>172</v>
      </c>
    </row>
    <row r="92" spans="1:24" x14ac:dyDescent="0.2">
      <c r="A92" s="55" t="s">
        <v>636</v>
      </c>
      <c r="B92" s="55" t="s">
        <v>637</v>
      </c>
      <c r="C92" s="55" t="str">
        <f t="shared" si="2"/>
        <v>Sylvia Fowles</v>
      </c>
      <c r="D92" s="54" t="s">
        <v>829</v>
      </c>
      <c r="E92" s="54">
        <v>34</v>
      </c>
      <c r="F92" s="54">
        <v>34</v>
      </c>
      <c r="G92" s="54">
        <v>1003</v>
      </c>
      <c r="H92" s="54">
        <v>197</v>
      </c>
      <c r="I92" s="54">
        <v>335</v>
      </c>
      <c r="J92" s="54">
        <v>0</v>
      </c>
      <c r="K92" s="54">
        <v>0</v>
      </c>
      <c r="L92" s="54">
        <v>197</v>
      </c>
      <c r="M92" s="54">
        <v>335</v>
      </c>
      <c r="N92" s="54">
        <v>70</v>
      </c>
      <c r="O92" s="54">
        <v>99</v>
      </c>
      <c r="P92" s="54">
        <v>92</v>
      </c>
      <c r="Q92" s="54">
        <f t="shared" si="3"/>
        <v>210</v>
      </c>
      <c r="R92" s="54">
        <v>302</v>
      </c>
      <c r="S92" s="54">
        <v>51</v>
      </c>
      <c r="T92" s="54">
        <v>32</v>
      </c>
      <c r="U92" s="54">
        <v>47</v>
      </c>
      <c r="V92" s="54">
        <v>68</v>
      </c>
      <c r="W92" s="54">
        <v>88</v>
      </c>
      <c r="X92" s="54">
        <v>464</v>
      </c>
    </row>
    <row r="93" spans="1:24" x14ac:dyDescent="0.2">
      <c r="A93" s="55" t="s">
        <v>633</v>
      </c>
      <c r="B93" s="55" t="s">
        <v>634</v>
      </c>
      <c r="C93" s="55" t="str">
        <f t="shared" si="2"/>
        <v>Temi Fagbenle</v>
      </c>
      <c r="D93" s="54" t="s">
        <v>828</v>
      </c>
      <c r="E93" s="54">
        <v>18</v>
      </c>
      <c r="F93" s="54">
        <v>0</v>
      </c>
      <c r="G93" s="54">
        <v>271</v>
      </c>
      <c r="H93" s="54">
        <v>42</v>
      </c>
      <c r="I93" s="54">
        <v>81</v>
      </c>
      <c r="J93" s="54">
        <v>1</v>
      </c>
      <c r="K93" s="54">
        <v>6</v>
      </c>
      <c r="L93" s="54">
        <v>41</v>
      </c>
      <c r="M93" s="54">
        <v>75</v>
      </c>
      <c r="N93" s="54">
        <v>13</v>
      </c>
      <c r="O93" s="54">
        <v>18</v>
      </c>
      <c r="P93" s="54">
        <v>22</v>
      </c>
      <c r="Q93" s="54">
        <f t="shared" si="3"/>
        <v>30</v>
      </c>
      <c r="R93" s="54">
        <v>52</v>
      </c>
      <c r="S93" s="54">
        <v>15</v>
      </c>
      <c r="T93" s="54">
        <v>6</v>
      </c>
      <c r="U93" s="54">
        <v>6</v>
      </c>
      <c r="V93" s="54">
        <v>32</v>
      </c>
      <c r="W93" s="54">
        <v>41</v>
      </c>
      <c r="X93" s="54">
        <v>98</v>
      </c>
    </row>
    <row r="94" spans="1:24" x14ac:dyDescent="0.2">
      <c r="A94" s="55" t="s">
        <v>676</v>
      </c>
      <c r="B94" s="55" t="s">
        <v>833</v>
      </c>
      <c r="C94" s="55" t="str">
        <f t="shared" si="2"/>
        <v>Amanda Zahui B.</v>
      </c>
      <c r="D94" s="54" t="s">
        <v>829</v>
      </c>
      <c r="E94" s="54">
        <v>24</v>
      </c>
      <c r="F94" s="54">
        <v>23</v>
      </c>
      <c r="G94" s="54">
        <v>558</v>
      </c>
      <c r="H94" s="54">
        <v>81</v>
      </c>
      <c r="I94" s="54">
        <v>173</v>
      </c>
      <c r="J94" s="54">
        <v>22</v>
      </c>
      <c r="K94" s="54">
        <v>69</v>
      </c>
      <c r="L94" s="54">
        <v>59</v>
      </c>
      <c r="M94" s="54">
        <v>104</v>
      </c>
      <c r="N94" s="54">
        <v>23</v>
      </c>
      <c r="O94" s="54">
        <v>27</v>
      </c>
      <c r="P94" s="54">
        <v>26</v>
      </c>
      <c r="Q94" s="54">
        <f t="shared" si="3"/>
        <v>126</v>
      </c>
      <c r="R94" s="54">
        <v>152</v>
      </c>
      <c r="S94" s="54">
        <v>21</v>
      </c>
      <c r="T94" s="54">
        <v>26</v>
      </c>
      <c r="U94" s="54">
        <v>33</v>
      </c>
      <c r="V94" s="54">
        <v>32</v>
      </c>
      <c r="W94" s="54">
        <v>79</v>
      </c>
      <c r="X94" s="54">
        <v>207</v>
      </c>
    </row>
    <row r="95" spans="1:24" x14ac:dyDescent="0.2">
      <c r="A95" s="55" t="s">
        <v>692</v>
      </c>
      <c r="B95" s="55" t="s">
        <v>693</v>
      </c>
      <c r="C95" s="55" t="str">
        <f t="shared" si="2"/>
        <v>Avery Warley-Talbert</v>
      </c>
      <c r="D95" s="54" t="s">
        <v>829</v>
      </c>
      <c r="E95" s="54">
        <v>3</v>
      </c>
      <c r="F95" s="54">
        <v>0</v>
      </c>
      <c r="G95" s="54">
        <v>35</v>
      </c>
      <c r="H95" s="54">
        <v>1</v>
      </c>
      <c r="I95" s="54">
        <v>5</v>
      </c>
      <c r="J95" s="54">
        <v>0</v>
      </c>
      <c r="K95" s="54">
        <v>0</v>
      </c>
      <c r="L95" s="54">
        <v>1</v>
      </c>
      <c r="M95" s="54">
        <v>5</v>
      </c>
      <c r="N95" s="54">
        <v>1</v>
      </c>
      <c r="O95" s="54">
        <v>2</v>
      </c>
      <c r="P95" s="54">
        <v>3</v>
      </c>
      <c r="Q95" s="54">
        <f t="shared" si="3"/>
        <v>4</v>
      </c>
      <c r="R95" s="54">
        <v>7</v>
      </c>
      <c r="S95" s="54">
        <v>0</v>
      </c>
      <c r="T95" s="54">
        <v>0</v>
      </c>
      <c r="U95" s="54">
        <v>2</v>
      </c>
      <c r="V95" s="54">
        <v>4</v>
      </c>
      <c r="W95" s="54">
        <v>7</v>
      </c>
      <c r="X95" s="54">
        <v>3</v>
      </c>
    </row>
    <row r="96" spans="1:24" x14ac:dyDescent="0.2">
      <c r="A96" s="55" t="s">
        <v>429</v>
      </c>
      <c r="B96" s="55" t="s">
        <v>667</v>
      </c>
      <c r="C96" s="55" t="str">
        <f t="shared" si="2"/>
        <v>Bria Hartley</v>
      </c>
      <c r="D96" s="54" t="s">
        <v>823</v>
      </c>
      <c r="E96" s="54">
        <v>24</v>
      </c>
      <c r="F96" s="54">
        <v>18</v>
      </c>
      <c r="G96" s="54">
        <v>545</v>
      </c>
      <c r="H96" s="54">
        <v>79</v>
      </c>
      <c r="I96" s="54">
        <v>210</v>
      </c>
      <c r="J96" s="54">
        <v>24</v>
      </c>
      <c r="K96" s="54">
        <v>73</v>
      </c>
      <c r="L96" s="54">
        <v>55</v>
      </c>
      <c r="M96" s="54">
        <v>137</v>
      </c>
      <c r="N96" s="54">
        <v>53</v>
      </c>
      <c r="O96" s="54">
        <v>66</v>
      </c>
      <c r="P96" s="54">
        <v>18</v>
      </c>
      <c r="Q96" s="54">
        <f t="shared" si="3"/>
        <v>59</v>
      </c>
      <c r="R96" s="54">
        <v>77</v>
      </c>
      <c r="S96" s="54">
        <v>76</v>
      </c>
      <c r="T96" s="54">
        <v>18</v>
      </c>
      <c r="U96" s="54">
        <v>1</v>
      </c>
      <c r="V96" s="54">
        <v>50</v>
      </c>
      <c r="W96" s="54">
        <v>55</v>
      </c>
      <c r="X96" s="54">
        <v>235</v>
      </c>
    </row>
    <row r="97" spans="1:24" x14ac:dyDescent="0.2">
      <c r="A97" s="55" t="s">
        <v>665</v>
      </c>
      <c r="B97" s="55" t="s">
        <v>666</v>
      </c>
      <c r="C97" s="55" t="str">
        <f t="shared" si="2"/>
        <v>Brittany Boyd</v>
      </c>
      <c r="D97" s="54" t="s">
        <v>823</v>
      </c>
      <c r="E97" s="54">
        <v>33</v>
      </c>
      <c r="F97" s="54">
        <v>17</v>
      </c>
      <c r="G97" s="54">
        <v>649</v>
      </c>
      <c r="H97" s="54">
        <v>71</v>
      </c>
      <c r="I97" s="54">
        <v>180</v>
      </c>
      <c r="J97" s="54">
        <v>7</v>
      </c>
      <c r="K97" s="54">
        <v>23</v>
      </c>
      <c r="L97" s="54">
        <v>64</v>
      </c>
      <c r="M97" s="54">
        <v>157</v>
      </c>
      <c r="N97" s="54">
        <v>26</v>
      </c>
      <c r="O97" s="54">
        <v>34</v>
      </c>
      <c r="P97" s="54">
        <v>27</v>
      </c>
      <c r="Q97" s="54">
        <f t="shared" si="3"/>
        <v>94</v>
      </c>
      <c r="R97" s="54">
        <v>121</v>
      </c>
      <c r="S97" s="54">
        <v>151</v>
      </c>
      <c r="T97" s="54">
        <v>47</v>
      </c>
      <c r="U97" s="54">
        <v>4</v>
      </c>
      <c r="V97" s="54">
        <v>81</v>
      </c>
      <c r="W97" s="54">
        <v>68</v>
      </c>
      <c r="X97" s="54">
        <v>175</v>
      </c>
    </row>
    <row r="98" spans="1:24" x14ac:dyDescent="0.2">
      <c r="A98" s="55" t="s">
        <v>694</v>
      </c>
      <c r="B98" s="55" t="s">
        <v>695</v>
      </c>
      <c r="C98" s="55" t="str">
        <f t="shared" si="2"/>
        <v>Han Xu</v>
      </c>
      <c r="D98" s="54" t="s">
        <v>829</v>
      </c>
      <c r="E98" s="54">
        <v>18</v>
      </c>
      <c r="F98" s="54">
        <v>0</v>
      </c>
      <c r="G98" s="54">
        <v>143</v>
      </c>
      <c r="H98" s="54">
        <v>24</v>
      </c>
      <c r="I98" s="54">
        <v>58</v>
      </c>
      <c r="J98" s="54">
        <v>5</v>
      </c>
      <c r="K98" s="54">
        <v>10</v>
      </c>
      <c r="L98" s="54">
        <v>19</v>
      </c>
      <c r="M98" s="54">
        <v>48</v>
      </c>
      <c r="N98" s="54">
        <v>1</v>
      </c>
      <c r="O98" s="54">
        <v>2</v>
      </c>
      <c r="P98" s="54">
        <v>2</v>
      </c>
      <c r="Q98" s="54">
        <f t="shared" si="3"/>
        <v>13</v>
      </c>
      <c r="R98" s="54">
        <v>15</v>
      </c>
      <c r="S98" s="54">
        <v>2</v>
      </c>
      <c r="T98" s="54">
        <v>3</v>
      </c>
      <c r="U98" s="54">
        <v>4</v>
      </c>
      <c r="V98" s="54">
        <v>2</v>
      </c>
      <c r="W98" s="54">
        <v>6</v>
      </c>
      <c r="X98" s="54">
        <v>54</v>
      </c>
    </row>
    <row r="99" spans="1:24" x14ac:dyDescent="0.2">
      <c r="A99" s="55" t="s">
        <v>668</v>
      </c>
      <c r="B99" s="55" t="s">
        <v>669</v>
      </c>
      <c r="C99" s="55" t="str">
        <f t="shared" si="2"/>
        <v>Kia Nurse</v>
      </c>
      <c r="D99" s="54" t="s">
        <v>823</v>
      </c>
      <c r="E99" s="54">
        <v>34</v>
      </c>
      <c r="F99" s="54">
        <v>34</v>
      </c>
      <c r="G99" s="54">
        <v>1001</v>
      </c>
      <c r="H99" s="54">
        <v>142</v>
      </c>
      <c r="I99" s="54">
        <v>361</v>
      </c>
      <c r="J99" s="54">
        <v>65</v>
      </c>
      <c r="K99" s="54">
        <v>184</v>
      </c>
      <c r="L99" s="54">
        <v>77</v>
      </c>
      <c r="M99" s="54">
        <v>177</v>
      </c>
      <c r="N99" s="54">
        <v>116</v>
      </c>
      <c r="O99" s="54">
        <v>133</v>
      </c>
      <c r="P99" s="54">
        <v>19</v>
      </c>
      <c r="Q99" s="54">
        <f t="shared" si="3"/>
        <v>66</v>
      </c>
      <c r="R99" s="54">
        <v>85</v>
      </c>
      <c r="S99" s="54">
        <v>78</v>
      </c>
      <c r="T99" s="54">
        <v>25</v>
      </c>
      <c r="U99" s="54">
        <v>4</v>
      </c>
      <c r="V99" s="54">
        <v>56</v>
      </c>
      <c r="W99" s="54">
        <v>60</v>
      </c>
      <c r="X99" s="54">
        <v>465</v>
      </c>
    </row>
    <row r="100" spans="1:24" x14ac:dyDescent="0.2">
      <c r="A100" s="55" t="s">
        <v>687</v>
      </c>
      <c r="B100" s="55" t="s">
        <v>688</v>
      </c>
      <c r="C100" s="55" t="str">
        <f t="shared" si="2"/>
        <v>Marine Johannes</v>
      </c>
      <c r="E100" s="54">
        <v>19</v>
      </c>
      <c r="F100" s="54">
        <v>0</v>
      </c>
      <c r="G100" s="54">
        <v>345</v>
      </c>
      <c r="H100" s="54">
        <v>48</v>
      </c>
      <c r="I100" s="54">
        <v>110</v>
      </c>
      <c r="J100" s="54">
        <v>25</v>
      </c>
      <c r="K100" s="54">
        <v>66</v>
      </c>
      <c r="L100" s="54">
        <v>23</v>
      </c>
      <c r="M100" s="54">
        <v>44</v>
      </c>
      <c r="N100" s="54">
        <v>15</v>
      </c>
      <c r="O100" s="54">
        <v>19</v>
      </c>
      <c r="P100" s="54">
        <v>9</v>
      </c>
      <c r="Q100" s="54">
        <f t="shared" si="3"/>
        <v>25</v>
      </c>
      <c r="R100" s="54">
        <v>34</v>
      </c>
      <c r="S100" s="54">
        <v>46</v>
      </c>
      <c r="T100" s="54">
        <v>8</v>
      </c>
      <c r="U100" s="54">
        <v>3</v>
      </c>
      <c r="V100" s="54">
        <v>22</v>
      </c>
      <c r="W100" s="54">
        <v>30</v>
      </c>
      <c r="X100" s="54">
        <v>136</v>
      </c>
    </row>
    <row r="101" spans="1:24" x14ac:dyDescent="0.2">
      <c r="A101" s="55" t="s">
        <v>690</v>
      </c>
      <c r="B101" s="55" t="s">
        <v>691</v>
      </c>
      <c r="C101" s="55" t="str">
        <f t="shared" si="2"/>
        <v>Nayo Raincock-Ekunwe</v>
      </c>
      <c r="D101" s="54" t="s">
        <v>828</v>
      </c>
      <c r="E101" s="54">
        <v>28</v>
      </c>
      <c r="F101" s="54">
        <v>1</v>
      </c>
      <c r="G101" s="54">
        <v>367</v>
      </c>
      <c r="H101" s="54">
        <v>43</v>
      </c>
      <c r="I101" s="54">
        <v>79</v>
      </c>
      <c r="J101" s="54">
        <v>1</v>
      </c>
      <c r="K101" s="54">
        <v>3</v>
      </c>
      <c r="L101" s="54">
        <v>42</v>
      </c>
      <c r="M101" s="54">
        <v>76</v>
      </c>
      <c r="N101" s="54">
        <v>16</v>
      </c>
      <c r="O101" s="54">
        <v>25</v>
      </c>
      <c r="P101" s="54">
        <v>39</v>
      </c>
      <c r="Q101" s="54">
        <f t="shared" si="3"/>
        <v>38</v>
      </c>
      <c r="R101" s="54">
        <v>77</v>
      </c>
      <c r="S101" s="54">
        <v>12</v>
      </c>
      <c r="T101" s="54">
        <v>8</v>
      </c>
      <c r="U101" s="54">
        <v>4</v>
      </c>
      <c r="V101" s="54">
        <v>22</v>
      </c>
      <c r="W101" s="54">
        <v>43</v>
      </c>
      <c r="X101" s="54">
        <v>103</v>
      </c>
    </row>
    <row r="102" spans="1:24" x14ac:dyDescent="0.2">
      <c r="A102" s="55" t="s">
        <v>663</v>
      </c>
      <c r="B102" s="55" t="s">
        <v>664</v>
      </c>
      <c r="C102" s="55" t="str">
        <f t="shared" si="2"/>
        <v>Rebecca Allen</v>
      </c>
      <c r="D102" s="54" t="s">
        <v>823</v>
      </c>
      <c r="E102" s="54">
        <v>24</v>
      </c>
      <c r="F102" s="54">
        <v>2</v>
      </c>
      <c r="G102" s="54">
        <v>412</v>
      </c>
      <c r="H102" s="54">
        <v>65</v>
      </c>
      <c r="I102" s="54">
        <v>156</v>
      </c>
      <c r="J102" s="54">
        <v>29</v>
      </c>
      <c r="K102" s="54">
        <v>68</v>
      </c>
      <c r="L102" s="54">
        <v>36</v>
      </c>
      <c r="M102" s="54">
        <v>88</v>
      </c>
      <c r="N102" s="54">
        <v>13</v>
      </c>
      <c r="O102" s="54">
        <v>16</v>
      </c>
      <c r="P102" s="54">
        <v>12</v>
      </c>
      <c r="Q102" s="54">
        <f t="shared" si="3"/>
        <v>49</v>
      </c>
      <c r="R102" s="54">
        <v>61</v>
      </c>
      <c r="S102" s="54">
        <v>17</v>
      </c>
      <c r="T102" s="54">
        <v>12</v>
      </c>
      <c r="U102" s="54">
        <v>18</v>
      </c>
      <c r="V102" s="54">
        <v>17</v>
      </c>
      <c r="W102" s="54">
        <v>51</v>
      </c>
      <c r="X102" s="54">
        <v>172</v>
      </c>
    </row>
    <row r="103" spans="1:24" x14ac:dyDescent="0.2">
      <c r="A103" s="55" t="s">
        <v>685</v>
      </c>
      <c r="B103" s="55" t="s">
        <v>473</v>
      </c>
      <c r="C103" s="55" t="str">
        <f t="shared" si="2"/>
        <v>Reshanda Gray</v>
      </c>
      <c r="D103" s="54" t="s">
        <v>828</v>
      </c>
      <c r="E103" s="54">
        <v>34</v>
      </c>
      <c r="F103" s="54">
        <v>10</v>
      </c>
      <c r="G103" s="54">
        <v>519</v>
      </c>
      <c r="H103" s="54">
        <v>71</v>
      </c>
      <c r="I103" s="54">
        <v>150</v>
      </c>
      <c r="J103" s="54">
        <v>1</v>
      </c>
      <c r="K103" s="54">
        <v>2</v>
      </c>
      <c r="L103" s="54">
        <v>70</v>
      </c>
      <c r="M103" s="54">
        <v>148</v>
      </c>
      <c r="N103" s="54">
        <v>35</v>
      </c>
      <c r="O103" s="54">
        <v>62</v>
      </c>
      <c r="P103" s="54">
        <v>62</v>
      </c>
      <c r="Q103" s="54">
        <f t="shared" si="3"/>
        <v>114</v>
      </c>
      <c r="R103" s="54">
        <v>176</v>
      </c>
      <c r="S103" s="54">
        <v>18</v>
      </c>
      <c r="T103" s="54">
        <v>16</v>
      </c>
      <c r="U103" s="54">
        <v>7</v>
      </c>
      <c r="V103" s="54">
        <v>42</v>
      </c>
      <c r="W103" s="54">
        <v>113</v>
      </c>
      <c r="X103" s="54">
        <v>178</v>
      </c>
    </row>
    <row r="104" spans="1:24" x14ac:dyDescent="0.2">
      <c r="A104" s="55" t="s">
        <v>673</v>
      </c>
      <c r="B104" s="55" t="s">
        <v>674</v>
      </c>
      <c r="C104" s="55" t="str">
        <f t="shared" si="2"/>
        <v>Tanisha Wright</v>
      </c>
      <c r="D104" s="54" t="s">
        <v>823</v>
      </c>
      <c r="E104" s="54">
        <v>31</v>
      </c>
      <c r="F104" s="54">
        <v>17</v>
      </c>
      <c r="G104" s="54">
        <v>613</v>
      </c>
      <c r="H104" s="54">
        <v>54</v>
      </c>
      <c r="I104" s="54">
        <v>130</v>
      </c>
      <c r="J104" s="54">
        <v>14</v>
      </c>
      <c r="K104" s="54">
        <v>38</v>
      </c>
      <c r="L104" s="54">
        <v>40</v>
      </c>
      <c r="M104" s="54">
        <v>92</v>
      </c>
      <c r="N104" s="54">
        <v>25</v>
      </c>
      <c r="O104" s="54">
        <v>31</v>
      </c>
      <c r="P104" s="54">
        <v>21</v>
      </c>
      <c r="Q104" s="54">
        <f t="shared" si="3"/>
        <v>65</v>
      </c>
      <c r="R104" s="54">
        <v>86</v>
      </c>
      <c r="S104" s="54">
        <v>126</v>
      </c>
      <c r="T104" s="54">
        <v>32</v>
      </c>
      <c r="U104" s="54">
        <v>9</v>
      </c>
      <c r="V104" s="54">
        <v>57</v>
      </c>
      <c r="W104" s="54">
        <v>67</v>
      </c>
      <c r="X104" s="54">
        <v>147</v>
      </c>
    </row>
    <row r="105" spans="1:24" x14ac:dyDescent="0.2">
      <c r="A105" s="55" t="s">
        <v>339</v>
      </c>
      <c r="B105" s="55" t="s">
        <v>678</v>
      </c>
      <c r="C105" s="55" t="str">
        <f t="shared" si="2"/>
        <v>Tiffany Bias</v>
      </c>
      <c r="D105" s="54" t="s">
        <v>823</v>
      </c>
      <c r="E105" s="54">
        <v>12</v>
      </c>
      <c r="F105" s="54">
        <v>0</v>
      </c>
      <c r="G105" s="54">
        <v>105</v>
      </c>
      <c r="H105" s="54">
        <v>7</v>
      </c>
      <c r="I105" s="54">
        <v>28</v>
      </c>
      <c r="J105" s="54">
        <v>3</v>
      </c>
      <c r="K105" s="54">
        <v>19</v>
      </c>
      <c r="L105" s="54">
        <v>4</v>
      </c>
      <c r="M105" s="54">
        <v>9</v>
      </c>
      <c r="N105" s="54">
        <v>6</v>
      </c>
      <c r="O105" s="54">
        <v>7</v>
      </c>
      <c r="P105" s="54">
        <v>0</v>
      </c>
      <c r="Q105" s="54">
        <f t="shared" si="3"/>
        <v>6</v>
      </c>
      <c r="R105" s="54">
        <v>6</v>
      </c>
      <c r="S105" s="54">
        <v>11</v>
      </c>
      <c r="T105" s="54">
        <v>3</v>
      </c>
      <c r="U105" s="54">
        <v>0</v>
      </c>
      <c r="V105" s="54">
        <v>8</v>
      </c>
      <c r="W105" s="54">
        <v>7</v>
      </c>
      <c r="X105" s="54">
        <v>23</v>
      </c>
    </row>
    <row r="106" spans="1:24" x14ac:dyDescent="0.2">
      <c r="A106" s="55" t="s">
        <v>734</v>
      </c>
      <c r="B106" s="55" t="s">
        <v>735</v>
      </c>
      <c r="C106" s="55" t="str">
        <f t="shared" si="2"/>
        <v>Alanna Smith</v>
      </c>
      <c r="D106" s="54" t="s">
        <v>828</v>
      </c>
      <c r="E106" s="54">
        <v>18</v>
      </c>
      <c r="F106" s="54">
        <v>0</v>
      </c>
      <c r="G106" s="54">
        <v>134</v>
      </c>
      <c r="H106" s="54">
        <v>8</v>
      </c>
      <c r="I106" s="54">
        <v>41</v>
      </c>
      <c r="J106" s="54">
        <v>2</v>
      </c>
      <c r="K106" s="54">
        <v>18</v>
      </c>
      <c r="L106" s="54">
        <v>6</v>
      </c>
      <c r="M106" s="54">
        <v>23</v>
      </c>
      <c r="N106" s="54">
        <v>1</v>
      </c>
      <c r="O106" s="54">
        <v>2</v>
      </c>
      <c r="P106" s="54">
        <v>11</v>
      </c>
      <c r="Q106" s="54">
        <f t="shared" si="3"/>
        <v>24</v>
      </c>
      <c r="R106" s="54">
        <v>35</v>
      </c>
      <c r="S106" s="54">
        <v>4</v>
      </c>
      <c r="T106" s="54">
        <v>5</v>
      </c>
      <c r="U106" s="54">
        <v>5</v>
      </c>
      <c r="V106" s="54">
        <v>8</v>
      </c>
      <c r="W106" s="54">
        <v>18</v>
      </c>
      <c r="X106" s="54">
        <v>19</v>
      </c>
    </row>
    <row r="107" spans="1:24" x14ac:dyDescent="0.2">
      <c r="A107" s="55" t="s">
        <v>727</v>
      </c>
      <c r="B107" s="55" t="s">
        <v>728</v>
      </c>
      <c r="C107" s="55" t="str">
        <f t="shared" si="2"/>
        <v>Arica Carter</v>
      </c>
      <c r="E107" s="54">
        <v>6</v>
      </c>
      <c r="F107" s="54">
        <v>0</v>
      </c>
      <c r="G107" s="54">
        <v>24</v>
      </c>
      <c r="H107" s="54">
        <v>1</v>
      </c>
      <c r="I107" s="54">
        <v>5</v>
      </c>
      <c r="J107" s="54">
        <v>0</v>
      </c>
      <c r="K107" s="54">
        <v>4</v>
      </c>
      <c r="L107" s="54">
        <v>1</v>
      </c>
      <c r="M107" s="54">
        <v>1</v>
      </c>
      <c r="N107" s="54">
        <v>0</v>
      </c>
      <c r="O107" s="54">
        <v>0</v>
      </c>
      <c r="P107" s="54">
        <v>0</v>
      </c>
      <c r="Q107" s="54">
        <f t="shared" si="3"/>
        <v>0</v>
      </c>
      <c r="R107" s="54">
        <v>0</v>
      </c>
      <c r="S107" s="54">
        <v>1</v>
      </c>
      <c r="T107" s="54">
        <v>1</v>
      </c>
      <c r="U107" s="54">
        <v>0</v>
      </c>
      <c r="V107" s="54">
        <v>2</v>
      </c>
      <c r="W107" s="54">
        <v>5</v>
      </c>
      <c r="X107" s="54">
        <v>2</v>
      </c>
    </row>
    <row r="108" spans="1:24" x14ac:dyDescent="0.2">
      <c r="A108" s="55" t="s">
        <v>706</v>
      </c>
      <c r="B108" s="55" t="s">
        <v>707</v>
      </c>
      <c r="C108" s="55" t="str">
        <f t="shared" si="2"/>
        <v>Briann January</v>
      </c>
      <c r="D108" s="54" t="s">
        <v>823</v>
      </c>
      <c r="E108" s="54">
        <v>32</v>
      </c>
      <c r="F108" s="54">
        <v>26</v>
      </c>
      <c r="G108" s="54">
        <v>852</v>
      </c>
      <c r="H108" s="54">
        <v>71</v>
      </c>
      <c r="I108" s="54">
        <v>182</v>
      </c>
      <c r="J108" s="54">
        <v>31</v>
      </c>
      <c r="K108" s="54">
        <v>82</v>
      </c>
      <c r="L108" s="54">
        <v>40</v>
      </c>
      <c r="M108" s="54">
        <v>100</v>
      </c>
      <c r="N108" s="54">
        <v>36</v>
      </c>
      <c r="O108" s="54">
        <v>43</v>
      </c>
      <c r="P108" s="54">
        <v>6</v>
      </c>
      <c r="Q108" s="54">
        <f t="shared" si="3"/>
        <v>36</v>
      </c>
      <c r="R108" s="54">
        <v>42</v>
      </c>
      <c r="S108" s="54">
        <v>103</v>
      </c>
      <c r="T108" s="54">
        <v>26</v>
      </c>
      <c r="U108" s="54">
        <v>3</v>
      </c>
      <c r="V108" s="54">
        <v>54</v>
      </c>
      <c r="W108" s="54">
        <v>67</v>
      </c>
      <c r="X108" s="54">
        <v>209</v>
      </c>
    </row>
    <row r="109" spans="1:24" x14ac:dyDescent="0.2">
      <c r="A109" s="55" t="s">
        <v>457</v>
      </c>
      <c r="B109" s="55" t="s">
        <v>726</v>
      </c>
      <c r="C109" s="55" t="str">
        <f t="shared" si="2"/>
        <v>Brianna Turner</v>
      </c>
      <c r="D109" s="54" t="s">
        <v>828</v>
      </c>
      <c r="E109" s="54">
        <v>29</v>
      </c>
      <c r="F109" s="54">
        <v>12</v>
      </c>
      <c r="G109" s="54">
        <v>462</v>
      </c>
      <c r="H109" s="54">
        <v>49</v>
      </c>
      <c r="I109" s="54">
        <v>91</v>
      </c>
      <c r="J109" s="54">
        <v>0</v>
      </c>
      <c r="K109" s="54">
        <v>0</v>
      </c>
      <c r="L109" s="54">
        <v>49</v>
      </c>
      <c r="M109" s="54">
        <v>91</v>
      </c>
      <c r="N109" s="54">
        <v>19</v>
      </c>
      <c r="O109" s="54">
        <v>26</v>
      </c>
      <c r="P109" s="54">
        <v>45</v>
      </c>
      <c r="Q109" s="54">
        <f t="shared" si="3"/>
        <v>75</v>
      </c>
      <c r="R109" s="54">
        <v>120</v>
      </c>
      <c r="S109" s="54">
        <v>15</v>
      </c>
      <c r="T109" s="54">
        <v>7</v>
      </c>
      <c r="U109" s="54">
        <v>21</v>
      </c>
      <c r="V109" s="54">
        <v>19</v>
      </c>
      <c r="W109" s="54">
        <v>50</v>
      </c>
      <c r="X109" s="54">
        <v>117</v>
      </c>
    </row>
    <row r="110" spans="1:24" x14ac:dyDescent="0.2">
      <c r="A110" s="55" t="s">
        <v>348</v>
      </c>
      <c r="B110" s="55" t="s">
        <v>705</v>
      </c>
      <c r="C110" s="55" t="str">
        <f t="shared" si="2"/>
        <v>Brittney Griner</v>
      </c>
      <c r="D110" s="54" t="s">
        <v>829</v>
      </c>
      <c r="E110" s="54">
        <v>31</v>
      </c>
      <c r="F110" s="54">
        <v>31</v>
      </c>
      <c r="G110" s="54">
        <v>1018</v>
      </c>
      <c r="H110" s="54">
        <v>270</v>
      </c>
      <c r="I110" s="54">
        <v>479</v>
      </c>
      <c r="J110" s="54">
        <v>1</v>
      </c>
      <c r="K110" s="54">
        <v>3</v>
      </c>
      <c r="L110" s="54">
        <v>269</v>
      </c>
      <c r="M110" s="54">
        <v>476</v>
      </c>
      <c r="N110" s="54">
        <v>101</v>
      </c>
      <c r="O110" s="54">
        <v>125</v>
      </c>
      <c r="P110" s="54">
        <v>51</v>
      </c>
      <c r="Q110" s="54">
        <f t="shared" si="3"/>
        <v>171</v>
      </c>
      <c r="R110" s="54">
        <v>222</v>
      </c>
      <c r="S110" s="54">
        <v>75</v>
      </c>
      <c r="T110" s="54">
        <v>22</v>
      </c>
      <c r="U110" s="54">
        <v>62</v>
      </c>
      <c r="V110" s="54">
        <v>76</v>
      </c>
      <c r="W110" s="54">
        <v>85</v>
      </c>
      <c r="X110" s="54">
        <v>642</v>
      </c>
    </row>
    <row r="111" spans="1:24" x14ac:dyDescent="0.2">
      <c r="A111" s="55" t="s">
        <v>709</v>
      </c>
      <c r="B111" s="55" t="s">
        <v>710</v>
      </c>
      <c r="C111" s="55" t="str">
        <f t="shared" si="2"/>
        <v>Camille Little</v>
      </c>
      <c r="D111" s="54" t="s">
        <v>828</v>
      </c>
      <c r="E111" s="54">
        <v>29</v>
      </c>
      <c r="F111" s="54">
        <v>0</v>
      </c>
      <c r="G111" s="54">
        <v>425</v>
      </c>
      <c r="H111" s="54">
        <v>40</v>
      </c>
      <c r="I111" s="54">
        <v>92</v>
      </c>
      <c r="J111" s="54">
        <v>7</v>
      </c>
      <c r="K111" s="54">
        <v>21</v>
      </c>
      <c r="L111" s="54">
        <v>33</v>
      </c>
      <c r="M111" s="54">
        <v>71</v>
      </c>
      <c r="N111" s="54">
        <v>25</v>
      </c>
      <c r="O111" s="54">
        <v>31</v>
      </c>
      <c r="P111" s="54">
        <v>19</v>
      </c>
      <c r="Q111" s="54">
        <f t="shared" si="3"/>
        <v>50</v>
      </c>
      <c r="R111" s="54">
        <v>69</v>
      </c>
      <c r="S111" s="54">
        <v>23</v>
      </c>
      <c r="T111" s="54">
        <v>11</v>
      </c>
      <c r="U111" s="54">
        <v>8</v>
      </c>
      <c r="V111" s="54">
        <v>25</v>
      </c>
      <c r="W111" s="54">
        <v>51</v>
      </c>
      <c r="X111" s="54">
        <v>112</v>
      </c>
    </row>
    <row r="112" spans="1:24" x14ac:dyDescent="0.2">
      <c r="A112" s="55" t="s">
        <v>699</v>
      </c>
      <c r="B112" s="55" t="s">
        <v>700</v>
      </c>
      <c r="C112" s="55" t="str">
        <f t="shared" si="2"/>
        <v>DeWanna Bonner</v>
      </c>
      <c r="D112" s="54" t="s">
        <v>826</v>
      </c>
      <c r="E112" s="54">
        <v>34</v>
      </c>
      <c r="F112" s="54">
        <v>34</v>
      </c>
      <c r="G112" s="54">
        <v>1120</v>
      </c>
      <c r="H112" s="54">
        <v>190</v>
      </c>
      <c r="I112" s="54">
        <v>504</v>
      </c>
      <c r="J112" s="54">
        <v>52</v>
      </c>
      <c r="K112" s="54">
        <v>191</v>
      </c>
      <c r="L112" s="54">
        <v>138</v>
      </c>
      <c r="M112" s="54">
        <v>313</v>
      </c>
      <c r="N112" s="54">
        <v>153</v>
      </c>
      <c r="O112" s="54">
        <v>167</v>
      </c>
      <c r="P112" s="54">
        <v>34</v>
      </c>
      <c r="Q112" s="54">
        <f t="shared" si="3"/>
        <v>226</v>
      </c>
      <c r="R112" s="54">
        <v>260</v>
      </c>
      <c r="S112" s="54">
        <v>92</v>
      </c>
      <c r="T112" s="54">
        <v>44</v>
      </c>
      <c r="U112" s="54">
        <v>21</v>
      </c>
      <c r="V112" s="54">
        <v>53</v>
      </c>
      <c r="W112" s="54">
        <v>55</v>
      </c>
      <c r="X112" s="54">
        <v>585</v>
      </c>
    </row>
    <row r="113" spans="1:24" x14ac:dyDescent="0.2">
      <c r="A113" s="55" t="s">
        <v>722</v>
      </c>
      <c r="B113" s="55" t="s">
        <v>723</v>
      </c>
      <c r="C113" s="55" t="str">
        <f t="shared" si="2"/>
        <v>Diana Taurasi</v>
      </c>
      <c r="D113" s="54" t="s">
        <v>823</v>
      </c>
      <c r="E113" s="54">
        <v>6</v>
      </c>
      <c r="F113" s="54">
        <v>6</v>
      </c>
      <c r="G113" s="54">
        <v>129</v>
      </c>
      <c r="H113" s="54">
        <v>4</v>
      </c>
      <c r="I113" s="54">
        <v>39</v>
      </c>
      <c r="J113" s="54">
        <v>1</v>
      </c>
      <c r="K113" s="54">
        <v>24</v>
      </c>
      <c r="L113" s="54">
        <v>3</v>
      </c>
      <c r="M113" s="54">
        <v>15</v>
      </c>
      <c r="N113" s="54">
        <v>17</v>
      </c>
      <c r="O113" s="54">
        <v>18</v>
      </c>
      <c r="P113" s="54">
        <v>1</v>
      </c>
      <c r="Q113" s="54">
        <f t="shared" si="3"/>
        <v>18</v>
      </c>
      <c r="R113" s="54">
        <v>19</v>
      </c>
      <c r="S113" s="54">
        <v>32</v>
      </c>
      <c r="T113" s="54">
        <v>2</v>
      </c>
      <c r="U113" s="54">
        <v>1</v>
      </c>
      <c r="V113" s="54">
        <v>13</v>
      </c>
      <c r="W113" s="54">
        <v>15</v>
      </c>
      <c r="X113" s="54">
        <v>26</v>
      </c>
    </row>
    <row r="114" spans="1:24" x14ac:dyDescent="0.2">
      <c r="A114" s="55" t="s">
        <v>702</v>
      </c>
      <c r="B114" s="55" t="s">
        <v>703</v>
      </c>
      <c r="C114" s="55" t="str">
        <f t="shared" si="2"/>
        <v>Essence Carson</v>
      </c>
      <c r="D114" s="54" t="s">
        <v>823</v>
      </c>
      <c r="E114" s="54">
        <v>23</v>
      </c>
      <c r="F114" s="54">
        <v>13</v>
      </c>
      <c r="G114" s="54">
        <v>425</v>
      </c>
      <c r="H114" s="54">
        <v>45</v>
      </c>
      <c r="I114" s="54">
        <v>128</v>
      </c>
      <c r="J114" s="54">
        <v>14</v>
      </c>
      <c r="K114" s="54">
        <v>41</v>
      </c>
      <c r="L114" s="54">
        <v>31</v>
      </c>
      <c r="M114" s="54">
        <v>87</v>
      </c>
      <c r="N114" s="54">
        <v>29</v>
      </c>
      <c r="O114" s="54">
        <v>37</v>
      </c>
      <c r="P114" s="54">
        <v>11</v>
      </c>
      <c r="Q114" s="54">
        <f t="shared" si="3"/>
        <v>40</v>
      </c>
      <c r="R114" s="54">
        <v>51</v>
      </c>
      <c r="S114" s="54">
        <v>35</v>
      </c>
      <c r="T114" s="54">
        <v>12</v>
      </c>
      <c r="U114" s="54">
        <v>8</v>
      </c>
      <c r="V114" s="54">
        <v>17</v>
      </c>
      <c r="W114" s="54">
        <v>23</v>
      </c>
      <c r="X114" s="54">
        <v>133</v>
      </c>
    </row>
    <row r="115" spans="1:24" x14ac:dyDescent="0.2">
      <c r="A115" s="55" t="s">
        <v>716</v>
      </c>
      <c r="B115" s="55" t="s">
        <v>532</v>
      </c>
      <c r="C115" s="55" t="str">
        <f t="shared" si="2"/>
        <v>Leilani Mitchell</v>
      </c>
      <c r="D115" s="54" t="s">
        <v>823</v>
      </c>
      <c r="E115" s="54">
        <v>32</v>
      </c>
      <c r="F115" s="54">
        <v>27</v>
      </c>
      <c r="G115" s="54">
        <v>971</v>
      </c>
      <c r="H115" s="54">
        <v>134</v>
      </c>
      <c r="I115" s="54">
        <v>304</v>
      </c>
      <c r="J115" s="54">
        <v>74</v>
      </c>
      <c r="K115" s="54">
        <v>172</v>
      </c>
      <c r="L115" s="54">
        <v>60</v>
      </c>
      <c r="M115" s="54">
        <v>132</v>
      </c>
      <c r="N115" s="54">
        <v>68</v>
      </c>
      <c r="O115" s="54">
        <v>82</v>
      </c>
      <c r="P115" s="54">
        <v>16</v>
      </c>
      <c r="Q115" s="54">
        <f t="shared" si="3"/>
        <v>80</v>
      </c>
      <c r="R115" s="54">
        <v>96</v>
      </c>
      <c r="S115" s="54">
        <v>128</v>
      </c>
      <c r="T115" s="54">
        <v>30</v>
      </c>
      <c r="U115" s="54">
        <v>10</v>
      </c>
      <c r="V115" s="54">
        <v>58</v>
      </c>
      <c r="W115" s="54">
        <v>78</v>
      </c>
      <c r="X115" s="54">
        <v>410</v>
      </c>
    </row>
    <row r="116" spans="1:24" x14ac:dyDescent="0.2">
      <c r="A116" s="55" t="s">
        <v>713</v>
      </c>
      <c r="B116" s="55" t="s">
        <v>714</v>
      </c>
      <c r="C116" s="55" t="str">
        <f t="shared" si="2"/>
        <v>Sancho Lyttle</v>
      </c>
      <c r="D116" s="54" t="s">
        <v>828</v>
      </c>
      <c r="E116" s="54">
        <v>20</v>
      </c>
      <c r="F116" s="54">
        <v>2</v>
      </c>
      <c r="G116" s="54">
        <v>250</v>
      </c>
      <c r="H116" s="54">
        <v>26</v>
      </c>
      <c r="I116" s="54">
        <v>62</v>
      </c>
      <c r="J116" s="54">
        <v>1</v>
      </c>
      <c r="K116" s="54">
        <v>4</v>
      </c>
      <c r="L116" s="54">
        <v>25</v>
      </c>
      <c r="M116" s="54">
        <v>58</v>
      </c>
      <c r="N116" s="54">
        <v>5</v>
      </c>
      <c r="O116" s="54">
        <v>8</v>
      </c>
      <c r="P116" s="54">
        <v>14</v>
      </c>
      <c r="Q116" s="54">
        <f t="shared" si="3"/>
        <v>44</v>
      </c>
      <c r="R116" s="54">
        <v>58</v>
      </c>
      <c r="S116" s="54">
        <v>6</v>
      </c>
      <c r="T116" s="54">
        <v>12</v>
      </c>
      <c r="U116" s="54">
        <v>5</v>
      </c>
      <c r="V116" s="54">
        <v>12</v>
      </c>
      <c r="W116" s="54">
        <v>27</v>
      </c>
      <c r="X116" s="54">
        <v>58</v>
      </c>
    </row>
    <row r="117" spans="1:24" x14ac:dyDescent="0.2">
      <c r="A117" s="55" t="s">
        <v>729</v>
      </c>
      <c r="B117" s="55" t="s">
        <v>730</v>
      </c>
      <c r="C117" s="55" t="str">
        <f t="shared" si="2"/>
        <v>Sophie Cunningham</v>
      </c>
      <c r="D117" s="54" t="s">
        <v>823</v>
      </c>
      <c r="E117" s="54">
        <v>32</v>
      </c>
      <c r="F117" s="54">
        <v>5</v>
      </c>
      <c r="G117" s="54">
        <v>389</v>
      </c>
      <c r="H117" s="54">
        <v>28</v>
      </c>
      <c r="I117" s="54">
        <v>79</v>
      </c>
      <c r="J117" s="54">
        <v>14</v>
      </c>
      <c r="K117" s="54">
        <v>46</v>
      </c>
      <c r="L117" s="54">
        <v>14</v>
      </c>
      <c r="M117" s="54">
        <v>33</v>
      </c>
      <c r="N117" s="54">
        <v>30</v>
      </c>
      <c r="O117" s="54">
        <v>34</v>
      </c>
      <c r="P117" s="54">
        <v>6</v>
      </c>
      <c r="Q117" s="54">
        <f t="shared" si="3"/>
        <v>39</v>
      </c>
      <c r="R117" s="54">
        <v>45</v>
      </c>
      <c r="S117" s="54">
        <v>25</v>
      </c>
      <c r="T117" s="54">
        <v>11</v>
      </c>
      <c r="U117" s="54">
        <v>4</v>
      </c>
      <c r="V117" s="54">
        <v>20</v>
      </c>
      <c r="W117" s="54">
        <v>53</v>
      </c>
      <c r="X117" s="54">
        <v>100</v>
      </c>
    </row>
    <row r="118" spans="1:24" x14ac:dyDescent="0.2">
      <c r="A118" s="55" t="s">
        <v>725</v>
      </c>
      <c r="B118" s="55" t="s">
        <v>726</v>
      </c>
      <c r="C118" s="55" t="str">
        <f t="shared" si="2"/>
        <v>Yvonne Turner</v>
      </c>
      <c r="D118" s="54" t="s">
        <v>823</v>
      </c>
      <c r="E118" s="54">
        <v>29</v>
      </c>
      <c r="F118" s="54">
        <v>14</v>
      </c>
      <c r="G118" s="54">
        <v>595</v>
      </c>
      <c r="H118" s="54">
        <v>59</v>
      </c>
      <c r="I118" s="54">
        <v>172</v>
      </c>
      <c r="J118" s="54">
        <v>26</v>
      </c>
      <c r="K118" s="54">
        <v>79</v>
      </c>
      <c r="L118" s="54">
        <v>33</v>
      </c>
      <c r="M118" s="54">
        <v>93</v>
      </c>
      <c r="N118" s="54">
        <v>43</v>
      </c>
      <c r="O118" s="54">
        <v>49</v>
      </c>
      <c r="P118" s="54">
        <v>8</v>
      </c>
      <c r="Q118" s="54">
        <f t="shared" si="3"/>
        <v>72</v>
      </c>
      <c r="R118" s="54">
        <v>80</v>
      </c>
      <c r="S118" s="54">
        <v>67</v>
      </c>
      <c r="T118" s="54">
        <v>18</v>
      </c>
      <c r="U118" s="54">
        <v>2</v>
      </c>
      <c r="V118" s="54">
        <v>59</v>
      </c>
      <c r="W118" s="54">
        <v>37</v>
      </c>
      <c r="X118" s="54">
        <v>187</v>
      </c>
    </row>
    <row r="119" spans="1:24" x14ac:dyDescent="0.2">
      <c r="A119" s="55" t="s">
        <v>745</v>
      </c>
      <c r="B119" s="55" t="s">
        <v>746</v>
      </c>
      <c r="C119" s="55" t="str">
        <f t="shared" si="2"/>
        <v>Alysha Clark</v>
      </c>
      <c r="D119" s="54" t="s">
        <v>828</v>
      </c>
      <c r="E119" s="54">
        <v>31</v>
      </c>
      <c r="F119" s="54">
        <v>30</v>
      </c>
      <c r="G119" s="54">
        <v>881</v>
      </c>
      <c r="H119" s="54">
        <v>114</v>
      </c>
      <c r="I119" s="54">
        <v>237</v>
      </c>
      <c r="J119" s="54">
        <v>51</v>
      </c>
      <c r="K119" s="54">
        <v>106</v>
      </c>
      <c r="L119" s="54">
        <v>63</v>
      </c>
      <c r="M119" s="54">
        <v>131</v>
      </c>
      <c r="N119" s="54">
        <v>18</v>
      </c>
      <c r="O119" s="54">
        <v>22</v>
      </c>
      <c r="P119" s="54">
        <v>37</v>
      </c>
      <c r="Q119" s="54">
        <f t="shared" si="3"/>
        <v>108</v>
      </c>
      <c r="R119" s="54">
        <v>145</v>
      </c>
      <c r="S119" s="54">
        <v>79</v>
      </c>
      <c r="T119" s="54">
        <v>33</v>
      </c>
      <c r="U119" s="54">
        <v>17</v>
      </c>
      <c r="V119" s="54">
        <v>48</v>
      </c>
      <c r="W119" s="54">
        <v>60</v>
      </c>
      <c r="X119" s="54">
        <v>297</v>
      </c>
    </row>
    <row r="120" spans="1:24" x14ac:dyDescent="0.2">
      <c r="A120" s="55" t="s">
        <v>769</v>
      </c>
      <c r="B120" s="55" t="s">
        <v>749</v>
      </c>
      <c r="C120" s="55" t="str">
        <f t="shared" si="2"/>
        <v>Anriel Howard</v>
      </c>
      <c r="E120" s="54">
        <v>3</v>
      </c>
      <c r="F120" s="54">
        <v>0</v>
      </c>
      <c r="G120" s="54">
        <v>20</v>
      </c>
      <c r="H120" s="54">
        <v>2</v>
      </c>
      <c r="I120" s="54">
        <v>5</v>
      </c>
      <c r="J120" s="54">
        <v>1</v>
      </c>
      <c r="K120" s="54">
        <v>2</v>
      </c>
      <c r="L120" s="54">
        <v>1</v>
      </c>
      <c r="M120" s="54">
        <v>3</v>
      </c>
      <c r="N120" s="54">
        <v>0</v>
      </c>
      <c r="O120" s="54">
        <v>0</v>
      </c>
      <c r="P120" s="54">
        <v>2</v>
      </c>
      <c r="Q120" s="54">
        <f t="shared" si="3"/>
        <v>1</v>
      </c>
      <c r="R120" s="54">
        <v>3</v>
      </c>
      <c r="S120" s="54">
        <v>0</v>
      </c>
      <c r="T120" s="54">
        <v>1</v>
      </c>
      <c r="U120" s="54">
        <v>0</v>
      </c>
      <c r="V120" s="54">
        <v>2</v>
      </c>
      <c r="W120" s="54">
        <v>4</v>
      </c>
      <c r="X120" s="54">
        <v>5</v>
      </c>
    </row>
    <row r="121" spans="1:24" x14ac:dyDescent="0.2">
      <c r="A121" s="55" t="s">
        <v>335</v>
      </c>
      <c r="B121" s="55" t="s">
        <v>336</v>
      </c>
      <c r="C121" s="55" t="str">
        <f t="shared" si="2"/>
        <v>Blake Dietrick</v>
      </c>
      <c r="D121" s="54" t="s">
        <v>823</v>
      </c>
      <c r="E121" s="54">
        <v>17</v>
      </c>
      <c r="F121" s="54">
        <v>1</v>
      </c>
      <c r="G121" s="54">
        <v>106</v>
      </c>
      <c r="H121" s="54">
        <v>1</v>
      </c>
      <c r="I121" s="54">
        <v>10</v>
      </c>
      <c r="J121" s="54">
        <v>0</v>
      </c>
      <c r="K121" s="54">
        <v>6</v>
      </c>
      <c r="L121" s="54">
        <v>1</v>
      </c>
      <c r="M121" s="54">
        <v>4</v>
      </c>
      <c r="N121" s="54">
        <v>4</v>
      </c>
      <c r="O121" s="54">
        <v>6</v>
      </c>
      <c r="P121" s="54">
        <v>1</v>
      </c>
      <c r="Q121" s="54">
        <f t="shared" si="3"/>
        <v>9</v>
      </c>
      <c r="R121" s="54">
        <v>10</v>
      </c>
      <c r="S121" s="54">
        <v>16</v>
      </c>
      <c r="T121" s="54">
        <v>3</v>
      </c>
      <c r="U121" s="54">
        <v>2</v>
      </c>
      <c r="V121" s="54">
        <v>10</v>
      </c>
      <c r="W121" s="54">
        <v>14</v>
      </c>
      <c r="X121" s="54">
        <v>6</v>
      </c>
    </row>
    <row r="122" spans="1:24" x14ac:dyDescent="0.2">
      <c r="A122" s="55" t="s">
        <v>400</v>
      </c>
      <c r="B122" s="55" t="s">
        <v>541</v>
      </c>
      <c r="C122" s="55" t="str">
        <f t="shared" si="2"/>
        <v>Courtney Paris</v>
      </c>
      <c r="D122" s="54" t="s">
        <v>829</v>
      </c>
      <c r="E122" s="54">
        <v>30</v>
      </c>
      <c r="F122" s="54">
        <v>0</v>
      </c>
      <c r="G122" s="54">
        <v>190</v>
      </c>
      <c r="H122" s="54">
        <v>6</v>
      </c>
      <c r="I122" s="54">
        <v>15</v>
      </c>
      <c r="J122" s="54">
        <v>0</v>
      </c>
      <c r="K122" s="54">
        <v>0</v>
      </c>
      <c r="L122" s="54">
        <v>6</v>
      </c>
      <c r="M122" s="54">
        <v>15</v>
      </c>
      <c r="N122" s="54">
        <v>3</v>
      </c>
      <c r="O122" s="54">
        <v>7</v>
      </c>
      <c r="P122" s="54">
        <v>13</v>
      </c>
      <c r="Q122" s="54">
        <f t="shared" si="3"/>
        <v>39</v>
      </c>
      <c r="R122" s="54">
        <v>52</v>
      </c>
      <c r="S122" s="54">
        <v>13</v>
      </c>
      <c r="T122" s="54">
        <v>8</v>
      </c>
      <c r="U122" s="54">
        <v>3</v>
      </c>
      <c r="V122" s="54">
        <v>9</v>
      </c>
      <c r="W122" s="54">
        <v>18</v>
      </c>
      <c r="X122" s="54">
        <v>15</v>
      </c>
    </row>
    <row r="123" spans="1:24" x14ac:dyDescent="0.2">
      <c r="A123" s="55" t="s">
        <v>538</v>
      </c>
      <c r="B123" s="55" t="s">
        <v>750</v>
      </c>
      <c r="C123" s="55" t="str">
        <f t="shared" si="2"/>
        <v>Crystal Langhorne</v>
      </c>
      <c r="D123" s="54" t="s">
        <v>831</v>
      </c>
      <c r="E123" s="54">
        <v>34</v>
      </c>
      <c r="F123" s="54">
        <v>4</v>
      </c>
      <c r="G123" s="54">
        <v>577</v>
      </c>
      <c r="H123" s="54">
        <v>70</v>
      </c>
      <c r="I123" s="54">
        <v>171</v>
      </c>
      <c r="J123" s="54">
        <v>18</v>
      </c>
      <c r="K123" s="54">
        <v>57</v>
      </c>
      <c r="L123" s="54">
        <v>52</v>
      </c>
      <c r="M123" s="54">
        <v>114</v>
      </c>
      <c r="N123" s="54">
        <v>33</v>
      </c>
      <c r="O123" s="54">
        <v>44</v>
      </c>
      <c r="P123" s="54">
        <v>27</v>
      </c>
      <c r="Q123" s="54">
        <f t="shared" si="3"/>
        <v>79</v>
      </c>
      <c r="R123" s="54">
        <v>106</v>
      </c>
      <c r="S123" s="54">
        <v>33</v>
      </c>
      <c r="T123" s="54">
        <v>10</v>
      </c>
      <c r="U123" s="54">
        <v>9</v>
      </c>
      <c r="V123" s="54">
        <v>43</v>
      </c>
      <c r="W123" s="54">
        <v>35</v>
      </c>
      <c r="X123" s="54">
        <v>191</v>
      </c>
    </row>
    <row r="124" spans="1:24" x14ac:dyDescent="0.2">
      <c r="A124" s="55" t="s">
        <v>751</v>
      </c>
      <c r="B124" s="55" t="s">
        <v>752</v>
      </c>
      <c r="C124" s="55" t="str">
        <f t="shared" si="2"/>
        <v>Jewell Loyd</v>
      </c>
      <c r="D124" s="54" t="s">
        <v>823</v>
      </c>
      <c r="E124" s="54">
        <v>27</v>
      </c>
      <c r="F124" s="54">
        <v>21</v>
      </c>
      <c r="G124" s="54">
        <v>686</v>
      </c>
      <c r="H124" s="54">
        <v>117</v>
      </c>
      <c r="I124" s="54">
        <v>299</v>
      </c>
      <c r="J124" s="54">
        <v>34</v>
      </c>
      <c r="K124" s="54">
        <v>101</v>
      </c>
      <c r="L124" s="54">
        <v>83</v>
      </c>
      <c r="M124" s="54">
        <v>198</v>
      </c>
      <c r="N124" s="54">
        <v>64</v>
      </c>
      <c r="O124" s="54">
        <v>69</v>
      </c>
      <c r="P124" s="54">
        <v>11</v>
      </c>
      <c r="Q124" s="54">
        <f t="shared" si="3"/>
        <v>63</v>
      </c>
      <c r="R124" s="54">
        <v>74</v>
      </c>
      <c r="S124" s="54">
        <v>54</v>
      </c>
      <c r="T124" s="54">
        <v>35</v>
      </c>
      <c r="U124" s="54">
        <v>3</v>
      </c>
      <c r="V124" s="54">
        <v>52</v>
      </c>
      <c r="W124" s="54">
        <v>33</v>
      </c>
      <c r="X124" s="54">
        <v>332</v>
      </c>
    </row>
    <row r="125" spans="1:24" x14ac:dyDescent="0.2">
      <c r="A125" s="55" t="s">
        <v>743</v>
      </c>
      <c r="B125" s="55" t="s">
        <v>744</v>
      </c>
      <c r="C125" s="55" t="str">
        <f t="shared" si="2"/>
        <v>Jordin Canada</v>
      </c>
      <c r="D125" s="54" t="s">
        <v>823</v>
      </c>
      <c r="E125" s="54">
        <v>30</v>
      </c>
      <c r="F125" s="54">
        <v>29</v>
      </c>
      <c r="G125" s="54">
        <v>865</v>
      </c>
      <c r="H125" s="54">
        <v>112</v>
      </c>
      <c r="I125" s="54">
        <v>289</v>
      </c>
      <c r="J125" s="54">
        <v>8</v>
      </c>
      <c r="K125" s="54">
        <v>43</v>
      </c>
      <c r="L125" s="54">
        <v>104</v>
      </c>
      <c r="M125" s="54">
        <v>246</v>
      </c>
      <c r="N125" s="54">
        <v>63</v>
      </c>
      <c r="O125" s="54">
        <v>82</v>
      </c>
      <c r="P125" s="54">
        <v>13</v>
      </c>
      <c r="Q125" s="54">
        <f t="shared" si="3"/>
        <v>58</v>
      </c>
      <c r="R125" s="54">
        <v>71</v>
      </c>
      <c r="S125" s="54">
        <v>155</v>
      </c>
      <c r="T125" s="54">
        <v>68</v>
      </c>
      <c r="U125" s="54">
        <v>7</v>
      </c>
      <c r="V125" s="54">
        <v>79</v>
      </c>
      <c r="W125" s="54">
        <v>48</v>
      </c>
      <c r="X125" s="54">
        <v>295</v>
      </c>
    </row>
    <row r="126" spans="1:24" x14ac:dyDescent="0.2">
      <c r="A126" s="55" t="s">
        <v>753</v>
      </c>
      <c r="B126" s="55" t="s">
        <v>754</v>
      </c>
      <c r="C126" s="55" t="str">
        <f t="shared" si="2"/>
        <v>Kaleena Mosqueda-Lewis</v>
      </c>
      <c r="D126" s="54" t="s">
        <v>828</v>
      </c>
      <c r="E126" s="54">
        <v>31</v>
      </c>
      <c r="F126" s="54">
        <v>4</v>
      </c>
      <c r="G126" s="54">
        <v>435</v>
      </c>
      <c r="H126" s="54">
        <v>65</v>
      </c>
      <c r="I126" s="54">
        <v>163</v>
      </c>
      <c r="J126" s="54">
        <v>28</v>
      </c>
      <c r="K126" s="54">
        <v>82</v>
      </c>
      <c r="L126" s="54">
        <v>37</v>
      </c>
      <c r="M126" s="54">
        <v>81</v>
      </c>
      <c r="N126" s="54">
        <v>14</v>
      </c>
      <c r="O126" s="54">
        <v>14</v>
      </c>
      <c r="P126" s="54">
        <v>9</v>
      </c>
      <c r="Q126" s="54">
        <f t="shared" si="3"/>
        <v>27</v>
      </c>
      <c r="R126" s="54">
        <v>36</v>
      </c>
      <c r="S126" s="54">
        <v>16</v>
      </c>
      <c r="T126" s="54">
        <v>8</v>
      </c>
      <c r="U126" s="54">
        <v>5</v>
      </c>
      <c r="V126" s="54">
        <v>36</v>
      </c>
      <c r="W126" s="54">
        <v>40</v>
      </c>
      <c r="X126" s="54">
        <v>172</v>
      </c>
    </row>
    <row r="127" spans="1:24" x14ac:dyDescent="0.2">
      <c r="A127" s="55" t="s">
        <v>757</v>
      </c>
      <c r="B127" s="55" t="s">
        <v>758</v>
      </c>
      <c r="C127" s="55" t="str">
        <f t="shared" si="2"/>
        <v>Mercedes Russell</v>
      </c>
      <c r="D127" s="54" t="s">
        <v>829</v>
      </c>
      <c r="E127" s="54">
        <v>34</v>
      </c>
      <c r="F127" s="54">
        <v>30</v>
      </c>
      <c r="G127" s="54">
        <v>870</v>
      </c>
      <c r="H127" s="54">
        <v>106</v>
      </c>
      <c r="I127" s="54">
        <v>204</v>
      </c>
      <c r="J127" s="54">
        <v>0</v>
      </c>
      <c r="K127" s="54">
        <v>0</v>
      </c>
      <c r="L127" s="54">
        <v>106</v>
      </c>
      <c r="M127" s="54">
        <v>204</v>
      </c>
      <c r="N127" s="54">
        <v>42</v>
      </c>
      <c r="O127" s="54">
        <v>65</v>
      </c>
      <c r="P127" s="54">
        <v>81</v>
      </c>
      <c r="Q127" s="54">
        <f t="shared" si="3"/>
        <v>126</v>
      </c>
      <c r="R127" s="54">
        <v>207</v>
      </c>
      <c r="S127" s="54">
        <v>35</v>
      </c>
      <c r="T127" s="54">
        <v>37</v>
      </c>
      <c r="U127" s="54">
        <v>17</v>
      </c>
      <c r="V127" s="54">
        <v>33</v>
      </c>
      <c r="W127" s="54">
        <v>85</v>
      </c>
      <c r="X127" s="54">
        <v>254</v>
      </c>
    </row>
    <row r="128" spans="1:24" x14ac:dyDescent="0.2">
      <c r="A128" s="55" t="s">
        <v>455</v>
      </c>
      <c r="B128" s="55" t="s">
        <v>749</v>
      </c>
      <c r="C128" s="55" t="str">
        <f t="shared" si="2"/>
        <v>Natasha Howard</v>
      </c>
      <c r="D128" s="54" t="s">
        <v>828</v>
      </c>
      <c r="E128" s="54">
        <v>34</v>
      </c>
      <c r="F128" s="54">
        <v>34</v>
      </c>
      <c r="G128" s="54">
        <v>1066</v>
      </c>
      <c r="H128" s="54">
        <v>227</v>
      </c>
      <c r="I128" s="54">
        <v>517</v>
      </c>
      <c r="J128" s="54">
        <v>32</v>
      </c>
      <c r="K128" s="54">
        <v>104</v>
      </c>
      <c r="L128" s="54">
        <v>195</v>
      </c>
      <c r="M128" s="54">
        <v>413</v>
      </c>
      <c r="N128" s="54">
        <v>128</v>
      </c>
      <c r="O128" s="54">
        <v>158</v>
      </c>
      <c r="P128" s="54">
        <v>92</v>
      </c>
      <c r="Q128" s="54">
        <f t="shared" si="3"/>
        <v>187</v>
      </c>
      <c r="R128" s="54">
        <v>279</v>
      </c>
      <c r="S128" s="54">
        <v>72</v>
      </c>
      <c r="T128" s="54">
        <v>74</v>
      </c>
      <c r="U128" s="54">
        <v>59</v>
      </c>
      <c r="V128" s="54">
        <v>99</v>
      </c>
      <c r="W128" s="54">
        <v>100</v>
      </c>
      <c r="X128" s="54">
        <v>614</v>
      </c>
    </row>
    <row r="129" spans="1:24" x14ac:dyDescent="0.2">
      <c r="A129" s="55" t="s">
        <v>763</v>
      </c>
      <c r="B129" s="55" t="s">
        <v>764</v>
      </c>
      <c r="C129" s="55" t="str">
        <f t="shared" si="2"/>
        <v>Sami Whitcomb</v>
      </c>
      <c r="D129" s="54" t="s">
        <v>823</v>
      </c>
      <c r="E129" s="54">
        <v>33</v>
      </c>
      <c r="F129" s="54">
        <v>13</v>
      </c>
      <c r="G129" s="54">
        <v>674</v>
      </c>
      <c r="H129" s="54">
        <v>82</v>
      </c>
      <c r="I129" s="54">
        <v>224</v>
      </c>
      <c r="J129" s="54">
        <v>63</v>
      </c>
      <c r="K129" s="54">
        <v>184</v>
      </c>
      <c r="L129" s="54">
        <v>19</v>
      </c>
      <c r="M129" s="54">
        <v>40</v>
      </c>
      <c r="N129" s="54">
        <v>11</v>
      </c>
      <c r="O129" s="54">
        <v>11</v>
      </c>
      <c r="P129" s="54">
        <v>17</v>
      </c>
      <c r="Q129" s="54">
        <f t="shared" si="3"/>
        <v>40</v>
      </c>
      <c r="R129" s="54">
        <v>57</v>
      </c>
      <c r="S129" s="54">
        <v>78</v>
      </c>
      <c r="T129" s="54">
        <v>36</v>
      </c>
      <c r="U129" s="54">
        <v>4</v>
      </c>
      <c r="V129" s="54">
        <v>52</v>
      </c>
      <c r="W129" s="54">
        <v>49</v>
      </c>
      <c r="X129" s="54">
        <v>238</v>
      </c>
    </row>
    <row r="130" spans="1:24" x14ac:dyDescent="0.2">
      <c r="A130" s="55" t="s">
        <v>766</v>
      </c>
      <c r="B130" s="55" t="s">
        <v>767</v>
      </c>
      <c r="C130" s="55" t="str">
        <f t="shared" si="2"/>
        <v>Shavonte Zellous</v>
      </c>
      <c r="D130" s="54" t="s">
        <v>823</v>
      </c>
      <c r="E130" s="54">
        <v>31</v>
      </c>
      <c r="F130" s="54">
        <v>4</v>
      </c>
      <c r="G130" s="54">
        <v>432</v>
      </c>
      <c r="H130" s="54">
        <v>44</v>
      </c>
      <c r="I130" s="54">
        <v>116</v>
      </c>
      <c r="J130" s="54">
        <v>6</v>
      </c>
      <c r="K130" s="54">
        <v>32</v>
      </c>
      <c r="L130" s="54">
        <v>38</v>
      </c>
      <c r="M130" s="54">
        <v>84</v>
      </c>
      <c r="N130" s="54">
        <v>30</v>
      </c>
      <c r="O130" s="54">
        <v>40</v>
      </c>
      <c r="P130" s="54">
        <v>6</v>
      </c>
      <c r="Q130" s="54">
        <f t="shared" si="3"/>
        <v>42</v>
      </c>
      <c r="R130" s="54">
        <v>48</v>
      </c>
      <c r="S130" s="54">
        <v>45</v>
      </c>
      <c r="T130" s="54">
        <v>10</v>
      </c>
      <c r="U130" s="54">
        <v>6</v>
      </c>
      <c r="V130" s="54">
        <v>35</v>
      </c>
      <c r="W130" s="54">
        <v>44</v>
      </c>
      <c r="X130" s="54">
        <v>124</v>
      </c>
    </row>
    <row r="131" spans="1:24" x14ac:dyDescent="0.2">
      <c r="A131" s="55" t="s">
        <v>375</v>
      </c>
      <c r="B131" s="55" t="s">
        <v>376</v>
      </c>
      <c r="C131" s="55" t="str">
        <f t="shared" ref="C131:C148" si="4">A131&amp;" "&amp;B131</f>
        <v>Alaina Coates</v>
      </c>
      <c r="D131" s="54" t="s">
        <v>829</v>
      </c>
      <c r="E131" s="54">
        <v>23</v>
      </c>
      <c r="F131" s="54">
        <v>0</v>
      </c>
      <c r="G131" s="54">
        <v>167</v>
      </c>
      <c r="H131" s="54">
        <v>24</v>
      </c>
      <c r="I131" s="54">
        <v>45</v>
      </c>
      <c r="J131" s="54">
        <v>0</v>
      </c>
      <c r="K131" s="54">
        <v>0</v>
      </c>
      <c r="L131" s="54">
        <v>24</v>
      </c>
      <c r="M131" s="54">
        <v>45</v>
      </c>
      <c r="N131" s="54">
        <v>12</v>
      </c>
      <c r="O131" s="54">
        <v>21</v>
      </c>
      <c r="P131" s="54">
        <v>21</v>
      </c>
      <c r="Q131" s="54">
        <f t="shared" ref="Q131:Q148" si="5">R131-P131</f>
        <v>39</v>
      </c>
      <c r="R131" s="54">
        <v>60</v>
      </c>
      <c r="S131" s="54">
        <v>2</v>
      </c>
      <c r="T131" s="54">
        <v>5</v>
      </c>
      <c r="U131" s="54">
        <v>11</v>
      </c>
      <c r="V131" s="54">
        <v>9</v>
      </c>
      <c r="W131" s="54">
        <v>37</v>
      </c>
      <c r="X131" s="54">
        <v>60</v>
      </c>
    </row>
    <row r="132" spans="1:24" x14ac:dyDescent="0.2">
      <c r="A132" s="55" t="s">
        <v>545</v>
      </c>
      <c r="B132" s="55" t="s">
        <v>546</v>
      </c>
      <c r="C132" s="55" t="str">
        <f t="shared" si="4"/>
        <v>Asia Taylor</v>
      </c>
      <c r="D132" s="54" t="s">
        <v>823</v>
      </c>
      <c r="E132" s="54">
        <v>12</v>
      </c>
      <c r="F132" s="54">
        <v>0</v>
      </c>
      <c r="G132" s="54">
        <v>96</v>
      </c>
      <c r="H132" s="54">
        <v>10</v>
      </c>
      <c r="I132" s="54">
        <v>28</v>
      </c>
      <c r="J132" s="54">
        <v>0</v>
      </c>
      <c r="K132" s="54">
        <v>2</v>
      </c>
      <c r="L132" s="54">
        <v>10</v>
      </c>
      <c r="M132" s="54">
        <v>26</v>
      </c>
      <c r="N132" s="54">
        <v>6</v>
      </c>
      <c r="O132" s="54">
        <v>8</v>
      </c>
      <c r="P132" s="54">
        <v>8</v>
      </c>
      <c r="Q132" s="54">
        <f t="shared" si="5"/>
        <v>13</v>
      </c>
      <c r="R132" s="54">
        <v>21</v>
      </c>
      <c r="S132" s="54">
        <v>8</v>
      </c>
      <c r="T132" s="54">
        <v>2</v>
      </c>
      <c r="U132" s="54">
        <v>1</v>
      </c>
      <c r="V132" s="54">
        <v>7</v>
      </c>
      <c r="W132" s="54">
        <v>10</v>
      </c>
      <c r="X132" s="54">
        <v>26</v>
      </c>
    </row>
    <row r="133" spans="1:24" x14ac:dyDescent="0.2">
      <c r="A133" s="55" t="s">
        <v>451</v>
      </c>
      <c r="B133" s="55" t="s">
        <v>452</v>
      </c>
      <c r="C133" s="55" t="str">
        <f t="shared" si="4"/>
        <v>Bridget Carleton</v>
      </c>
      <c r="D133" s="54" t="s">
        <v>823</v>
      </c>
      <c r="E133" s="54">
        <v>8</v>
      </c>
      <c r="F133" s="54">
        <v>0</v>
      </c>
      <c r="G133" s="54">
        <v>40</v>
      </c>
      <c r="H133" s="54">
        <v>1</v>
      </c>
      <c r="I133" s="54">
        <v>8</v>
      </c>
      <c r="J133" s="54">
        <v>1</v>
      </c>
      <c r="K133" s="54">
        <v>4</v>
      </c>
      <c r="L133" s="54">
        <v>0</v>
      </c>
      <c r="M133" s="54">
        <v>4</v>
      </c>
      <c r="N133" s="54">
        <v>0</v>
      </c>
      <c r="O133" s="54">
        <v>0</v>
      </c>
      <c r="P133" s="54">
        <v>1</v>
      </c>
      <c r="Q133" s="54">
        <f t="shared" si="5"/>
        <v>3</v>
      </c>
      <c r="R133" s="54">
        <v>4</v>
      </c>
      <c r="S133" s="54">
        <v>1</v>
      </c>
      <c r="T133" s="54">
        <v>0</v>
      </c>
      <c r="U133" s="54">
        <v>0</v>
      </c>
      <c r="V133" s="54">
        <v>1</v>
      </c>
      <c r="W133" s="54">
        <v>2</v>
      </c>
      <c r="X133" s="54">
        <v>3</v>
      </c>
    </row>
    <row r="134" spans="1:24" x14ac:dyDescent="0.2">
      <c r="A134" s="55" t="s">
        <v>599</v>
      </c>
      <c r="B134" s="55" t="s">
        <v>600</v>
      </c>
      <c r="C134" s="55" t="str">
        <f t="shared" si="4"/>
        <v>Karlie Samuelson</v>
      </c>
      <c r="D134" s="54" t="s">
        <v>823</v>
      </c>
      <c r="E134" s="54">
        <v>7</v>
      </c>
      <c r="F134" s="54">
        <v>0</v>
      </c>
      <c r="G134" s="54">
        <v>84</v>
      </c>
      <c r="H134" s="54">
        <v>3</v>
      </c>
      <c r="I134" s="54">
        <v>14</v>
      </c>
      <c r="J134" s="54">
        <v>3</v>
      </c>
      <c r="K134" s="54">
        <v>12</v>
      </c>
      <c r="L134" s="54">
        <v>0</v>
      </c>
      <c r="M134" s="54">
        <v>2</v>
      </c>
      <c r="N134" s="54">
        <v>0</v>
      </c>
      <c r="O134" s="54">
        <v>0</v>
      </c>
      <c r="P134" s="54">
        <v>1</v>
      </c>
      <c r="Q134" s="54">
        <f t="shared" si="5"/>
        <v>3</v>
      </c>
      <c r="R134" s="54">
        <v>4</v>
      </c>
      <c r="S134" s="54">
        <v>5</v>
      </c>
      <c r="T134" s="54">
        <v>3</v>
      </c>
      <c r="U134" s="54">
        <v>1</v>
      </c>
      <c r="V134" s="54">
        <v>0</v>
      </c>
      <c r="W134" s="54">
        <v>8</v>
      </c>
      <c r="X134" s="54">
        <v>9</v>
      </c>
    </row>
    <row r="135" spans="1:24" x14ac:dyDescent="0.2">
      <c r="A135" s="55" t="s">
        <v>444</v>
      </c>
      <c r="B135" s="55" t="s">
        <v>445</v>
      </c>
      <c r="C135" s="55" t="str">
        <f t="shared" si="4"/>
        <v>Kristine Anigwe</v>
      </c>
      <c r="D135" s="54" t="s">
        <v>831</v>
      </c>
      <c r="E135" s="54">
        <v>27</v>
      </c>
      <c r="F135" s="54">
        <v>0</v>
      </c>
      <c r="G135" s="54">
        <v>250</v>
      </c>
      <c r="H135" s="54">
        <v>22</v>
      </c>
      <c r="I135" s="54">
        <v>68</v>
      </c>
      <c r="J135" s="54">
        <v>0</v>
      </c>
      <c r="K135" s="54">
        <v>0</v>
      </c>
      <c r="L135" s="54">
        <v>22</v>
      </c>
      <c r="M135" s="54">
        <v>68</v>
      </c>
      <c r="N135" s="54">
        <v>22</v>
      </c>
      <c r="O135" s="54">
        <v>32</v>
      </c>
      <c r="P135" s="54">
        <v>28</v>
      </c>
      <c r="Q135" s="54">
        <f t="shared" si="5"/>
        <v>38</v>
      </c>
      <c r="R135" s="54">
        <v>66</v>
      </c>
      <c r="S135" s="54">
        <v>6</v>
      </c>
      <c r="T135" s="54">
        <v>9</v>
      </c>
      <c r="U135" s="54">
        <v>8</v>
      </c>
      <c r="V135" s="54">
        <v>17</v>
      </c>
      <c r="W135" s="54">
        <v>39</v>
      </c>
      <c r="X135" s="54">
        <v>66</v>
      </c>
    </row>
    <row r="136" spans="1:24" x14ac:dyDescent="0.2">
      <c r="A136" s="55" t="s">
        <v>480</v>
      </c>
      <c r="B136" s="55" t="s">
        <v>481</v>
      </c>
      <c r="C136" s="55" t="str">
        <f t="shared" si="4"/>
        <v>Theresa Plaisance</v>
      </c>
      <c r="D136" s="54" t="s">
        <v>828</v>
      </c>
      <c r="E136" s="54">
        <v>31</v>
      </c>
      <c r="F136" s="54">
        <v>12</v>
      </c>
      <c r="G136" s="54">
        <v>442</v>
      </c>
      <c r="H136" s="54">
        <v>54</v>
      </c>
      <c r="I136" s="54">
        <v>146</v>
      </c>
      <c r="J136" s="54">
        <v>25</v>
      </c>
      <c r="K136" s="54">
        <v>73</v>
      </c>
      <c r="L136" s="54">
        <v>29</v>
      </c>
      <c r="M136" s="54">
        <v>73</v>
      </c>
      <c r="N136" s="54">
        <v>21</v>
      </c>
      <c r="O136" s="54">
        <v>26</v>
      </c>
      <c r="P136" s="54">
        <v>24</v>
      </c>
      <c r="Q136" s="54">
        <f t="shared" si="5"/>
        <v>89</v>
      </c>
      <c r="R136" s="54">
        <v>113</v>
      </c>
      <c r="S136" s="54">
        <v>34</v>
      </c>
      <c r="T136" s="54">
        <v>9</v>
      </c>
      <c r="U136" s="54">
        <v>19</v>
      </c>
      <c r="V136" s="54">
        <v>31</v>
      </c>
      <c r="W136" s="54">
        <v>65</v>
      </c>
      <c r="X136" s="54">
        <v>154</v>
      </c>
    </row>
    <row r="137" spans="1:24" x14ac:dyDescent="0.2">
      <c r="A137" s="55" t="s">
        <v>797</v>
      </c>
      <c r="B137" s="55" t="s">
        <v>798</v>
      </c>
      <c r="C137" s="55" t="str">
        <f t="shared" si="4"/>
        <v>Aerial Powers</v>
      </c>
      <c r="D137" s="54" t="s">
        <v>826</v>
      </c>
      <c r="E137" s="54">
        <v>30</v>
      </c>
      <c r="F137" s="54">
        <v>7</v>
      </c>
      <c r="G137" s="54">
        <v>593</v>
      </c>
      <c r="H137" s="54">
        <v>108</v>
      </c>
      <c r="I137" s="54">
        <v>249</v>
      </c>
      <c r="J137" s="54">
        <v>42</v>
      </c>
      <c r="K137" s="54">
        <v>116</v>
      </c>
      <c r="L137" s="54">
        <v>66</v>
      </c>
      <c r="M137" s="54">
        <v>133</v>
      </c>
      <c r="N137" s="54">
        <v>85</v>
      </c>
      <c r="O137" s="54">
        <v>98</v>
      </c>
      <c r="P137" s="54">
        <v>34</v>
      </c>
      <c r="Q137" s="54">
        <f t="shared" si="5"/>
        <v>63</v>
      </c>
      <c r="R137" s="54">
        <v>97</v>
      </c>
      <c r="S137" s="54">
        <v>45</v>
      </c>
      <c r="T137" s="54">
        <v>25</v>
      </c>
      <c r="U137" s="54">
        <v>6</v>
      </c>
      <c r="V137" s="54">
        <v>44</v>
      </c>
      <c r="W137" s="54">
        <v>48</v>
      </c>
      <c r="X137" s="54">
        <v>343</v>
      </c>
    </row>
    <row r="138" spans="1:24" x14ac:dyDescent="0.2">
      <c r="A138" s="55" t="s">
        <v>453</v>
      </c>
      <c r="B138" s="55" t="s">
        <v>785</v>
      </c>
      <c r="C138" s="55" t="str">
        <f t="shared" si="4"/>
        <v>Ariel Atkins</v>
      </c>
      <c r="D138" s="54" t="s">
        <v>823</v>
      </c>
      <c r="E138" s="54">
        <v>33</v>
      </c>
      <c r="F138" s="54">
        <v>33</v>
      </c>
      <c r="G138" s="54">
        <v>804</v>
      </c>
      <c r="H138" s="54">
        <v>123</v>
      </c>
      <c r="I138" s="54">
        <v>296</v>
      </c>
      <c r="J138" s="54">
        <v>51</v>
      </c>
      <c r="K138" s="54">
        <v>143</v>
      </c>
      <c r="L138" s="54">
        <v>72</v>
      </c>
      <c r="M138" s="54">
        <v>153</v>
      </c>
      <c r="N138" s="54">
        <v>43</v>
      </c>
      <c r="O138" s="54">
        <v>53</v>
      </c>
      <c r="P138" s="54">
        <v>24</v>
      </c>
      <c r="Q138" s="54">
        <f t="shared" si="5"/>
        <v>69</v>
      </c>
      <c r="R138" s="54">
        <v>93</v>
      </c>
      <c r="S138" s="54">
        <v>65</v>
      </c>
      <c r="T138" s="54">
        <v>48</v>
      </c>
      <c r="U138" s="54">
        <v>18</v>
      </c>
      <c r="V138" s="54">
        <v>34</v>
      </c>
      <c r="W138" s="54">
        <v>73</v>
      </c>
      <c r="X138" s="54">
        <v>340</v>
      </c>
    </row>
    <row r="139" spans="1:24" x14ac:dyDescent="0.2">
      <c r="A139" s="55" t="s">
        <v>787</v>
      </c>
      <c r="B139" s="55" t="s">
        <v>788</v>
      </c>
      <c r="C139" s="55" t="str">
        <f t="shared" si="4"/>
        <v>Elena Delle Donne</v>
      </c>
      <c r="D139" s="54" t="s">
        <v>826</v>
      </c>
      <c r="E139" s="54">
        <v>31</v>
      </c>
      <c r="F139" s="54">
        <v>31</v>
      </c>
      <c r="G139" s="54">
        <v>901</v>
      </c>
      <c r="H139" s="54">
        <v>220</v>
      </c>
      <c r="I139" s="54">
        <v>427</v>
      </c>
      <c r="J139" s="54">
        <v>52</v>
      </c>
      <c r="K139" s="54">
        <v>121</v>
      </c>
      <c r="L139" s="54">
        <v>168</v>
      </c>
      <c r="M139" s="54">
        <v>306</v>
      </c>
      <c r="N139" s="54">
        <v>114</v>
      </c>
      <c r="O139" s="54">
        <v>117</v>
      </c>
      <c r="P139" s="54">
        <v>48</v>
      </c>
      <c r="Q139" s="54">
        <f t="shared" si="5"/>
        <v>207</v>
      </c>
      <c r="R139" s="54">
        <v>255</v>
      </c>
      <c r="S139" s="54">
        <v>68</v>
      </c>
      <c r="T139" s="54">
        <v>19</v>
      </c>
      <c r="U139" s="54">
        <v>39</v>
      </c>
      <c r="V139" s="54">
        <v>30</v>
      </c>
      <c r="W139" s="54">
        <v>32</v>
      </c>
      <c r="X139" s="54">
        <v>606</v>
      </c>
    </row>
    <row r="140" spans="1:24" x14ac:dyDescent="0.2">
      <c r="A140" s="55" t="s">
        <v>449</v>
      </c>
      <c r="B140" s="55" t="s">
        <v>796</v>
      </c>
      <c r="C140" s="55" t="str">
        <f t="shared" si="4"/>
        <v>Emma Meesseman</v>
      </c>
      <c r="D140" s="54" t="s">
        <v>828</v>
      </c>
      <c r="E140" s="54">
        <v>23</v>
      </c>
      <c r="F140" s="54">
        <v>6</v>
      </c>
      <c r="G140" s="54">
        <v>543</v>
      </c>
      <c r="H140" s="54">
        <v>122</v>
      </c>
      <c r="I140" s="54">
        <v>221</v>
      </c>
      <c r="J140" s="54">
        <v>19</v>
      </c>
      <c r="K140" s="54">
        <v>45</v>
      </c>
      <c r="L140" s="54">
        <v>103</v>
      </c>
      <c r="M140" s="54">
        <v>176</v>
      </c>
      <c r="N140" s="54">
        <v>38</v>
      </c>
      <c r="O140" s="54">
        <v>42</v>
      </c>
      <c r="P140" s="54">
        <v>27</v>
      </c>
      <c r="Q140" s="54">
        <f t="shared" si="5"/>
        <v>70</v>
      </c>
      <c r="R140" s="54">
        <v>97</v>
      </c>
      <c r="S140" s="54">
        <v>73</v>
      </c>
      <c r="T140" s="54">
        <v>20</v>
      </c>
      <c r="U140" s="54">
        <v>15</v>
      </c>
      <c r="V140" s="54">
        <v>22</v>
      </c>
      <c r="W140" s="54">
        <v>41</v>
      </c>
      <c r="X140" s="54">
        <v>301</v>
      </c>
    </row>
    <row r="141" spans="1:24" x14ac:dyDescent="0.2">
      <c r="A141" s="55" t="s">
        <v>810</v>
      </c>
      <c r="B141" s="55" t="s">
        <v>811</v>
      </c>
      <c r="C141" s="55" t="str">
        <f t="shared" si="4"/>
        <v>Kim Mestdagh</v>
      </c>
      <c r="D141" s="54" t="s">
        <v>823</v>
      </c>
      <c r="E141" s="54">
        <v>15</v>
      </c>
      <c r="F141" s="54">
        <v>0</v>
      </c>
      <c r="G141" s="54">
        <v>71</v>
      </c>
      <c r="H141" s="54">
        <v>7</v>
      </c>
      <c r="I141" s="54">
        <v>18</v>
      </c>
      <c r="J141" s="54">
        <v>6</v>
      </c>
      <c r="K141" s="54">
        <v>15</v>
      </c>
      <c r="L141" s="54">
        <v>1</v>
      </c>
      <c r="M141" s="54">
        <v>3</v>
      </c>
      <c r="N141" s="54">
        <v>2</v>
      </c>
      <c r="O141" s="54">
        <v>2</v>
      </c>
      <c r="P141" s="54">
        <v>1</v>
      </c>
      <c r="Q141" s="54">
        <f t="shared" si="5"/>
        <v>3</v>
      </c>
      <c r="R141" s="54">
        <v>4</v>
      </c>
      <c r="S141" s="54">
        <v>6</v>
      </c>
      <c r="T141" s="54">
        <v>2</v>
      </c>
      <c r="U141" s="54">
        <v>0</v>
      </c>
      <c r="V141" s="54">
        <v>6</v>
      </c>
      <c r="W141" s="54">
        <v>5</v>
      </c>
      <c r="X141" s="54">
        <v>22</v>
      </c>
    </row>
    <row r="142" spans="1:24" x14ac:dyDescent="0.2">
      <c r="A142" s="55" t="s">
        <v>801</v>
      </c>
      <c r="B142" s="55" t="s">
        <v>802</v>
      </c>
      <c r="C142" s="55" t="str">
        <f t="shared" si="4"/>
        <v>Kristi Toliver</v>
      </c>
      <c r="D142" s="54" t="s">
        <v>823</v>
      </c>
      <c r="E142" s="54">
        <v>23</v>
      </c>
      <c r="F142" s="54">
        <v>23</v>
      </c>
      <c r="G142" s="54">
        <v>678</v>
      </c>
      <c r="H142" s="54">
        <v>116</v>
      </c>
      <c r="I142" s="54">
        <v>235</v>
      </c>
      <c r="J142" s="54">
        <v>36</v>
      </c>
      <c r="K142" s="54">
        <v>100</v>
      </c>
      <c r="L142" s="54">
        <v>80</v>
      </c>
      <c r="M142" s="54">
        <v>135</v>
      </c>
      <c r="N142" s="54">
        <v>30</v>
      </c>
      <c r="O142" s="54">
        <v>35</v>
      </c>
      <c r="P142" s="54">
        <v>11</v>
      </c>
      <c r="Q142" s="54">
        <f t="shared" si="5"/>
        <v>56</v>
      </c>
      <c r="R142" s="54">
        <v>67</v>
      </c>
      <c r="S142" s="54">
        <v>137</v>
      </c>
      <c r="T142" s="54">
        <v>27</v>
      </c>
      <c r="U142" s="54">
        <v>2</v>
      </c>
      <c r="V142" s="54">
        <v>47</v>
      </c>
      <c r="W142" s="54">
        <v>31</v>
      </c>
      <c r="X142" s="54">
        <v>298</v>
      </c>
    </row>
    <row r="143" spans="1:24" x14ac:dyDescent="0.2">
      <c r="A143" s="55" t="s">
        <v>799</v>
      </c>
      <c r="B143" s="55" t="s">
        <v>800</v>
      </c>
      <c r="C143" s="55" t="str">
        <f t="shared" si="4"/>
        <v>LaToya Sanders</v>
      </c>
      <c r="D143" s="54" t="s">
        <v>831</v>
      </c>
      <c r="E143" s="54">
        <v>34</v>
      </c>
      <c r="F143" s="54">
        <v>34</v>
      </c>
      <c r="G143" s="54">
        <v>804</v>
      </c>
      <c r="H143" s="54">
        <v>87</v>
      </c>
      <c r="I143" s="54">
        <v>172</v>
      </c>
      <c r="J143" s="54">
        <v>0</v>
      </c>
      <c r="K143" s="54">
        <v>0</v>
      </c>
      <c r="L143" s="54">
        <v>87</v>
      </c>
      <c r="M143" s="54">
        <v>172</v>
      </c>
      <c r="N143" s="54">
        <v>33</v>
      </c>
      <c r="O143" s="54">
        <v>37</v>
      </c>
      <c r="P143" s="54">
        <v>44</v>
      </c>
      <c r="Q143" s="54">
        <f t="shared" si="5"/>
        <v>142</v>
      </c>
      <c r="R143" s="54">
        <v>186</v>
      </c>
      <c r="S143" s="54">
        <v>66</v>
      </c>
      <c r="T143" s="54">
        <v>30</v>
      </c>
      <c r="U143" s="54">
        <v>47</v>
      </c>
      <c r="V143" s="54">
        <v>30</v>
      </c>
      <c r="W143" s="54">
        <v>71</v>
      </c>
      <c r="X143" s="54">
        <v>207</v>
      </c>
    </row>
    <row r="144" spans="1:24" x14ac:dyDescent="0.2">
      <c r="A144" s="55" t="s">
        <v>794</v>
      </c>
      <c r="B144" s="55" t="s">
        <v>795</v>
      </c>
      <c r="C144" s="55" t="str">
        <f t="shared" si="4"/>
        <v>Myisha Hines-Allen</v>
      </c>
      <c r="D144" s="54" t="s">
        <v>828</v>
      </c>
      <c r="E144" s="54">
        <v>27</v>
      </c>
      <c r="F144" s="54">
        <v>0</v>
      </c>
      <c r="G144" s="54">
        <v>211</v>
      </c>
      <c r="H144" s="54">
        <v>25</v>
      </c>
      <c r="I144" s="54">
        <v>69</v>
      </c>
      <c r="J144" s="54">
        <v>6</v>
      </c>
      <c r="K144" s="54">
        <v>16</v>
      </c>
      <c r="L144" s="54">
        <v>19</v>
      </c>
      <c r="M144" s="54">
        <v>53</v>
      </c>
      <c r="N144" s="54">
        <v>7</v>
      </c>
      <c r="O144" s="54">
        <v>12</v>
      </c>
      <c r="P144" s="54">
        <v>25</v>
      </c>
      <c r="Q144" s="54">
        <f t="shared" si="5"/>
        <v>33</v>
      </c>
      <c r="R144" s="54">
        <v>58</v>
      </c>
      <c r="S144" s="54">
        <v>24</v>
      </c>
      <c r="T144" s="54">
        <v>9</v>
      </c>
      <c r="U144" s="54">
        <v>11</v>
      </c>
      <c r="V144" s="54">
        <v>21</v>
      </c>
      <c r="W144" s="54">
        <v>32</v>
      </c>
      <c r="X144" s="54">
        <v>63</v>
      </c>
    </row>
    <row r="145" spans="1:24" x14ac:dyDescent="0.2">
      <c r="A145" s="55" t="s">
        <v>455</v>
      </c>
      <c r="B145" s="55" t="s">
        <v>786</v>
      </c>
      <c r="C145" s="55" t="str">
        <f t="shared" si="4"/>
        <v>Natasha Cloud</v>
      </c>
      <c r="D145" s="54" t="s">
        <v>823</v>
      </c>
      <c r="E145" s="54">
        <v>34</v>
      </c>
      <c r="F145" s="54">
        <v>34</v>
      </c>
      <c r="G145" s="54">
        <v>1093</v>
      </c>
      <c r="H145" s="54">
        <v>110</v>
      </c>
      <c r="I145" s="54">
        <v>279</v>
      </c>
      <c r="J145" s="54">
        <v>45</v>
      </c>
      <c r="K145" s="54">
        <v>138</v>
      </c>
      <c r="L145" s="54">
        <v>65</v>
      </c>
      <c r="M145" s="54">
        <v>141</v>
      </c>
      <c r="N145" s="54">
        <v>41</v>
      </c>
      <c r="O145" s="54">
        <v>60</v>
      </c>
      <c r="P145" s="54">
        <v>6</v>
      </c>
      <c r="Q145" s="54">
        <f t="shared" si="5"/>
        <v>79</v>
      </c>
      <c r="R145" s="54">
        <v>85</v>
      </c>
      <c r="S145" s="54">
        <v>189</v>
      </c>
      <c r="T145" s="54">
        <v>35</v>
      </c>
      <c r="U145" s="54">
        <v>7</v>
      </c>
      <c r="V145" s="54">
        <v>65</v>
      </c>
      <c r="W145" s="54">
        <v>69</v>
      </c>
      <c r="X145" s="54">
        <v>306</v>
      </c>
    </row>
    <row r="146" spans="1:24" x14ac:dyDescent="0.2">
      <c r="A146" s="55" t="s">
        <v>803</v>
      </c>
      <c r="B146" s="55" t="s">
        <v>804</v>
      </c>
      <c r="C146" s="55" t="str">
        <f t="shared" si="4"/>
        <v>Shatori Walker-Kimbrough</v>
      </c>
      <c r="D146" s="54" t="s">
        <v>823</v>
      </c>
      <c r="E146" s="54">
        <v>34</v>
      </c>
      <c r="F146" s="54">
        <v>1</v>
      </c>
      <c r="G146" s="54">
        <v>580</v>
      </c>
      <c r="H146" s="54">
        <v>76</v>
      </c>
      <c r="I146" s="54">
        <v>176</v>
      </c>
      <c r="J146" s="54">
        <v>22</v>
      </c>
      <c r="K146" s="54">
        <v>71</v>
      </c>
      <c r="L146" s="54">
        <v>54</v>
      </c>
      <c r="M146" s="54">
        <v>105</v>
      </c>
      <c r="N146" s="54">
        <v>53</v>
      </c>
      <c r="O146" s="54">
        <v>57</v>
      </c>
      <c r="P146" s="54">
        <v>17</v>
      </c>
      <c r="Q146" s="54">
        <f t="shared" si="5"/>
        <v>36</v>
      </c>
      <c r="R146" s="54">
        <v>53</v>
      </c>
      <c r="S146" s="54">
        <v>42</v>
      </c>
      <c r="T146" s="54">
        <v>28</v>
      </c>
      <c r="U146" s="54">
        <v>8</v>
      </c>
      <c r="V146" s="54">
        <v>34</v>
      </c>
      <c r="W146" s="54">
        <v>41</v>
      </c>
      <c r="X146" s="54">
        <v>227</v>
      </c>
    </row>
    <row r="147" spans="1:24" x14ac:dyDescent="0.2">
      <c r="A147" s="55" t="s">
        <v>816</v>
      </c>
      <c r="B147" s="55" t="s">
        <v>817</v>
      </c>
      <c r="C147" s="55" t="str">
        <f t="shared" si="4"/>
        <v>Shey Peddy</v>
      </c>
      <c r="D147" s="54" t="s">
        <v>823</v>
      </c>
      <c r="E147" s="54">
        <v>15</v>
      </c>
      <c r="F147" s="54">
        <v>0</v>
      </c>
      <c r="G147" s="54">
        <v>71</v>
      </c>
      <c r="H147" s="54">
        <v>8</v>
      </c>
      <c r="I147" s="54">
        <v>13</v>
      </c>
      <c r="J147" s="54">
        <v>4</v>
      </c>
      <c r="K147" s="54">
        <v>8</v>
      </c>
      <c r="L147" s="54">
        <v>4</v>
      </c>
      <c r="M147" s="54">
        <v>5</v>
      </c>
      <c r="N147" s="54">
        <v>6</v>
      </c>
      <c r="O147" s="54">
        <v>6</v>
      </c>
      <c r="P147" s="54">
        <v>1</v>
      </c>
      <c r="Q147" s="54">
        <f t="shared" si="5"/>
        <v>8</v>
      </c>
      <c r="R147" s="54">
        <v>9</v>
      </c>
      <c r="S147" s="54">
        <v>8</v>
      </c>
      <c r="T147" s="54">
        <v>4</v>
      </c>
      <c r="U147" s="54">
        <v>0</v>
      </c>
      <c r="V147" s="54">
        <v>3</v>
      </c>
      <c r="W147" s="54">
        <v>8</v>
      </c>
      <c r="X147" s="54">
        <v>26</v>
      </c>
    </row>
    <row r="148" spans="1:24" x14ac:dyDescent="0.2">
      <c r="A148" s="55" t="s">
        <v>792</v>
      </c>
      <c r="B148" s="55" t="s">
        <v>793</v>
      </c>
      <c r="C148" s="55" t="str">
        <f t="shared" si="4"/>
        <v>Tianna Hawkins</v>
      </c>
      <c r="D148" s="54" t="s">
        <v>828</v>
      </c>
      <c r="E148" s="54">
        <v>31</v>
      </c>
      <c r="F148" s="54">
        <v>1</v>
      </c>
      <c r="G148" s="54">
        <v>477</v>
      </c>
      <c r="H148" s="54">
        <v>113</v>
      </c>
      <c r="I148" s="54">
        <v>220</v>
      </c>
      <c r="J148" s="54">
        <v>33</v>
      </c>
      <c r="K148" s="54">
        <v>91</v>
      </c>
      <c r="L148" s="54">
        <v>80</v>
      </c>
      <c r="M148" s="54">
        <v>129</v>
      </c>
      <c r="N148" s="54">
        <v>37</v>
      </c>
      <c r="O148" s="54">
        <v>40</v>
      </c>
      <c r="P148" s="54">
        <v>47</v>
      </c>
      <c r="Q148" s="54">
        <f t="shared" si="5"/>
        <v>82</v>
      </c>
      <c r="R148" s="54">
        <v>129</v>
      </c>
      <c r="S148" s="54">
        <v>23</v>
      </c>
      <c r="T148" s="54">
        <v>14</v>
      </c>
      <c r="U148" s="54">
        <v>4</v>
      </c>
      <c r="V148" s="54">
        <v>35</v>
      </c>
      <c r="W148" s="54">
        <v>77</v>
      </c>
      <c r="X148" s="54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DEE9B-6E55-2149-B8D5-8A6F87A880BE}">
  <dimension ref="A1:B26"/>
  <sheetViews>
    <sheetView workbookViewId="0">
      <selection activeCell="F11" sqref="F11"/>
    </sheetView>
  </sheetViews>
  <sheetFormatPr baseColWidth="10" defaultRowHeight="16" x14ac:dyDescent="0.2"/>
  <cols>
    <col min="1" max="1" width="20.1640625" customWidth="1"/>
    <col min="2" max="2" width="31.6640625" customWidth="1"/>
  </cols>
  <sheetData>
    <row r="1" spans="1:2" x14ac:dyDescent="0.2">
      <c r="A1" s="17" t="s">
        <v>152</v>
      </c>
      <c r="B1" s="18" t="s">
        <v>151</v>
      </c>
    </row>
    <row r="2" spans="1:2" x14ac:dyDescent="0.2">
      <c r="A2" s="58" t="s">
        <v>835</v>
      </c>
      <c r="B2" s="20" t="s">
        <v>838</v>
      </c>
    </row>
    <row r="3" spans="1:2" x14ac:dyDescent="0.2">
      <c r="A3" s="58" t="s">
        <v>836</v>
      </c>
      <c r="B3" s="20" t="s">
        <v>837</v>
      </c>
    </row>
    <row r="4" spans="1:2" x14ac:dyDescent="0.2">
      <c r="A4" s="59" t="s">
        <v>822</v>
      </c>
      <c r="B4" s="20" t="s">
        <v>841</v>
      </c>
    </row>
    <row r="5" spans="1:2" x14ac:dyDescent="0.2">
      <c r="A5" s="59" t="s">
        <v>824</v>
      </c>
      <c r="B5" s="20" t="s">
        <v>840</v>
      </c>
    </row>
    <row r="6" spans="1:2" x14ac:dyDescent="0.2">
      <c r="A6" s="59" t="s">
        <v>74</v>
      </c>
      <c r="B6" s="20" t="s">
        <v>839</v>
      </c>
    </row>
    <row r="7" spans="1:2" x14ac:dyDescent="0.2">
      <c r="A7" s="59" t="s">
        <v>252</v>
      </c>
      <c r="B7" s="20" t="s">
        <v>258</v>
      </c>
    </row>
    <row r="8" spans="1:2" x14ac:dyDescent="0.2">
      <c r="A8" s="59" t="s">
        <v>251</v>
      </c>
      <c r="B8" s="20" t="s">
        <v>259</v>
      </c>
    </row>
    <row r="9" spans="1:2" x14ac:dyDescent="0.2">
      <c r="A9" s="28" t="s">
        <v>250</v>
      </c>
      <c r="B9" s="20" t="s">
        <v>260</v>
      </c>
    </row>
    <row r="10" spans="1:2" x14ac:dyDescent="0.2">
      <c r="A10" s="28" t="s">
        <v>249</v>
      </c>
      <c r="B10" s="20" t="s">
        <v>261</v>
      </c>
    </row>
    <row r="11" spans="1:2" x14ac:dyDescent="0.2">
      <c r="A11" s="28" t="s">
        <v>248</v>
      </c>
      <c r="B11" s="20" t="s">
        <v>262</v>
      </c>
    </row>
    <row r="12" spans="1:2" x14ac:dyDescent="0.2">
      <c r="A12" s="28" t="s">
        <v>247</v>
      </c>
      <c r="B12" s="20" t="s">
        <v>263</v>
      </c>
    </row>
    <row r="13" spans="1:2" x14ac:dyDescent="0.2">
      <c r="A13" s="28" t="s">
        <v>246</v>
      </c>
      <c r="B13" s="20" t="s">
        <v>264</v>
      </c>
    </row>
    <row r="14" spans="1:2" x14ac:dyDescent="0.2">
      <c r="A14" s="28" t="s">
        <v>245</v>
      </c>
      <c r="B14" s="20" t="s">
        <v>265</v>
      </c>
    </row>
    <row r="15" spans="1:2" x14ac:dyDescent="0.2">
      <c r="A15" s="59" t="s">
        <v>244</v>
      </c>
      <c r="B15" s="20" t="s">
        <v>842</v>
      </c>
    </row>
    <row r="16" spans="1:2" x14ac:dyDescent="0.2">
      <c r="A16" s="59" t="s">
        <v>834</v>
      </c>
      <c r="B16" s="20" t="s">
        <v>843</v>
      </c>
    </row>
    <row r="17" spans="1:2" x14ac:dyDescent="0.2">
      <c r="A17" s="59" t="s">
        <v>241</v>
      </c>
      <c r="B17" s="20" t="s">
        <v>272</v>
      </c>
    </row>
    <row r="18" spans="1:2" x14ac:dyDescent="0.2">
      <c r="A18" s="59" t="s">
        <v>240</v>
      </c>
      <c r="B18" s="20" t="s">
        <v>271</v>
      </c>
    </row>
    <row r="19" spans="1:2" x14ac:dyDescent="0.2">
      <c r="A19" s="59" t="s">
        <v>239</v>
      </c>
      <c r="B19" s="20" t="s">
        <v>270</v>
      </c>
    </row>
    <row r="20" spans="1:2" x14ac:dyDescent="0.2">
      <c r="A20" s="59" t="s">
        <v>825</v>
      </c>
      <c r="B20" s="20" t="s">
        <v>269</v>
      </c>
    </row>
    <row r="21" spans="1:2" x14ac:dyDescent="0.2">
      <c r="A21" s="59" t="s">
        <v>237</v>
      </c>
      <c r="B21" s="20" t="s">
        <v>273</v>
      </c>
    </row>
    <row r="22" spans="1:2" ht="17" thickBot="1" x14ac:dyDescent="0.25">
      <c r="A22" s="60" t="s">
        <v>236</v>
      </c>
      <c r="B22" s="23" t="s">
        <v>274</v>
      </c>
    </row>
    <row r="23" spans="1:2" x14ac:dyDescent="0.2">
      <c r="B23" s="25"/>
    </row>
    <row r="24" spans="1:2" x14ac:dyDescent="0.2">
      <c r="B24" s="25"/>
    </row>
    <row r="25" spans="1:2" x14ac:dyDescent="0.2">
      <c r="B25" s="25"/>
    </row>
    <row r="26" spans="1:2" x14ac:dyDescent="0.2">
      <c r="B26" s="2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AE8FE-13BB-1B4C-AC22-61C205C83F10}">
  <dimension ref="A1:H255"/>
  <sheetViews>
    <sheetView tabSelected="1" topLeftCell="A33" zoomScale="86" workbookViewId="0">
      <selection activeCell="G38" sqref="G38"/>
    </sheetView>
  </sheetViews>
  <sheetFormatPr baseColWidth="10" defaultRowHeight="16" x14ac:dyDescent="0.2"/>
  <cols>
    <col min="3" max="3" width="17.33203125" customWidth="1"/>
    <col min="5" max="5" width="12.6640625" style="31" bestFit="1" customWidth="1"/>
    <col min="6" max="7" width="11.1640625" style="31" bestFit="1" customWidth="1"/>
    <col min="8" max="8" width="10.83203125" style="30"/>
  </cols>
  <sheetData>
    <row r="1" spans="1:8" x14ac:dyDescent="0.2">
      <c r="A1" s="63" t="s">
        <v>183</v>
      </c>
      <c r="B1" s="64"/>
      <c r="C1" s="64"/>
      <c r="D1" s="64"/>
      <c r="E1" s="64"/>
      <c r="F1" s="64"/>
      <c r="G1" s="64"/>
      <c r="H1" s="65"/>
    </row>
    <row r="2" spans="1:8" x14ac:dyDescent="0.2">
      <c r="A2" s="32" t="s">
        <v>294</v>
      </c>
      <c r="B2" s="33" t="s">
        <v>295</v>
      </c>
      <c r="C2" s="33" t="s">
        <v>296</v>
      </c>
      <c r="D2" s="33" t="s">
        <v>297</v>
      </c>
      <c r="E2" s="34" t="s">
        <v>298</v>
      </c>
      <c r="F2" s="33">
        <v>2020</v>
      </c>
      <c r="G2" s="33">
        <v>2021</v>
      </c>
      <c r="H2" s="35" t="s">
        <v>301</v>
      </c>
    </row>
    <row r="3" spans="1:8" x14ac:dyDescent="0.2">
      <c r="A3" s="36" t="s">
        <v>302</v>
      </c>
      <c r="B3" s="37" t="s">
        <v>303</v>
      </c>
      <c r="C3" s="37" t="s">
        <v>318</v>
      </c>
      <c r="D3" s="37" t="s">
        <v>304</v>
      </c>
      <c r="E3" s="38">
        <v>115000</v>
      </c>
      <c r="F3" s="38" t="s">
        <v>306</v>
      </c>
      <c r="G3" s="38" t="s">
        <v>306</v>
      </c>
      <c r="H3" s="39">
        <v>6</v>
      </c>
    </row>
    <row r="4" spans="1:8" x14ac:dyDescent="0.2">
      <c r="A4" s="36" t="s">
        <v>308</v>
      </c>
      <c r="B4" s="37" t="s">
        <v>309</v>
      </c>
      <c r="C4" s="37" t="s">
        <v>310</v>
      </c>
      <c r="D4" s="37" t="s">
        <v>311</v>
      </c>
      <c r="E4" s="38">
        <v>42632</v>
      </c>
      <c r="F4" s="38">
        <v>46896</v>
      </c>
      <c r="G4" s="38">
        <v>53290</v>
      </c>
      <c r="H4" s="39">
        <v>1</v>
      </c>
    </row>
    <row r="5" spans="1:8" x14ac:dyDescent="0.2">
      <c r="A5" s="36" t="s">
        <v>316</v>
      </c>
      <c r="B5" s="37" t="s">
        <v>317</v>
      </c>
      <c r="C5" s="37" t="s">
        <v>318</v>
      </c>
      <c r="D5" s="37" t="s">
        <v>304</v>
      </c>
      <c r="E5" s="38" t="s">
        <v>305</v>
      </c>
      <c r="F5" s="38" t="s">
        <v>319</v>
      </c>
      <c r="G5" s="38" t="s">
        <v>306</v>
      </c>
      <c r="H5" s="39" t="s">
        <v>320</v>
      </c>
    </row>
    <row r="6" spans="1:8" x14ac:dyDescent="0.2">
      <c r="A6" s="36" t="s">
        <v>321</v>
      </c>
      <c r="B6" s="37" t="s">
        <v>322</v>
      </c>
      <c r="C6" s="37" t="s">
        <v>310</v>
      </c>
      <c r="D6" s="37" t="s">
        <v>311</v>
      </c>
      <c r="E6" s="38" t="s">
        <v>324</v>
      </c>
      <c r="F6" s="38" t="s">
        <v>306</v>
      </c>
      <c r="G6" s="38" t="s">
        <v>306</v>
      </c>
      <c r="H6" s="39" t="s">
        <v>325</v>
      </c>
    </row>
    <row r="7" spans="1:8" x14ac:dyDescent="0.2">
      <c r="A7" s="36" t="s">
        <v>326</v>
      </c>
      <c r="B7" s="37" t="s">
        <v>327</v>
      </c>
      <c r="C7" s="37" t="s">
        <v>310</v>
      </c>
      <c r="D7" s="37" t="s">
        <v>311</v>
      </c>
      <c r="E7" s="38" t="s">
        <v>328</v>
      </c>
      <c r="F7" s="38" t="s">
        <v>329</v>
      </c>
      <c r="G7" s="38" t="s">
        <v>330</v>
      </c>
      <c r="H7" s="39" t="s">
        <v>315</v>
      </c>
    </row>
    <row r="8" spans="1:8" x14ac:dyDescent="0.2">
      <c r="A8" s="36" t="s">
        <v>331</v>
      </c>
      <c r="B8" s="37" t="s">
        <v>332</v>
      </c>
      <c r="C8" s="37" t="s">
        <v>318</v>
      </c>
      <c r="D8" s="37" t="s">
        <v>311</v>
      </c>
      <c r="E8" s="38" t="s">
        <v>314</v>
      </c>
      <c r="F8" s="38" t="s">
        <v>306</v>
      </c>
      <c r="G8" s="38" t="s">
        <v>306</v>
      </c>
      <c r="H8" s="39" t="s">
        <v>334</v>
      </c>
    </row>
    <row r="9" spans="1:8" x14ac:dyDescent="0.2">
      <c r="A9" s="36" t="s">
        <v>335</v>
      </c>
      <c r="B9" s="37" t="s">
        <v>336</v>
      </c>
      <c r="C9" s="37" t="s">
        <v>318</v>
      </c>
      <c r="D9" s="37" t="s">
        <v>311</v>
      </c>
      <c r="E9" s="38" t="s">
        <v>337</v>
      </c>
      <c r="F9" s="38" t="s">
        <v>306</v>
      </c>
      <c r="G9" s="38" t="s">
        <v>306</v>
      </c>
      <c r="H9" s="39" t="s">
        <v>338</v>
      </c>
    </row>
    <row r="10" spans="1:8" x14ac:dyDescent="0.2">
      <c r="A10" s="36" t="s">
        <v>339</v>
      </c>
      <c r="B10" s="37" t="s">
        <v>340</v>
      </c>
      <c r="C10" s="37" t="s">
        <v>318</v>
      </c>
      <c r="D10" s="37" t="s">
        <v>304</v>
      </c>
      <c r="E10" s="38">
        <v>115260</v>
      </c>
      <c r="F10" s="38">
        <v>117520</v>
      </c>
      <c r="G10" s="38">
        <v>119780</v>
      </c>
      <c r="H10" s="39">
        <v>7</v>
      </c>
    </row>
    <row r="11" spans="1:8" x14ac:dyDescent="0.2">
      <c r="A11" s="36" t="s">
        <v>341</v>
      </c>
      <c r="B11" s="37" t="s">
        <v>342</v>
      </c>
      <c r="C11" s="37" t="s">
        <v>318</v>
      </c>
      <c r="D11" s="37" t="s">
        <v>304</v>
      </c>
      <c r="E11" s="38">
        <v>117500</v>
      </c>
      <c r="F11" s="38" t="s">
        <v>306</v>
      </c>
      <c r="G11" s="38" t="s">
        <v>306</v>
      </c>
      <c r="H11" s="39">
        <v>9</v>
      </c>
    </row>
    <row r="12" spans="1:8" x14ac:dyDescent="0.2">
      <c r="A12" s="36" t="s">
        <v>344</v>
      </c>
      <c r="B12" s="37" t="s">
        <v>345</v>
      </c>
      <c r="C12" s="37" t="s">
        <v>318</v>
      </c>
      <c r="D12" s="37" t="s">
        <v>304</v>
      </c>
      <c r="E12" s="38">
        <v>107000</v>
      </c>
      <c r="F12" s="38">
        <v>109000</v>
      </c>
      <c r="G12" s="38" t="s">
        <v>306</v>
      </c>
      <c r="H12" s="39">
        <v>10</v>
      </c>
    </row>
    <row r="13" spans="1:8" x14ac:dyDescent="0.2">
      <c r="A13" s="36" t="s">
        <v>348</v>
      </c>
      <c r="B13" s="37" t="s">
        <v>349</v>
      </c>
      <c r="C13" s="37" t="s">
        <v>422</v>
      </c>
      <c r="D13" s="37" t="s">
        <v>311</v>
      </c>
      <c r="E13" s="38">
        <v>53563</v>
      </c>
      <c r="F13" s="38">
        <v>59718</v>
      </c>
      <c r="G13" s="38" t="s">
        <v>306</v>
      </c>
      <c r="H13" s="39">
        <v>2</v>
      </c>
    </row>
    <row r="14" spans="1:8" x14ac:dyDescent="0.2">
      <c r="A14" s="36" t="s">
        <v>352</v>
      </c>
      <c r="B14" s="37" t="s">
        <v>353</v>
      </c>
      <c r="C14" s="37" t="s">
        <v>318</v>
      </c>
      <c r="D14" s="37" t="s">
        <v>304</v>
      </c>
      <c r="E14" s="38">
        <v>117000</v>
      </c>
      <c r="F14" s="38">
        <v>119000</v>
      </c>
      <c r="G14" s="38" t="s">
        <v>306</v>
      </c>
      <c r="H14" s="39">
        <v>4</v>
      </c>
    </row>
    <row r="15" spans="1:8" x14ac:dyDescent="0.2">
      <c r="A15" s="36" t="s">
        <v>356</v>
      </c>
      <c r="B15" s="37" t="s">
        <v>357</v>
      </c>
      <c r="C15" s="37" t="s">
        <v>310</v>
      </c>
      <c r="D15" s="37" t="s">
        <v>311</v>
      </c>
      <c r="E15" s="38">
        <v>42570</v>
      </c>
      <c r="F15" s="38">
        <v>43422</v>
      </c>
      <c r="G15" s="38">
        <v>47765</v>
      </c>
      <c r="H15" s="39" t="s">
        <v>361</v>
      </c>
    </row>
    <row r="16" spans="1:8" x14ac:dyDescent="0.2">
      <c r="A16" s="36" t="s">
        <v>362</v>
      </c>
      <c r="B16" s="37" t="s">
        <v>363</v>
      </c>
      <c r="C16" s="37" t="s">
        <v>318</v>
      </c>
      <c r="D16" s="37" t="s">
        <v>311</v>
      </c>
      <c r="E16" s="38">
        <v>41965</v>
      </c>
      <c r="F16" s="38" t="s">
        <v>306</v>
      </c>
      <c r="G16" s="38" t="s">
        <v>306</v>
      </c>
      <c r="H16" s="39" t="s">
        <v>361</v>
      </c>
    </row>
    <row r="17" spans="1:8" x14ac:dyDescent="0.2">
      <c r="A17" s="36" t="s">
        <v>364</v>
      </c>
      <c r="B17" s="37" t="s">
        <v>365</v>
      </c>
      <c r="C17" s="37" t="s">
        <v>318</v>
      </c>
      <c r="D17" s="37" t="s">
        <v>311</v>
      </c>
      <c r="E17" s="38">
        <v>56375</v>
      </c>
      <c r="F17" s="38" t="s">
        <v>306</v>
      </c>
      <c r="G17" s="38" t="s">
        <v>306</v>
      </c>
      <c r="H17" s="39">
        <v>7</v>
      </c>
    </row>
    <row r="18" spans="1:8" x14ac:dyDescent="0.2">
      <c r="A18" s="36" t="s">
        <v>367</v>
      </c>
      <c r="B18" s="37" t="s">
        <v>368</v>
      </c>
      <c r="C18" s="37" t="s">
        <v>318</v>
      </c>
      <c r="D18" s="37" t="s">
        <v>311</v>
      </c>
      <c r="E18" s="38">
        <v>41965</v>
      </c>
      <c r="F18" s="38" t="s">
        <v>306</v>
      </c>
      <c r="G18" s="38" t="s">
        <v>306</v>
      </c>
      <c r="H18" s="39">
        <v>2</v>
      </c>
    </row>
    <row r="19" spans="1:8" x14ac:dyDescent="0.2">
      <c r="A19" s="36" t="s">
        <v>369</v>
      </c>
      <c r="B19" s="37" t="s">
        <v>370</v>
      </c>
      <c r="C19" s="37" t="s">
        <v>318</v>
      </c>
      <c r="D19" s="37" t="s">
        <v>311</v>
      </c>
      <c r="E19" s="38">
        <v>41965</v>
      </c>
      <c r="F19" s="38" t="s">
        <v>306</v>
      </c>
      <c r="G19" s="38" t="s">
        <v>306</v>
      </c>
      <c r="H19" s="39" t="s">
        <v>361</v>
      </c>
    </row>
    <row r="20" spans="1:8" x14ac:dyDescent="0.2">
      <c r="A20" s="36" t="s">
        <v>371</v>
      </c>
      <c r="B20" s="37" t="s">
        <v>372</v>
      </c>
      <c r="C20" s="37" t="s">
        <v>306</v>
      </c>
      <c r="D20" s="37" t="s">
        <v>306</v>
      </c>
      <c r="E20" s="38">
        <v>1200886</v>
      </c>
      <c r="F20" s="38">
        <v>661257</v>
      </c>
      <c r="G20" s="38">
        <v>276177</v>
      </c>
      <c r="H20" s="39" t="s">
        <v>306</v>
      </c>
    </row>
    <row r="21" spans="1:8" ht="17" thickBot="1" x14ac:dyDescent="0.25">
      <c r="A21" s="40" t="s">
        <v>306</v>
      </c>
      <c r="B21" s="41" t="s">
        <v>373</v>
      </c>
      <c r="C21" s="41" t="s">
        <v>306</v>
      </c>
      <c r="D21" s="41" t="s">
        <v>306</v>
      </c>
      <c r="E21" s="42">
        <v>996100</v>
      </c>
      <c r="F21" s="42" t="s">
        <v>306</v>
      </c>
      <c r="G21" s="42" t="s">
        <v>306</v>
      </c>
      <c r="H21" s="45" t="s">
        <v>306</v>
      </c>
    </row>
    <row r="22" spans="1:8" x14ac:dyDescent="0.2">
      <c r="A22" s="63" t="s">
        <v>186</v>
      </c>
      <c r="B22" s="64"/>
      <c r="C22" s="64"/>
      <c r="D22" s="64"/>
      <c r="E22" s="64"/>
      <c r="F22" s="64"/>
      <c r="G22" s="64"/>
      <c r="H22" s="65"/>
    </row>
    <row r="23" spans="1:8" x14ac:dyDescent="0.2">
      <c r="A23" s="36" t="s">
        <v>294</v>
      </c>
      <c r="B23" s="37" t="s">
        <v>295</v>
      </c>
      <c r="C23" s="37" t="s">
        <v>296</v>
      </c>
      <c r="D23" s="37" t="s">
        <v>297</v>
      </c>
      <c r="E23" s="43" t="s">
        <v>298</v>
      </c>
      <c r="F23" s="43" t="s">
        <v>299</v>
      </c>
      <c r="G23" s="43" t="s">
        <v>300</v>
      </c>
      <c r="H23" s="39" t="s">
        <v>301</v>
      </c>
    </row>
    <row r="24" spans="1:8" x14ac:dyDescent="0.2">
      <c r="A24" s="36" t="s">
        <v>375</v>
      </c>
      <c r="B24" s="37" t="s">
        <v>376</v>
      </c>
      <c r="C24" s="37" t="s">
        <v>310</v>
      </c>
      <c r="D24" s="37" t="s">
        <v>311</v>
      </c>
      <c r="E24" s="43" t="s">
        <v>377</v>
      </c>
      <c r="F24" s="43" t="s">
        <v>378</v>
      </c>
      <c r="G24" s="43" t="s">
        <v>379</v>
      </c>
      <c r="H24" s="39" t="s">
        <v>315</v>
      </c>
    </row>
    <row r="25" spans="1:8" x14ac:dyDescent="0.2">
      <c r="A25" s="36" t="s">
        <v>380</v>
      </c>
      <c r="B25" s="37" t="s">
        <v>381</v>
      </c>
      <c r="C25" s="37" t="s">
        <v>350</v>
      </c>
      <c r="D25" s="37" t="s">
        <v>311</v>
      </c>
      <c r="E25" s="43" t="s">
        <v>351</v>
      </c>
      <c r="F25" s="43" t="s">
        <v>306</v>
      </c>
      <c r="G25" s="43" t="s">
        <v>306</v>
      </c>
      <c r="H25" s="39" t="s">
        <v>334</v>
      </c>
    </row>
    <row r="26" spans="1:8" x14ac:dyDescent="0.2">
      <c r="A26" s="36" t="s">
        <v>382</v>
      </c>
      <c r="B26" s="37" t="s">
        <v>383</v>
      </c>
      <c r="C26" s="37" t="s">
        <v>350</v>
      </c>
      <c r="D26" s="37" t="s">
        <v>311</v>
      </c>
      <c r="E26" s="43" t="s">
        <v>377</v>
      </c>
      <c r="F26" s="43" t="s">
        <v>378</v>
      </c>
      <c r="G26" s="43" t="s">
        <v>379</v>
      </c>
      <c r="H26" s="39" t="s">
        <v>315</v>
      </c>
    </row>
    <row r="27" spans="1:8" x14ac:dyDescent="0.2">
      <c r="A27" s="36" t="s">
        <v>384</v>
      </c>
      <c r="B27" s="37" t="s">
        <v>385</v>
      </c>
      <c r="C27" s="37" t="s">
        <v>318</v>
      </c>
      <c r="D27" s="37" t="s">
        <v>304</v>
      </c>
      <c r="E27" s="43" t="s">
        <v>305</v>
      </c>
      <c r="F27" s="43" t="s">
        <v>306</v>
      </c>
      <c r="G27" s="43" t="s">
        <v>306</v>
      </c>
      <c r="H27" s="39" t="s">
        <v>386</v>
      </c>
    </row>
    <row r="28" spans="1:8" x14ac:dyDescent="0.2">
      <c r="A28" s="36" t="s">
        <v>387</v>
      </c>
      <c r="B28" s="37" t="s">
        <v>388</v>
      </c>
      <c r="C28" s="37" t="s">
        <v>318</v>
      </c>
      <c r="D28" s="37" t="s">
        <v>311</v>
      </c>
      <c r="E28" s="43" t="s">
        <v>389</v>
      </c>
      <c r="F28" s="43" t="s">
        <v>306</v>
      </c>
      <c r="G28" s="43" t="s">
        <v>306</v>
      </c>
      <c r="H28" s="39" t="s">
        <v>355</v>
      </c>
    </row>
    <row r="29" spans="1:8" x14ac:dyDescent="0.2">
      <c r="A29" s="36" t="s">
        <v>390</v>
      </c>
      <c r="B29" s="37" t="s">
        <v>391</v>
      </c>
      <c r="C29" s="37" t="s">
        <v>310</v>
      </c>
      <c r="D29" s="37" t="s">
        <v>311</v>
      </c>
      <c r="E29" s="43" t="s">
        <v>337</v>
      </c>
      <c r="F29" s="43" t="s">
        <v>306</v>
      </c>
      <c r="G29" s="43" t="s">
        <v>306</v>
      </c>
      <c r="H29" s="39" t="s">
        <v>315</v>
      </c>
    </row>
    <row r="30" spans="1:8" x14ac:dyDescent="0.2">
      <c r="A30" s="36" t="s">
        <v>392</v>
      </c>
      <c r="B30" s="37" t="s">
        <v>393</v>
      </c>
      <c r="C30" s="37" t="s">
        <v>318</v>
      </c>
      <c r="D30" s="37" t="s">
        <v>311</v>
      </c>
      <c r="E30" s="43" t="s">
        <v>394</v>
      </c>
      <c r="F30" s="43" t="s">
        <v>306</v>
      </c>
      <c r="G30" s="43" t="s">
        <v>306</v>
      </c>
      <c r="H30" s="39" t="s">
        <v>334</v>
      </c>
    </row>
    <row r="31" spans="1:8" x14ac:dyDescent="0.2">
      <c r="A31" s="36" t="s">
        <v>395</v>
      </c>
      <c r="B31" s="37" t="s">
        <v>396</v>
      </c>
      <c r="C31" s="37" t="s">
        <v>318</v>
      </c>
      <c r="D31" s="37" t="s">
        <v>311</v>
      </c>
      <c r="E31" s="43" t="s">
        <v>397</v>
      </c>
      <c r="F31" s="43" t="s">
        <v>397</v>
      </c>
      <c r="G31" s="43" t="s">
        <v>306</v>
      </c>
      <c r="H31" s="39" t="s">
        <v>355</v>
      </c>
    </row>
    <row r="32" spans="1:8" x14ac:dyDescent="0.2">
      <c r="A32" s="36" t="s">
        <v>398</v>
      </c>
      <c r="B32" s="37" t="s">
        <v>399</v>
      </c>
      <c r="C32" s="37" t="s">
        <v>318</v>
      </c>
      <c r="D32" s="37" t="s">
        <v>304</v>
      </c>
      <c r="E32" s="43" t="s">
        <v>343</v>
      </c>
      <c r="F32" s="43" t="s">
        <v>306</v>
      </c>
      <c r="G32" s="43" t="s">
        <v>306</v>
      </c>
      <c r="H32" s="39" t="s">
        <v>347</v>
      </c>
    </row>
    <row r="33" spans="1:8" x14ac:dyDescent="0.2">
      <c r="A33" s="36" t="s">
        <v>400</v>
      </c>
      <c r="B33" s="37" t="s">
        <v>401</v>
      </c>
      <c r="C33" s="37" t="s">
        <v>318</v>
      </c>
      <c r="D33" s="37" t="s">
        <v>304</v>
      </c>
      <c r="E33" s="43" t="s">
        <v>343</v>
      </c>
      <c r="F33" s="43" t="s">
        <v>306</v>
      </c>
      <c r="G33" s="43" t="s">
        <v>306</v>
      </c>
      <c r="H33" s="39" t="s">
        <v>402</v>
      </c>
    </row>
    <row r="34" spans="1:8" x14ac:dyDescent="0.2">
      <c r="A34" s="36" t="s">
        <v>403</v>
      </c>
      <c r="B34" s="37" t="s">
        <v>353</v>
      </c>
      <c r="C34" s="37" t="s">
        <v>350</v>
      </c>
      <c r="D34" s="37" t="s">
        <v>311</v>
      </c>
      <c r="E34" s="43" t="s">
        <v>377</v>
      </c>
      <c r="F34" s="43" t="s">
        <v>378</v>
      </c>
      <c r="G34" s="43" t="s">
        <v>379</v>
      </c>
      <c r="H34" s="39" t="s">
        <v>315</v>
      </c>
    </row>
    <row r="35" spans="1:8" x14ac:dyDescent="0.2">
      <c r="A35" s="36" t="s">
        <v>404</v>
      </c>
      <c r="B35" s="37" t="s">
        <v>405</v>
      </c>
      <c r="C35" s="37" t="s">
        <v>318</v>
      </c>
      <c r="D35" s="37" t="s">
        <v>311</v>
      </c>
      <c r="E35" s="43" t="s">
        <v>337</v>
      </c>
      <c r="F35" s="43" t="s">
        <v>306</v>
      </c>
      <c r="G35" s="43" t="s">
        <v>306</v>
      </c>
      <c r="H35" s="39" t="s">
        <v>315</v>
      </c>
    </row>
    <row r="36" spans="1:8" x14ac:dyDescent="0.2">
      <c r="A36" s="36" t="s">
        <v>406</v>
      </c>
      <c r="B36" s="37" t="s">
        <v>407</v>
      </c>
      <c r="C36" s="37" t="s">
        <v>318</v>
      </c>
      <c r="D36" s="37" t="s">
        <v>311</v>
      </c>
      <c r="E36" s="43" t="s">
        <v>337</v>
      </c>
      <c r="F36" s="43" t="s">
        <v>306</v>
      </c>
      <c r="G36" s="43" t="s">
        <v>306</v>
      </c>
      <c r="H36" s="39" t="s">
        <v>315</v>
      </c>
    </row>
    <row r="37" spans="1:8" x14ac:dyDescent="0.2">
      <c r="A37" s="36" t="s">
        <v>408</v>
      </c>
      <c r="B37" s="37" t="s">
        <v>409</v>
      </c>
      <c r="C37" s="37" t="s">
        <v>318</v>
      </c>
      <c r="D37" s="37" t="s">
        <v>311</v>
      </c>
      <c r="E37" s="43" t="s">
        <v>337</v>
      </c>
      <c r="F37" s="43" t="s">
        <v>306</v>
      </c>
      <c r="G37" s="43" t="s">
        <v>306</v>
      </c>
      <c r="H37" s="39" t="s">
        <v>361</v>
      </c>
    </row>
    <row r="38" spans="1:8" x14ac:dyDescent="0.2">
      <c r="A38" s="36" t="s">
        <v>410</v>
      </c>
      <c r="B38" s="37" t="s">
        <v>411</v>
      </c>
      <c r="C38" s="37" t="s">
        <v>310</v>
      </c>
      <c r="D38" s="37" t="s">
        <v>311</v>
      </c>
      <c r="E38" s="43" t="s">
        <v>337</v>
      </c>
      <c r="F38" s="43" t="s">
        <v>412</v>
      </c>
      <c r="G38" s="43" t="s">
        <v>413</v>
      </c>
      <c r="H38" s="39" t="s">
        <v>361</v>
      </c>
    </row>
    <row r="39" spans="1:8" x14ac:dyDescent="0.2">
      <c r="A39" s="36" t="s">
        <v>414</v>
      </c>
      <c r="B39" s="37" t="s">
        <v>363</v>
      </c>
      <c r="C39" s="37" t="s">
        <v>310</v>
      </c>
      <c r="D39" s="37" t="s">
        <v>311</v>
      </c>
      <c r="E39" s="43" t="s">
        <v>358</v>
      </c>
      <c r="F39" s="43" t="s">
        <v>359</v>
      </c>
      <c r="G39" s="43" t="s">
        <v>360</v>
      </c>
      <c r="H39" s="39" t="s">
        <v>361</v>
      </c>
    </row>
    <row r="40" spans="1:8" x14ac:dyDescent="0.2">
      <c r="A40" s="36" t="s">
        <v>415</v>
      </c>
      <c r="B40" s="37" t="s">
        <v>416</v>
      </c>
      <c r="C40" s="37" t="s">
        <v>318</v>
      </c>
      <c r="D40" s="37" t="s">
        <v>311</v>
      </c>
      <c r="E40" s="43" t="s">
        <v>337</v>
      </c>
      <c r="F40" s="43" t="s">
        <v>306</v>
      </c>
      <c r="G40" s="43" t="s">
        <v>306</v>
      </c>
      <c r="H40" s="39" t="s">
        <v>361</v>
      </c>
    </row>
    <row r="41" spans="1:8" x14ac:dyDescent="0.2">
      <c r="A41" s="36" t="s">
        <v>371</v>
      </c>
      <c r="B41" s="37" t="s">
        <v>372</v>
      </c>
      <c r="C41" s="37" t="s">
        <v>306</v>
      </c>
      <c r="D41" s="37" t="s">
        <v>306</v>
      </c>
      <c r="E41" s="43" t="s">
        <v>417</v>
      </c>
      <c r="F41" s="43" t="s">
        <v>418</v>
      </c>
      <c r="G41" s="43" t="s">
        <v>419</v>
      </c>
      <c r="H41" s="39" t="s">
        <v>306</v>
      </c>
    </row>
    <row r="42" spans="1:8" ht="17" thickBot="1" x14ac:dyDescent="0.25">
      <c r="A42" s="40" t="s">
        <v>306</v>
      </c>
      <c r="B42" s="41" t="s">
        <v>306</v>
      </c>
      <c r="C42" s="41" t="s">
        <v>420</v>
      </c>
      <c r="D42" s="41" t="s">
        <v>306</v>
      </c>
      <c r="E42" s="44" t="s">
        <v>421</v>
      </c>
      <c r="F42" s="44" t="s">
        <v>306</v>
      </c>
      <c r="G42" s="44" t="s">
        <v>306</v>
      </c>
      <c r="H42" s="45" t="s">
        <v>306</v>
      </c>
    </row>
    <row r="43" spans="1:8" x14ac:dyDescent="0.2">
      <c r="A43" s="63" t="s">
        <v>193</v>
      </c>
      <c r="B43" s="64"/>
      <c r="C43" s="64"/>
      <c r="D43" s="64"/>
      <c r="E43" s="64"/>
      <c r="F43" s="64"/>
      <c r="G43" s="64"/>
      <c r="H43" s="65"/>
    </row>
    <row r="44" spans="1:8" x14ac:dyDescent="0.2">
      <c r="A44" s="32" t="s">
        <v>294</v>
      </c>
      <c r="B44" s="33" t="s">
        <v>295</v>
      </c>
      <c r="C44" s="33" t="s">
        <v>296</v>
      </c>
      <c r="D44" s="33" t="s">
        <v>297</v>
      </c>
      <c r="E44" s="34" t="s">
        <v>298</v>
      </c>
      <c r="F44" s="34" t="s">
        <v>299</v>
      </c>
      <c r="G44" s="34" t="s">
        <v>300</v>
      </c>
      <c r="H44" s="35" t="s">
        <v>301</v>
      </c>
    </row>
    <row r="45" spans="1:8" x14ac:dyDescent="0.2">
      <c r="A45" s="46" t="s">
        <v>423</v>
      </c>
      <c r="B45" s="47" t="s">
        <v>424</v>
      </c>
      <c r="C45" s="37" t="s">
        <v>318</v>
      </c>
      <c r="D45" s="47" t="s">
        <v>311</v>
      </c>
      <c r="E45" s="52" t="s">
        <v>425</v>
      </c>
      <c r="F45" s="52" t="s">
        <v>306</v>
      </c>
      <c r="G45" s="52" t="s">
        <v>306</v>
      </c>
      <c r="H45" s="48" t="s">
        <v>334</v>
      </c>
    </row>
    <row r="46" spans="1:8" x14ac:dyDescent="0.2">
      <c r="A46" s="46" t="s">
        <v>426</v>
      </c>
      <c r="B46" s="47" t="s">
        <v>427</v>
      </c>
      <c r="C46" s="37" t="s">
        <v>318</v>
      </c>
      <c r="D46" s="47" t="s">
        <v>311</v>
      </c>
      <c r="E46" s="52" t="s">
        <v>428</v>
      </c>
      <c r="F46" s="52" t="s">
        <v>306</v>
      </c>
      <c r="G46" s="52" t="s">
        <v>306</v>
      </c>
      <c r="H46" s="48" t="s">
        <v>307</v>
      </c>
    </row>
    <row r="47" spans="1:8" x14ac:dyDescent="0.2">
      <c r="A47" s="46" t="s">
        <v>429</v>
      </c>
      <c r="B47" s="47" t="s">
        <v>430</v>
      </c>
      <c r="C47" s="37" t="s">
        <v>310</v>
      </c>
      <c r="D47" s="47" t="s">
        <v>311</v>
      </c>
      <c r="E47" s="52" t="s">
        <v>314</v>
      </c>
      <c r="F47" s="52" t="s">
        <v>306</v>
      </c>
      <c r="G47" s="52" t="s">
        <v>306</v>
      </c>
      <c r="H47" s="48" t="s">
        <v>334</v>
      </c>
    </row>
    <row r="48" spans="1:8" x14ac:dyDescent="0.2">
      <c r="A48" s="46" t="s">
        <v>431</v>
      </c>
      <c r="B48" s="47" t="s">
        <v>432</v>
      </c>
      <c r="C48" s="37" t="s">
        <v>310</v>
      </c>
      <c r="D48" s="47" t="s">
        <v>311</v>
      </c>
      <c r="E48" s="52" t="s">
        <v>324</v>
      </c>
      <c r="F48" s="52" t="s">
        <v>433</v>
      </c>
      <c r="G48" s="52" t="s">
        <v>306</v>
      </c>
      <c r="H48" s="48" t="s">
        <v>325</v>
      </c>
    </row>
    <row r="49" spans="1:8" x14ac:dyDescent="0.2">
      <c r="A49" s="46" t="s">
        <v>434</v>
      </c>
      <c r="B49" s="47" t="s">
        <v>432</v>
      </c>
      <c r="C49" s="37" t="s">
        <v>310</v>
      </c>
      <c r="D49" s="47" t="s">
        <v>311</v>
      </c>
      <c r="E49" s="52" t="s">
        <v>351</v>
      </c>
      <c r="F49" s="52" t="s">
        <v>306</v>
      </c>
      <c r="G49" s="52" t="s">
        <v>306</v>
      </c>
      <c r="H49" s="48" t="s">
        <v>334</v>
      </c>
    </row>
    <row r="50" spans="1:8" x14ac:dyDescent="0.2">
      <c r="A50" s="46" t="s">
        <v>435</v>
      </c>
      <c r="B50" s="47" t="s">
        <v>436</v>
      </c>
      <c r="C50" s="37" t="s">
        <v>318</v>
      </c>
      <c r="D50" s="47" t="s">
        <v>304</v>
      </c>
      <c r="E50" s="52" t="s">
        <v>437</v>
      </c>
      <c r="F50" s="52" t="s">
        <v>306</v>
      </c>
      <c r="G50" s="52" t="s">
        <v>306</v>
      </c>
      <c r="H50" s="48" t="s">
        <v>320</v>
      </c>
    </row>
    <row r="51" spans="1:8" x14ac:dyDescent="0.2">
      <c r="A51" s="46" t="s">
        <v>438</v>
      </c>
      <c r="B51" s="47" t="s">
        <v>439</v>
      </c>
      <c r="C51" s="37" t="s">
        <v>318</v>
      </c>
      <c r="D51" s="47" t="s">
        <v>304</v>
      </c>
      <c r="E51" s="52" t="s">
        <v>305</v>
      </c>
      <c r="F51" s="52" t="s">
        <v>319</v>
      </c>
      <c r="G51" s="52" t="s">
        <v>306</v>
      </c>
      <c r="H51" s="48" t="s">
        <v>386</v>
      </c>
    </row>
    <row r="52" spans="1:8" x14ac:dyDescent="0.2">
      <c r="A52" s="46" t="s">
        <v>440</v>
      </c>
      <c r="B52" s="47" t="s">
        <v>439</v>
      </c>
      <c r="C52" s="37" t="s">
        <v>318</v>
      </c>
      <c r="D52" s="47" t="s">
        <v>304</v>
      </c>
      <c r="E52" s="52" t="s">
        <v>343</v>
      </c>
      <c r="F52" s="52" t="s">
        <v>441</v>
      </c>
      <c r="G52" s="52" t="s">
        <v>306</v>
      </c>
      <c r="H52" s="48" t="s">
        <v>402</v>
      </c>
    </row>
    <row r="53" spans="1:8" x14ac:dyDescent="0.2">
      <c r="A53" s="46" t="s">
        <v>442</v>
      </c>
      <c r="B53" s="47" t="s">
        <v>443</v>
      </c>
      <c r="C53" s="37" t="s">
        <v>318</v>
      </c>
      <c r="D53" s="47" t="s">
        <v>311</v>
      </c>
      <c r="E53" s="52" t="s">
        <v>425</v>
      </c>
      <c r="F53" s="52" t="s">
        <v>306</v>
      </c>
      <c r="G53" s="52" t="s">
        <v>306</v>
      </c>
      <c r="H53" s="48" t="s">
        <v>334</v>
      </c>
    </row>
    <row r="54" spans="1:8" x14ac:dyDescent="0.2">
      <c r="A54" s="46" t="s">
        <v>400</v>
      </c>
      <c r="B54" s="47" t="s">
        <v>353</v>
      </c>
      <c r="C54" s="37" t="s">
        <v>318</v>
      </c>
      <c r="D54" s="47" t="s">
        <v>311</v>
      </c>
      <c r="E54" s="52" t="s">
        <v>351</v>
      </c>
      <c r="F54" s="52" t="s">
        <v>306</v>
      </c>
      <c r="G54" s="52" t="s">
        <v>306</v>
      </c>
      <c r="H54" s="48" t="s">
        <v>334</v>
      </c>
    </row>
    <row r="55" spans="1:8" x14ac:dyDescent="0.2">
      <c r="A55" s="46" t="s">
        <v>444</v>
      </c>
      <c r="B55" s="47" t="s">
        <v>445</v>
      </c>
      <c r="C55" s="37" t="s">
        <v>310</v>
      </c>
      <c r="D55" s="47" t="s">
        <v>311</v>
      </c>
      <c r="E55" s="52" t="s">
        <v>446</v>
      </c>
      <c r="F55" s="52" t="s">
        <v>447</v>
      </c>
      <c r="G55" s="52" t="s">
        <v>448</v>
      </c>
      <c r="H55" s="48" t="s">
        <v>361</v>
      </c>
    </row>
    <row r="56" spans="1:8" x14ac:dyDescent="0.2">
      <c r="A56" s="46" t="s">
        <v>449</v>
      </c>
      <c r="B56" s="47" t="s">
        <v>450</v>
      </c>
      <c r="C56" s="37" t="s">
        <v>318</v>
      </c>
      <c r="D56" s="47" t="s">
        <v>311</v>
      </c>
      <c r="E56" s="52" t="s">
        <v>337</v>
      </c>
      <c r="F56" s="52" t="s">
        <v>306</v>
      </c>
      <c r="G56" s="52" t="s">
        <v>306</v>
      </c>
      <c r="H56" s="48" t="s">
        <v>315</v>
      </c>
    </row>
    <row r="57" spans="1:8" x14ac:dyDescent="0.2">
      <c r="A57" s="46" t="s">
        <v>451</v>
      </c>
      <c r="B57" s="47" t="s">
        <v>452</v>
      </c>
      <c r="C57" s="37" t="s">
        <v>310</v>
      </c>
      <c r="D57" s="47" t="s">
        <v>311</v>
      </c>
      <c r="E57" s="52" t="s">
        <v>358</v>
      </c>
      <c r="F57" s="52" t="s">
        <v>359</v>
      </c>
      <c r="G57" s="52" t="s">
        <v>360</v>
      </c>
      <c r="H57" s="48" t="s">
        <v>361</v>
      </c>
    </row>
    <row r="58" spans="1:8" x14ac:dyDescent="0.2">
      <c r="A58" s="46" t="s">
        <v>453</v>
      </c>
      <c r="B58" s="47" t="s">
        <v>454</v>
      </c>
      <c r="C58" s="37" t="s">
        <v>318</v>
      </c>
      <c r="D58" s="47" t="s">
        <v>311</v>
      </c>
      <c r="E58" s="52" t="s">
        <v>337</v>
      </c>
      <c r="F58" s="52" t="s">
        <v>306</v>
      </c>
      <c r="G58" s="52" t="s">
        <v>306</v>
      </c>
      <c r="H58" s="48" t="s">
        <v>361</v>
      </c>
    </row>
    <row r="59" spans="1:8" x14ac:dyDescent="0.2">
      <c r="A59" s="46" t="s">
        <v>455</v>
      </c>
      <c r="B59" s="47" t="s">
        <v>456</v>
      </c>
      <c r="C59" s="37" t="s">
        <v>310</v>
      </c>
      <c r="D59" s="47" t="s">
        <v>311</v>
      </c>
      <c r="E59" s="52" t="s">
        <v>358</v>
      </c>
      <c r="F59" s="52" t="s">
        <v>359</v>
      </c>
      <c r="G59" s="52" t="s">
        <v>360</v>
      </c>
      <c r="H59" s="48" t="s">
        <v>361</v>
      </c>
    </row>
    <row r="60" spans="1:8" x14ac:dyDescent="0.2">
      <c r="A60" s="46" t="s">
        <v>457</v>
      </c>
      <c r="B60" s="47" t="s">
        <v>458</v>
      </c>
      <c r="C60" s="37" t="s">
        <v>318</v>
      </c>
      <c r="D60" s="47" t="s">
        <v>311</v>
      </c>
      <c r="E60" s="52" t="s">
        <v>366</v>
      </c>
      <c r="F60" s="52" t="s">
        <v>306</v>
      </c>
      <c r="G60" s="52" t="s">
        <v>306</v>
      </c>
      <c r="H60" s="48" t="s">
        <v>334</v>
      </c>
    </row>
    <row r="61" spans="1:8" x14ac:dyDescent="0.2">
      <c r="A61" s="46" t="s">
        <v>459</v>
      </c>
      <c r="B61" s="47" t="s">
        <v>460</v>
      </c>
      <c r="C61" s="37" t="s">
        <v>310</v>
      </c>
      <c r="D61" s="47" t="s">
        <v>311</v>
      </c>
      <c r="E61" s="52" t="s">
        <v>337</v>
      </c>
      <c r="F61" s="52" t="s">
        <v>412</v>
      </c>
      <c r="G61" s="52" t="s">
        <v>413</v>
      </c>
      <c r="H61" s="48" t="s">
        <v>361</v>
      </c>
    </row>
    <row r="62" spans="1:8" x14ac:dyDescent="0.2">
      <c r="A62" s="46" t="s">
        <v>371</v>
      </c>
      <c r="B62" s="47" t="s">
        <v>372</v>
      </c>
      <c r="C62" s="47" t="s">
        <v>306</v>
      </c>
      <c r="D62" s="47" t="s">
        <v>306</v>
      </c>
      <c r="E62" s="52" t="s">
        <v>461</v>
      </c>
      <c r="F62" s="52" t="s">
        <v>462</v>
      </c>
      <c r="G62" s="52" t="s">
        <v>306</v>
      </c>
      <c r="H62" s="48" t="s">
        <v>306</v>
      </c>
    </row>
    <row r="63" spans="1:8" ht="17" thickBot="1" x14ac:dyDescent="0.25">
      <c r="A63" s="49" t="s">
        <v>306</v>
      </c>
      <c r="B63" s="50" t="s">
        <v>306</v>
      </c>
      <c r="C63" s="50" t="s">
        <v>420</v>
      </c>
      <c r="D63" s="50" t="s">
        <v>306</v>
      </c>
      <c r="E63" s="53" t="s">
        <v>421</v>
      </c>
      <c r="F63" s="53" t="s">
        <v>306</v>
      </c>
      <c r="G63" s="53" t="s">
        <v>306</v>
      </c>
      <c r="H63" s="51" t="s">
        <v>306</v>
      </c>
    </row>
    <row r="64" spans="1:8" x14ac:dyDescent="0.2">
      <c r="A64" s="66" t="s">
        <v>180</v>
      </c>
      <c r="B64" s="67"/>
      <c r="C64" s="67"/>
      <c r="D64" s="67"/>
      <c r="E64" s="67"/>
      <c r="F64" s="67"/>
      <c r="G64" s="67"/>
      <c r="H64" s="68"/>
    </row>
    <row r="65" spans="1:8" x14ac:dyDescent="0.2">
      <c r="A65" s="32" t="s">
        <v>294</v>
      </c>
      <c r="B65" s="33" t="s">
        <v>295</v>
      </c>
      <c r="C65" s="33" t="s">
        <v>296</v>
      </c>
      <c r="D65" s="33" t="s">
        <v>463</v>
      </c>
      <c r="E65" s="34" t="s">
        <v>298</v>
      </c>
      <c r="F65" s="34" t="s">
        <v>299</v>
      </c>
      <c r="G65" s="34" t="s">
        <v>300</v>
      </c>
      <c r="H65" s="35" t="s">
        <v>301</v>
      </c>
    </row>
    <row r="66" spans="1:8" x14ac:dyDescent="0.2">
      <c r="A66" s="36" t="s">
        <v>464</v>
      </c>
      <c r="B66" s="37" t="s">
        <v>465</v>
      </c>
      <c r="C66" s="37" t="s">
        <v>318</v>
      </c>
      <c r="D66" s="37" t="s">
        <v>304</v>
      </c>
      <c r="E66" s="38" t="s">
        <v>305</v>
      </c>
      <c r="F66" s="38" t="s">
        <v>306</v>
      </c>
      <c r="G66" s="38" t="s">
        <v>306</v>
      </c>
      <c r="H66" s="39" t="s">
        <v>334</v>
      </c>
    </row>
    <row r="67" spans="1:8" x14ac:dyDescent="0.2">
      <c r="A67" s="36" t="s">
        <v>466</v>
      </c>
      <c r="B67" s="37" t="s">
        <v>467</v>
      </c>
      <c r="C67" s="37" t="s">
        <v>310</v>
      </c>
      <c r="D67" s="37" t="s">
        <v>311</v>
      </c>
      <c r="E67" s="38" t="s">
        <v>468</v>
      </c>
      <c r="F67" s="38" t="s">
        <v>469</v>
      </c>
      <c r="G67" s="38" t="s">
        <v>306</v>
      </c>
      <c r="H67" s="39" t="s">
        <v>325</v>
      </c>
    </row>
    <row r="68" spans="1:8" x14ac:dyDescent="0.2">
      <c r="A68" s="36" t="s">
        <v>470</v>
      </c>
      <c r="B68" s="37" t="s">
        <v>471</v>
      </c>
      <c r="C68" s="37" t="s">
        <v>318</v>
      </c>
      <c r="D68" s="37" t="s">
        <v>304</v>
      </c>
      <c r="E68" s="38" t="s">
        <v>343</v>
      </c>
      <c r="F68" s="38" t="s">
        <v>306</v>
      </c>
      <c r="G68" s="38" t="s">
        <v>306</v>
      </c>
      <c r="H68" s="39" t="s">
        <v>307</v>
      </c>
    </row>
    <row r="69" spans="1:8" x14ac:dyDescent="0.2">
      <c r="A69" s="36" t="s">
        <v>472</v>
      </c>
      <c r="B69" s="37" t="s">
        <v>473</v>
      </c>
      <c r="C69" s="37" t="s">
        <v>318</v>
      </c>
      <c r="D69" s="37" t="s">
        <v>311</v>
      </c>
      <c r="E69" s="38" t="s">
        <v>474</v>
      </c>
      <c r="F69" s="38" t="s">
        <v>475</v>
      </c>
      <c r="G69" s="38" t="s">
        <v>306</v>
      </c>
      <c r="H69" s="39" t="s">
        <v>325</v>
      </c>
    </row>
    <row r="70" spans="1:8" x14ac:dyDescent="0.2">
      <c r="A70" s="36" t="s">
        <v>476</v>
      </c>
      <c r="B70" s="37" t="s">
        <v>477</v>
      </c>
      <c r="C70" s="37" t="s">
        <v>318</v>
      </c>
      <c r="D70" s="37" t="s">
        <v>304</v>
      </c>
      <c r="E70" s="38" t="s">
        <v>305</v>
      </c>
      <c r="F70" s="38" t="s">
        <v>319</v>
      </c>
      <c r="G70" s="38" t="s">
        <v>306</v>
      </c>
      <c r="H70" s="39" t="s">
        <v>307</v>
      </c>
    </row>
    <row r="71" spans="1:8" x14ac:dyDescent="0.2">
      <c r="A71" s="36" t="s">
        <v>478</v>
      </c>
      <c r="B71" s="37" t="s">
        <v>479</v>
      </c>
      <c r="C71" s="37" t="s">
        <v>318</v>
      </c>
      <c r="D71" s="37" t="s">
        <v>304</v>
      </c>
      <c r="E71" s="38" t="s">
        <v>343</v>
      </c>
      <c r="F71" s="38" t="s">
        <v>306</v>
      </c>
      <c r="G71" s="38" t="s">
        <v>306</v>
      </c>
      <c r="H71" s="39" t="s">
        <v>320</v>
      </c>
    </row>
    <row r="72" spans="1:8" x14ac:dyDescent="0.2">
      <c r="A72" s="36" t="s">
        <v>480</v>
      </c>
      <c r="B72" s="37" t="s">
        <v>481</v>
      </c>
      <c r="C72" s="37" t="s">
        <v>318</v>
      </c>
      <c r="D72" s="37" t="s">
        <v>304</v>
      </c>
      <c r="E72" s="38" t="s">
        <v>482</v>
      </c>
      <c r="F72" s="38" t="s">
        <v>482</v>
      </c>
      <c r="G72" s="38" t="s">
        <v>306</v>
      </c>
      <c r="H72" s="39" t="s">
        <v>386</v>
      </c>
    </row>
    <row r="73" spans="1:8" x14ac:dyDescent="0.2">
      <c r="A73" s="36" t="s">
        <v>483</v>
      </c>
      <c r="B73" s="37" t="s">
        <v>484</v>
      </c>
      <c r="C73" s="37" t="s">
        <v>310</v>
      </c>
      <c r="D73" s="37" t="s">
        <v>311</v>
      </c>
      <c r="E73" s="38" t="s">
        <v>485</v>
      </c>
      <c r="F73" s="38" t="s">
        <v>486</v>
      </c>
      <c r="G73" s="38" t="s">
        <v>487</v>
      </c>
      <c r="H73" s="39" t="s">
        <v>315</v>
      </c>
    </row>
    <row r="74" spans="1:8" x14ac:dyDescent="0.2">
      <c r="A74" s="36" t="s">
        <v>488</v>
      </c>
      <c r="B74" s="37" t="s">
        <v>489</v>
      </c>
      <c r="C74" s="37" t="s">
        <v>318</v>
      </c>
      <c r="D74" s="37" t="s">
        <v>304</v>
      </c>
      <c r="E74" s="38" t="s">
        <v>490</v>
      </c>
      <c r="F74" s="38" t="s">
        <v>491</v>
      </c>
      <c r="G74" s="38" t="s">
        <v>492</v>
      </c>
      <c r="H74" s="39" t="s">
        <v>334</v>
      </c>
    </row>
    <row r="75" spans="1:8" x14ac:dyDescent="0.2">
      <c r="A75" s="36" t="s">
        <v>442</v>
      </c>
      <c r="B75" s="37" t="s">
        <v>493</v>
      </c>
      <c r="C75" s="37" t="s">
        <v>310</v>
      </c>
      <c r="D75" s="37" t="s">
        <v>311</v>
      </c>
      <c r="E75" s="38" t="s">
        <v>337</v>
      </c>
      <c r="F75" s="38" t="s">
        <v>412</v>
      </c>
      <c r="G75" s="38" t="s">
        <v>413</v>
      </c>
      <c r="H75" s="39" t="s">
        <v>361</v>
      </c>
    </row>
    <row r="76" spans="1:8" x14ac:dyDescent="0.2">
      <c r="A76" s="36" t="s">
        <v>494</v>
      </c>
      <c r="B76" s="37" t="s">
        <v>495</v>
      </c>
      <c r="C76" s="37" t="s">
        <v>310</v>
      </c>
      <c r="D76" s="37" t="s">
        <v>311</v>
      </c>
      <c r="E76" s="38" t="s">
        <v>337</v>
      </c>
      <c r="F76" s="38" t="s">
        <v>412</v>
      </c>
      <c r="G76" s="38" t="s">
        <v>413</v>
      </c>
      <c r="H76" s="39" t="s">
        <v>361</v>
      </c>
    </row>
    <row r="77" spans="1:8" x14ac:dyDescent="0.2">
      <c r="A77" s="36" t="s">
        <v>496</v>
      </c>
      <c r="B77" s="37" t="s">
        <v>497</v>
      </c>
      <c r="C77" s="37" t="s">
        <v>318</v>
      </c>
      <c r="D77" s="37" t="s">
        <v>311</v>
      </c>
      <c r="E77" s="38" t="s">
        <v>366</v>
      </c>
      <c r="F77" s="38" t="s">
        <v>306</v>
      </c>
      <c r="G77" s="38" t="s">
        <v>306</v>
      </c>
      <c r="H77" s="39" t="s">
        <v>334</v>
      </c>
    </row>
    <row r="78" spans="1:8" x14ac:dyDescent="0.2">
      <c r="A78" s="36" t="s">
        <v>498</v>
      </c>
      <c r="B78" s="37" t="s">
        <v>499</v>
      </c>
      <c r="C78" s="37" t="s">
        <v>310</v>
      </c>
      <c r="D78" s="37" t="s">
        <v>311</v>
      </c>
      <c r="E78" s="38" t="s">
        <v>358</v>
      </c>
      <c r="F78" s="38" t="s">
        <v>359</v>
      </c>
      <c r="G78" s="38" t="s">
        <v>360</v>
      </c>
      <c r="H78" s="39" t="s">
        <v>361</v>
      </c>
    </row>
    <row r="79" spans="1:8" x14ac:dyDescent="0.2">
      <c r="A79" s="36" t="s">
        <v>501</v>
      </c>
      <c r="B79" s="37" t="s">
        <v>502</v>
      </c>
      <c r="C79" s="37" t="s">
        <v>318</v>
      </c>
      <c r="D79" s="37" t="s">
        <v>311</v>
      </c>
      <c r="E79" s="38" t="s">
        <v>337</v>
      </c>
      <c r="F79" s="38" t="s">
        <v>306</v>
      </c>
      <c r="G79" s="38" t="s">
        <v>306</v>
      </c>
      <c r="H79" s="39" t="s">
        <v>361</v>
      </c>
    </row>
    <row r="80" spans="1:8" x14ac:dyDescent="0.2">
      <c r="A80" s="36" t="s">
        <v>503</v>
      </c>
      <c r="B80" s="37" t="s">
        <v>504</v>
      </c>
      <c r="C80" s="37" t="s">
        <v>310</v>
      </c>
      <c r="D80" s="37" t="s">
        <v>311</v>
      </c>
      <c r="E80" s="38" t="s">
        <v>505</v>
      </c>
      <c r="F80" s="38" t="s">
        <v>506</v>
      </c>
      <c r="G80" s="38" t="s">
        <v>507</v>
      </c>
      <c r="H80" s="39" t="s">
        <v>361</v>
      </c>
    </row>
    <row r="81" spans="1:8" x14ac:dyDescent="0.2">
      <c r="A81" s="36" t="s">
        <v>508</v>
      </c>
      <c r="B81" s="37" t="s">
        <v>509</v>
      </c>
      <c r="C81" s="37" t="s">
        <v>318</v>
      </c>
      <c r="D81" s="37" t="s">
        <v>311</v>
      </c>
      <c r="E81" s="38" t="s">
        <v>337</v>
      </c>
      <c r="F81" s="38" t="s">
        <v>306</v>
      </c>
      <c r="G81" s="38" t="s">
        <v>306</v>
      </c>
      <c r="H81" s="39" t="s">
        <v>361</v>
      </c>
    </row>
    <row r="82" spans="1:8" x14ac:dyDescent="0.2">
      <c r="A82" s="36" t="s">
        <v>371</v>
      </c>
      <c r="B82" s="37" t="s">
        <v>372</v>
      </c>
      <c r="C82" s="37" t="s">
        <v>306</v>
      </c>
      <c r="D82" s="37" t="s">
        <v>306</v>
      </c>
      <c r="E82" s="38" t="s">
        <v>510</v>
      </c>
      <c r="F82" s="38" t="s">
        <v>511</v>
      </c>
      <c r="G82" s="38" t="s">
        <v>512</v>
      </c>
      <c r="H82" s="39" t="s">
        <v>306</v>
      </c>
    </row>
    <row r="83" spans="1:8" ht="17" thickBot="1" x14ac:dyDescent="0.25">
      <c r="A83" s="40" t="s">
        <v>306</v>
      </c>
      <c r="B83" s="41" t="s">
        <v>306</v>
      </c>
      <c r="C83" s="41" t="s">
        <v>420</v>
      </c>
      <c r="D83" s="41" t="s">
        <v>306</v>
      </c>
      <c r="E83" s="42" t="s">
        <v>421</v>
      </c>
      <c r="F83" s="42" t="s">
        <v>306</v>
      </c>
      <c r="G83" s="42" t="s">
        <v>306</v>
      </c>
      <c r="H83" s="45" t="s">
        <v>306</v>
      </c>
    </row>
    <row r="84" spans="1:8" x14ac:dyDescent="0.2">
      <c r="A84" s="63" t="s">
        <v>179</v>
      </c>
      <c r="B84" s="64"/>
      <c r="C84" s="64"/>
      <c r="D84" s="64"/>
      <c r="E84" s="64"/>
      <c r="F84" s="64"/>
      <c r="G84" s="64"/>
      <c r="H84" s="65"/>
    </row>
    <row r="85" spans="1:8" x14ac:dyDescent="0.2">
      <c r="A85" s="36" t="s">
        <v>294</v>
      </c>
      <c r="B85" s="37" t="s">
        <v>295</v>
      </c>
      <c r="C85" s="37" t="s">
        <v>296</v>
      </c>
      <c r="D85" s="37" t="s">
        <v>463</v>
      </c>
      <c r="E85" s="38" t="s">
        <v>298</v>
      </c>
      <c r="F85" s="38" t="s">
        <v>299</v>
      </c>
      <c r="G85" s="38" t="s">
        <v>300</v>
      </c>
      <c r="H85" s="39" t="s">
        <v>301</v>
      </c>
    </row>
    <row r="86" spans="1:8" x14ac:dyDescent="0.2">
      <c r="A86" s="36" t="s">
        <v>513</v>
      </c>
      <c r="B86" s="37" t="s">
        <v>514</v>
      </c>
      <c r="C86" s="37" t="s">
        <v>318</v>
      </c>
      <c r="D86" s="37" t="s">
        <v>304</v>
      </c>
      <c r="E86" s="38" t="s">
        <v>515</v>
      </c>
      <c r="F86" s="38" t="s">
        <v>346</v>
      </c>
      <c r="G86" s="38" t="s">
        <v>306</v>
      </c>
      <c r="H86" s="39" t="s">
        <v>355</v>
      </c>
    </row>
    <row r="87" spans="1:8" x14ac:dyDescent="0.2">
      <c r="A87" s="36" t="s">
        <v>488</v>
      </c>
      <c r="B87" s="37" t="s">
        <v>516</v>
      </c>
      <c r="C87" s="37" t="s">
        <v>318</v>
      </c>
      <c r="D87" s="37" t="s">
        <v>304</v>
      </c>
      <c r="E87" s="38" t="s">
        <v>517</v>
      </c>
      <c r="F87" s="38" t="s">
        <v>306</v>
      </c>
      <c r="G87" s="38" t="s">
        <v>306</v>
      </c>
      <c r="H87" s="39" t="s">
        <v>307</v>
      </c>
    </row>
    <row r="88" spans="1:8" x14ac:dyDescent="0.2">
      <c r="A88" s="36" t="s">
        <v>518</v>
      </c>
      <c r="B88" s="37" t="s">
        <v>519</v>
      </c>
      <c r="C88" s="37" t="s">
        <v>318</v>
      </c>
      <c r="D88" s="37" t="s">
        <v>304</v>
      </c>
      <c r="E88" s="38" t="s">
        <v>343</v>
      </c>
      <c r="F88" s="38" t="s">
        <v>441</v>
      </c>
      <c r="G88" s="38" t="s">
        <v>306</v>
      </c>
      <c r="H88" s="39" t="s">
        <v>520</v>
      </c>
    </row>
    <row r="89" spans="1:8" x14ac:dyDescent="0.2">
      <c r="A89" s="36" t="s">
        <v>521</v>
      </c>
      <c r="B89" s="37" t="s">
        <v>479</v>
      </c>
      <c r="C89" s="37" t="s">
        <v>318</v>
      </c>
      <c r="D89" s="37" t="s">
        <v>304</v>
      </c>
      <c r="E89" s="38" t="s">
        <v>482</v>
      </c>
      <c r="F89" s="38" t="s">
        <v>437</v>
      </c>
      <c r="G89" s="38" t="s">
        <v>306</v>
      </c>
      <c r="H89" s="39" t="s">
        <v>320</v>
      </c>
    </row>
    <row r="90" spans="1:8" x14ac:dyDescent="0.2">
      <c r="A90" s="36" t="s">
        <v>522</v>
      </c>
      <c r="B90" s="37" t="s">
        <v>523</v>
      </c>
      <c r="C90" s="37" t="s">
        <v>318</v>
      </c>
      <c r="D90" s="37" t="s">
        <v>311</v>
      </c>
      <c r="E90" s="38" t="s">
        <v>524</v>
      </c>
      <c r="F90" s="38" t="s">
        <v>306</v>
      </c>
      <c r="G90" s="38" t="s">
        <v>306</v>
      </c>
      <c r="H90" s="39" t="s">
        <v>334</v>
      </c>
    </row>
    <row r="91" spans="1:8" x14ac:dyDescent="0.2">
      <c r="A91" s="36" t="s">
        <v>525</v>
      </c>
      <c r="B91" s="37" t="s">
        <v>526</v>
      </c>
      <c r="C91" s="37" t="s">
        <v>310</v>
      </c>
      <c r="D91" s="37" t="s">
        <v>311</v>
      </c>
      <c r="E91" s="38" t="s">
        <v>312</v>
      </c>
      <c r="F91" s="38" t="s">
        <v>313</v>
      </c>
      <c r="G91" s="38" t="s">
        <v>314</v>
      </c>
      <c r="H91" s="39" t="s">
        <v>315</v>
      </c>
    </row>
    <row r="92" spans="1:8" x14ac:dyDescent="0.2">
      <c r="A92" s="36" t="s">
        <v>527</v>
      </c>
      <c r="B92" s="37" t="s">
        <v>528</v>
      </c>
      <c r="C92" s="37" t="s">
        <v>310</v>
      </c>
      <c r="D92" s="37" t="s">
        <v>311</v>
      </c>
      <c r="E92" s="38" t="s">
        <v>529</v>
      </c>
      <c r="F92" s="38" t="s">
        <v>530</v>
      </c>
      <c r="G92" s="38" t="s">
        <v>306</v>
      </c>
      <c r="H92" s="39" t="s">
        <v>325</v>
      </c>
    </row>
    <row r="93" spans="1:8" x14ac:dyDescent="0.2">
      <c r="A93" s="36" t="s">
        <v>531</v>
      </c>
      <c r="B93" s="37" t="s">
        <v>532</v>
      </c>
      <c r="C93" s="37" t="s">
        <v>533</v>
      </c>
      <c r="D93" s="37" t="s">
        <v>311</v>
      </c>
      <c r="E93" s="38" t="s">
        <v>377</v>
      </c>
      <c r="F93" s="38" t="s">
        <v>378</v>
      </c>
      <c r="G93" s="38" t="s">
        <v>379</v>
      </c>
      <c r="H93" s="39" t="s">
        <v>315</v>
      </c>
    </row>
    <row r="94" spans="1:8" x14ac:dyDescent="0.2">
      <c r="A94" s="36" t="s">
        <v>339</v>
      </c>
      <c r="B94" s="37" t="s">
        <v>532</v>
      </c>
      <c r="C94" s="37" t="s">
        <v>533</v>
      </c>
      <c r="D94" s="37" t="s">
        <v>311</v>
      </c>
      <c r="E94" s="38" t="s">
        <v>314</v>
      </c>
      <c r="F94" s="38" t="s">
        <v>306</v>
      </c>
      <c r="G94" s="38" t="s">
        <v>306</v>
      </c>
      <c r="H94" s="39" t="s">
        <v>334</v>
      </c>
    </row>
    <row r="95" spans="1:8" x14ac:dyDescent="0.2">
      <c r="A95" s="36" t="s">
        <v>415</v>
      </c>
      <c r="B95" s="37" t="s">
        <v>534</v>
      </c>
      <c r="C95" s="37" t="s">
        <v>310</v>
      </c>
      <c r="D95" s="37" t="s">
        <v>311</v>
      </c>
      <c r="E95" s="38" t="s">
        <v>485</v>
      </c>
      <c r="F95" s="38" t="s">
        <v>486</v>
      </c>
      <c r="G95" s="38" t="s">
        <v>487</v>
      </c>
      <c r="H95" s="39" t="s">
        <v>315</v>
      </c>
    </row>
    <row r="96" spans="1:8" x14ac:dyDescent="0.2">
      <c r="A96" s="36" t="s">
        <v>527</v>
      </c>
      <c r="B96" s="37" t="s">
        <v>535</v>
      </c>
      <c r="C96" s="37" t="s">
        <v>318</v>
      </c>
      <c r="D96" s="37" t="s">
        <v>304</v>
      </c>
      <c r="E96" s="38" t="s">
        <v>536</v>
      </c>
      <c r="F96" s="38" t="s">
        <v>537</v>
      </c>
      <c r="G96" s="38" t="s">
        <v>306</v>
      </c>
      <c r="H96" s="39" t="s">
        <v>355</v>
      </c>
    </row>
    <row r="97" spans="1:8" x14ac:dyDescent="0.2">
      <c r="A97" s="36" t="s">
        <v>538</v>
      </c>
      <c r="B97" s="37" t="s">
        <v>539</v>
      </c>
      <c r="C97" s="37" t="s">
        <v>318</v>
      </c>
      <c r="D97" s="37" t="s">
        <v>311</v>
      </c>
      <c r="E97" s="38" t="s">
        <v>337</v>
      </c>
      <c r="F97" s="38" t="s">
        <v>306</v>
      </c>
      <c r="G97" s="38" t="s">
        <v>306</v>
      </c>
      <c r="H97" s="39" t="s">
        <v>361</v>
      </c>
    </row>
    <row r="98" spans="1:8" x14ac:dyDescent="0.2">
      <c r="A98" s="36" t="s">
        <v>429</v>
      </c>
      <c r="B98" s="37" t="s">
        <v>540</v>
      </c>
      <c r="C98" s="37" t="s">
        <v>318</v>
      </c>
      <c r="D98" s="37" t="s">
        <v>311</v>
      </c>
      <c r="E98" s="38" t="s">
        <v>337</v>
      </c>
      <c r="F98" s="38" t="s">
        <v>306</v>
      </c>
      <c r="G98" s="38" t="s">
        <v>306</v>
      </c>
      <c r="H98" s="39" t="s">
        <v>361</v>
      </c>
    </row>
    <row r="99" spans="1:8" x14ac:dyDescent="0.2">
      <c r="A99" s="36" t="s">
        <v>541</v>
      </c>
      <c r="B99" s="37" t="s">
        <v>542</v>
      </c>
      <c r="C99" s="37" t="s">
        <v>310</v>
      </c>
      <c r="D99" s="37" t="s">
        <v>311</v>
      </c>
      <c r="E99" s="38" t="s">
        <v>337</v>
      </c>
      <c r="F99" s="38" t="s">
        <v>412</v>
      </c>
      <c r="G99" s="38" t="s">
        <v>413</v>
      </c>
      <c r="H99" s="39" t="s">
        <v>361</v>
      </c>
    </row>
    <row r="100" spans="1:8" x14ac:dyDescent="0.2">
      <c r="A100" s="36" t="s">
        <v>543</v>
      </c>
      <c r="B100" s="37" t="s">
        <v>544</v>
      </c>
      <c r="C100" s="37" t="s">
        <v>318</v>
      </c>
      <c r="D100" s="37" t="s">
        <v>311</v>
      </c>
      <c r="E100" s="38" t="s">
        <v>337</v>
      </c>
      <c r="F100" s="38" t="s">
        <v>306</v>
      </c>
      <c r="G100" s="38" t="s">
        <v>306</v>
      </c>
      <c r="H100" s="39" t="s">
        <v>361</v>
      </c>
    </row>
    <row r="101" spans="1:8" x14ac:dyDescent="0.2">
      <c r="A101" s="36" t="s">
        <v>545</v>
      </c>
      <c r="B101" s="37" t="s">
        <v>546</v>
      </c>
      <c r="C101" s="37" t="s">
        <v>318</v>
      </c>
      <c r="D101" s="37" t="s">
        <v>311</v>
      </c>
      <c r="E101" s="38" t="s">
        <v>366</v>
      </c>
      <c r="F101" s="38" t="s">
        <v>306</v>
      </c>
      <c r="G101" s="38" t="s">
        <v>306</v>
      </c>
      <c r="H101" s="39" t="s">
        <v>355</v>
      </c>
    </row>
    <row r="102" spans="1:8" x14ac:dyDescent="0.2">
      <c r="A102" s="36" t="s">
        <v>371</v>
      </c>
      <c r="B102" s="37" t="s">
        <v>372</v>
      </c>
      <c r="C102" s="37" t="s">
        <v>306</v>
      </c>
      <c r="D102" s="37" t="s">
        <v>306</v>
      </c>
      <c r="E102" s="38" t="s">
        <v>547</v>
      </c>
      <c r="F102" s="38" t="s">
        <v>548</v>
      </c>
      <c r="G102" s="38" t="s">
        <v>549</v>
      </c>
      <c r="H102" s="39" t="s">
        <v>306</v>
      </c>
    </row>
    <row r="103" spans="1:8" ht="17" thickBot="1" x14ac:dyDescent="0.25">
      <c r="A103" s="40" t="s">
        <v>306</v>
      </c>
      <c r="B103" s="41" t="s">
        <v>306</v>
      </c>
      <c r="C103" s="41" t="s">
        <v>420</v>
      </c>
      <c r="D103" s="41" t="s">
        <v>306</v>
      </c>
      <c r="E103" s="42" t="s">
        <v>374</v>
      </c>
      <c r="F103" s="42" t="s">
        <v>306</v>
      </c>
      <c r="G103" s="42" t="s">
        <v>306</v>
      </c>
      <c r="H103" s="45" t="s">
        <v>306</v>
      </c>
    </row>
    <row r="104" spans="1:8" x14ac:dyDescent="0.2">
      <c r="A104" s="63" t="s">
        <v>184</v>
      </c>
      <c r="B104" s="64"/>
      <c r="C104" s="64"/>
      <c r="D104" s="64"/>
      <c r="E104" s="64"/>
      <c r="F104" s="64"/>
      <c r="G104" s="64"/>
      <c r="H104" s="65"/>
    </row>
    <row r="105" spans="1:8" x14ac:dyDescent="0.2">
      <c r="A105" s="36" t="s">
        <v>294</v>
      </c>
      <c r="B105" s="37" t="s">
        <v>295</v>
      </c>
      <c r="C105" s="37" t="s">
        <v>296</v>
      </c>
      <c r="D105" s="37" t="s">
        <v>463</v>
      </c>
      <c r="E105" s="38" t="s">
        <v>298</v>
      </c>
      <c r="F105" s="38" t="s">
        <v>299</v>
      </c>
      <c r="G105" s="38" t="s">
        <v>300</v>
      </c>
      <c r="H105" s="39" t="s">
        <v>301</v>
      </c>
    </row>
    <row r="106" spans="1:8" x14ac:dyDescent="0.2">
      <c r="A106" s="36" t="s">
        <v>531</v>
      </c>
      <c r="B106" s="37" t="s">
        <v>550</v>
      </c>
      <c r="C106" s="37" t="s">
        <v>318</v>
      </c>
      <c r="D106" s="37" t="s">
        <v>304</v>
      </c>
      <c r="E106" s="38" t="s">
        <v>551</v>
      </c>
      <c r="F106" s="38" t="s">
        <v>306</v>
      </c>
      <c r="G106" s="38" t="s">
        <v>306</v>
      </c>
      <c r="H106" s="39" t="s">
        <v>386</v>
      </c>
    </row>
    <row r="107" spans="1:8" x14ac:dyDescent="0.2">
      <c r="A107" s="36" t="s">
        <v>552</v>
      </c>
      <c r="B107" s="37" t="s">
        <v>553</v>
      </c>
      <c r="C107" s="37" t="s">
        <v>318</v>
      </c>
      <c r="D107" s="37" t="s">
        <v>304</v>
      </c>
      <c r="E107" s="38" t="s">
        <v>305</v>
      </c>
      <c r="F107" s="38" t="s">
        <v>319</v>
      </c>
      <c r="G107" s="38" t="s">
        <v>354</v>
      </c>
      <c r="H107" s="39" t="s">
        <v>355</v>
      </c>
    </row>
    <row r="108" spans="1:8" x14ac:dyDescent="0.2">
      <c r="A108" s="36" t="s">
        <v>554</v>
      </c>
      <c r="B108" s="37" t="s">
        <v>555</v>
      </c>
      <c r="C108" s="37" t="s">
        <v>310</v>
      </c>
      <c r="D108" s="37" t="s">
        <v>311</v>
      </c>
      <c r="E108" s="38" t="s">
        <v>314</v>
      </c>
      <c r="F108" s="38" t="s">
        <v>306</v>
      </c>
      <c r="G108" s="38" t="s">
        <v>306</v>
      </c>
      <c r="H108" s="39" t="s">
        <v>325</v>
      </c>
    </row>
    <row r="109" spans="1:8" x14ac:dyDescent="0.2">
      <c r="A109" s="36" t="s">
        <v>556</v>
      </c>
      <c r="B109" s="37" t="s">
        <v>557</v>
      </c>
      <c r="C109" s="37" t="s">
        <v>318</v>
      </c>
      <c r="D109" s="37" t="s">
        <v>311</v>
      </c>
      <c r="E109" s="38" t="s">
        <v>425</v>
      </c>
      <c r="F109" s="38" t="s">
        <v>306</v>
      </c>
      <c r="G109" s="38" t="s">
        <v>306</v>
      </c>
      <c r="H109" s="39" t="s">
        <v>334</v>
      </c>
    </row>
    <row r="110" spans="1:8" x14ac:dyDescent="0.2">
      <c r="A110" s="36" t="s">
        <v>488</v>
      </c>
      <c r="B110" s="37" t="s">
        <v>558</v>
      </c>
      <c r="C110" s="37" t="s">
        <v>318</v>
      </c>
      <c r="D110" s="37" t="s">
        <v>304</v>
      </c>
      <c r="E110" s="38" t="s">
        <v>305</v>
      </c>
      <c r="F110" s="38" t="s">
        <v>319</v>
      </c>
      <c r="G110" s="38" t="s">
        <v>306</v>
      </c>
      <c r="H110" s="39" t="s">
        <v>386</v>
      </c>
    </row>
    <row r="111" spans="1:8" x14ac:dyDescent="0.2">
      <c r="A111" s="36" t="s">
        <v>559</v>
      </c>
      <c r="B111" s="37" t="s">
        <v>560</v>
      </c>
      <c r="C111" s="37" t="s">
        <v>310</v>
      </c>
      <c r="D111" s="37" t="s">
        <v>311</v>
      </c>
      <c r="E111" s="38" t="s">
        <v>312</v>
      </c>
      <c r="F111" s="38" t="s">
        <v>313</v>
      </c>
      <c r="G111" s="38" t="s">
        <v>314</v>
      </c>
      <c r="H111" s="39" t="s">
        <v>315</v>
      </c>
    </row>
    <row r="112" spans="1:8" x14ac:dyDescent="0.2">
      <c r="A112" s="36" t="s">
        <v>561</v>
      </c>
      <c r="B112" s="37" t="s">
        <v>562</v>
      </c>
      <c r="C112" s="37" t="s">
        <v>310</v>
      </c>
      <c r="D112" s="37" t="s">
        <v>311</v>
      </c>
      <c r="E112" s="38" t="s">
        <v>312</v>
      </c>
      <c r="F112" s="38" t="s">
        <v>313</v>
      </c>
      <c r="G112" s="38" t="s">
        <v>314</v>
      </c>
      <c r="H112" s="39" t="s">
        <v>315</v>
      </c>
    </row>
    <row r="113" spans="1:8" x14ac:dyDescent="0.2">
      <c r="A113" s="36" t="s">
        <v>531</v>
      </c>
      <c r="B113" s="37" t="s">
        <v>563</v>
      </c>
      <c r="C113" s="37" t="s">
        <v>310</v>
      </c>
      <c r="D113" s="37" t="s">
        <v>311</v>
      </c>
      <c r="E113" s="38" t="s">
        <v>474</v>
      </c>
      <c r="F113" s="38" t="s">
        <v>475</v>
      </c>
      <c r="G113" s="38" t="s">
        <v>306</v>
      </c>
      <c r="H113" s="39" t="s">
        <v>325</v>
      </c>
    </row>
    <row r="114" spans="1:8" x14ac:dyDescent="0.2">
      <c r="A114" s="36" t="s">
        <v>564</v>
      </c>
      <c r="B114" s="37" t="s">
        <v>565</v>
      </c>
      <c r="C114" s="37" t="s">
        <v>318</v>
      </c>
      <c r="D114" s="37" t="s">
        <v>304</v>
      </c>
      <c r="E114" s="38" t="s">
        <v>566</v>
      </c>
      <c r="F114" s="38" t="s">
        <v>306</v>
      </c>
      <c r="G114" s="38" t="s">
        <v>306</v>
      </c>
      <c r="H114" s="39" t="s">
        <v>307</v>
      </c>
    </row>
    <row r="115" spans="1:8" x14ac:dyDescent="0.2">
      <c r="A115" s="36" t="s">
        <v>567</v>
      </c>
      <c r="B115" s="37" t="s">
        <v>568</v>
      </c>
      <c r="C115" s="37" t="s">
        <v>318</v>
      </c>
      <c r="D115" s="37" t="s">
        <v>311</v>
      </c>
      <c r="E115" s="38" t="s">
        <v>569</v>
      </c>
      <c r="F115" s="38" t="s">
        <v>306</v>
      </c>
      <c r="G115" s="38" t="s">
        <v>306</v>
      </c>
      <c r="H115" s="39" t="s">
        <v>320</v>
      </c>
    </row>
    <row r="116" spans="1:8" x14ac:dyDescent="0.2">
      <c r="A116" s="36" t="s">
        <v>570</v>
      </c>
      <c r="B116" s="37" t="s">
        <v>571</v>
      </c>
      <c r="C116" s="37" t="s">
        <v>310</v>
      </c>
      <c r="D116" s="37" t="s">
        <v>311</v>
      </c>
      <c r="E116" s="38" t="s">
        <v>377</v>
      </c>
      <c r="F116" s="38" t="s">
        <v>378</v>
      </c>
      <c r="G116" s="38" t="s">
        <v>379</v>
      </c>
      <c r="H116" s="39" t="s">
        <v>315</v>
      </c>
    </row>
    <row r="117" spans="1:8" x14ac:dyDescent="0.2">
      <c r="A117" s="36" t="s">
        <v>572</v>
      </c>
      <c r="B117" s="37" t="s">
        <v>573</v>
      </c>
      <c r="C117" s="37" t="s">
        <v>318</v>
      </c>
      <c r="D117" s="37" t="s">
        <v>304</v>
      </c>
      <c r="E117" s="38" t="s">
        <v>574</v>
      </c>
      <c r="F117" s="38" t="s">
        <v>306</v>
      </c>
      <c r="G117" s="38" t="s">
        <v>306</v>
      </c>
      <c r="H117" s="39" t="s">
        <v>575</v>
      </c>
    </row>
    <row r="118" spans="1:8" x14ac:dyDescent="0.2">
      <c r="A118" s="36" t="s">
        <v>576</v>
      </c>
      <c r="B118" s="37" t="s">
        <v>577</v>
      </c>
      <c r="C118" s="37" t="s">
        <v>318</v>
      </c>
      <c r="D118" s="37" t="s">
        <v>311</v>
      </c>
      <c r="E118" s="38" t="s">
        <v>337</v>
      </c>
      <c r="F118" s="38" t="s">
        <v>306</v>
      </c>
      <c r="G118" s="38" t="s">
        <v>306</v>
      </c>
      <c r="H118" s="39" t="s">
        <v>325</v>
      </c>
    </row>
    <row r="119" spans="1:8" x14ac:dyDescent="0.2">
      <c r="A119" s="36" t="s">
        <v>578</v>
      </c>
      <c r="B119" s="37" t="s">
        <v>579</v>
      </c>
      <c r="C119" s="37" t="s">
        <v>318</v>
      </c>
      <c r="D119" s="37" t="s">
        <v>311</v>
      </c>
      <c r="E119" s="38" t="s">
        <v>337</v>
      </c>
      <c r="F119" s="38" t="s">
        <v>306</v>
      </c>
      <c r="G119" s="38" t="s">
        <v>306</v>
      </c>
      <c r="H119" s="39" t="s">
        <v>315</v>
      </c>
    </row>
    <row r="120" spans="1:8" x14ac:dyDescent="0.2">
      <c r="A120" s="36" t="s">
        <v>302</v>
      </c>
      <c r="B120" s="37" t="s">
        <v>580</v>
      </c>
      <c r="C120" s="37" t="s">
        <v>318</v>
      </c>
      <c r="D120" s="37" t="s">
        <v>311</v>
      </c>
      <c r="E120" s="38" t="s">
        <v>337</v>
      </c>
      <c r="F120" s="38" t="s">
        <v>306</v>
      </c>
      <c r="G120" s="38" t="s">
        <v>306</v>
      </c>
      <c r="H120" s="39" t="s">
        <v>325</v>
      </c>
    </row>
    <row r="121" spans="1:8" x14ac:dyDescent="0.2">
      <c r="A121" s="36" t="s">
        <v>581</v>
      </c>
      <c r="B121" s="37" t="s">
        <v>571</v>
      </c>
      <c r="C121" s="37" t="s">
        <v>318</v>
      </c>
      <c r="D121" s="37" t="s">
        <v>311</v>
      </c>
      <c r="E121" s="38" t="s">
        <v>337</v>
      </c>
      <c r="F121" s="38" t="s">
        <v>306</v>
      </c>
      <c r="G121" s="38" t="s">
        <v>306</v>
      </c>
      <c r="H121" s="39" t="s">
        <v>361</v>
      </c>
    </row>
    <row r="122" spans="1:8" x14ac:dyDescent="0.2">
      <c r="A122" s="36" t="s">
        <v>582</v>
      </c>
      <c r="B122" s="37" t="s">
        <v>573</v>
      </c>
      <c r="C122" s="37" t="s">
        <v>310</v>
      </c>
      <c r="D122" s="37" t="s">
        <v>311</v>
      </c>
      <c r="E122" s="38" t="s">
        <v>583</v>
      </c>
      <c r="F122" s="38" t="s">
        <v>584</v>
      </c>
      <c r="G122" s="38" t="s">
        <v>585</v>
      </c>
      <c r="H122" s="39" t="s">
        <v>361</v>
      </c>
    </row>
    <row r="123" spans="1:8" x14ac:dyDescent="0.2">
      <c r="A123" s="36" t="s">
        <v>371</v>
      </c>
      <c r="B123" s="37" t="s">
        <v>372</v>
      </c>
      <c r="C123" s="37" t="s">
        <v>306</v>
      </c>
      <c r="D123" s="37" t="s">
        <v>306</v>
      </c>
      <c r="E123" s="38" t="s">
        <v>586</v>
      </c>
      <c r="F123" s="38" t="s">
        <v>587</v>
      </c>
      <c r="G123" s="38" t="s">
        <v>588</v>
      </c>
      <c r="H123" s="39" t="s">
        <v>306</v>
      </c>
    </row>
    <row r="124" spans="1:8" ht="17" thickBot="1" x14ac:dyDescent="0.25">
      <c r="A124" s="40" t="s">
        <v>306</v>
      </c>
      <c r="B124" s="41" t="s">
        <v>306</v>
      </c>
      <c r="C124" s="41" t="s">
        <v>420</v>
      </c>
      <c r="D124" s="41" t="s">
        <v>306</v>
      </c>
      <c r="E124" s="42" t="s">
        <v>421</v>
      </c>
      <c r="F124" s="42" t="s">
        <v>306</v>
      </c>
      <c r="G124" s="42" t="s">
        <v>306</v>
      </c>
      <c r="H124" s="45" t="s">
        <v>306</v>
      </c>
    </row>
    <row r="125" spans="1:8" x14ac:dyDescent="0.2">
      <c r="A125" s="63" t="s">
        <v>621</v>
      </c>
      <c r="B125" s="69"/>
      <c r="C125" s="69"/>
      <c r="D125" s="69"/>
      <c r="E125" s="69"/>
      <c r="F125" s="69"/>
      <c r="G125" s="69"/>
      <c r="H125" s="62"/>
    </row>
    <row r="126" spans="1:8" x14ac:dyDescent="0.2">
      <c r="A126" s="36" t="s">
        <v>294</v>
      </c>
      <c r="B126" s="37" t="s">
        <v>295</v>
      </c>
      <c r="C126" s="37" t="s">
        <v>296</v>
      </c>
      <c r="D126" s="37" t="s">
        <v>463</v>
      </c>
      <c r="E126" s="38" t="s">
        <v>298</v>
      </c>
      <c r="F126" s="38" t="s">
        <v>299</v>
      </c>
      <c r="G126" s="38" t="s">
        <v>300</v>
      </c>
      <c r="H126" s="39" t="s">
        <v>301</v>
      </c>
    </row>
    <row r="127" spans="1:8" x14ac:dyDescent="0.2">
      <c r="A127" s="36" t="s">
        <v>589</v>
      </c>
      <c r="B127" s="37" t="s">
        <v>590</v>
      </c>
      <c r="C127" s="37" t="s">
        <v>318</v>
      </c>
      <c r="D127" s="37" t="s">
        <v>311</v>
      </c>
      <c r="E127" s="38" t="s">
        <v>591</v>
      </c>
      <c r="F127" s="38" t="s">
        <v>306</v>
      </c>
      <c r="G127" s="38" t="s">
        <v>306</v>
      </c>
      <c r="H127" s="39" t="s">
        <v>520</v>
      </c>
    </row>
    <row r="128" spans="1:8" x14ac:dyDescent="0.2">
      <c r="A128" s="36" t="s">
        <v>592</v>
      </c>
      <c r="B128" s="37" t="s">
        <v>432</v>
      </c>
      <c r="C128" s="37" t="s">
        <v>310</v>
      </c>
      <c r="D128" s="37" t="s">
        <v>311</v>
      </c>
      <c r="E128" s="38" t="s">
        <v>468</v>
      </c>
      <c r="F128" s="38" t="s">
        <v>469</v>
      </c>
      <c r="G128" s="38" t="s">
        <v>306</v>
      </c>
      <c r="H128" s="39" t="s">
        <v>325</v>
      </c>
    </row>
    <row r="129" spans="1:8" x14ac:dyDescent="0.2">
      <c r="A129" s="36" t="s">
        <v>593</v>
      </c>
      <c r="B129" s="37" t="s">
        <v>594</v>
      </c>
      <c r="C129" s="37" t="s">
        <v>318</v>
      </c>
      <c r="D129" s="37" t="s">
        <v>304</v>
      </c>
      <c r="E129" s="38" t="s">
        <v>305</v>
      </c>
      <c r="F129" s="38" t="s">
        <v>319</v>
      </c>
      <c r="G129" s="38" t="s">
        <v>306</v>
      </c>
      <c r="H129" s="39" t="s">
        <v>402</v>
      </c>
    </row>
    <row r="130" spans="1:8" x14ac:dyDescent="0.2">
      <c r="A130" s="36" t="s">
        <v>595</v>
      </c>
      <c r="B130" s="37" t="s">
        <v>596</v>
      </c>
      <c r="C130" s="37" t="s">
        <v>318</v>
      </c>
      <c r="D130" s="37" t="s">
        <v>304</v>
      </c>
      <c r="E130" s="38" t="s">
        <v>343</v>
      </c>
      <c r="F130" s="38" t="s">
        <v>441</v>
      </c>
      <c r="G130" s="38" t="s">
        <v>306</v>
      </c>
      <c r="H130" s="39" t="s">
        <v>355</v>
      </c>
    </row>
    <row r="131" spans="1:8" x14ac:dyDescent="0.2">
      <c r="A131" s="36" t="s">
        <v>597</v>
      </c>
      <c r="B131" s="37" t="s">
        <v>596</v>
      </c>
      <c r="C131" s="37" t="s">
        <v>318</v>
      </c>
      <c r="D131" s="37" t="s">
        <v>304</v>
      </c>
      <c r="E131" s="38" t="s">
        <v>305</v>
      </c>
      <c r="F131" s="38" t="s">
        <v>319</v>
      </c>
      <c r="G131" s="38" t="s">
        <v>306</v>
      </c>
      <c r="H131" s="39" t="s">
        <v>320</v>
      </c>
    </row>
    <row r="132" spans="1:8" x14ac:dyDescent="0.2">
      <c r="A132" s="36" t="s">
        <v>598</v>
      </c>
      <c r="B132" s="37" t="s">
        <v>396</v>
      </c>
      <c r="C132" s="37" t="s">
        <v>318</v>
      </c>
      <c r="D132" s="37" t="s">
        <v>304</v>
      </c>
      <c r="E132" s="38" t="s">
        <v>343</v>
      </c>
      <c r="F132" s="38" t="s">
        <v>441</v>
      </c>
      <c r="G132" s="38" t="s">
        <v>306</v>
      </c>
      <c r="H132" s="39" t="s">
        <v>575</v>
      </c>
    </row>
    <row r="133" spans="1:8" x14ac:dyDescent="0.2">
      <c r="A133" s="36" t="s">
        <v>599</v>
      </c>
      <c r="B133" s="37" t="s">
        <v>600</v>
      </c>
      <c r="C133" s="37" t="s">
        <v>318</v>
      </c>
      <c r="D133" s="37" t="s">
        <v>311</v>
      </c>
      <c r="E133" s="38" t="s">
        <v>337</v>
      </c>
      <c r="F133" s="38" t="s">
        <v>306</v>
      </c>
      <c r="G133" s="38" t="s">
        <v>306</v>
      </c>
      <c r="H133" s="39" t="s">
        <v>315</v>
      </c>
    </row>
    <row r="134" spans="1:8" x14ac:dyDescent="0.2">
      <c r="A134" s="36" t="s">
        <v>410</v>
      </c>
      <c r="B134" s="37" t="s">
        <v>601</v>
      </c>
      <c r="C134" s="37" t="s">
        <v>310</v>
      </c>
      <c r="D134" s="37" t="s">
        <v>311</v>
      </c>
      <c r="E134" s="38" t="s">
        <v>328</v>
      </c>
      <c r="F134" s="38" t="s">
        <v>329</v>
      </c>
      <c r="G134" s="38" t="s">
        <v>330</v>
      </c>
      <c r="H134" s="39" t="s">
        <v>315</v>
      </c>
    </row>
    <row r="135" spans="1:8" x14ac:dyDescent="0.2">
      <c r="A135" s="36" t="s">
        <v>602</v>
      </c>
      <c r="B135" s="37" t="s">
        <v>603</v>
      </c>
      <c r="C135" s="37" t="s">
        <v>500</v>
      </c>
      <c r="D135" s="37" t="s">
        <v>311</v>
      </c>
      <c r="E135" s="38" t="s">
        <v>468</v>
      </c>
      <c r="F135" s="38" t="s">
        <v>469</v>
      </c>
      <c r="G135" s="38" t="s">
        <v>306</v>
      </c>
      <c r="H135" s="39" t="s">
        <v>325</v>
      </c>
    </row>
    <row r="136" spans="1:8" x14ac:dyDescent="0.2">
      <c r="A136" s="36" t="s">
        <v>604</v>
      </c>
      <c r="B136" s="37" t="s">
        <v>605</v>
      </c>
      <c r="C136" s="37" t="s">
        <v>310</v>
      </c>
      <c r="D136" s="37" t="s">
        <v>311</v>
      </c>
      <c r="E136" s="38" t="s">
        <v>505</v>
      </c>
      <c r="F136" s="38" t="s">
        <v>506</v>
      </c>
      <c r="G136" s="38" t="s">
        <v>507</v>
      </c>
      <c r="H136" s="39" t="s">
        <v>361</v>
      </c>
    </row>
    <row r="137" spans="1:8" x14ac:dyDescent="0.2">
      <c r="A137" s="36" t="s">
        <v>606</v>
      </c>
      <c r="B137" s="37" t="s">
        <v>607</v>
      </c>
      <c r="C137" s="37" t="s">
        <v>318</v>
      </c>
      <c r="D137" s="37" t="s">
        <v>311</v>
      </c>
      <c r="E137" s="38" t="s">
        <v>337</v>
      </c>
      <c r="F137" s="38" t="s">
        <v>306</v>
      </c>
      <c r="G137" s="38" t="s">
        <v>306</v>
      </c>
      <c r="H137" s="39" t="s">
        <v>361</v>
      </c>
    </row>
    <row r="138" spans="1:8" x14ac:dyDescent="0.2">
      <c r="A138" s="36" t="s">
        <v>403</v>
      </c>
      <c r="B138" s="37" t="s">
        <v>608</v>
      </c>
      <c r="C138" s="37" t="s">
        <v>318</v>
      </c>
      <c r="D138" s="37" t="s">
        <v>311</v>
      </c>
      <c r="E138" s="38" t="s">
        <v>337</v>
      </c>
      <c r="F138" s="38" t="s">
        <v>306</v>
      </c>
      <c r="G138" s="38" t="s">
        <v>306</v>
      </c>
      <c r="H138" s="39" t="s">
        <v>361</v>
      </c>
    </row>
    <row r="139" spans="1:8" x14ac:dyDescent="0.2">
      <c r="A139" s="36" t="s">
        <v>423</v>
      </c>
      <c r="B139" s="37" t="s">
        <v>609</v>
      </c>
      <c r="C139" s="37" t="s">
        <v>318</v>
      </c>
      <c r="D139" s="37" t="s">
        <v>311</v>
      </c>
      <c r="E139" s="38" t="s">
        <v>337</v>
      </c>
      <c r="F139" s="38" t="s">
        <v>306</v>
      </c>
      <c r="G139" s="38" t="s">
        <v>306</v>
      </c>
      <c r="H139" s="39" t="s">
        <v>325</v>
      </c>
    </row>
    <row r="140" spans="1:8" x14ac:dyDescent="0.2">
      <c r="A140" s="36" t="s">
        <v>610</v>
      </c>
      <c r="B140" s="37" t="s">
        <v>611</v>
      </c>
      <c r="C140" s="37" t="s">
        <v>318</v>
      </c>
      <c r="D140" s="37" t="s">
        <v>311</v>
      </c>
      <c r="E140" s="38" t="s">
        <v>337</v>
      </c>
      <c r="F140" s="38" t="s">
        <v>306</v>
      </c>
      <c r="G140" s="38" t="s">
        <v>306</v>
      </c>
      <c r="H140" s="39" t="s">
        <v>361</v>
      </c>
    </row>
    <row r="141" spans="1:8" x14ac:dyDescent="0.2">
      <c r="A141" s="36" t="s">
        <v>612</v>
      </c>
      <c r="B141" s="37" t="s">
        <v>613</v>
      </c>
      <c r="C141" s="37" t="s">
        <v>318</v>
      </c>
      <c r="D141" s="37" t="s">
        <v>311</v>
      </c>
      <c r="E141" s="38" t="s">
        <v>366</v>
      </c>
      <c r="F141" s="38" t="s">
        <v>306</v>
      </c>
      <c r="G141" s="38" t="s">
        <v>306</v>
      </c>
      <c r="H141" s="39" t="s">
        <v>307</v>
      </c>
    </row>
    <row r="142" spans="1:8" x14ac:dyDescent="0.2">
      <c r="A142" s="36" t="s">
        <v>614</v>
      </c>
      <c r="B142" s="37" t="s">
        <v>615</v>
      </c>
      <c r="C142" s="37" t="s">
        <v>310</v>
      </c>
      <c r="D142" s="37" t="s">
        <v>311</v>
      </c>
      <c r="E142" s="38" t="s">
        <v>358</v>
      </c>
      <c r="F142" s="38" t="s">
        <v>359</v>
      </c>
      <c r="G142" s="38" t="s">
        <v>360</v>
      </c>
      <c r="H142" s="39" t="s">
        <v>361</v>
      </c>
    </row>
    <row r="143" spans="1:8" x14ac:dyDescent="0.2">
      <c r="A143" s="36" t="s">
        <v>616</v>
      </c>
      <c r="B143" s="37" t="s">
        <v>617</v>
      </c>
      <c r="C143" s="37" t="s">
        <v>318</v>
      </c>
      <c r="D143" s="37" t="s">
        <v>311</v>
      </c>
      <c r="E143" s="38" t="s">
        <v>366</v>
      </c>
      <c r="F143" s="38" t="s">
        <v>306</v>
      </c>
      <c r="G143" s="38" t="s">
        <v>306</v>
      </c>
      <c r="H143" s="39" t="s">
        <v>334</v>
      </c>
    </row>
    <row r="144" spans="1:8" x14ac:dyDescent="0.2">
      <c r="A144" s="36" t="s">
        <v>371</v>
      </c>
      <c r="B144" s="37" t="s">
        <v>372</v>
      </c>
      <c r="C144" s="37" t="s">
        <v>306</v>
      </c>
      <c r="D144" s="37" t="s">
        <v>306</v>
      </c>
      <c r="E144" s="38" t="s">
        <v>618</v>
      </c>
      <c r="F144" s="38" t="s">
        <v>619</v>
      </c>
      <c r="G144" s="38" t="s">
        <v>620</v>
      </c>
      <c r="H144" s="39" t="s">
        <v>306</v>
      </c>
    </row>
    <row r="145" spans="1:8" ht="17" thickBot="1" x14ac:dyDescent="0.25">
      <c r="A145" s="40" t="s">
        <v>306</v>
      </c>
      <c r="B145" s="41" t="s">
        <v>306</v>
      </c>
      <c r="C145" s="41" t="s">
        <v>420</v>
      </c>
      <c r="D145" s="41" t="s">
        <v>306</v>
      </c>
      <c r="E145" s="42" t="s">
        <v>421</v>
      </c>
      <c r="F145" s="42" t="s">
        <v>306</v>
      </c>
      <c r="G145" s="42" t="s">
        <v>306</v>
      </c>
      <c r="H145" s="45" t="s">
        <v>306</v>
      </c>
    </row>
    <row r="146" spans="1:8" x14ac:dyDescent="0.2">
      <c r="A146" s="63" t="s">
        <v>201</v>
      </c>
      <c r="B146" s="64"/>
      <c r="C146" s="64"/>
      <c r="D146" s="64"/>
      <c r="E146" s="64"/>
      <c r="F146" s="64"/>
      <c r="G146" s="64"/>
      <c r="H146" s="65"/>
    </row>
    <row r="147" spans="1:8" x14ac:dyDescent="0.2">
      <c r="A147" s="36" t="s">
        <v>294</v>
      </c>
      <c r="B147" s="37" t="s">
        <v>295</v>
      </c>
      <c r="C147" s="37" t="s">
        <v>622</v>
      </c>
      <c r="D147" s="37" t="s">
        <v>463</v>
      </c>
      <c r="E147" s="38" t="s">
        <v>298</v>
      </c>
      <c r="F147" s="38" t="s">
        <v>299</v>
      </c>
      <c r="G147" s="38" t="s">
        <v>300</v>
      </c>
      <c r="H147" s="39" t="s">
        <v>301</v>
      </c>
    </row>
    <row r="148" spans="1:8" x14ac:dyDescent="0.2">
      <c r="A148" s="36" t="s">
        <v>623</v>
      </c>
      <c r="B148" s="37" t="s">
        <v>624</v>
      </c>
      <c r="C148" s="37" t="s">
        <v>318</v>
      </c>
      <c r="D148" s="37" t="s">
        <v>311</v>
      </c>
      <c r="E148" s="38" t="s">
        <v>625</v>
      </c>
      <c r="F148" s="38" t="s">
        <v>306</v>
      </c>
      <c r="G148" s="38" t="s">
        <v>306</v>
      </c>
      <c r="H148" s="39" t="s">
        <v>520</v>
      </c>
    </row>
    <row r="149" spans="1:8" x14ac:dyDescent="0.2">
      <c r="A149" s="36" t="s">
        <v>626</v>
      </c>
      <c r="B149" s="37" t="s">
        <v>627</v>
      </c>
      <c r="C149" s="37" t="s">
        <v>310</v>
      </c>
      <c r="D149" s="37" t="s">
        <v>311</v>
      </c>
      <c r="E149" s="38" t="s">
        <v>529</v>
      </c>
      <c r="F149" s="38" t="s">
        <v>530</v>
      </c>
      <c r="G149" s="38" t="s">
        <v>306</v>
      </c>
      <c r="H149" s="39" t="s">
        <v>361</v>
      </c>
    </row>
    <row r="150" spans="1:8" x14ac:dyDescent="0.2">
      <c r="A150" s="36" t="s">
        <v>628</v>
      </c>
      <c r="B150" s="37" t="s">
        <v>605</v>
      </c>
      <c r="C150" s="37" t="s">
        <v>310</v>
      </c>
      <c r="D150" s="37" t="s">
        <v>311</v>
      </c>
      <c r="E150" s="38" t="s">
        <v>328</v>
      </c>
      <c r="F150" s="38" t="s">
        <v>329</v>
      </c>
      <c r="G150" s="38" t="s">
        <v>330</v>
      </c>
      <c r="H150" s="39" t="s">
        <v>315</v>
      </c>
    </row>
    <row r="151" spans="1:8" x14ac:dyDescent="0.2">
      <c r="A151" s="36" t="s">
        <v>629</v>
      </c>
      <c r="B151" s="37" t="s">
        <v>630</v>
      </c>
      <c r="C151" s="37" t="s">
        <v>318</v>
      </c>
      <c r="D151" s="37" t="s">
        <v>304</v>
      </c>
      <c r="E151" s="38" t="s">
        <v>566</v>
      </c>
      <c r="F151" s="38" t="s">
        <v>482</v>
      </c>
      <c r="G151" s="38" t="s">
        <v>437</v>
      </c>
      <c r="H151" s="39" t="s">
        <v>402</v>
      </c>
    </row>
    <row r="152" spans="1:8" x14ac:dyDescent="0.2">
      <c r="A152" s="36" t="s">
        <v>631</v>
      </c>
      <c r="B152" s="37" t="s">
        <v>632</v>
      </c>
      <c r="C152" s="37" t="s">
        <v>318</v>
      </c>
      <c r="D152" s="37" t="s">
        <v>304</v>
      </c>
      <c r="E152" s="38" t="s">
        <v>515</v>
      </c>
      <c r="F152" s="38" t="s">
        <v>515</v>
      </c>
      <c r="G152" s="38" t="s">
        <v>306</v>
      </c>
      <c r="H152" s="39" t="s">
        <v>355</v>
      </c>
    </row>
    <row r="153" spans="1:8" x14ac:dyDescent="0.2">
      <c r="A153" s="36" t="s">
        <v>633</v>
      </c>
      <c r="B153" s="37" t="s">
        <v>634</v>
      </c>
      <c r="C153" s="37" t="s">
        <v>310</v>
      </c>
      <c r="D153" s="37" t="s">
        <v>311</v>
      </c>
      <c r="E153" s="38" t="s">
        <v>635</v>
      </c>
      <c r="F153" s="38" t="s">
        <v>306</v>
      </c>
      <c r="G153" s="38" t="s">
        <v>306</v>
      </c>
      <c r="H153" s="39" t="s">
        <v>325</v>
      </c>
    </row>
    <row r="154" spans="1:8" x14ac:dyDescent="0.2">
      <c r="A154" s="36" t="s">
        <v>636</v>
      </c>
      <c r="B154" s="37" t="s">
        <v>637</v>
      </c>
      <c r="C154" s="37" t="s">
        <v>318</v>
      </c>
      <c r="D154" s="37" t="s">
        <v>304</v>
      </c>
      <c r="E154" s="38" t="s">
        <v>638</v>
      </c>
      <c r="F154" s="38" t="s">
        <v>306</v>
      </c>
      <c r="G154" s="38" t="s">
        <v>306</v>
      </c>
      <c r="H154" s="39" t="s">
        <v>575</v>
      </c>
    </row>
    <row r="155" spans="1:8" x14ac:dyDescent="0.2">
      <c r="A155" s="36" t="s">
        <v>639</v>
      </c>
      <c r="B155" s="37" t="s">
        <v>640</v>
      </c>
      <c r="C155" s="37" t="s">
        <v>318</v>
      </c>
      <c r="D155" s="37" t="s">
        <v>311</v>
      </c>
      <c r="E155" s="38" t="s">
        <v>536</v>
      </c>
      <c r="F155" s="38" t="s">
        <v>306</v>
      </c>
      <c r="G155" s="38" t="s">
        <v>306</v>
      </c>
      <c r="H155" s="39" t="s">
        <v>338</v>
      </c>
    </row>
    <row r="156" spans="1:8" x14ac:dyDescent="0.2">
      <c r="A156" s="36" t="s">
        <v>641</v>
      </c>
      <c r="B156" s="37" t="s">
        <v>642</v>
      </c>
      <c r="C156" s="37" t="s">
        <v>318</v>
      </c>
      <c r="D156" s="37" t="s">
        <v>311</v>
      </c>
      <c r="E156" s="38" t="s">
        <v>306</v>
      </c>
      <c r="F156" s="38" t="s">
        <v>319</v>
      </c>
      <c r="G156" s="38" t="s">
        <v>306</v>
      </c>
      <c r="H156" s="39" t="s">
        <v>402</v>
      </c>
    </row>
    <row r="157" spans="1:8" x14ac:dyDescent="0.2">
      <c r="A157" s="36" t="s">
        <v>643</v>
      </c>
      <c r="B157" s="37" t="s">
        <v>544</v>
      </c>
      <c r="C157" s="37" t="s">
        <v>318</v>
      </c>
      <c r="D157" s="37" t="s">
        <v>311</v>
      </c>
      <c r="E157" s="38" t="s">
        <v>591</v>
      </c>
      <c r="F157" s="38" t="s">
        <v>306</v>
      </c>
      <c r="G157" s="38" t="s">
        <v>306</v>
      </c>
      <c r="H157" s="39" t="s">
        <v>320</v>
      </c>
    </row>
    <row r="158" spans="1:8" x14ac:dyDescent="0.2">
      <c r="A158" s="36" t="s">
        <v>644</v>
      </c>
      <c r="B158" s="37" t="s">
        <v>645</v>
      </c>
      <c r="C158" s="37" t="s">
        <v>318</v>
      </c>
      <c r="D158" s="37" t="s">
        <v>304</v>
      </c>
      <c r="E158" s="38" t="s">
        <v>305</v>
      </c>
      <c r="F158" s="38" t="s">
        <v>319</v>
      </c>
      <c r="G158" s="38" t="s">
        <v>354</v>
      </c>
      <c r="H158" s="39" t="s">
        <v>386</v>
      </c>
    </row>
    <row r="159" spans="1:8" x14ac:dyDescent="0.2">
      <c r="A159" s="36" t="s">
        <v>646</v>
      </c>
      <c r="B159" s="37" t="s">
        <v>647</v>
      </c>
      <c r="C159" s="37" t="s">
        <v>318</v>
      </c>
      <c r="D159" s="37" t="s">
        <v>311</v>
      </c>
      <c r="E159" s="38" t="s">
        <v>337</v>
      </c>
      <c r="F159" s="38" t="s">
        <v>306</v>
      </c>
      <c r="G159" s="38" t="s">
        <v>306</v>
      </c>
      <c r="H159" s="39" t="s">
        <v>361</v>
      </c>
    </row>
    <row r="160" spans="1:8" x14ac:dyDescent="0.2">
      <c r="A160" s="36" t="s">
        <v>648</v>
      </c>
      <c r="B160" s="37" t="s">
        <v>649</v>
      </c>
      <c r="C160" s="37" t="s">
        <v>310</v>
      </c>
      <c r="D160" s="37" t="s">
        <v>311</v>
      </c>
      <c r="E160" s="38" t="s">
        <v>337</v>
      </c>
      <c r="F160" s="38" t="s">
        <v>412</v>
      </c>
      <c r="G160" s="38" t="s">
        <v>413</v>
      </c>
      <c r="H160" s="39" t="s">
        <v>361</v>
      </c>
    </row>
    <row r="161" spans="1:8" x14ac:dyDescent="0.2">
      <c r="A161" s="36" t="s">
        <v>650</v>
      </c>
      <c r="B161" s="37" t="s">
        <v>651</v>
      </c>
      <c r="C161" s="37" t="s">
        <v>310</v>
      </c>
      <c r="D161" s="37" t="s">
        <v>311</v>
      </c>
      <c r="E161" s="38" t="s">
        <v>505</v>
      </c>
      <c r="F161" s="38" t="s">
        <v>506</v>
      </c>
      <c r="G161" s="38" t="s">
        <v>507</v>
      </c>
      <c r="H161" s="39" t="s">
        <v>361</v>
      </c>
    </row>
    <row r="162" spans="1:8" x14ac:dyDescent="0.2">
      <c r="A162" s="36" t="s">
        <v>652</v>
      </c>
      <c r="B162" s="37" t="s">
        <v>653</v>
      </c>
      <c r="C162" s="37" t="s">
        <v>310</v>
      </c>
      <c r="D162" s="37" t="s">
        <v>311</v>
      </c>
      <c r="E162" s="38" t="s">
        <v>358</v>
      </c>
      <c r="F162" s="38" t="s">
        <v>359</v>
      </c>
      <c r="G162" s="38" t="s">
        <v>360</v>
      </c>
      <c r="H162" s="39" t="s">
        <v>361</v>
      </c>
    </row>
    <row r="163" spans="1:8" x14ac:dyDescent="0.2">
      <c r="A163" s="36" t="s">
        <v>546</v>
      </c>
      <c r="B163" s="37" t="s">
        <v>654</v>
      </c>
      <c r="C163" s="37" t="s">
        <v>318</v>
      </c>
      <c r="D163" s="37" t="s">
        <v>311</v>
      </c>
      <c r="E163" s="38" t="s">
        <v>337</v>
      </c>
      <c r="F163" s="38" t="s">
        <v>306</v>
      </c>
      <c r="G163" s="38" t="s">
        <v>306</v>
      </c>
      <c r="H163" s="39" t="s">
        <v>361</v>
      </c>
    </row>
    <row r="164" spans="1:8" x14ac:dyDescent="0.2">
      <c r="A164" s="36" t="s">
        <v>531</v>
      </c>
      <c r="B164" s="37" t="s">
        <v>655</v>
      </c>
      <c r="C164" s="37" t="s">
        <v>318</v>
      </c>
      <c r="D164" s="37" t="s">
        <v>311</v>
      </c>
      <c r="E164" s="38" t="s">
        <v>366</v>
      </c>
      <c r="F164" s="38" t="s">
        <v>306</v>
      </c>
      <c r="G164" s="38" t="s">
        <v>306</v>
      </c>
      <c r="H164" s="39" t="s">
        <v>386</v>
      </c>
    </row>
    <row r="165" spans="1:8" x14ac:dyDescent="0.2">
      <c r="A165" s="36" t="s">
        <v>316</v>
      </c>
      <c r="B165" s="37" t="s">
        <v>656</v>
      </c>
      <c r="C165" s="37" t="s">
        <v>310</v>
      </c>
      <c r="D165" s="37" t="s">
        <v>311</v>
      </c>
      <c r="E165" s="38" t="s">
        <v>358</v>
      </c>
      <c r="F165" s="38" t="s">
        <v>359</v>
      </c>
      <c r="G165" s="38" t="s">
        <v>360</v>
      </c>
      <c r="H165" s="39" t="s">
        <v>361</v>
      </c>
    </row>
    <row r="166" spans="1:8" x14ac:dyDescent="0.2">
      <c r="A166" s="36" t="s">
        <v>657</v>
      </c>
      <c r="B166" s="37" t="s">
        <v>658</v>
      </c>
      <c r="C166" s="37" t="s">
        <v>318</v>
      </c>
      <c r="D166" s="37" t="s">
        <v>311</v>
      </c>
      <c r="E166" s="38" t="s">
        <v>337</v>
      </c>
      <c r="F166" s="38" t="s">
        <v>306</v>
      </c>
      <c r="G166" s="38" t="s">
        <v>306</v>
      </c>
      <c r="H166" s="39" t="s">
        <v>361</v>
      </c>
    </row>
    <row r="167" spans="1:8" x14ac:dyDescent="0.2">
      <c r="A167" s="36" t="s">
        <v>371</v>
      </c>
      <c r="B167" s="37" t="s">
        <v>372</v>
      </c>
      <c r="C167" s="37" t="s">
        <v>306</v>
      </c>
      <c r="D167" s="37" t="s">
        <v>306</v>
      </c>
      <c r="E167" s="38" t="s">
        <v>659</v>
      </c>
      <c r="F167" s="38" t="s">
        <v>660</v>
      </c>
      <c r="G167" s="38" t="s">
        <v>661</v>
      </c>
      <c r="H167" s="39" t="s">
        <v>306</v>
      </c>
    </row>
    <row r="168" spans="1:8" ht="17" thickBot="1" x14ac:dyDescent="0.25">
      <c r="A168" s="40" t="s">
        <v>306</v>
      </c>
      <c r="B168" s="41" t="s">
        <v>306</v>
      </c>
      <c r="C168" s="41" t="s">
        <v>420</v>
      </c>
      <c r="D168" s="41" t="s">
        <v>306</v>
      </c>
      <c r="E168" s="42" t="s">
        <v>421</v>
      </c>
      <c r="F168" s="42" t="s">
        <v>306</v>
      </c>
      <c r="G168" s="42" t="s">
        <v>306</v>
      </c>
      <c r="H168" s="45" t="s">
        <v>306</v>
      </c>
    </row>
    <row r="169" spans="1:8" x14ac:dyDescent="0.2">
      <c r="A169" s="63" t="s">
        <v>175</v>
      </c>
      <c r="B169" s="64"/>
      <c r="C169" s="64"/>
      <c r="D169" s="64"/>
      <c r="E169" s="64"/>
      <c r="F169" s="64"/>
      <c r="G169" s="64"/>
      <c r="H169" s="65"/>
    </row>
    <row r="170" spans="1:8" x14ac:dyDescent="0.2">
      <c r="A170" s="46" t="s">
        <v>294</v>
      </c>
      <c r="B170" s="47" t="s">
        <v>295</v>
      </c>
      <c r="C170" s="47" t="s">
        <v>662</v>
      </c>
      <c r="D170" s="47" t="s">
        <v>297</v>
      </c>
      <c r="E170" s="52" t="s">
        <v>298</v>
      </c>
      <c r="F170" s="52" t="s">
        <v>299</v>
      </c>
      <c r="G170" s="52" t="s">
        <v>300</v>
      </c>
      <c r="H170" s="48" t="s">
        <v>301</v>
      </c>
    </row>
    <row r="171" spans="1:8" x14ac:dyDescent="0.2">
      <c r="A171" s="46" t="s">
        <v>663</v>
      </c>
      <c r="B171" s="47" t="s">
        <v>664</v>
      </c>
      <c r="C171" s="47" t="s">
        <v>318</v>
      </c>
      <c r="D171" s="47" t="s">
        <v>311</v>
      </c>
      <c r="E171" s="52" t="s">
        <v>536</v>
      </c>
      <c r="F171" s="52" t="s">
        <v>537</v>
      </c>
      <c r="G171" s="52" t="s">
        <v>306</v>
      </c>
      <c r="H171" s="48" t="s">
        <v>355</v>
      </c>
    </row>
    <row r="172" spans="1:8" x14ac:dyDescent="0.2">
      <c r="A172" s="46" t="s">
        <v>665</v>
      </c>
      <c r="B172" s="47" t="s">
        <v>666</v>
      </c>
      <c r="C172" s="47" t="s">
        <v>318</v>
      </c>
      <c r="D172" s="47" t="s">
        <v>311</v>
      </c>
      <c r="E172" s="52" t="s">
        <v>536</v>
      </c>
      <c r="F172" s="52" t="s">
        <v>537</v>
      </c>
      <c r="G172" s="52" t="s">
        <v>306</v>
      </c>
      <c r="H172" s="48" t="s">
        <v>355</v>
      </c>
    </row>
    <row r="173" spans="1:8" x14ac:dyDescent="0.2">
      <c r="A173" s="46" t="s">
        <v>429</v>
      </c>
      <c r="B173" s="47" t="s">
        <v>667</v>
      </c>
      <c r="C173" s="47" t="s">
        <v>318</v>
      </c>
      <c r="D173" s="47" t="s">
        <v>304</v>
      </c>
      <c r="E173" s="52" t="s">
        <v>566</v>
      </c>
      <c r="F173" s="52" t="s">
        <v>306</v>
      </c>
      <c r="G173" s="52" t="s">
        <v>306</v>
      </c>
      <c r="H173" s="48" t="s">
        <v>386</v>
      </c>
    </row>
    <row r="174" spans="1:8" x14ac:dyDescent="0.2">
      <c r="A174" s="46" t="s">
        <v>668</v>
      </c>
      <c r="B174" s="47" t="s">
        <v>669</v>
      </c>
      <c r="C174" s="47" t="s">
        <v>310</v>
      </c>
      <c r="D174" s="47" t="s">
        <v>311</v>
      </c>
      <c r="E174" s="52" t="s">
        <v>328</v>
      </c>
      <c r="F174" s="52" t="s">
        <v>329</v>
      </c>
      <c r="G174" s="52" t="s">
        <v>330</v>
      </c>
      <c r="H174" s="48" t="s">
        <v>315</v>
      </c>
    </row>
    <row r="175" spans="1:8" x14ac:dyDescent="0.2">
      <c r="A175" s="46" t="s">
        <v>670</v>
      </c>
      <c r="B175" s="47" t="s">
        <v>671</v>
      </c>
      <c r="C175" s="47" t="s">
        <v>318</v>
      </c>
      <c r="D175" s="47" t="s">
        <v>311</v>
      </c>
      <c r="E175" s="52" t="s">
        <v>672</v>
      </c>
      <c r="F175" s="52" t="s">
        <v>306</v>
      </c>
      <c r="G175" s="52" t="s">
        <v>306</v>
      </c>
      <c r="H175" s="48" t="s">
        <v>355</v>
      </c>
    </row>
    <row r="176" spans="1:8" x14ac:dyDescent="0.2">
      <c r="A176" s="46" t="s">
        <v>673</v>
      </c>
      <c r="B176" s="47" t="s">
        <v>674</v>
      </c>
      <c r="C176" s="47" t="s">
        <v>318</v>
      </c>
      <c r="D176" s="47" t="s">
        <v>311</v>
      </c>
      <c r="E176" s="52" t="s">
        <v>675</v>
      </c>
      <c r="F176" s="52" t="s">
        <v>306</v>
      </c>
      <c r="G176" s="52" t="s">
        <v>306</v>
      </c>
      <c r="H176" s="48" t="s">
        <v>520</v>
      </c>
    </row>
    <row r="177" spans="1:8" x14ac:dyDescent="0.2">
      <c r="A177" s="46" t="s">
        <v>676</v>
      </c>
      <c r="B177" s="47" t="s">
        <v>677</v>
      </c>
      <c r="C177" s="47" t="s">
        <v>318</v>
      </c>
      <c r="D177" s="47" t="s">
        <v>304</v>
      </c>
      <c r="E177" s="52" t="s">
        <v>591</v>
      </c>
      <c r="F177" s="52" t="s">
        <v>397</v>
      </c>
      <c r="G177" s="52" t="s">
        <v>306</v>
      </c>
      <c r="H177" s="48" t="s">
        <v>355</v>
      </c>
    </row>
    <row r="178" spans="1:8" x14ac:dyDescent="0.2">
      <c r="A178" s="46" t="s">
        <v>339</v>
      </c>
      <c r="B178" s="47" t="s">
        <v>678</v>
      </c>
      <c r="C178" s="47" t="s">
        <v>318</v>
      </c>
      <c r="D178" s="47" t="s">
        <v>311</v>
      </c>
      <c r="E178" s="52" t="s">
        <v>366</v>
      </c>
      <c r="F178" s="52" t="s">
        <v>306</v>
      </c>
      <c r="G178" s="52" t="s">
        <v>306</v>
      </c>
      <c r="H178" s="48" t="s">
        <v>334</v>
      </c>
    </row>
    <row r="179" spans="1:8" x14ac:dyDescent="0.2">
      <c r="A179" s="46" t="s">
        <v>679</v>
      </c>
      <c r="B179" s="47" t="s">
        <v>680</v>
      </c>
      <c r="C179" s="47" t="s">
        <v>333</v>
      </c>
      <c r="D179" s="47" t="s">
        <v>311</v>
      </c>
      <c r="E179" s="52" t="s">
        <v>337</v>
      </c>
      <c r="F179" s="52" t="s">
        <v>306</v>
      </c>
      <c r="G179" s="52" t="s">
        <v>306</v>
      </c>
      <c r="H179" s="48" t="s">
        <v>361</v>
      </c>
    </row>
    <row r="180" spans="1:8" x14ac:dyDescent="0.2">
      <c r="A180" s="46" t="s">
        <v>681</v>
      </c>
      <c r="B180" s="47" t="s">
        <v>682</v>
      </c>
      <c r="C180" s="47" t="s">
        <v>318</v>
      </c>
      <c r="D180" s="47" t="s">
        <v>311</v>
      </c>
      <c r="E180" s="52" t="s">
        <v>337</v>
      </c>
      <c r="F180" s="52" t="s">
        <v>306</v>
      </c>
      <c r="G180" s="52" t="s">
        <v>306</v>
      </c>
      <c r="H180" s="48" t="s">
        <v>361</v>
      </c>
    </row>
    <row r="181" spans="1:8" x14ac:dyDescent="0.2">
      <c r="A181" s="46" t="s">
        <v>683</v>
      </c>
      <c r="B181" s="47" t="s">
        <v>684</v>
      </c>
      <c r="C181" s="47" t="s">
        <v>318</v>
      </c>
      <c r="D181" s="47" t="s">
        <v>311</v>
      </c>
      <c r="E181" s="52" t="s">
        <v>366</v>
      </c>
      <c r="F181" s="52" t="s">
        <v>306</v>
      </c>
      <c r="G181" s="52" t="s">
        <v>306</v>
      </c>
      <c r="H181" s="48" t="s">
        <v>355</v>
      </c>
    </row>
    <row r="182" spans="1:8" x14ac:dyDescent="0.2">
      <c r="A182" s="46" t="s">
        <v>685</v>
      </c>
      <c r="B182" s="47" t="s">
        <v>473</v>
      </c>
      <c r="C182" s="47" t="s">
        <v>318</v>
      </c>
      <c r="D182" s="47" t="s">
        <v>311</v>
      </c>
      <c r="E182" s="52" t="s">
        <v>337</v>
      </c>
      <c r="F182" s="52" t="s">
        <v>306</v>
      </c>
      <c r="G182" s="52" t="s">
        <v>306</v>
      </c>
      <c r="H182" s="48" t="s">
        <v>325</v>
      </c>
    </row>
    <row r="183" spans="1:8" x14ac:dyDescent="0.2">
      <c r="A183" s="46" t="s">
        <v>498</v>
      </c>
      <c r="B183" s="47" t="s">
        <v>686</v>
      </c>
      <c r="C183" s="47" t="s">
        <v>310</v>
      </c>
      <c r="D183" s="47" t="s">
        <v>311</v>
      </c>
      <c r="E183" s="52" t="s">
        <v>337</v>
      </c>
      <c r="F183" s="52" t="s">
        <v>412</v>
      </c>
      <c r="G183" s="52" t="s">
        <v>413</v>
      </c>
      <c r="H183" s="48" t="s">
        <v>361</v>
      </c>
    </row>
    <row r="184" spans="1:8" x14ac:dyDescent="0.2">
      <c r="A184" s="46" t="s">
        <v>687</v>
      </c>
      <c r="B184" s="47" t="s">
        <v>688</v>
      </c>
      <c r="C184" s="47" t="s">
        <v>318</v>
      </c>
      <c r="D184" s="47" t="s">
        <v>311</v>
      </c>
      <c r="E184" s="52" t="s">
        <v>337</v>
      </c>
      <c r="F184" s="52" t="s">
        <v>306</v>
      </c>
      <c r="G184" s="52" t="s">
        <v>306</v>
      </c>
      <c r="H184" s="48" t="s">
        <v>361</v>
      </c>
    </row>
    <row r="185" spans="1:8" x14ac:dyDescent="0.2">
      <c r="A185" s="46" t="s">
        <v>689</v>
      </c>
      <c r="B185" s="47" t="s">
        <v>442</v>
      </c>
      <c r="C185" s="47" t="s">
        <v>318</v>
      </c>
      <c r="D185" s="47" t="s">
        <v>311</v>
      </c>
      <c r="E185" s="52" t="s">
        <v>337</v>
      </c>
      <c r="F185" s="52" t="s">
        <v>306</v>
      </c>
      <c r="G185" s="52" t="s">
        <v>306</v>
      </c>
      <c r="H185" s="48" t="s">
        <v>361</v>
      </c>
    </row>
    <row r="186" spans="1:8" x14ac:dyDescent="0.2">
      <c r="A186" s="46" t="s">
        <v>690</v>
      </c>
      <c r="B186" s="47" t="s">
        <v>691</v>
      </c>
      <c r="C186" s="47" t="s">
        <v>318</v>
      </c>
      <c r="D186" s="47" t="s">
        <v>311</v>
      </c>
      <c r="E186" s="52" t="s">
        <v>337</v>
      </c>
      <c r="F186" s="52" t="s">
        <v>306</v>
      </c>
      <c r="G186" s="52" t="s">
        <v>306</v>
      </c>
      <c r="H186" s="48" t="s">
        <v>315</v>
      </c>
    </row>
    <row r="187" spans="1:8" x14ac:dyDescent="0.2">
      <c r="A187" s="46" t="s">
        <v>692</v>
      </c>
      <c r="B187" s="47" t="s">
        <v>693</v>
      </c>
      <c r="C187" s="47" t="s">
        <v>318</v>
      </c>
      <c r="D187" s="47" t="s">
        <v>311</v>
      </c>
      <c r="E187" s="52" t="s">
        <v>366</v>
      </c>
      <c r="F187" s="52" t="s">
        <v>306</v>
      </c>
      <c r="G187" s="52" t="s">
        <v>306</v>
      </c>
      <c r="H187" s="48" t="s">
        <v>386</v>
      </c>
    </row>
    <row r="188" spans="1:8" x14ac:dyDescent="0.2">
      <c r="A188" s="46" t="s">
        <v>694</v>
      </c>
      <c r="B188" s="47" t="s">
        <v>695</v>
      </c>
      <c r="C188" s="47" t="s">
        <v>310</v>
      </c>
      <c r="D188" s="47" t="s">
        <v>311</v>
      </c>
      <c r="E188" s="52" t="s">
        <v>358</v>
      </c>
      <c r="F188" s="52" t="s">
        <v>359</v>
      </c>
      <c r="G188" s="52" t="s">
        <v>360</v>
      </c>
      <c r="H188" s="48" t="s">
        <v>361</v>
      </c>
    </row>
    <row r="189" spans="1:8" x14ac:dyDescent="0.2">
      <c r="A189" s="46" t="s">
        <v>371</v>
      </c>
      <c r="B189" s="47" t="s">
        <v>372</v>
      </c>
      <c r="C189" s="47" t="s">
        <v>306</v>
      </c>
      <c r="D189" s="47" t="s">
        <v>306</v>
      </c>
      <c r="E189" s="52" t="s">
        <v>696</v>
      </c>
      <c r="F189" s="52" t="s">
        <v>697</v>
      </c>
      <c r="G189" s="52" t="s">
        <v>698</v>
      </c>
      <c r="H189" s="48" t="s">
        <v>306</v>
      </c>
    </row>
    <row r="190" spans="1:8" ht="17" thickBot="1" x14ac:dyDescent="0.25">
      <c r="A190" s="49" t="s">
        <v>306</v>
      </c>
      <c r="B190" s="50" t="s">
        <v>306</v>
      </c>
      <c r="C190" s="50" t="s">
        <v>420</v>
      </c>
      <c r="D190" s="50" t="s">
        <v>306</v>
      </c>
      <c r="E190" s="53" t="s">
        <v>421</v>
      </c>
      <c r="F190" s="53" t="s">
        <v>306</v>
      </c>
      <c r="G190" s="53" t="s">
        <v>306</v>
      </c>
      <c r="H190" s="51" t="s">
        <v>306</v>
      </c>
    </row>
    <row r="191" spans="1:8" x14ac:dyDescent="0.2">
      <c r="A191" s="63" t="s">
        <v>739</v>
      </c>
      <c r="B191" s="64"/>
      <c r="C191" s="64"/>
      <c r="D191" s="64"/>
      <c r="E191" s="64"/>
      <c r="F191" s="64"/>
      <c r="G191" s="64"/>
      <c r="H191" s="65"/>
    </row>
    <row r="192" spans="1:8" x14ac:dyDescent="0.2">
      <c r="A192" s="46" t="s">
        <v>294</v>
      </c>
      <c r="B192" s="47" t="s">
        <v>295</v>
      </c>
      <c r="C192" s="47" t="s">
        <v>296</v>
      </c>
      <c r="D192" s="47" t="s">
        <v>463</v>
      </c>
      <c r="E192" s="52" t="s">
        <v>298</v>
      </c>
      <c r="F192" s="52" t="s">
        <v>299</v>
      </c>
      <c r="G192" s="52" t="s">
        <v>300</v>
      </c>
      <c r="H192" s="48" t="s">
        <v>301</v>
      </c>
    </row>
    <row r="193" spans="1:8" x14ac:dyDescent="0.2">
      <c r="A193" s="46" t="s">
        <v>699</v>
      </c>
      <c r="B193" s="47" t="s">
        <v>700</v>
      </c>
      <c r="C193" s="47" t="s">
        <v>318</v>
      </c>
      <c r="D193" s="47" t="s">
        <v>304</v>
      </c>
      <c r="E193" s="52" t="s">
        <v>701</v>
      </c>
      <c r="F193" s="52" t="s">
        <v>306</v>
      </c>
      <c r="G193" s="52" t="s">
        <v>306</v>
      </c>
      <c r="H193" s="48" t="s">
        <v>338</v>
      </c>
    </row>
    <row r="194" spans="1:8" x14ac:dyDescent="0.2">
      <c r="A194" s="46" t="s">
        <v>702</v>
      </c>
      <c r="B194" s="47" t="s">
        <v>703</v>
      </c>
      <c r="C194" s="47" t="s">
        <v>318</v>
      </c>
      <c r="D194" s="47" t="s">
        <v>311</v>
      </c>
      <c r="E194" s="52" t="s">
        <v>704</v>
      </c>
      <c r="F194" s="52" t="s">
        <v>306</v>
      </c>
      <c r="G194" s="52" t="s">
        <v>306</v>
      </c>
      <c r="H194" s="48" t="s">
        <v>575</v>
      </c>
    </row>
    <row r="195" spans="1:8" x14ac:dyDescent="0.2">
      <c r="A195" s="46" t="s">
        <v>348</v>
      </c>
      <c r="B195" s="47" t="s">
        <v>705</v>
      </c>
      <c r="C195" s="47" t="s">
        <v>318</v>
      </c>
      <c r="D195" s="47" t="s">
        <v>304</v>
      </c>
      <c r="E195" s="52" t="s">
        <v>305</v>
      </c>
      <c r="F195" s="52" t="s">
        <v>306</v>
      </c>
      <c r="G195" s="52" t="s">
        <v>306</v>
      </c>
      <c r="H195" s="48" t="s">
        <v>307</v>
      </c>
    </row>
    <row r="196" spans="1:8" x14ac:dyDescent="0.2">
      <c r="A196" s="46" t="s">
        <v>706</v>
      </c>
      <c r="B196" s="47" t="s">
        <v>707</v>
      </c>
      <c r="C196" s="47" t="s">
        <v>318</v>
      </c>
      <c r="D196" s="47" t="s">
        <v>304</v>
      </c>
      <c r="E196" s="52" t="s">
        <v>343</v>
      </c>
      <c r="F196" s="52" t="s">
        <v>441</v>
      </c>
      <c r="G196" s="52" t="s">
        <v>708</v>
      </c>
      <c r="H196" s="48" t="s">
        <v>347</v>
      </c>
    </row>
    <row r="197" spans="1:8" x14ac:dyDescent="0.2">
      <c r="A197" s="46" t="s">
        <v>709</v>
      </c>
      <c r="B197" s="47" t="s">
        <v>710</v>
      </c>
      <c r="C197" s="47" t="s">
        <v>318</v>
      </c>
      <c r="D197" s="47" t="s">
        <v>304</v>
      </c>
      <c r="E197" s="52" t="s">
        <v>711</v>
      </c>
      <c r="F197" s="52" t="s">
        <v>306</v>
      </c>
      <c r="G197" s="52" t="s">
        <v>306</v>
      </c>
      <c r="H197" s="48" t="s">
        <v>712</v>
      </c>
    </row>
    <row r="198" spans="1:8" x14ac:dyDescent="0.2">
      <c r="A198" s="46" t="s">
        <v>713</v>
      </c>
      <c r="B198" s="47" t="s">
        <v>714</v>
      </c>
      <c r="C198" s="47" t="s">
        <v>318</v>
      </c>
      <c r="D198" s="47" t="s">
        <v>311</v>
      </c>
      <c r="E198" s="52" t="s">
        <v>536</v>
      </c>
      <c r="F198" s="52" t="s">
        <v>306</v>
      </c>
      <c r="G198" s="52" t="s">
        <v>306</v>
      </c>
      <c r="H198" s="48" t="s">
        <v>715</v>
      </c>
    </row>
    <row r="199" spans="1:8" x14ac:dyDescent="0.2">
      <c r="A199" s="46" t="s">
        <v>716</v>
      </c>
      <c r="B199" s="47" t="s">
        <v>532</v>
      </c>
      <c r="C199" s="47" t="s">
        <v>318</v>
      </c>
      <c r="D199" s="47" t="s">
        <v>311</v>
      </c>
      <c r="E199" s="52" t="s">
        <v>717</v>
      </c>
      <c r="F199" s="52" t="s">
        <v>718</v>
      </c>
      <c r="G199" s="52" t="s">
        <v>306</v>
      </c>
      <c r="H199" s="48" t="s">
        <v>347</v>
      </c>
    </row>
    <row r="200" spans="1:8" x14ac:dyDescent="0.2">
      <c r="A200" s="46" t="s">
        <v>525</v>
      </c>
      <c r="B200" s="47" t="s">
        <v>719</v>
      </c>
      <c r="C200" s="47" t="s">
        <v>310</v>
      </c>
      <c r="D200" s="47" t="s">
        <v>311</v>
      </c>
      <c r="E200" s="52" t="s">
        <v>720</v>
      </c>
      <c r="F200" s="52" t="s">
        <v>721</v>
      </c>
      <c r="G200" s="52" t="s">
        <v>306</v>
      </c>
      <c r="H200" s="48" t="s">
        <v>325</v>
      </c>
    </row>
    <row r="201" spans="1:8" x14ac:dyDescent="0.2">
      <c r="A201" s="46" t="s">
        <v>722</v>
      </c>
      <c r="B201" s="47" t="s">
        <v>723</v>
      </c>
      <c r="C201" s="47" t="s">
        <v>318</v>
      </c>
      <c r="D201" s="47" t="s">
        <v>304</v>
      </c>
      <c r="E201" s="52" t="s">
        <v>724</v>
      </c>
      <c r="F201" s="52" t="s">
        <v>441</v>
      </c>
      <c r="G201" s="52" t="s">
        <v>306</v>
      </c>
      <c r="H201" s="48" t="s">
        <v>715</v>
      </c>
    </row>
    <row r="202" spans="1:8" x14ac:dyDescent="0.2">
      <c r="A202" s="46" t="s">
        <v>725</v>
      </c>
      <c r="B202" s="47" t="s">
        <v>726</v>
      </c>
      <c r="C202" s="47" t="s">
        <v>318</v>
      </c>
      <c r="D202" s="47" t="s">
        <v>311</v>
      </c>
      <c r="E202" s="52" t="s">
        <v>337</v>
      </c>
      <c r="F202" s="52" t="s">
        <v>306</v>
      </c>
      <c r="G202" s="52" t="s">
        <v>306</v>
      </c>
      <c r="H202" s="48" t="s">
        <v>325</v>
      </c>
    </row>
    <row r="203" spans="1:8" x14ac:dyDescent="0.2">
      <c r="A203" s="46" t="s">
        <v>727</v>
      </c>
      <c r="B203" s="47" t="s">
        <v>728</v>
      </c>
      <c r="C203" s="47" t="s">
        <v>310</v>
      </c>
      <c r="D203" s="47" t="s">
        <v>311</v>
      </c>
      <c r="E203" s="52" t="s">
        <v>337</v>
      </c>
      <c r="F203" s="52" t="s">
        <v>412</v>
      </c>
      <c r="G203" s="52" t="s">
        <v>413</v>
      </c>
      <c r="H203" s="48" t="s">
        <v>361</v>
      </c>
    </row>
    <row r="204" spans="1:8" x14ac:dyDescent="0.2">
      <c r="A204" s="46" t="s">
        <v>729</v>
      </c>
      <c r="B204" s="47" t="s">
        <v>730</v>
      </c>
      <c r="C204" s="47" t="s">
        <v>310</v>
      </c>
      <c r="D204" s="47" t="s">
        <v>311</v>
      </c>
      <c r="E204" s="52" t="s">
        <v>358</v>
      </c>
      <c r="F204" s="52" t="s">
        <v>359</v>
      </c>
      <c r="G204" s="52" t="s">
        <v>360</v>
      </c>
      <c r="H204" s="48" t="s">
        <v>361</v>
      </c>
    </row>
    <row r="205" spans="1:8" x14ac:dyDescent="0.2">
      <c r="A205" s="46" t="s">
        <v>731</v>
      </c>
      <c r="B205" s="47" t="s">
        <v>732</v>
      </c>
      <c r="C205" s="47" t="s">
        <v>318</v>
      </c>
      <c r="D205" s="47" t="s">
        <v>311</v>
      </c>
      <c r="E205" s="52" t="s">
        <v>337</v>
      </c>
      <c r="F205" s="52" t="s">
        <v>306</v>
      </c>
      <c r="G205" s="52" t="s">
        <v>306</v>
      </c>
      <c r="H205" s="48" t="s">
        <v>361</v>
      </c>
    </row>
    <row r="206" spans="1:8" x14ac:dyDescent="0.2">
      <c r="A206" s="46" t="s">
        <v>592</v>
      </c>
      <c r="B206" s="47" t="s">
        <v>733</v>
      </c>
      <c r="C206" s="47" t="s">
        <v>318</v>
      </c>
      <c r="D206" s="47" t="s">
        <v>311</v>
      </c>
      <c r="E206" s="52" t="s">
        <v>337</v>
      </c>
      <c r="F206" s="52" t="s">
        <v>306</v>
      </c>
      <c r="G206" s="52" t="s">
        <v>306</v>
      </c>
      <c r="H206" s="48" t="s">
        <v>315</v>
      </c>
    </row>
    <row r="207" spans="1:8" x14ac:dyDescent="0.2">
      <c r="A207" s="46" t="s">
        <v>734</v>
      </c>
      <c r="B207" s="47" t="s">
        <v>735</v>
      </c>
      <c r="C207" s="47" t="s">
        <v>310</v>
      </c>
      <c r="D207" s="47" t="s">
        <v>311</v>
      </c>
      <c r="E207" s="52" t="s">
        <v>505</v>
      </c>
      <c r="F207" s="52" t="s">
        <v>506</v>
      </c>
      <c r="G207" s="52" t="s">
        <v>507</v>
      </c>
      <c r="H207" s="48" t="s">
        <v>361</v>
      </c>
    </row>
    <row r="208" spans="1:8" x14ac:dyDescent="0.2">
      <c r="A208" s="46" t="s">
        <v>457</v>
      </c>
      <c r="B208" s="47" t="s">
        <v>726</v>
      </c>
      <c r="C208" s="47" t="s">
        <v>310</v>
      </c>
      <c r="D208" s="47" t="s">
        <v>311</v>
      </c>
      <c r="E208" s="52" t="s">
        <v>446</v>
      </c>
      <c r="F208" s="52" t="s">
        <v>447</v>
      </c>
      <c r="G208" s="52" t="s">
        <v>448</v>
      </c>
      <c r="H208" s="48" t="s">
        <v>361</v>
      </c>
    </row>
    <row r="209" spans="1:8" x14ac:dyDescent="0.2">
      <c r="A209" s="46" t="s">
        <v>371</v>
      </c>
      <c r="B209" s="47" t="s">
        <v>372</v>
      </c>
      <c r="C209" s="47" t="s">
        <v>306</v>
      </c>
      <c r="D209" s="47" t="s">
        <v>306</v>
      </c>
      <c r="E209" s="52" t="s">
        <v>736</v>
      </c>
      <c r="F209" s="52" t="s">
        <v>737</v>
      </c>
      <c r="G209" s="52" t="s">
        <v>738</v>
      </c>
      <c r="H209" s="48" t="s">
        <v>306</v>
      </c>
    </row>
    <row r="210" spans="1:8" ht="17" thickBot="1" x14ac:dyDescent="0.25">
      <c r="A210" s="49" t="s">
        <v>306</v>
      </c>
      <c r="B210" s="50" t="s">
        <v>306</v>
      </c>
      <c r="C210" s="50" t="s">
        <v>420</v>
      </c>
      <c r="D210" s="50" t="s">
        <v>306</v>
      </c>
      <c r="E210" s="53" t="s">
        <v>421</v>
      </c>
      <c r="F210" s="53" t="s">
        <v>306</v>
      </c>
      <c r="G210" s="53" t="s">
        <v>306</v>
      </c>
      <c r="H210" s="51" t="s">
        <v>306</v>
      </c>
    </row>
    <row r="211" spans="1:8" x14ac:dyDescent="0.2">
      <c r="A211" s="70" t="s">
        <v>191</v>
      </c>
      <c r="B211" s="71"/>
      <c r="C211" s="71"/>
      <c r="D211" s="71"/>
      <c r="E211" s="71"/>
      <c r="F211" s="71"/>
      <c r="G211" s="71"/>
      <c r="H211" s="72"/>
    </row>
    <row r="212" spans="1:8" x14ac:dyDescent="0.2">
      <c r="A212" s="46" t="s">
        <v>294</v>
      </c>
      <c r="B212" s="47" t="s">
        <v>295</v>
      </c>
      <c r="C212" s="47" t="s">
        <v>296</v>
      </c>
      <c r="D212" s="47" t="s">
        <v>463</v>
      </c>
      <c r="E212" s="52" t="s">
        <v>298</v>
      </c>
      <c r="F212" s="52" t="s">
        <v>299</v>
      </c>
      <c r="G212" s="52" t="s">
        <v>300</v>
      </c>
      <c r="H212" s="48" t="s">
        <v>301</v>
      </c>
    </row>
    <row r="213" spans="1:8" x14ac:dyDescent="0.2">
      <c r="A213" s="46" t="s">
        <v>740</v>
      </c>
      <c r="B213" s="47" t="s">
        <v>741</v>
      </c>
      <c r="C213" s="47" t="s">
        <v>318</v>
      </c>
      <c r="D213" s="47" t="s">
        <v>304</v>
      </c>
      <c r="E213" s="52" t="s">
        <v>343</v>
      </c>
      <c r="F213" s="52" t="s">
        <v>306</v>
      </c>
      <c r="G213" s="52" t="s">
        <v>306</v>
      </c>
      <c r="H213" s="48" t="s">
        <v>742</v>
      </c>
    </row>
    <row r="214" spans="1:8" x14ac:dyDescent="0.2">
      <c r="A214" s="46" t="s">
        <v>743</v>
      </c>
      <c r="B214" s="47" t="s">
        <v>744</v>
      </c>
      <c r="C214" s="47" t="s">
        <v>310</v>
      </c>
      <c r="D214" s="47" t="s">
        <v>311</v>
      </c>
      <c r="E214" s="52" t="s">
        <v>485</v>
      </c>
      <c r="F214" s="52" t="s">
        <v>486</v>
      </c>
      <c r="G214" s="52" t="s">
        <v>487</v>
      </c>
      <c r="H214" s="48" t="s">
        <v>315</v>
      </c>
    </row>
    <row r="215" spans="1:8" x14ac:dyDescent="0.2">
      <c r="A215" s="46" t="s">
        <v>745</v>
      </c>
      <c r="B215" s="47" t="s">
        <v>746</v>
      </c>
      <c r="C215" s="47" t="s">
        <v>318</v>
      </c>
      <c r="D215" s="47" t="s">
        <v>311</v>
      </c>
      <c r="E215" s="52" t="s">
        <v>747</v>
      </c>
      <c r="F215" s="52" t="s">
        <v>748</v>
      </c>
      <c r="G215" s="52" t="s">
        <v>306</v>
      </c>
      <c r="H215" s="48" t="s">
        <v>320</v>
      </c>
    </row>
    <row r="216" spans="1:8" x14ac:dyDescent="0.2">
      <c r="A216" s="46" t="s">
        <v>455</v>
      </c>
      <c r="B216" s="47" t="s">
        <v>749</v>
      </c>
      <c r="C216" s="47" t="s">
        <v>318</v>
      </c>
      <c r="D216" s="47" t="s">
        <v>304</v>
      </c>
      <c r="E216" s="52" t="s">
        <v>305</v>
      </c>
      <c r="F216" s="52" t="s">
        <v>319</v>
      </c>
      <c r="G216" s="52" t="s">
        <v>306</v>
      </c>
      <c r="H216" s="48" t="s">
        <v>386</v>
      </c>
    </row>
    <row r="217" spans="1:8" x14ac:dyDescent="0.2">
      <c r="A217" s="46" t="s">
        <v>538</v>
      </c>
      <c r="B217" s="47" t="s">
        <v>750</v>
      </c>
      <c r="C217" s="47" t="s">
        <v>318</v>
      </c>
      <c r="D217" s="47" t="s">
        <v>311</v>
      </c>
      <c r="E217" s="52" t="s">
        <v>515</v>
      </c>
      <c r="F217" s="52" t="s">
        <v>515</v>
      </c>
      <c r="G217" s="52" t="s">
        <v>515</v>
      </c>
      <c r="H217" s="48" t="s">
        <v>575</v>
      </c>
    </row>
    <row r="218" spans="1:8" x14ac:dyDescent="0.2">
      <c r="A218" s="46" t="s">
        <v>751</v>
      </c>
      <c r="B218" s="47" t="s">
        <v>752</v>
      </c>
      <c r="C218" s="47" t="s">
        <v>318</v>
      </c>
      <c r="D218" s="47" t="s">
        <v>304</v>
      </c>
      <c r="E218" s="52" t="s">
        <v>441</v>
      </c>
      <c r="F218" s="52" t="s">
        <v>708</v>
      </c>
      <c r="G218" s="52" t="s">
        <v>306</v>
      </c>
      <c r="H218" s="48" t="s">
        <v>355</v>
      </c>
    </row>
    <row r="219" spans="1:8" x14ac:dyDescent="0.2">
      <c r="A219" s="46" t="s">
        <v>753</v>
      </c>
      <c r="B219" s="47" t="s">
        <v>754</v>
      </c>
      <c r="C219" s="47" t="s">
        <v>318</v>
      </c>
      <c r="D219" s="47" t="s">
        <v>304</v>
      </c>
      <c r="E219" s="52" t="s">
        <v>755</v>
      </c>
      <c r="F219" s="52" t="s">
        <v>756</v>
      </c>
      <c r="G219" s="52" t="s">
        <v>306</v>
      </c>
      <c r="H219" s="48" t="s">
        <v>355</v>
      </c>
    </row>
    <row r="220" spans="1:8" x14ac:dyDescent="0.2">
      <c r="A220" s="46" t="s">
        <v>400</v>
      </c>
      <c r="B220" s="47" t="s">
        <v>541</v>
      </c>
      <c r="C220" s="47" t="s">
        <v>318</v>
      </c>
      <c r="D220" s="47" t="s">
        <v>304</v>
      </c>
      <c r="E220" s="52" t="s">
        <v>625</v>
      </c>
      <c r="F220" s="52" t="s">
        <v>306</v>
      </c>
      <c r="G220" s="52" t="s">
        <v>306</v>
      </c>
      <c r="H220" s="48" t="s">
        <v>338</v>
      </c>
    </row>
    <row r="221" spans="1:8" x14ac:dyDescent="0.2">
      <c r="A221" s="46" t="s">
        <v>757</v>
      </c>
      <c r="B221" s="47" t="s">
        <v>758</v>
      </c>
      <c r="C221" s="47" t="s">
        <v>310</v>
      </c>
      <c r="D221" s="47" t="s">
        <v>311</v>
      </c>
      <c r="E221" s="52" t="s">
        <v>337</v>
      </c>
      <c r="F221" s="52" t="s">
        <v>759</v>
      </c>
      <c r="G221" s="52" t="s">
        <v>760</v>
      </c>
      <c r="H221" s="48" t="s">
        <v>315</v>
      </c>
    </row>
    <row r="222" spans="1:8" x14ac:dyDescent="0.2">
      <c r="A222" s="46" t="s">
        <v>761</v>
      </c>
      <c r="B222" s="47" t="s">
        <v>762</v>
      </c>
      <c r="C222" s="47" t="s">
        <v>318</v>
      </c>
      <c r="D222" s="47" t="s">
        <v>311</v>
      </c>
      <c r="E222" s="52" t="s">
        <v>425</v>
      </c>
      <c r="F222" s="52" t="s">
        <v>306</v>
      </c>
      <c r="G222" s="52" t="s">
        <v>306</v>
      </c>
      <c r="H222" s="48" t="s">
        <v>334</v>
      </c>
    </row>
    <row r="223" spans="1:8" x14ac:dyDescent="0.2">
      <c r="A223" s="46" t="s">
        <v>763</v>
      </c>
      <c r="B223" s="47" t="s">
        <v>764</v>
      </c>
      <c r="C223" s="47" t="s">
        <v>318</v>
      </c>
      <c r="D223" s="47" t="s">
        <v>311</v>
      </c>
      <c r="E223" s="52" t="s">
        <v>765</v>
      </c>
      <c r="F223" s="52" t="s">
        <v>765</v>
      </c>
      <c r="G223" s="52" t="s">
        <v>306</v>
      </c>
      <c r="H223" s="48" t="s">
        <v>325</v>
      </c>
    </row>
    <row r="224" spans="1:8" x14ac:dyDescent="0.2">
      <c r="A224" s="46" t="s">
        <v>766</v>
      </c>
      <c r="B224" s="47" t="s">
        <v>767</v>
      </c>
      <c r="C224" s="47" t="s">
        <v>318</v>
      </c>
      <c r="D224" s="47" t="s">
        <v>311</v>
      </c>
      <c r="E224" s="52" t="s">
        <v>394</v>
      </c>
      <c r="F224" s="52" t="s">
        <v>306</v>
      </c>
      <c r="G224" s="52" t="s">
        <v>306</v>
      </c>
      <c r="H224" s="48" t="s">
        <v>347</v>
      </c>
    </row>
    <row r="225" spans="1:8" x14ac:dyDescent="0.2">
      <c r="A225" s="46" t="s">
        <v>768</v>
      </c>
      <c r="B225" s="47" t="s">
        <v>680</v>
      </c>
      <c r="C225" s="47" t="s">
        <v>318</v>
      </c>
      <c r="D225" s="47" t="s">
        <v>311</v>
      </c>
      <c r="E225" s="52" t="s">
        <v>337</v>
      </c>
      <c r="F225" s="52" t="s">
        <v>306</v>
      </c>
      <c r="G225" s="52" t="s">
        <v>306</v>
      </c>
      <c r="H225" s="48" t="s">
        <v>361</v>
      </c>
    </row>
    <row r="226" spans="1:8" x14ac:dyDescent="0.2">
      <c r="A226" s="46" t="s">
        <v>769</v>
      </c>
      <c r="B226" s="47" t="s">
        <v>749</v>
      </c>
      <c r="C226" s="47" t="s">
        <v>310</v>
      </c>
      <c r="D226" s="47" t="s">
        <v>311</v>
      </c>
      <c r="E226" s="52" t="s">
        <v>358</v>
      </c>
      <c r="F226" s="52" t="s">
        <v>359</v>
      </c>
      <c r="G226" s="52" t="s">
        <v>360</v>
      </c>
      <c r="H226" s="48" t="s">
        <v>361</v>
      </c>
    </row>
    <row r="227" spans="1:8" x14ac:dyDescent="0.2">
      <c r="A227" s="46" t="s">
        <v>770</v>
      </c>
      <c r="B227" s="47" t="s">
        <v>771</v>
      </c>
      <c r="C227" s="47" t="s">
        <v>318</v>
      </c>
      <c r="D227" s="47" t="s">
        <v>311</v>
      </c>
      <c r="E227" s="52" t="s">
        <v>337</v>
      </c>
      <c r="F227" s="52" t="s">
        <v>306</v>
      </c>
      <c r="G227" s="52" t="s">
        <v>306</v>
      </c>
      <c r="H227" s="48" t="s">
        <v>361</v>
      </c>
    </row>
    <row r="228" spans="1:8" x14ac:dyDescent="0.2">
      <c r="A228" s="46" t="s">
        <v>772</v>
      </c>
      <c r="B228" s="47" t="s">
        <v>773</v>
      </c>
      <c r="C228" s="47" t="s">
        <v>310</v>
      </c>
      <c r="D228" s="47" t="s">
        <v>311</v>
      </c>
      <c r="E228" s="52" t="s">
        <v>337</v>
      </c>
      <c r="F228" s="52" t="s">
        <v>412</v>
      </c>
      <c r="G228" s="52" t="s">
        <v>413</v>
      </c>
      <c r="H228" s="48" t="s">
        <v>361</v>
      </c>
    </row>
    <row r="229" spans="1:8" x14ac:dyDescent="0.2">
      <c r="A229" s="46" t="s">
        <v>774</v>
      </c>
      <c r="B229" s="47" t="s">
        <v>775</v>
      </c>
      <c r="C229" s="47" t="s">
        <v>318</v>
      </c>
      <c r="D229" s="47" t="s">
        <v>311</v>
      </c>
      <c r="E229" s="52" t="s">
        <v>337</v>
      </c>
      <c r="F229" s="52" t="s">
        <v>306</v>
      </c>
      <c r="G229" s="52" t="s">
        <v>306</v>
      </c>
      <c r="H229" s="48" t="s">
        <v>315</v>
      </c>
    </row>
    <row r="230" spans="1:8" x14ac:dyDescent="0.2">
      <c r="A230" s="46" t="s">
        <v>776</v>
      </c>
      <c r="B230" s="47" t="s">
        <v>777</v>
      </c>
      <c r="C230" s="47" t="s">
        <v>318</v>
      </c>
      <c r="D230" s="47" t="s">
        <v>311</v>
      </c>
      <c r="E230" s="52" t="s">
        <v>337</v>
      </c>
      <c r="F230" s="52" t="s">
        <v>306</v>
      </c>
      <c r="G230" s="52" t="s">
        <v>306</v>
      </c>
      <c r="H230" s="48" t="s">
        <v>361</v>
      </c>
    </row>
    <row r="231" spans="1:8" x14ac:dyDescent="0.2">
      <c r="A231" s="46" t="s">
        <v>778</v>
      </c>
      <c r="B231" s="47" t="s">
        <v>779</v>
      </c>
      <c r="C231" s="47" t="s">
        <v>310</v>
      </c>
      <c r="D231" s="47" t="s">
        <v>311</v>
      </c>
      <c r="E231" s="52" t="s">
        <v>306</v>
      </c>
      <c r="F231" s="52" t="s">
        <v>780</v>
      </c>
      <c r="G231" s="52" t="s">
        <v>781</v>
      </c>
      <c r="H231" s="48" t="s">
        <v>361</v>
      </c>
    </row>
    <row r="232" spans="1:8" x14ac:dyDescent="0.2">
      <c r="A232" s="46" t="s">
        <v>371</v>
      </c>
      <c r="B232" s="47" t="s">
        <v>372</v>
      </c>
      <c r="C232" s="47" t="s">
        <v>306</v>
      </c>
      <c r="D232" s="47" t="s">
        <v>306</v>
      </c>
      <c r="E232" s="52" t="s">
        <v>782</v>
      </c>
      <c r="F232" s="52" t="s">
        <v>783</v>
      </c>
      <c r="G232" s="52" t="s">
        <v>784</v>
      </c>
      <c r="H232" s="48" t="s">
        <v>306</v>
      </c>
    </row>
    <row r="233" spans="1:8" ht="17" thickBot="1" x14ac:dyDescent="0.25">
      <c r="A233" s="49" t="s">
        <v>306</v>
      </c>
      <c r="B233" s="50" t="s">
        <v>306</v>
      </c>
      <c r="C233" s="50" t="s">
        <v>420</v>
      </c>
      <c r="D233" s="50" t="s">
        <v>306</v>
      </c>
      <c r="E233" s="53" t="s">
        <v>421</v>
      </c>
      <c r="F233" s="53" t="s">
        <v>306</v>
      </c>
      <c r="G233" s="53" t="s">
        <v>306</v>
      </c>
      <c r="H233" s="51" t="s">
        <v>306</v>
      </c>
    </row>
    <row r="234" spans="1:8" x14ac:dyDescent="0.2">
      <c r="A234" s="63" t="s">
        <v>821</v>
      </c>
      <c r="B234" s="64"/>
      <c r="C234" s="64"/>
      <c r="D234" s="64"/>
      <c r="E234" s="64"/>
      <c r="F234" s="64"/>
      <c r="G234" s="64"/>
      <c r="H234" s="65"/>
    </row>
    <row r="235" spans="1:8" x14ac:dyDescent="0.2">
      <c r="A235" s="46" t="s">
        <v>294</v>
      </c>
      <c r="B235" s="47" t="s">
        <v>295</v>
      </c>
      <c r="C235" s="47" t="s">
        <v>296</v>
      </c>
      <c r="D235" s="47" t="s">
        <v>463</v>
      </c>
      <c r="E235" s="52" t="s">
        <v>298</v>
      </c>
      <c r="F235" s="52" t="s">
        <v>299</v>
      </c>
      <c r="G235" s="52" t="s">
        <v>300</v>
      </c>
      <c r="H235" s="48" t="s">
        <v>301</v>
      </c>
    </row>
    <row r="236" spans="1:8" x14ac:dyDescent="0.2">
      <c r="A236" s="46" t="s">
        <v>453</v>
      </c>
      <c r="B236" s="47" t="s">
        <v>785</v>
      </c>
      <c r="C236" s="47" t="s">
        <v>350</v>
      </c>
      <c r="D236" s="47" t="s">
        <v>311</v>
      </c>
      <c r="E236" s="52" t="s">
        <v>485</v>
      </c>
      <c r="F236" s="52" t="s">
        <v>486</v>
      </c>
      <c r="G236" s="52" t="s">
        <v>487</v>
      </c>
      <c r="H236" s="48" t="s">
        <v>315</v>
      </c>
    </row>
    <row r="237" spans="1:8" x14ac:dyDescent="0.2">
      <c r="A237" s="46" t="s">
        <v>455</v>
      </c>
      <c r="B237" s="47" t="s">
        <v>786</v>
      </c>
      <c r="C237" s="47" t="s">
        <v>318</v>
      </c>
      <c r="D237" s="47" t="s">
        <v>304</v>
      </c>
      <c r="E237" s="52" t="s">
        <v>305</v>
      </c>
      <c r="F237" s="52" t="s">
        <v>319</v>
      </c>
      <c r="G237" s="52" t="s">
        <v>306</v>
      </c>
      <c r="H237" s="48" t="s">
        <v>355</v>
      </c>
    </row>
    <row r="238" spans="1:8" x14ac:dyDescent="0.2">
      <c r="A238" s="46" t="s">
        <v>787</v>
      </c>
      <c r="B238" s="47" t="s">
        <v>788</v>
      </c>
      <c r="C238" s="47" t="s">
        <v>318</v>
      </c>
      <c r="D238" s="47" t="s">
        <v>304</v>
      </c>
      <c r="E238" s="52" t="s">
        <v>305</v>
      </c>
      <c r="F238" s="52" t="s">
        <v>306</v>
      </c>
      <c r="G238" s="52" t="s">
        <v>306</v>
      </c>
      <c r="H238" s="48" t="s">
        <v>307</v>
      </c>
    </row>
    <row r="239" spans="1:8" x14ac:dyDescent="0.2">
      <c r="A239" s="46" t="s">
        <v>663</v>
      </c>
      <c r="B239" s="47" t="s">
        <v>789</v>
      </c>
      <c r="C239" s="47" t="s">
        <v>310</v>
      </c>
      <c r="D239" s="47" t="s">
        <v>311</v>
      </c>
      <c r="E239" s="52" t="s">
        <v>306</v>
      </c>
      <c r="F239" s="52" t="s">
        <v>790</v>
      </c>
      <c r="G239" s="52" t="s">
        <v>791</v>
      </c>
      <c r="H239" s="48" t="s">
        <v>361</v>
      </c>
    </row>
    <row r="240" spans="1:8" x14ac:dyDescent="0.2">
      <c r="A240" s="46" t="s">
        <v>792</v>
      </c>
      <c r="B240" s="47" t="s">
        <v>793</v>
      </c>
      <c r="C240" s="47" t="s">
        <v>318</v>
      </c>
      <c r="D240" s="47" t="s">
        <v>311</v>
      </c>
      <c r="E240" s="52" t="s">
        <v>755</v>
      </c>
      <c r="F240" s="52" t="s">
        <v>306</v>
      </c>
      <c r="G240" s="52" t="s">
        <v>306</v>
      </c>
      <c r="H240" s="48" t="s">
        <v>386</v>
      </c>
    </row>
    <row r="241" spans="1:8" x14ac:dyDescent="0.2">
      <c r="A241" s="46" t="s">
        <v>794</v>
      </c>
      <c r="B241" s="47" t="s">
        <v>795</v>
      </c>
      <c r="C241" s="47" t="s">
        <v>310</v>
      </c>
      <c r="D241" s="47" t="s">
        <v>311</v>
      </c>
      <c r="E241" s="52" t="s">
        <v>312</v>
      </c>
      <c r="F241" s="52" t="s">
        <v>313</v>
      </c>
      <c r="G241" s="52" t="s">
        <v>314</v>
      </c>
      <c r="H241" s="48" t="s">
        <v>315</v>
      </c>
    </row>
    <row r="242" spans="1:8" x14ac:dyDescent="0.2">
      <c r="A242" s="46" t="s">
        <v>449</v>
      </c>
      <c r="B242" s="47" t="s">
        <v>796</v>
      </c>
      <c r="C242" s="47" t="s">
        <v>318</v>
      </c>
      <c r="D242" s="47" t="s">
        <v>304</v>
      </c>
      <c r="E242" s="52" t="s">
        <v>343</v>
      </c>
      <c r="F242" s="52" t="s">
        <v>306</v>
      </c>
      <c r="G242" s="52" t="s">
        <v>306</v>
      </c>
      <c r="H242" s="48" t="s">
        <v>386</v>
      </c>
    </row>
    <row r="243" spans="1:8" x14ac:dyDescent="0.2">
      <c r="A243" s="46" t="s">
        <v>797</v>
      </c>
      <c r="B243" s="47" t="s">
        <v>798</v>
      </c>
      <c r="C243" s="47" t="s">
        <v>310</v>
      </c>
      <c r="D243" s="47" t="s">
        <v>311</v>
      </c>
      <c r="E243" s="52" t="s">
        <v>351</v>
      </c>
      <c r="F243" s="52" t="s">
        <v>306</v>
      </c>
      <c r="G243" s="52" t="s">
        <v>306</v>
      </c>
      <c r="H243" s="48" t="s">
        <v>334</v>
      </c>
    </row>
    <row r="244" spans="1:8" x14ac:dyDescent="0.2">
      <c r="A244" s="46" t="s">
        <v>799</v>
      </c>
      <c r="B244" s="47" t="s">
        <v>800</v>
      </c>
      <c r="C244" s="47" t="s">
        <v>318</v>
      </c>
      <c r="D244" s="47" t="s">
        <v>304</v>
      </c>
      <c r="E244" s="52" t="s">
        <v>305</v>
      </c>
      <c r="F244" s="52" t="s">
        <v>319</v>
      </c>
      <c r="G244" s="52" t="s">
        <v>306</v>
      </c>
      <c r="H244" s="48" t="s">
        <v>307</v>
      </c>
    </row>
    <row r="245" spans="1:8" x14ac:dyDescent="0.2">
      <c r="A245" s="46" t="s">
        <v>801</v>
      </c>
      <c r="B245" s="47" t="s">
        <v>802</v>
      </c>
      <c r="C245" s="47" t="s">
        <v>318</v>
      </c>
      <c r="D245" s="47" t="s">
        <v>304</v>
      </c>
      <c r="E245" s="52" t="s">
        <v>305</v>
      </c>
      <c r="F245" s="52" t="s">
        <v>306</v>
      </c>
      <c r="G245" s="52" t="s">
        <v>306</v>
      </c>
      <c r="H245" s="48" t="s">
        <v>347</v>
      </c>
    </row>
    <row r="246" spans="1:8" x14ac:dyDescent="0.2">
      <c r="A246" s="46" t="s">
        <v>803</v>
      </c>
      <c r="B246" s="47" t="s">
        <v>804</v>
      </c>
      <c r="C246" s="47" t="s">
        <v>310</v>
      </c>
      <c r="D246" s="47" t="s">
        <v>311</v>
      </c>
      <c r="E246" s="52" t="s">
        <v>324</v>
      </c>
      <c r="F246" s="52" t="s">
        <v>433</v>
      </c>
      <c r="G246" s="52" t="s">
        <v>306</v>
      </c>
      <c r="H246" s="48" t="s">
        <v>325</v>
      </c>
    </row>
    <row r="247" spans="1:8" x14ac:dyDescent="0.2">
      <c r="A247" s="46" t="s">
        <v>805</v>
      </c>
      <c r="B247" s="47" t="s">
        <v>806</v>
      </c>
      <c r="C247" s="47" t="s">
        <v>318</v>
      </c>
      <c r="D247" s="47" t="s">
        <v>311</v>
      </c>
      <c r="E247" s="52" t="s">
        <v>337</v>
      </c>
      <c r="F247" s="52" t="s">
        <v>306</v>
      </c>
      <c r="G247" s="52" t="s">
        <v>306</v>
      </c>
      <c r="H247" s="48" t="s">
        <v>361</v>
      </c>
    </row>
    <row r="248" spans="1:8" x14ac:dyDescent="0.2">
      <c r="A248" s="46" t="s">
        <v>807</v>
      </c>
      <c r="B248" s="47" t="s">
        <v>467</v>
      </c>
      <c r="C248" s="47" t="s">
        <v>318</v>
      </c>
      <c r="D248" s="47" t="s">
        <v>311</v>
      </c>
      <c r="E248" s="52" t="s">
        <v>337</v>
      </c>
      <c r="F248" s="52" t="s">
        <v>306</v>
      </c>
      <c r="G248" s="52" t="s">
        <v>306</v>
      </c>
      <c r="H248" s="48" t="s">
        <v>361</v>
      </c>
    </row>
    <row r="249" spans="1:8" x14ac:dyDescent="0.2">
      <c r="A249" s="46" t="s">
        <v>808</v>
      </c>
      <c r="B249" s="47" t="s">
        <v>809</v>
      </c>
      <c r="C249" s="47" t="s">
        <v>323</v>
      </c>
      <c r="D249" s="47" t="s">
        <v>311</v>
      </c>
      <c r="E249" s="52" t="s">
        <v>337</v>
      </c>
      <c r="F249" s="52" t="s">
        <v>412</v>
      </c>
      <c r="G249" s="52" t="s">
        <v>413</v>
      </c>
      <c r="H249" s="48" t="s">
        <v>361</v>
      </c>
    </row>
    <row r="250" spans="1:8" x14ac:dyDescent="0.2">
      <c r="A250" s="46" t="s">
        <v>810</v>
      </c>
      <c r="B250" s="47" t="s">
        <v>811</v>
      </c>
      <c r="C250" s="47" t="s">
        <v>318</v>
      </c>
      <c r="D250" s="47" t="s">
        <v>311</v>
      </c>
      <c r="E250" s="52" t="s">
        <v>337</v>
      </c>
      <c r="F250" s="52" t="s">
        <v>306</v>
      </c>
      <c r="G250" s="52" t="s">
        <v>306</v>
      </c>
      <c r="H250" s="48" t="s">
        <v>361</v>
      </c>
    </row>
    <row r="251" spans="1:8" x14ac:dyDescent="0.2">
      <c r="A251" s="46" t="s">
        <v>812</v>
      </c>
      <c r="B251" s="47" t="s">
        <v>813</v>
      </c>
      <c r="C251" s="47" t="s">
        <v>318</v>
      </c>
      <c r="D251" s="47" t="s">
        <v>311</v>
      </c>
      <c r="E251" s="52" t="s">
        <v>337</v>
      </c>
      <c r="F251" s="52" t="s">
        <v>306</v>
      </c>
      <c r="G251" s="52" t="s">
        <v>306</v>
      </c>
      <c r="H251" s="48" t="s">
        <v>361</v>
      </c>
    </row>
    <row r="252" spans="1:8" x14ac:dyDescent="0.2">
      <c r="A252" s="46" t="s">
        <v>814</v>
      </c>
      <c r="B252" s="47" t="s">
        <v>815</v>
      </c>
      <c r="C252" s="47" t="s">
        <v>310</v>
      </c>
      <c r="D252" s="47" t="s">
        <v>311</v>
      </c>
      <c r="E252" s="52" t="s">
        <v>446</v>
      </c>
      <c r="F252" s="52" t="s">
        <v>447</v>
      </c>
      <c r="G252" s="52" t="s">
        <v>448</v>
      </c>
      <c r="H252" s="48" t="s">
        <v>361</v>
      </c>
    </row>
    <row r="253" spans="1:8" x14ac:dyDescent="0.2">
      <c r="A253" s="46" t="s">
        <v>816</v>
      </c>
      <c r="B253" s="47" t="s">
        <v>817</v>
      </c>
      <c r="C253" s="47" t="s">
        <v>333</v>
      </c>
      <c r="D253" s="47" t="s">
        <v>311</v>
      </c>
      <c r="E253" s="52" t="s">
        <v>337</v>
      </c>
      <c r="F253" s="52" t="s">
        <v>306</v>
      </c>
      <c r="G253" s="52" t="s">
        <v>306</v>
      </c>
      <c r="H253" s="48" t="s">
        <v>361</v>
      </c>
    </row>
    <row r="254" spans="1:8" x14ac:dyDescent="0.2">
      <c r="A254" s="46" t="s">
        <v>371</v>
      </c>
      <c r="B254" s="47" t="s">
        <v>372</v>
      </c>
      <c r="C254" s="47" t="s">
        <v>306</v>
      </c>
      <c r="D254" s="47" t="s">
        <v>306</v>
      </c>
      <c r="E254" s="52" t="s">
        <v>818</v>
      </c>
      <c r="F254" s="52" t="s">
        <v>819</v>
      </c>
      <c r="G254" s="52" t="s">
        <v>820</v>
      </c>
      <c r="H254" s="48" t="s">
        <v>306</v>
      </c>
    </row>
    <row r="255" spans="1:8" ht="17" thickBot="1" x14ac:dyDescent="0.25">
      <c r="A255" s="49" t="s">
        <v>306</v>
      </c>
      <c r="B255" s="50" t="s">
        <v>306</v>
      </c>
      <c r="C255" s="50" t="s">
        <v>420</v>
      </c>
      <c r="D255" s="50" t="s">
        <v>306</v>
      </c>
      <c r="E255" s="53" t="s">
        <v>421</v>
      </c>
      <c r="F255" s="53" t="s">
        <v>306</v>
      </c>
      <c r="G255" s="53" t="s">
        <v>306</v>
      </c>
      <c r="H255" s="51" t="s">
        <v>306</v>
      </c>
    </row>
  </sheetData>
  <mergeCells count="12">
    <mergeCell ref="A234:H234"/>
    <mergeCell ref="A1:H1"/>
    <mergeCell ref="A22:H22"/>
    <mergeCell ref="A43:H43"/>
    <mergeCell ref="A64:H64"/>
    <mergeCell ref="A84:H84"/>
    <mergeCell ref="A104:H104"/>
    <mergeCell ref="A125:H125"/>
    <mergeCell ref="A146:H146"/>
    <mergeCell ref="A169:H169"/>
    <mergeCell ref="A191:H191"/>
    <mergeCell ref="A211:H211"/>
  </mergeCells>
  <pageMargins left="0.7" right="0.7" top="0.75" bottom="0.75" header="0.3" footer="0.3"/>
  <ignoredErrors>
    <ignoredError sqref="E2 E5:F5 H5:H9 E6:E9 F7:G7 A23:H48 A170:H172 A173:H255 A50:H168 A49:B49 D49:H4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Revenue_regression_data</vt:lpstr>
      <vt:lpstr>Revenue_regression_Variables</vt:lpstr>
      <vt:lpstr>Wins_produced_data</vt:lpstr>
      <vt:lpstr>Wins_produced_model_Variables</vt:lpstr>
      <vt:lpstr>Individual_Player_Stats (2019)</vt:lpstr>
      <vt:lpstr>Individual_Player_Variables</vt:lpstr>
      <vt:lpstr>2019 WNBA Salary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 Wu Yang</cp:lastModifiedBy>
  <dcterms:created xsi:type="dcterms:W3CDTF">2021-04-15T23:02:57Z</dcterms:created>
  <dcterms:modified xsi:type="dcterms:W3CDTF">2021-05-02T05:40:34Z</dcterms:modified>
</cp:coreProperties>
</file>