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实验\matlab_GA\"/>
    </mc:Choice>
  </mc:AlternateContent>
  <xr:revisionPtr revIDLastSave="0" documentId="13_ncr:1_{FCE3F6F2-E8C4-4438-A846-36F447D88F0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2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S3" i="2"/>
  <c r="P2" i="2"/>
  <c r="Q2" i="2"/>
  <c r="R2" i="2"/>
  <c r="R3" i="2"/>
  <c r="Q3" i="2"/>
  <c r="P3" i="2"/>
</calcChain>
</file>

<file path=xl/sharedStrings.xml><?xml version="1.0" encoding="utf-8"?>
<sst xmlns="http://schemas.openxmlformats.org/spreadsheetml/2006/main" count="35" uniqueCount="35">
  <si>
    <t>LL_d1</t>
  </si>
  <si>
    <t>LL_d2</t>
  </si>
  <si>
    <t>LL_d3</t>
  </si>
  <si>
    <t>LL_d4</t>
  </si>
  <si>
    <t>LL_d5</t>
  </si>
  <si>
    <t>LL_d6</t>
  </si>
  <si>
    <t>LL_d7</t>
  </si>
  <si>
    <t>LL_d8</t>
  </si>
  <si>
    <t>LL_h1</t>
  </si>
  <si>
    <t>LL_h2</t>
  </si>
  <si>
    <t>LL_h3</t>
  </si>
  <si>
    <t>LL_h4</t>
  </si>
  <si>
    <t>LL_h5</t>
  </si>
  <si>
    <t>LL_h6</t>
  </si>
  <si>
    <t>LL_h7</t>
  </si>
  <si>
    <t>LL_h8</t>
  </si>
  <si>
    <t>LL_chhei</t>
  </si>
  <si>
    <t>目标值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</si>
  <si>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</si>
  <si>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</si>
  <si>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</si>
  <si>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</si>
  <si>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</si>
  <si>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</si>
  <si>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std(ul/s)</t>
    <phoneticPr fontId="1" type="noConversion"/>
  </si>
  <si>
    <t>std/Qin %</t>
    <phoneticPr fontId="1" type="noConversion"/>
  </si>
  <si>
    <t>Qwast/Qin %</t>
    <phoneticPr fontId="1" type="noConversion"/>
  </si>
  <si>
    <t xml:space="preserve">Qwast/minQ  % </t>
    <phoneticPr fontId="1" type="noConversion"/>
  </si>
  <si>
    <t>Qwast (ul/s)</t>
    <phoneticPr fontId="1" type="noConversion"/>
  </si>
  <si>
    <t>Q8(ul/s)</t>
    <phoneticPr fontId="1" type="noConversion"/>
  </si>
  <si>
    <t>Q7(ul/s)</t>
    <phoneticPr fontId="1" type="noConversion"/>
  </si>
  <si>
    <t>Qin</t>
    <phoneticPr fontId="1" type="noConversion"/>
  </si>
  <si>
    <t>总和</t>
    <phoneticPr fontId="1" type="noConversion"/>
  </si>
  <si>
    <t>最小流量</t>
    <phoneticPr fontId="1" type="noConversion"/>
  </si>
  <si>
    <t>最大流量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</si>
</sst>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opLeftCell="A4" workbookViewId="0">
      <selection activeCell="S3" sqref="S3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>
        <v>0</v>
      </c>
    </row>
    <row r="2" spans="1:18" x14ac:dyDescent="0.2">
      <c r="A2" s="1">
        <v>0.3</v>
      </c>
      <c r="B2">
        <v>0.3</v>
      </c>
      <c r="C2">
        <v>1</v>
      </c>
      <c r="D2">
        <v>0.8828634616804838</v>
      </c>
      <c r="E2">
        <v>0.3</v>
      </c>
      <c r="F2">
        <v>1</v>
      </c>
      <c r="G2">
        <v>1</v>
      </c>
      <c r="H2">
        <v>0.3</v>
      </c>
      <c r="I2">
        <v>0.43521955220093261</v>
      </c>
      <c r="J2">
        <v>0.1</v>
      </c>
      <c r="K2">
        <v>0.1</v>
      </c>
      <c r="L2">
        <v>1</v>
      </c>
      <c r="M2">
        <v>0.1</v>
      </c>
      <c r="N2">
        <v>0.1</v>
      </c>
      <c r="O2">
        <v>0.12702423421060643</v>
      </c>
      <c r="P2">
        <v>0.1</v>
      </c>
      <c r="Q2">
        <v>0.5</v>
      </c>
    </row>
    <row r="3" spans="1:18" x14ac:dyDescent="0.2">
      <c r="A3">
        <v>0.58444415440740105</v>
      </c>
      <c r="B3">
        <v>0.9294775991780353</v>
      </c>
      <c r="C3">
        <v>0.61099892747935058</v>
      </c>
      <c r="D3">
        <v>0.97004242496264581</v>
      </c>
      <c r="E3">
        <v>0.68700046155346484</v>
      </c>
      <c r="F3">
        <v>0.86897128368607257</v>
      </c>
      <c r="G3">
        <v>0.30827481874676488</v>
      </c>
      <c r="H3">
        <v>0.42322752873746433</v>
      </c>
      <c r="I3">
        <v>0.92384202222039413</v>
      </c>
      <c r="J3">
        <v>0.35591588147558051</v>
      </c>
      <c r="K3">
        <v>0.55790091971559219</v>
      </c>
      <c r="L3">
        <v>0.35307771135888788</v>
      </c>
      <c r="M3">
        <v>0.42293552575860027</v>
      </c>
      <c r="N3">
        <v>0.42920910717535887</v>
      </c>
      <c r="O3">
        <v>0.25060677366695056</v>
      </c>
      <c r="P3">
        <v>0.42525644144492492</v>
      </c>
      <c r="Q3">
        <v>0.27768366166155772</v>
      </c>
    </row>
    <row r="4" spans="1:18" x14ac:dyDescent="0.2">
      <c r="A4" s="1">
        <v>0.69003620691725276</v>
      </c>
      <c r="B4">
        <v>0.52882170172741017</v>
      </c>
      <c r="C4">
        <v>0.43003515341584153</v>
      </c>
      <c r="D4">
        <v>0.32604151064333753</v>
      </c>
      <c r="E4">
        <v>0.33480426053472506</v>
      </c>
      <c r="F4">
        <v>0.48053128026642328</v>
      </c>
      <c r="G4">
        <v>0.96353967779145866</v>
      </c>
      <c r="H4">
        <v>0.77624038861608424</v>
      </c>
      <c r="I4">
        <v>0.21305011405720659</v>
      </c>
      <c r="J4">
        <v>0.4560252881314848</v>
      </c>
      <c r="K4">
        <v>0.58492303925656774</v>
      </c>
      <c r="L4">
        <v>0.85849532670997375</v>
      </c>
      <c r="M4">
        <v>0.36116816464386936</v>
      </c>
      <c r="N4">
        <v>0.66259814442001985</v>
      </c>
      <c r="O4">
        <v>0.65646678521294943</v>
      </c>
      <c r="P4">
        <v>0.28589631414179484</v>
      </c>
      <c r="Q4">
        <v>0.20649760137016138</v>
      </c>
    </row>
    <row r="5" spans="1:18" x14ac:dyDescent="0.2">
      <c r="A5" s="1">
        <v>0.45067675742457491</v>
      </c>
      <c r="B5">
        <v>0.5467850723871035</v>
      </c>
      <c r="C5">
        <v>0.61419538338987323</v>
      </c>
      <c r="D5">
        <v>0.55838992941662835</v>
      </c>
      <c r="E5">
        <v>0.64111014995499804</v>
      </c>
      <c r="F5">
        <v>0.75582359888624739</v>
      </c>
      <c r="G5">
        <v>0.93572124468648066</v>
      </c>
      <c r="H5">
        <v>0.84212670319485161</v>
      </c>
      <c r="I5">
        <v>0.27904805882840417</v>
      </c>
      <c r="J5">
        <v>0.73138787693501806</v>
      </c>
      <c r="K5">
        <v>0.366071807272771</v>
      </c>
      <c r="L5">
        <v>0.99614934616331963</v>
      </c>
      <c r="M5">
        <v>0.86702998477957893</v>
      </c>
      <c r="N5">
        <v>0.51613348586147223</v>
      </c>
      <c r="O5">
        <v>0.85073688327456076</v>
      </c>
      <c r="P5">
        <v>0.53357327271646582</v>
      </c>
      <c r="Q5">
        <v>0.31754948512383241</v>
      </c>
    </row>
    <row r="6" spans="1:18" x14ac:dyDescent="0.2">
      <c r="A6" s="1">
        <v>0.64312577899781598</v>
      </c>
      <c r="B6">
        <v>0.84769599302862386</v>
      </c>
      <c r="C6">
        <v>0.98695561072422766</v>
      </c>
      <c r="D6">
        <v>0.33613073269124133</v>
      </c>
      <c r="E6">
        <v>0.73701468272156379</v>
      </c>
      <c r="F6">
        <v>0.49916511215914566</v>
      </c>
      <c r="G6">
        <v>0.51672601960607389</v>
      </c>
      <c r="H6">
        <v>0.85437090432655238</v>
      </c>
      <c r="I6">
        <v>0.83906613583286527</v>
      </c>
      <c r="J6">
        <v>0.32451525907122003</v>
      </c>
      <c r="K6">
        <v>0.48687351233269893</v>
      </c>
      <c r="L6">
        <v>0.85607859391474717</v>
      </c>
      <c r="M6">
        <v>0.97274077803388359</v>
      </c>
      <c r="N6">
        <v>0.62851931757117296</v>
      </c>
      <c r="O6">
        <v>0.73752495944618124</v>
      </c>
      <c r="P6">
        <v>0.73173266873812548</v>
      </c>
      <c r="Q6">
        <v>0.33927752270316658</v>
      </c>
    </row>
    <row r="7" spans="1:18" x14ac:dyDescent="0.2">
      <c r="A7">
        <v>0.78277652025701761</v>
      </c>
      <c r="B7">
        <v>0.71936280123369256</v>
      </c>
      <c r="C7">
        <v>0.53318973819635052</v>
      </c>
      <c r="D7">
        <v>0.5694333543618274</v>
      </c>
      <c r="E7">
        <v>0.8013274964299737</v>
      </c>
      <c r="F7">
        <v>0.5277398371166504</v>
      </c>
      <c r="G7">
        <v>0.76664182045467866</v>
      </c>
      <c r="H7">
        <v>0.90950675370518663</v>
      </c>
      <c r="I7">
        <v>0.89569311988120393</v>
      </c>
      <c r="J7">
        <v>0.68402796913357578</v>
      </c>
      <c r="K7">
        <v>0.39862116855419827</v>
      </c>
      <c r="L7">
        <v>0.28908824450596904</v>
      </c>
      <c r="M7">
        <v>0.62060630039311837</v>
      </c>
      <c r="N7">
        <v>0.121180237601552</v>
      </c>
      <c r="O7">
        <v>0.27047577352491037</v>
      </c>
      <c r="P7">
        <v>0.65434125247923991</v>
      </c>
      <c r="Q7">
        <v>0.40676593120245308</v>
      </c>
    </row>
    <row r="8" spans="1:18" x14ac:dyDescent="0.2">
      <c r="A8" s="1">
        <v>0.91303828370625051</v>
      </c>
      <c r="B8">
        <v>0.85817484177240733</v>
      </c>
      <c r="C8">
        <v>0.43558725762965689</v>
      </c>
      <c r="D8">
        <v>0.99423156964249881</v>
      </c>
      <c r="E8">
        <v>0.8605954307101511</v>
      </c>
      <c r="F8">
        <v>0.96154734034391653</v>
      </c>
      <c r="G8">
        <v>0.30941806883978479</v>
      </c>
      <c r="H8">
        <v>0.92378661036247656</v>
      </c>
      <c r="I8">
        <v>0.81991231353786354</v>
      </c>
      <c r="J8">
        <v>0.25180235550941799</v>
      </c>
      <c r="K8">
        <v>0.52960513189328728</v>
      </c>
      <c r="L8">
        <v>0.69825909799553743</v>
      </c>
      <c r="M8">
        <v>0.32528139236796716</v>
      </c>
      <c r="N8">
        <v>0.75103379437641815</v>
      </c>
      <c r="O8">
        <v>0.45894889125060001</v>
      </c>
      <c r="P8">
        <v>0.60094261084810885</v>
      </c>
      <c r="Q8">
        <v>0.36512053745446327</v>
      </c>
    </row>
    <row r="9" spans="1:18" x14ac:dyDescent="0.2">
      <c r="A9" s="1">
        <v>0.66253683506906991</v>
      </c>
      <c r="B9">
        <v>0.50869244231245325</v>
      </c>
      <c r="C9">
        <v>0.35371750751704684</v>
      </c>
      <c r="D9">
        <v>0.74871680704577714</v>
      </c>
      <c r="E9">
        <v>0.42468124901189752</v>
      </c>
      <c r="F9">
        <v>0.34265246947389577</v>
      </c>
      <c r="G9">
        <v>0.91326354724255276</v>
      </c>
      <c r="H9">
        <v>0.41982249038770753</v>
      </c>
      <c r="I9">
        <v>0.41509409909613693</v>
      </c>
      <c r="J9">
        <v>0.48324620945242913</v>
      </c>
      <c r="K9">
        <v>0.56605139206119137</v>
      </c>
      <c r="L9">
        <v>0.98663643456705497</v>
      </c>
      <c r="M9">
        <v>0.85985008022768783</v>
      </c>
      <c r="N9">
        <v>0.75207854059228418</v>
      </c>
      <c r="O9">
        <v>0.65292021285103163</v>
      </c>
      <c r="P9">
        <v>0.3924633875598581</v>
      </c>
      <c r="Q9">
        <v>0.34385472501504505</v>
      </c>
    </row>
    <row r="10" spans="1:18" x14ac:dyDescent="0.2">
      <c r="A10" s="1">
        <v>0.67926861260227378</v>
      </c>
      <c r="B10">
        <v>0.62555203193719444</v>
      </c>
      <c r="C10">
        <v>0.68967092201720792</v>
      </c>
      <c r="D10">
        <v>0.65901015760117532</v>
      </c>
      <c r="E10">
        <v>0.91267625307874201</v>
      </c>
      <c r="F10">
        <v>0.78860244236295785</v>
      </c>
      <c r="G10">
        <v>0.67834669913356072</v>
      </c>
      <c r="H10">
        <v>0.34161862093594841</v>
      </c>
      <c r="I10">
        <v>0.14067155716170524</v>
      </c>
      <c r="J10">
        <v>0.30132080835045744</v>
      </c>
      <c r="K10">
        <v>0.27753321800100045</v>
      </c>
      <c r="L10">
        <v>0.21742450806177294</v>
      </c>
      <c r="M10">
        <v>0.7944795183056319</v>
      </c>
      <c r="N10">
        <v>0.23273012040587632</v>
      </c>
      <c r="O10">
        <v>0.46688158103387989</v>
      </c>
      <c r="P10">
        <v>0.90759100408237692</v>
      </c>
      <c r="Q10">
        <v>0.33533015227611818</v>
      </c>
    </row>
    <row r="11" spans="1:18" x14ac:dyDescent="0.2">
      <c r="A11" s="1">
        <v>0.45904813831572744</v>
      </c>
      <c r="B11">
        <v>0.88326037368913246</v>
      </c>
      <c r="C11">
        <v>0.97627277377839339</v>
      </c>
      <c r="D11">
        <v>0.78859914372280082</v>
      </c>
      <c r="E11">
        <v>0.84016716750563458</v>
      </c>
      <c r="F11">
        <v>0.7019053996064224</v>
      </c>
      <c r="G11">
        <v>0.56230588980551333</v>
      </c>
      <c r="H11">
        <v>0.67564406744363559</v>
      </c>
      <c r="I11">
        <v>0.38802536535598631</v>
      </c>
      <c r="J11">
        <v>0.9455436055012062</v>
      </c>
      <c r="K11">
        <v>0.45026203860673586</v>
      </c>
      <c r="L11">
        <v>0.68012603245118908</v>
      </c>
      <c r="M11">
        <v>0.30298875403146364</v>
      </c>
      <c r="N11">
        <v>0.58939767094457785</v>
      </c>
      <c r="O11">
        <v>0.53682342339332012</v>
      </c>
      <c r="P11">
        <v>0.18620907536650547</v>
      </c>
      <c r="Q11">
        <v>0.2054971670794597</v>
      </c>
    </row>
    <row r="12" spans="1:18" x14ac:dyDescent="0.2">
      <c r="A12" s="1">
        <v>0.97562842871442812</v>
      </c>
      <c r="B12">
        <v>0.99244000918522279</v>
      </c>
      <c r="C12">
        <v>0.69299250817907443</v>
      </c>
      <c r="D12">
        <v>0.50731353681436553</v>
      </c>
      <c r="E12">
        <v>0.55971290176707278</v>
      </c>
      <c r="F12">
        <v>0.59963425375249746</v>
      </c>
      <c r="G12">
        <v>0.70266522836624978</v>
      </c>
      <c r="H12">
        <v>0.65320822702889214</v>
      </c>
      <c r="I12">
        <v>0.40558870870598274</v>
      </c>
      <c r="J12">
        <v>0.8243805726126725</v>
      </c>
      <c r="K12">
        <v>0.39553104397947492</v>
      </c>
      <c r="L12">
        <v>0.53995985134791757</v>
      </c>
      <c r="M12">
        <v>0.87787289024851001</v>
      </c>
      <c r="N12">
        <v>0.41889407408630164</v>
      </c>
      <c r="O12">
        <v>0.19302241198301612</v>
      </c>
      <c r="P12">
        <v>0.4332548734896865</v>
      </c>
      <c r="Q12">
        <v>0.35118127394503484</v>
      </c>
    </row>
    <row r="13" spans="1:18" x14ac:dyDescent="0.2">
      <c r="A13" s="1">
        <v>0.93445652833248438</v>
      </c>
      <c r="B13">
        <v>0.84123805389402584</v>
      </c>
      <c r="C13">
        <v>0.62879618147827909</v>
      </c>
      <c r="D13">
        <v>0.54018914668386731</v>
      </c>
      <c r="E13">
        <v>0.61685193115750936</v>
      </c>
      <c r="F13">
        <v>0.4705860064286323</v>
      </c>
      <c r="G13">
        <v>0.5280414360489285</v>
      </c>
      <c r="H13">
        <v>0.93027385686442465</v>
      </c>
      <c r="I13">
        <v>0.3383038982415037</v>
      </c>
      <c r="J13">
        <v>0.61657540406317968</v>
      </c>
      <c r="K13">
        <v>0.7422715857472536</v>
      </c>
      <c r="L13">
        <v>0.52491718086158123</v>
      </c>
      <c r="M13">
        <v>0.13246661833612308</v>
      </c>
      <c r="N13">
        <v>0.81514833261654041</v>
      </c>
      <c r="O13">
        <v>0.91736865939599244</v>
      </c>
      <c r="P13">
        <v>0.48656586127644752</v>
      </c>
      <c r="Q13">
        <v>0.22430920951034272</v>
      </c>
    </row>
    <row r="14" spans="1:18" x14ac:dyDescent="0.2">
      <c r="A14" s="1">
        <v>0.96134600146039673</v>
      </c>
      <c r="B14">
        <v>0.9842804445752309</v>
      </c>
      <c r="C14">
        <v>0.48450780557522788</v>
      </c>
      <c r="D14">
        <v>0.91712001622143835</v>
      </c>
      <c r="E14">
        <v>0.87411541200017062</v>
      </c>
      <c r="F14">
        <v>0.75379577692219857</v>
      </c>
      <c r="G14">
        <v>0.37568945906102214</v>
      </c>
      <c r="H14">
        <v>0.87905174465095581</v>
      </c>
      <c r="I14">
        <v>0.98120362949360485</v>
      </c>
      <c r="J14">
        <v>0.87554637185439821</v>
      </c>
      <c r="K14">
        <v>0.91310718505263022</v>
      </c>
      <c r="L14">
        <v>0.36559813526535412</v>
      </c>
      <c r="M14">
        <v>0.53532191969626053</v>
      </c>
      <c r="N14">
        <v>0.89333150581829901</v>
      </c>
      <c r="O14">
        <v>0.61478193866466002</v>
      </c>
      <c r="P14">
        <v>0.4180631573131065</v>
      </c>
      <c r="Q14">
        <v>0.18697126386995522</v>
      </c>
    </row>
    <row r="15" spans="1:18" x14ac:dyDescent="0.2">
      <c r="A15" s="1">
        <v>0.41968316792540167</v>
      </c>
      <c r="B15">
        <v>0.85565916691283128</v>
      </c>
      <c r="C15">
        <v>0.8100178280710244</v>
      </c>
      <c r="D15">
        <v>0.77287230913981309</v>
      </c>
      <c r="E15">
        <v>0.95514497443579871</v>
      </c>
      <c r="F15">
        <v>0.75159995091132825</v>
      </c>
      <c r="G15">
        <v>0.73041007445363293</v>
      </c>
      <c r="H15">
        <v>0.94785909283050596</v>
      </c>
      <c r="I15">
        <v>0.47723786305411098</v>
      </c>
      <c r="J15">
        <v>0.87355479702018646</v>
      </c>
      <c r="K15">
        <v>0.34401772913978323</v>
      </c>
      <c r="L15">
        <v>0.69103614063959273</v>
      </c>
      <c r="M15">
        <v>0.48068553734581543</v>
      </c>
      <c r="N15">
        <v>0.87828331813787686</v>
      </c>
      <c r="O15">
        <v>0.13295664011839098</v>
      </c>
      <c r="P15">
        <v>0.77127460296262285</v>
      </c>
      <c r="Q15">
        <v>0.11282160499862669</v>
      </c>
    </row>
    <row r="16" spans="1:18" x14ac:dyDescent="0.2">
      <c r="A16" s="1">
        <v>0.96213577838808595</v>
      </c>
      <c r="B16">
        <v>0.56658112221337698</v>
      </c>
      <c r="C16">
        <v>0.62545788920948509</v>
      </c>
      <c r="D16">
        <v>0.99268651933844576</v>
      </c>
      <c r="E16">
        <v>0.42742552785467813</v>
      </c>
      <c r="F16">
        <v>0.50862879932740945</v>
      </c>
      <c r="G16">
        <v>0.30276512233491659</v>
      </c>
      <c r="H16">
        <v>0.81966335305400451</v>
      </c>
      <c r="I16">
        <v>0.726651875125498</v>
      </c>
      <c r="J16">
        <v>0.56766020493355818</v>
      </c>
      <c r="K16">
        <v>0.9881620527067867</v>
      </c>
      <c r="L16">
        <v>0.79802387796260166</v>
      </c>
      <c r="M16">
        <v>0.81068334841435974</v>
      </c>
      <c r="N16">
        <v>0.16550282645108272</v>
      </c>
      <c r="O16">
        <v>0.12050360010966649</v>
      </c>
      <c r="P16">
        <v>0.79308164365449796</v>
      </c>
      <c r="Q16">
        <v>0.29882816697031794</v>
      </c>
    </row>
    <row r="17" spans="1:17" x14ac:dyDescent="0.2">
      <c r="A17" s="1">
        <v>0.76959060037261018</v>
      </c>
      <c r="B17">
        <v>0.8374297897001699</v>
      </c>
      <c r="C17">
        <v>0.45731891902271837</v>
      </c>
      <c r="D17">
        <v>0.81507162992951865</v>
      </c>
      <c r="E17">
        <v>0.4699075923853861</v>
      </c>
      <c r="F17">
        <v>0.60580619504341116</v>
      </c>
      <c r="G17">
        <v>0.93164503273654597</v>
      </c>
      <c r="H17">
        <v>0.30905101525572115</v>
      </c>
      <c r="I17">
        <v>0.97205662949981431</v>
      </c>
      <c r="J17">
        <v>0.72683258730141809</v>
      </c>
      <c r="K17">
        <v>0.60388972451291834</v>
      </c>
      <c r="L17">
        <v>0.69566003800706433</v>
      </c>
      <c r="M17">
        <v>0.1043871052778535</v>
      </c>
      <c r="N17">
        <v>0.70359352170247991</v>
      </c>
      <c r="O17">
        <v>0.77802366805366285</v>
      </c>
      <c r="P17">
        <v>0.17360745311976392</v>
      </c>
      <c r="Q17">
        <v>0.15629159866745215</v>
      </c>
    </row>
    <row r="18" spans="1:17" x14ac:dyDescent="0.2">
      <c r="A18" s="1">
        <v>0.61475878125588146</v>
      </c>
      <c r="B18">
        <v>0.59447307286156925</v>
      </c>
      <c r="C18">
        <v>0.43317148033503228</v>
      </c>
      <c r="D18">
        <v>0.45952121936512796</v>
      </c>
      <c r="E18">
        <v>0.65778848997646577</v>
      </c>
      <c r="F18">
        <v>0.53799405133592881</v>
      </c>
      <c r="G18">
        <v>0.70064636753933374</v>
      </c>
      <c r="H18">
        <v>0.84524252807408295</v>
      </c>
      <c r="I18">
        <v>0.19801617542931144</v>
      </c>
      <c r="J18">
        <v>0.64198762254335118</v>
      </c>
      <c r="K18">
        <v>0.41440379881377498</v>
      </c>
      <c r="L18">
        <v>0.60247701807607534</v>
      </c>
      <c r="M18">
        <v>0.6590072008503417</v>
      </c>
      <c r="N18">
        <v>0.54398607459244297</v>
      </c>
      <c r="O18">
        <v>0.64387560555017398</v>
      </c>
      <c r="P18">
        <v>0.63579261874437287</v>
      </c>
      <c r="Q18">
        <v>0.49202593757957203</v>
      </c>
    </row>
    <row r="19" spans="1:17" x14ac:dyDescent="0.2">
      <c r="A19" s="1">
        <v>0.47960611818229404</v>
      </c>
      <c r="B19">
        <v>0.71985354315591632</v>
      </c>
      <c r="C19">
        <v>0.89602151275754571</v>
      </c>
      <c r="D19">
        <v>0.83676954176131502</v>
      </c>
      <c r="E19">
        <v>0.46100622302414834</v>
      </c>
      <c r="F19">
        <v>0.72502946016665426</v>
      </c>
      <c r="G19">
        <v>0.75752439219577949</v>
      </c>
      <c r="H19">
        <v>0.80966183978092587</v>
      </c>
      <c r="I19">
        <v>0.61068126651135768</v>
      </c>
      <c r="J19">
        <v>0.44706415664736088</v>
      </c>
      <c r="K19">
        <v>0.55548283969748569</v>
      </c>
      <c r="L19">
        <v>0.31435220346571435</v>
      </c>
      <c r="M19">
        <v>0.60927140710176175</v>
      </c>
      <c r="N19">
        <v>0.55371082808818117</v>
      </c>
      <c r="O19">
        <v>0.66193151673272022</v>
      </c>
      <c r="P19">
        <v>0.25951059797914472</v>
      </c>
      <c r="Q19">
        <v>0.29596918839058073</v>
      </c>
    </row>
    <row r="20" spans="1:17" x14ac:dyDescent="0.2">
      <c r="A20" s="1">
        <v>0.46160582626517388</v>
      </c>
      <c r="B20">
        <v>0.6004489809627056</v>
      </c>
      <c r="C20">
        <v>0.79489761408486181</v>
      </c>
      <c r="D20">
        <v>0.7531769631177736</v>
      </c>
      <c r="E20">
        <v>0.59667856497400529</v>
      </c>
      <c r="F20">
        <v>0.60403322143452498</v>
      </c>
      <c r="G20">
        <v>0.59038518228914461</v>
      </c>
      <c r="H20">
        <v>0.39412971916373851</v>
      </c>
      <c r="I20">
        <v>0.43794157896850949</v>
      </c>
      <c r="J20">
        <v>0.58034675621585863</v>
      </c>
      <c r="K20">
        <v>0.11478170523520145</v>
      </c>
      <c r="L20">
        <v>0.22531621640732818</v>
      </c>
      <c r="M20">
        <v>0.78292431928211914</v>
      </c>
      <c r="N20">
        <v>0.52199852173919636</v>
      </c>
      <c r="O20">
        <v>0.76914534444412985</v>
      </c>
      <c r="P20">
        <v>0.59690802123716047</v>
      </c>
      <c r="Q20">
        <v>0.21042726056214325</v>
      </c>
    </row>
    <row r="21" spans="1:17" x14ac:dyDescent="0.2">
      <c r="A21">
        <v>0.414305526984795</v>
      </c>
      <c r="B21">
        <v>0.95094166086009446</v>
      </c>
      <c r="C21">
        <v>0.72524249211518299</v>
      </c>
      <c r="D21">
        <v>0.86862330372900787</v>
      </c>
      <c r="E21">
        <v>0.7822232824575569</v>
      </c>
      <c r="F21">
        <v>0.30861403314237934</v>
      </c>
      <c r="G21">
        <v>0.3619893915474125</v>
      </c>
      <c r="H21">
        <v>0.52377717578854743</v>
      </c>
      <c r="I21">
        <v>0.94665424243622276</v>
      </c>
      <c r="J21">
        <v>0.40001812482435539</v>
      </c>
      <c r="K21">
        <v>0.24044595995474072</v>
      </c>
      <c r="L21">
        <v>0.35472198908984509</v>
      </c>
      <c r="M21">
        <v>0.63798881165799859</v>
      </c>
      <c r="N21">
        <v>0.55480814722950778</v>
      </c>
      <c r="O21">
        <v>0.59610173258288002</v>
      </c>
      <c r="P21">
        <v>0.78357510634348349</v>
      </c>
      <c r="Q21">
        <v>0.34420898526371158</v>
      </c>
    </row>
    <row r="22" spans="1:17" x14ac:dyDescent="0.2">
      <c r="A22">
        <v>0.66956077747369647</v>
      </c>
      <c r="B22">
        <v>0.39844424454585858</v>
      </c>
      <c r="C22">
        <v>0.54011669605807056</v>
      </c>
      <c r="D22">
        <v>0.44512735706047957</v>
      </c>
      <c r="E22">
        <v>0.35746243665478084</v>
      </c>
      <c r="F22">
        <v>0.7451266532417592</v>
      </c>
      <c r="G22">
        <v>0.32967890716953013</v>
      </c>
      <c r="H22">
        <v>0.94930328897104044</v>
      </c>
      <c r="I22">
        <v>0.36260408261684096</v>
      </c>
      <c r="J22">
        <v>0.10968948789602322</v>
      </c>
      <c r="K22">
        <v>0.20134652107618847</v>
      </c>
      <c r="L22">
        <v>0.38655446836700857</v>
      </c>
      <c r="M22">
        <v>0.40244905949107368</v>
      </c>
      <c r="N22">
        <v>0.73275148877699481</v>
      </c>
      <c r="O22">
        <v>0.27970799468479918</v>
      </c>
      <c r="P22">
        <v>0.66682180634943067</v>
      </c>
      <c r="Q22">
        <v>0.23254594972675205</v>
      </c>
    </row>
    <row r="23" spans="1:17" x14ac:dyDescent="0.2">
      <c r="A23">
        <v>0.87039221031397651</v>
      </c>
      <c r="B23">
        <v>0.48178742490926219</v>
      </c>
      <c r="C23">
        <v>0.36272065033321665</v>
      </c>
      <c r="D23">
        <v>0.40947974103864243</v>
      </c>
      <c r="E23">
        <v>0.48419591542976825</v>
      </c>
      <c r="F23">
        <v>0.33402763350470549</v>
      </c>
      <c r="G23">
        <v>0.931116444305639</v>
      </c>
      <c r="H23">
        <v>0.81665111810826141</v>
      </c>
      <c r="I23">
        <v>0.51718285807424147</v>
      </c>
      <c r="J23">
        <v>0.86965160225046467</v>
      </c>
      <c r="K23">
        <v>0.80577265518316588</v>
      </c>
      <c r="L23">
        <v>0.97564436577972513</v>
      </c>
      <c r="M23">
        <v>0.28285220045692694</v>
      </c>
      <c r="N23">
        <v>0.32864736337479605</v>
      </c>
      <c r="O23">
        <v>0.91931068503390578</v>
      </c>
      <c r="P23">
        <v>0.97451358836092716</v>
      </c>
      <c r="Q23">
        <v>0.34697825681032435</v>
      </c>
    </row>
    <row r="24" spans="1:17" x14ac:dyDescent="0.2">
      <c r="A24">
        <v>0.8400054150234566</v>
      </c>
      <c r="B24">
        <v>0.95249140247016428</v>
      </c>
      <c r="C24">
        <v>0.49387475758671218</v>
      </c>
      <c r="D24">
        <v>0.90144806871030747</v>
      </c>
      <c r="E24">
        <v>0.68810824229590217</v>
      </c>
      <c r="F24">
        <v>0.41933895615765693</v>
      </c>
      <c r="G24">
        <v>0.4471536697917316</v>
      </c>
      <c r="H24">
        <v>0.35336443472838946</v>
      </c>
      <c r="I24">
        <v>0.54069208318020456</v>
      </c>
      <c r="J24">
        <v>0.96755387115217439</v>
      </c>
      <c r="K24">
        <v>0.28292238444628914</v>
      </c>
      <c r="L24">
        <v>0.48979454315798621</v>
      </c>
      <c r="M24">
        <v>0.27899605656634796</v>
      </c>
      <c r="N24">
        <v>0.59756019454899101</v>
      </c>
      <c r="O24">
        <v>0.30254255765101001</v>
      </c>
      <c r="P24">
        <v>0.58508034670807807</v>
      </c>
      <c r="Q24">
        <v>0.41489929577548457</v>
      </c>
    </row>
    <row r="25" spans="1:17" x14ac:dyDescent="0.2">
      <c r="A25">
        <v>0.48494733988193972</v>
      </c>
      <c r="B25">
        <v>0.90178272455565733</v>
      </c>
      <c r="C25">
        <v>0.63243590049562126</v>
      </c>
      <c r="D25">
        <v>0.83017050910746359</v>
      </c>
      <c r="E25">
        <v>0.97726505192303437</v>
      </c>
      <c r="F25">
        <v>0.39385505639477603</v>
      </c>
      <c r="G25">
        <v>0.66757019319696265</v>
      </c>
      <c r="H25">
        <v>0.48092429543225867</v>
      </c>
      <c r="I25">
        <v>0.9878104204625735</v>
      </c>
      <c r="J25">
        <v>0.73207238823767762</v>
      </c>
      <c r="K25">
        <v>0.25919490133760159</v>
      </c>
      <c r="L25">
        <v>0.14214580365430562</v>
      </c>
      <c r="M25">
        <v>0.55686986908326386</v>
      </c>
      <c r="N25">
        <v>0.69930881442616755</v>
      </c>
      <c r="O25">
        <v>0.90422392152422593</v>
      </c>
      <c r="P25">
        <v>0.27559182545954031</v>
      </c>
      <c r="Q25">
        <v>0.17901526681040184</v>
      </c>
    </row>
    <row r="26" spans="1:17" x14ac:dyDescent="0.2">
      <c r="A26">
        <v>0.55382299993281836</v>
      </c>
      <c r="B26">
        <v>0.69779275920411532</v>
      </c>
      <c r="C26">
        <v>0.55151301407575137</v>
      </c>
      <c r="D26">
        <v>0.85728721265599561</v>
      </c>
      <c r="E26">
        <v>0.99697225874050988</v>
      </c>
      <c r="F26">
        <v>0.45939688831307013</v>
      </c>
      <c r="G26">
        <v>0.31257501395804216</v>
      </c>
      <c r="H26">
        <v>0.70058345638404629</v>
      </c>
      <c r="I26">
        <v>0.89722421812697606</v>
      </c>
      <c r="J26">
        <v>0.74018111472239312</v>
      </c>
      <c r="K26">
        <v>0.57465043688527384</v>
      </c>
      <c r="L26">
        <v>0.70909071071099417</v>
      </c>
      <c r="M26">
        <v>0.23974221416176425</v>
      </c>
      <c r="N26">
        <v>0.14923240279413424</v>
      </c>
      <c r="O26">
        <v>0.9977340893627008</v>
      </c>
      <c r="P26">
        <v>0.63314450581186676</v>
      </c>
      <c r="Q26">
        <v>0.14681102022624126</v>
      </c>
    </row>
    <row r="27" spans="1:17" x14ac:dyDescent="0.2">
      <c r="A27">
        <v>0.53456492144047851</v>
      </c>
      <c r="B27">
        <v>0.82134473743631142</v>
      </c>
      <c r="C27">
        <v>0.49810318821607169</v>
      </c>
      <c r="D27">
        <v>0.80568309560965812</v>
      </c>
      <c r="E27">
        <v>0.46260713749362509</v>
      </c>
      <c r="F27">
        <v>0.61898736791683173</v>
      </c>
      <c r="G27">
        <v>0.31160680930035906</v>
      </c>
      <c r="H27">
        <v>0.67535658602381154</v>
      </c>
      <c r="I27">
        <v>0.43106023254329562</v>
      </c>
      <c r="J27">
        <v>0.94615777945481461</v>
      </c>
      <c r="K27">
        <v>0.11930408922627873</v>
      </c>
      <c r="L27">
        <v>0.82542329738759046</v>
      </c>
      <c r="M27">
        <v>0.2013184476445708</v>
      </c>
      <c r="N27">
        <v>0.25946886947237013</v>
      </c>
      <c r="O27">
        <v>0.70100613058145689</v>
      </c>
      <c r="P27">
        <v>0.22238759212316361</v>
      </c>
      <c r="Q27">
        <v>0.44610782211669087</v>
      </c>
    </row>
    <row r="28" spans="1:17" x14ac:dyDescent="0.2">
      <c r="A28">
        <v>0.89864309673871068</v>
      </c>
      <c r="B28">
        <v>0.35231015029293189</v>
      </c>
      <c r="C28">
        <v>0.57545328082726011</v>
      </c>
      <c r="D28">
        <v>0.62906526784533279</v>
      </c>
      <c r="E28">
        <v>0.90867952515744843</v>
      </c>
      <c r="F28">
        <v>0.99363255940274864</v>
      </c>
      <c r="G28">
        <v>0.76665930604960941</v>
      </c>
      <c r="H28">
        <v>0.31241568585045015</v>
      </c>
      <c r="I28">
        <v>0.87565548300513207</v>
      </c>
      <c r="J28">
        <v>0.79182432865815644</v>
      </c>
      <c r="K28">
        <v>0.43591226650531767</v>
      </c>
      <c r="L28">
        <v>0.92796976377929963</v>
      </c>
      <c r="M28">
        <v>0.92596119074144179</v>
      </c>
      <c r="N28">
        <v>0.50032664087011214</v>
      </c>
      <c r="O28">
        <v>0.35117981284779642</v>
      </c>
      <c r="P28">
        <v>0.79374718819072843</v>
      </c>
      <c r="Q28">
        <v>0.41817893985791077</v>
      </c>
    </row>
    <row r="29" spans="1:17" x14ac:dyDescent="0.2">
      <c r="A29">
        <v>0.60475595493181289</v>
      </c>
      <c r="B29">
        <v>0.96492487054496845</v>
      </c>
      <c r="C29">
        <v>0.37575741407195229</v>
      </c>
      <c r="D29">
        <v>0.91923303758885022</v>
      </c>
      <c r="E29">
        <v>0.77475012720688996</v>
      </c>
      <c r="F29">
        <v>0.69106638422316313</v>
      </c>
      <c r="G29">
        <v>0.46302575785225253</v>
      </c>
      <c r="H29">
        <v>0.42736252423641424</v>
      </c>
      <c r="I29">
        <v>0.82569785327041756</v>
      </c>
      <c r="J29">
        <v>0.75724344081819472</v>
      </c>
      <c r="K29">
        <v>0.93307976122443181</v>
      </c>
      <c r="L29">
        <v>0.29347814133329997</v>
      </c>
      <c r="M29">
        <v>0.20801370950347406</v>
      </c>
      <c r="N29">
        <v>0.83278451726292979</v>
      </c>
      <c r="O29">
        <v>0.57638714927348034</v>
      </c>
      <c r="P29">
        <v>0.26658207586692018</v>
      </c>
      <c r="Q29">
        <v>0.46416687892862307</v>
      </c>
    </row>
    <row r="30" spans="1:17" x14ac:dyDescent="0.2">
      <c r="A30">
        <v>0.61341492755204263</v>
      </c>
      <c r="B30">
        <v>0.78678640130401933</v>
      </c>
      <c r="C30">
        <v>0.81619092902633583</v>
      </c>
      <c r="D30">
        <v>0.72505942248249866</v>
      </c>
      <c r="E30">
        <v>0.65574184169896421</v>
      </c>
      <c r="F30">
        <v>0.36682851004966599</v>
      </c>
      <c r="G30">
        <v>0.77467989542499116</v>
      </c>
      <c r="H30">
        <v>0.9073284217320039</v>
      </c>
      <c r="I30">
        <v>0.42281916295232325</v>
      </c>
      <c r="J30">
        <v>0.37229963671574962</v>
      </c>
      <c r="K30">
        <v>0.866439134001313</v>
      </c>
      <c r="L30">
        <v>0.97029180488436462</v>
      </c>
      <c r="M30">
        <v>0.55664190991068507</v>
      </c>
      <c r="N30">
        <v>0.14490924430165697</v>
      </c>
      <c r="O30">
        <v>0.15986588345800595</v>
      </c>
      <c r="P30">
        <v>0.60411520813156172</v>
      </c>
      <c r="Q30">
        <v>0.48694558126592402</v>
      </c>
    </row>
    <row r="31" spans="1:17" x14ac:dyDescent="0.2">
      <c r="A31">
        <v>0.86422599993532301</v>
      </c>
      <c r="B31">
        <v>0.30710040727625698</v>
      </c>
      <c r="C31">
        <v>0.85076957485991134</v>
      </c>
      <c r="D31">
        <v>0.51463664280229582</v>
      </c>
      <c r="E31">
        <v>0.66725692942067549</v>
      </c>
      <c r="F31">
        <v>0.83432699782061648</v>
      </c>
      <c r="G31">
        <v>0.95965394875803556</v>
      </c>
      <c r="H31">
        <v>0.36736665611238672</v>
      </c>
      <c r="I31">
        <v>0.98784829497827875</v>
      </c>
      <c r="J31">
        <v>0.43499004496086435</v>
      </c>
      <c r="K31">
        <v>0.67195192623944988</v>
      </c>
      <c r="L31">
        <v>0.95704296822771351</v>
      </c>
      <c r="M31">
        <v>0.43847887993436541</v>
      </c>
      <c r="N31">
        <v>0.52746857303087413</v>
      </c>
      <c r="O31">
        <v>0.98005327147395949</v>
      </c>
      <c r="P31">
        <v>0.75778906665304913</v>
      </c>
      <c r="Q31">
        <v>0.36157172559412232</v>
      </c>
    </row>
    <row r="32" spans="1:17" x14ac:dyDescent="0.2">
      <c r="A32">
        <v>0.30176587035267349</v>
      </c>
      <c r="B32">
        <v>0.96281323382313588</v>
      </c>
      <c r="C32">
        <v>0.689372866807902</v>
      </c>
      <c r="D32">
        <v>0.69786484289590545</v>
      </c>
      <c r="E32">
        <v>0.71345980504502804</v>
      </c>
      <c r="F32">
        <v>0.45688808662593761</v>
      </c>
      <c r="G32">
        <v>0.99992021348944649</v>
      </c>
      <c r="H32">
        <v>0.9215153361027133</v>
      </c>
      <c r="I32">
        <v>0.41206375670507189</v>
      </c>
      <c r="J32">
        <v>0.29161084808716642</v>
      </c>
      <c r="K32">
        <v>0.11548889004753203</v>
      </c>
      <c r="L32">
        <v>0.18622093554038238</v>
      </c>
      <c r="M32">
        <v>0.84363862089034769</v>
      </c>
      <c r="N32">
        <v>0.2148686023897437</v>
      </c>
      <c r="O32">
        <v>0.92377636894946047</v>
      </c>
      <c r="P32">
        <v>0.467260179288288</v>
      </c>
      <c r="Q32">
        <v>0.31341400466654079</v>
      </c>
    </row>
    <row r="33" spans="1:17" x14ac:dyDescent="0.2">
      <c r="A33">
        <v>0.75550842441680399</v>
      </c>
      <c r="B33">
        <v>0.7630088887490436</v>
      </c>
      <c r="C33">
        <v>0.77770606381239893</v>
      </c>
      <c r="D33">
        <v>0.8022734079971694</v>
      </c>
      <c r="E33">
        <v>0.72477521720548133</v>
      </c>
      <c r="F33">
        <v>0.49382320909496824</v>
      </c>
      <c r="G33">
        <v>0.59154120607701621</v>
      </c>
      <c r="H33">
        <v>0.73173643089454299</v>
      </c>
      <c r="I33">
        <v>0.84331780086420893</v>
      </c>
      <c r="J33">
        <v>0.62673337528220996</v>
      </c>
      <c r="K33">
        <v>0.95596035998345685</v>
      </c>
      <c r="L33">
        <v>0.63219887819313425</v>
      </c>
      <c r="M33">
        <v>0.29756190800793875</v>
      </c>
      <c r="N33">
        <v>0.14013043351248344</v>
      </c>
      <c r="O33">
        <v>0.86243631133013909</v>
      </c>
      <c r="P33">
        <v>0.92529272811538699</v>
      </c>
      <c r="Q33">
        <v>0.30413500329182985</v>
      </c>
    </row>
    <row r="34" spans="1:17" x14ac:dyDescent="0.2">
      <c r="A34">
        <v>0.52805860691106643</v>
      </c>
      <c r="B34">
        <v>0.45965382191127674</v>
      </c>
      <c r="C34">
        <v>0.77091625484832638</v>
      </c>
      <c r="D34">
        <v>0.95597904810519085</v>
      </c>
      <c r="E34">
        <v>0.98380714339812148</v>
      </c>
      <c r="F34">
        <v>0.87237115633183659</v>
      </c>
      <c r="G34">
        <v>0.90849707927877166</v>
      </c>
      <c r="H34">
        <v>0.99829969145218245</v>
      </c>
      <c r="I34">
        <v>0.57311814122788229</v>
      </c>
      <c r="J34">
        <v>0.69855715495022286</v>
      </c>
      <c r="K34">
        <v>0.24283074428502618</v>
      </c>
      <c r="L34">
        <v>0.93718208498837685</v>
      </c>
      <c r="M34">
        <v>0.69997189352293476</v>
      </c>
      <c r="N34">
        <v>0.34947279878427667</v>
      </c>
      <c r="O34">
        <v>0.29716356883753636</v>
      </c>
      <c r="P34">
        <v>0.75704063225645923</v>
      </c>
      <c r="Q34">
        <v>0.4657249849057189</v>
      </c>
    </row>
    <row r="35" spans="1:17" x14ac:dyDescent="0.2">
      <c r="A35">
        <v>0.49914259672330663</v>
      </c>
      <c r="B35">
        <v>0.425888810893714</v>
      </c>
      <c r="C35">
        <v>0.324698978724277</v>
      </c>
      <c r="D35">
        <v>0.31246241097983585</v>
      </c>
      <c r="E35">
        <v>0.53836425929789522</v>
      </c>
      <c r="F35">
        <v>0.93618533767157674</v>
      </c>
      <c r="G35">
        <v>0.70081927378264375</v>
      </c>
      <c r="H35">
        <v>0.47386418961157911</v>
      </c>
      <c r="I35">
        <v>0.76015926728861283</v>
      </c>
      <c r="J35">
        <v>0.85465473275313986</v>
      </c>
      <c r="K35">
        <v>0.33474876637342305</v>
      </c>
      <c r="L35">
        <v>0.38469535293795976</v>
      </c>
      <c r="M35">
        <v>0.28798835978210036</v>
      </c>
      <c r="N35">
        <v>0.88457545976170548</v>
      </c>
      <c r="O35">
        <v>0.71488818221132755</v>
      </c>
      <c r="P35">
        <v>0.80324789371390937</v>
      </c>
      <c r="Q35">
        <v>0.43762222452022026</v>
      </c>
    </row>
    <row r="36" spans="1:17" x14ac:dyDescent="0.2">
      <c r="A36">
        <v>0.84761956449178655</v>
      </c>
      <c r="B36">
        <v>0.62528387805691876</v>
      </c>
      <c r="C36">
        <v>0.7993343001400508</v>
      </c>
      <c r="D36">
        <v>0.50181582037276318</v>
      </c>
      <c r="E36">
        <v>0.44503506472066678</v>
      </c>
      <c r="F36">
        <v>0.70933764413674238</v>
      </c>
      <c r="G36">
        <v>0.58835005219433134</v>
      </c>
      <c r="H36">
        <v>0.59961776829694236</v>
      </c>
      <c r="I36">
        <v>0.23525559646017374</v>
      </c>
      <c r="J36">
        <v>0.63758931076722469</v>
      </c>
      <c r="K36">
        <v>0.74272184788125029</v>
      </c>
      <c r="L36">
        <v>0.99731017009281819</v>
      </c>
      <c r="M36">
        <v>0.79569294239068522</v>
      </c>
      <c r="N36">
        <v>0.62347637751590945</v>
      </c>
      <c r="O36">
        <v>0.42471171089262971</v>
      </c>
      <c r="P36">
        <v>0.86650753174688377</v>
      </c>
      <c r="Q36">
        <v>0.28913068668673292</v>
      </c>
    </row>
    <row r="37" spans="1:17" x14ac:dyDescent="0.2">
      <c r="A37">
        <v>0.41858818555665733</v>
      </c>
      <c r="B37">
        <v>0.74521426355763198</v>
      </c>
      <c r="C37">
        <v>0.94763443336032238</v>
      </c>
      <c r="D37">
        <v>0.70325066121012436</v>
      </c>
      <c r="E37">
        <v>0.79490368853765314</v>
      </c>
      <c r="F37">
        <v>0.4748203631682692</v>
      </c>
      <c r="G37">
        <v>0.31672380851949605</v>
      </c>
      <c r="H37">
        <v>0.37511141397153736</v>
      </c>
      <c r="I37">
        <v>0.59295003132171975</v>
      </c>
      <c r="J37">
        <v>0.3530703933569227</v>
      </c>
      <c r="K37">
        <v>0.32967967350289085</v>
      </c>
      <c r="L37">
        <v>0.62281564366765019</v>
      </c>
      <c r="M37">
        <v>0.26498617424216686</v>
      </c>
      <c r="N37">
        <v>0.77270681754845472</v>
      </c>
      <c r="O37">
        <v>0.83290479235001325</v>
      </c>
      <c r="P37">
        <v>0.37238936220434404</v>
      </c>
      <c r="Q37">
        <v>0.11393087468508192</v>
      </c>
    </row>
    <row r="38" spans="1:17" x14ac:dyDescent="0.2">
      <c r="A38">
        <v>0.74353172348875929</v>
      </c>
      <c r="B38">
        <v>0.43369766436878765</v>
      </c>
      <c r="C38">
        <v>0.94400919518071569</v>
      </c>
      <c r="D38">
        <v>0.95241588767134666</v>
      </c>
      <c r="E38">
        <v>0.53105124451619101</v>
      </c>
      <c r="F38">
        <v>0.83825395244955847</v>
      </c>
      <c r="G38">
        <v>0.57231309195366975</v>
      </c>
      <c r="H38">
        <v>0.8116293404353554</v>
      </c>
      <c r="I38">
        <v>0.93197240021392935</v>
      </c>
      <c r="J38">
        <v>0.61206657732044589</v>
      </c>
      <c r="K38">
        <v>0.9551381459460242</v>
      </c>
      <c r="L38">
        <v>0.66992231977245886</v>
      </c>
      <c r="M38">
        <v>0.51531395704740313</v>
      </c>
      <c r="N38">
        <v>0.93401693969997668</v>
      </c>
      <c r="O38">
        <v>0.56965893892691033</v>
      </c>
      <c r="P38">
        <v>0.58723723634892377</v>
      </c>
      <c r="Q38">
        <v>0.48046200600426947</v>
      </c>
    </row>
    <row r="39" spans="1:17" x14ac:dyDescent="0.2">
      <c r="A39">
        <v>0.50620539809621978</v>
      </c>
      <c r="B39">
        <v>0.44556395906821838</v>
      </c>
      <c r="C39">
        <v>0.49200512033135113</v>
      </c>
      <c r="D39">
        <v>0.54538187835519425</v>
      </c>
      <c r="E39">
        <v>0.46285016990563577</v>
      </c>
      <c r="F39">
        <v>0.81354478480257231</v>
      </c>
      <c r="G39">
        <v>0.80326186851419168</v>
      </c>
      <c r="H39">
        <v>0.3347692559643336</v>
      </c>
      <c r="I39">
        <v>0.90790916481117678</v>
      </c>
      <c r="J39">
        <v>0.14997029062807235</v>
      </c>
      <c r="K39">
        <v>0.10034213454027996</v>
      </c>
      <c r="L39">
        <v>0.10056897355414174</v>
      </c>
      <c r="M39">
        <v>0.13816931940055058</v>
      </c>
      <c r="N39">
        <v>0.71316996066598359</v>
      </c>
      <c r="O39">
        <v>0.87056280404099184</v>
      </c>
      <c r="P39">
        <v>0.88549443323123833</v>
      </c>
      <c r="Q39">
        <v>0.2729378826669433</v>
      </c>
    </row>
    <row r="40" spans="1:17" x14ac:dyDescent="0.2">
      <c r="A40">
        <v>0.93552901504373853</v>
      </c>
      <c r="B40">
        <v>0.65473912166665582</v>
      </c>
      <c r="C40">
        <v>0.76674982551386828</v>
      </c>
      <c r="D40">
        <v>0.68804751529586528</v>
      </c>
      <c r="E40">
        <v>0.78182616139730632</v>
      </c>
      <c r="F40">
        <v>0.34122520584550803</v>
      </c>
      <c r="G40">
        <v>0.42279286102575719</v>
      </c>
      <c r="H40">
        <v>0.58708895480477541</v>
      </c>
      <c r="I40">
        <v>0.93111120203516939</v>
      </c>
      <c r="J40">
        <v>0.67272004401431329</v>
      </c>
      <c r="K40">
        <v>0.78507662520160659</v>
      </c>
      <c r="L40">
        <v>0.39351949647935502</v>
      </c>
      <c r="M40">
        <v>0.76361877725196781</v>
      </c>
      <c r="N40">
        <v>0.14551310334686318</v>
      </c>
      <c r="O40">
        <v>0.71814017147981135</v>
      </c>
      <c r="P40">
        <v>0.34152242007441119</v>
      </c>
      <c r="Q40">
        <v>0.37976530942562181</v>
      </c>
    </row>
    <row r="41" spans="1:17" x14ac:dyDescent="0.2">
      <c r="A41">
        <v>0.98486742838087959</v>
      </c>
      <c r="B41">
        <v>0.39387018350638986</v>
      </c>
      <c r="C41">
        <v>0.8338355776296591</v>
      </c>
      <c r="D41">
        <v>0.85756683008076862</v>
      </c>
      <c r="E41">
        <v>0.42657936397533236</v>
      </c>
      <c r="F41">
        <v>0.65573444416469562</v>
      </c>
      <c r="G41">
        <v>0.97443614515818289</v>
      </c>
      <c r="H41">
        <v>0.9318638474204648</v>
      </c>
      <c r="I41">
        <v>0.76417662793701269</v>
      </c>
      <c r="J41">
        <v>0.82983776206562376</v>
      </c>
      <c r="K41">
        <v>0.95912495493097549</v>
      </c>
      <c r="L41">
        <v>0.96675218339361779</v>
      </c>
      <c r="M41">
        <v>0.2197392435045587</v>
      </c>
      <c r="N41">
        <v>0.85034518553506433</v>
      </c>
      <c r="O41">
        <v>0.69086849346652957</v>
      </c>
      <c r="P41">
        <v>0.14620957999314649</v>
      </c>
      <c r="Q41">
        <v>0.20648273874250822</v>
      </c>
    </row>
    <row r="42" spans="1:17" x14ac:dyDescent="0.2">
      <c r="A42">
        <v>0.57424084947109089</v>
      </c>
      <c r="B42">
        <v>0.4136296539296257</v>
      </c>
      <c r="C42">
        <v>0.9949761707829603</v>
      </c>
      <c r="D42">
        <v>0.8446162744407093</v>
      </c>
      <c r="E42">
        <v>0.5956531489185567</v>
      </c>
      <c r="F42">
        <v>0.61151271177525368</v>
      </c>
      <c r="G42">
        <v>0.87874215690171575</v>
      </c>
      <c r="H42">
        <v>0.83667481856881065</v>
      </c>
      <c r="I42">
        <v>0.47646402100190854</v>
      </c>
      <c r="J42">
        <v>0.44713815707633831</v>
      </c>
      <c r="K42">
        <v>0.61236513983425012</v>
      </c>
      <c r="L42">
        <v>0.65346357064263794</v>
      </c>
      <c r="M42">
        <v>0.96344702801651094</v>
      </c>
      <c r="N42">
        <v>0.86118329365072166</v>
      </c>
      <c r="O42">
        <v>0.50750692223871907</v>
      </c>
      <c r="P42">
        <v>0.24933083578847781</v>
      </c>
      <c r="Q42">
        <v>0.28842035125279064</v>
      </c>
    </row>
    <row r="43" spans="1:17" x14ac:dyDescent="0.2">
      <c r="A43">
        <v>0.57866596256819469</v>
      </c>
      <c r="B43">
        <v>0.60176540398528944</v>
      </c>
      <c r="C43">
        <v>0.4020603731846637</v>
      </c>
      <c r="D43">
        <v>0.88590495286724669</v>
      </c>
      <c r="E43">
        <v>0.9468410673190748</v>
      </c>
      <c r="F43">
        <v>0.36667736542728435</v>
      </c>
      <c r="G43">
        <v>0.62152878963499258</v>
      </c>
      <c r="H43">
        <v>0.7112397027431876</v>
      </c>
      <c r="I43">
        <v>0.75857806423696905</v>
      </c>
      <c r="J43">
        <v>0.97104321149644701</v>
      </c>
      <c r="K43">
        <v>0.99884416232998452</v>
      </c>
      <c r="L43">
        <v>0.63666785116737523</v>
      </c>
      <c r="M43">
        <v>0.47405553601881634</v>
      </c>
      <c r="N43">
        <v>0.96512000198394898</v>
      </c>
      <c r="O43">
        <v>0.74618006473888709</v>
      </c>
      <c r="P43">
        <v>0.62741138395968488</v>
      </c>
      <c r="Q43">
        <v>0.36166522612930974</v>
      </c>
    </row>
    <row r="44" spans="1:17" x14ac:dyDescent="0.2">
      <c r="A44">
        <v>0.84016345437091045</v>
      </c>
      <c r="B44">
        <v>0.79501763084463861</v>
      </c>
      <c r="C44">
        <v>0.6117799358788869</v>
      </c>
      <c r="D44">
        <v>0.93783649633242216</v>
      </c>
      <c r="E44">
        <v>0.87855331319476049</v>
      </c>
      <c r="F44">
        <v>0.87748162901795368</v>
      </c>
      <c r="G44">
        <v>0.56145396584981966</v>
      </c>
      <c r="H44">
        <v>0.71096825490143534</v>
      </c>
      <c r="I44">
        <v>0.26805416682565814</v>
      </c>
      <c r="J44">
        <v>0.55693663007652983</v>
      </c>
      <c r="K44">
        <v>0.44778689835119845</v>
      </c>
      <c r="L44">
        <v>0.4030489673176133</v>
      </c>
      <c r="M44">
        <v>0.62473620507311634</v>
      </c>
      <c r="N44">
        <v>0.40621807213674865</v>
      </c>
      <c r="O44">
        <v>0.80279393526245335</v>
      </c>
      <c r="P44">
        <v>0.134029354785872</v>
      </c>
      <c r="Q44">
        <v>0.18294839418020792</v>
      </c>
    </row>
    <row r="45" spans="1:17" x14ac:dyDescent="0.2">
      <c r="A45">
        <v>0.75496331414360118</v>
      </c>
      <c r="B45">
        <v>0.56768211702026616</v>
      </c>
      <c r="C45">
        <v>0.95193830541283231</v>
      </c>
      <c r="D45">
        <v>0.60895129796503089</v>
      </c>
      <c r="E45">
        <v>0.33952725578274162</v>
      </c>
      <c r="F45">
        <v>0.73842473233842432</v>
      </c>
      <c r="G45">
        <v>0.95615537628791913</v>
      </c>
      <c r="H45">
        <v>0.31385765055904313</v>
      </c>
      <c r="I45">
        <v>0.36274490004399318</v>
      </c>
      <c r="J45">
        <v>0.5855752906457562</v>
      </c>
      <c r="K45">
        <v>0.97817383748362874</v>
      </c>
      <c r="L45">
        <v>0.30640848067947674</v>
      </c>
      <c r="M45">
        <v>0.44552732119556437</v>
      </c>
      <c r="N45">
        <v>0.14622029391273489</v>
      </c>
      <c r="O45">
        <v>0.51902245354161158</v>
      </c>
      <c r="P45">
        <v>0.96166450273260395</v>
      </c>
      <c r="Q45">
        <v>0.43859159758249733</v>
      </c>
    </row>
    <row r="46" spans="1:17" x14ac:dyDescent="0.2">
      <c r="A46">
        <v>0.55008307356805219</v>
      </c>
      <c r="B46">
        <v>0.80781993134441432</v>
      </c>
      <c r="C46">
        <v>0.36053887792070893</v>
      </c>
      <c r="D46">
        <v>0.80542021408969688</v>
      </c>
      <c r="E46">
        <v>0.65920251621059456</v>
      </c>
      <c r="F46">
        <v>0.46938323595532488</v>
      </c>
      <c r="G46">
        <v>0.92840411020968849</v>
      </c>
      <c r="H46">
        <v>0.89021241243493154</v>
      </c>
      <c r="I46">
        <v>0.59458672529174994</v>
      </c>
      <c r="J46">
        <v>0.96719911021744309</v>
      </c>
      <c r="K46">
        <v>0.71079830764969143</v>
      </c>
      <c r="L46">
        <v>0.86152436459129522</v>
      </c>
      <c r="M46">
        <v>0.98307343954513293</v>
      </c>
      <c r="N46">
        <v>0.21939493082712747</v>
      </c>
      <c r="O46">
        <v>0.62925919459408586</v>
      </c>
      <c r="P46">
        <v>0.81270814948483816</v>
      </c>
      <c r="Q46">
        <v>0.19272120787751634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C602-D954-4B2C-875B-C99110C3C2C0}">
  <dimension ref="A1:U45"/>
  <sheetViews>
    <sheetView tabSelected="1" workbookViewId="0">
      <selection activeCell="T32" sqref="T32"/>
    </sheetView>
  </sheetViews>
  <sheetFormatPr defaultRowHeight="14.25" x14ac:dyDescent="0.2"/>
  <cols>
    <col min="13" max="13" width="15" customWidth="1"/>
    <col min="14" max="14" width="18.125" customWidth="1"/>
    <col min="19" max="19" width="13" bestFit="1" customWidth="1"/>
  </cols>
  <sheetData>
    <row r="1" spans="1:2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30</v>
      </c>
      <c r="H1" t="s">
        <v>29</v>
      </c>
      <c r="I1" t="s">
        <v>28</v>
      </c>
      <c r="J1" t="s">
        <v>31</v>
      </c>
      <c r="K1" t="s">
        <v>24</v>
      </c>
      <c r="L1" t="s">
        <v>25</v>
      </c>
      <c r="M1" t="s">
        <v>26</v>
      </c>
      <c r="N1" t="s">
        <v>27</v>
      </c>
      <c r="O1">
        <v>0</v>
      </c>
      <c r="P1" t="s">
        <v>32</v>
      </c>
      <c r="Q1" t="s">
        <v>33</v>
      </c>
      <c r="R1" t="s">
        <v>34</v>
      </c>
    </row>
    <row r="2" spans="1:21" x14ac:dyDescent="0.2">
      <c r="A2">
        <v>4.1910025254963765E-3</v>
      </c>
      <c r="B2">
        <v>3.0124160361175304E-3</v>
      </c>
      <c r="C2">
        <v>7.3924974780539103E-3</v>
      </c>
      <c r="D2">
        <v>0.97527261014764155</v>
      </c>
      <c r="E2">
        <v>7.2057056672231309E-4</v>
      </c>
      <c r="F2">
        <v>2.8979988716608391E-3</v>
      </c>
      <c r="G2">
        <v>5.8133912076889982E-3</v>
      </c>
      <c r="H2">
        <v>6.9990675506708766E-4</v>
      </c>
      <c r="I2">
        <v>1.5738750328285461E-9</v>
      </c>
      <c r="J2">
        <v>1.0000000623171936</v>
      </c>
      <c r="K2">
        <v>0.34356971779180212</v>
      </c>
      <c r="L2">
        <v>34.356969638150282</v>
      </c>
      <c r="M2">
        <v>1.573874934749077E-7</v>
      </c>
      <c r="N2">
        <v>2.2486924457211255E-4</v>
      </c>
      <c r="P2">
        <f>SUM(A2:I2)</f>
        <v>1.0000003951623238</v>
      </c>
      <c r="Q2">
        <f>MIN(A2:H2)</f>
        <v>6.9990675506708766E-4</v>
      </c>
      <c r="R2">
        <f>MAX(A2:H2)</f>
        <v>0.97527261014764155</v>
      </c>
      <c r="S2">
        <f>I2/Q2*100</f>
        <v>2.2486924457211255E-4</v>
      </c>
      <c r="T2">
        <v>2.2486924457211255E-4</v>
      </c>
      <c r="U2">
        <f>S2-T2</f>
        <v>0</v>
      </c>
    </row>
    <row r="3" spans="1:21" x14ac:dyDescent="0.2">
      <c r="A3">
        <v>1.5263346230279392E-2</v>
      </c>
      <c r="B3">
        <v>0.46352886694860757</v>
      </c>
      <c r="C3">
        <v>0.30275991012012482</v>
      </c>
      <c r="D3">
        <v>0.11069123530839284</v>
      </c>
      <c r="E3">
        <v>5.4357917474120498E-2</v>
      </c>
      <c r="F3">
        <v>4.3293814566322149E-2</v>
      </c>
      <c r="G3">
        <v>1.8432823628764022E-3</v>
      </c>
      <c r="H3">
        <v>8.2616391173754387E-3</v>
      </c>
      <c r="I3">
        <v>4.2022707390663825E-9</v>
      </c>
      <c r="J3">
        <v>1.0000001106954792</v>
      </c>
      <c r="K3">
        <v>1.6856913795380643E-10</v>
      </c>
      <c r="L3">
        <v>1.6856911929396699E-8</v>
      </c>
      <c r="M3">
        <v>4.202270273894061E-7</v>
      </c>
      <c r="N3">
        <v>227977.59169728233</v>
      </c>
      <c r="P3">
        <f>SUM(A3:I3)</f>
        <v>1.0000000163303702</v>
      </c>
      <c r="Q3">
        <f>MIN(A3:H3)</f>
        <v>1.8432823628764022E-3</v>
      </c>
      <c r="R3">
        <f>MAX(A3:H3)</f>
        <v>0.46352886694860757</v>
      </c>
      <c r="S3">
        <f>I3/Q3*100</f>
        <v>2.2797759169728235E-4</v>
      </c>
      <c r="T3">
        <v>227977.59169728233</v>
      </c>
      <c r="U3">
        <f t="shared" ref="U3:U45" si="0">S3-T3</f>
        <v>-227977.59146930475</v>
      </c>
    </row>
    <row r="4" spans="1:21" x14ac:dyDescent="0.2">
      <c r="A4">
        <v>3.5323900921988692E-2</v>
      </c>
      <c r="B4">
        <v>0.55107038940987141</v>
      </c>
      <c r="C4">
        <v>0.24527597767451254</v>
      </c>
      <c r="D4">
        <v>9.6967893521410595E-2</v>
      </c>
      <c r="E4">
        <v>1.619365877245944E-2</v>
      </c>
      <c r="F4">
        <v>3.1415481802493622E-2</v>
      </c>
      <c r="G4">
        <v>2.2195448032929086E-2</v>
      </c>
      <c r="H4">
        <v>1.5298300032856879E-3</v>
      </c>
      <c r="I4">
        <v>2.6597471078334106E-5</v>
      </c>
      <c r="J4">
        <v>1.0000000488860787</v>
      </c>
      <c r="K4">
        <v>1.8945049481694065E-10</v>
      </c>
      <c r="L4">
        <v>1.8945048555544929E-8</v>
      </c>
      <c r="M4">
        <v>2.6597469778088102E-3</v>
      </c>
      <c r="N4">
        <v>1738589975.4357979</v>
      </c>
      <c r="Q4">
        <f t="shared" ref="Q4:Q45" si="1">MIN(A4:H4)</f>
        <v>1.5298300032856879E-3</v>
      </c>
      <c r="R4">
        <f t="shared" ref="R4:R45" si="2">MAX(A4:H4)</f>
        <v>0.55107038940987141</v>
      </c>
      <c r="S4">
        <f t="shared" ref="S4:S45" si="3">I4/Q4*100</f>
        <v>1.7385899754357979</v>
      </c>
      <c r="T4">
        <v>1738589975.4357979</v>
      </c>
      <c r="U4">
        <f t="shared" si="0"/>
        <v>-1738589973.6972079</v>
      </c>
    </row>
    <row r="5" spans="1:21" x14ac:dyDescent="0.2">
      <c r="A5">
        <v>6.8981010634075598E-3</v>
      </c>
      <c r="B5">
        <v>0.55317978999259976</v>
      </c>
      <c r="C5">
        <v>9.559827923190288E-2</v>
      </c>
      <c r="D5">
        <v>0.20429841178554506</v>
      </c>
      <c r="E5">
        <v>8.9866045442308765E-2</v>
      </c>
      <c r="F5">
        <v>2.0618848069956043E-2</v>
      </c>
      <c r="G5">
        <v>2.4844607646538331E-2</v>
      </c>
      <c r="H5">
        <v>4.6826603442248534E-3</v>
      </c>
      <c r="I5">
        <v>1.4597234735440869E-5</v>
      </c>
      <c r="J5">
        <v>1.0000000964677989</v>
      </c>
      <c r="K5">
        <v>1.8557858360306105E-10</v>
      </c>
      <c r="L5">
        <v>1.8557856570070531E-8</v>
      </c>
      <c r="M5">
        <v>1.45972333272779E-3</v>
      </c>
      <c r="N5">
        <v>311729522.58738363</v>
      </c>
      <c r="Q5">
        <f t="shared" si="1"/>
        <v>4.6826603442248534E-3</v>
      </c>
      <c r="R5">
        <f t="shared" si="2"/>
        <v>0.55317978999259976</v>
      </c>
      <c r="S5">
        <f t="shared" si="3"/>
        <v>0.31172952258738362</v>
      </c>
      <c r="T5">
        <v>311729522.58738363</v>
      </c>
      <c r="U5">
        <f t="shared" si="0"/>
        <v>-311729522.27565408</v>
      </c>
    </row>
    <row r="6" spans="1:21" x14ac:dyDescent="0.2">
      <c r="A6">
        <v>1.082801223477428E-2</v>
      </c>
      <c r="B6">
        <v>0.24098938183451252</v>
      </c>
      <c r="C6">
        <v>0.43079776851058293</v>
      </c>
      <c r="D6">
        <v>6.7772943090497167E-2</v>
      </c>
      <c r="E6">
        <v>0.19225146346217248</v>
      </c>
      <c r="F6">
        <v>2.2102449843711142E-2</v>
      </c>
      <c r="G6">
        <v>1.5357776848189845E-2</v>
      </c>
      <c r="H6">
        <v>1.9869291177925654E-2</v>
      </c>
      <c r="I6">
        <v>3.0462443953579889E-5</v>
      </c>
      <c r="J6">
        <v>1.0000001284492852</v>
      </c>
      <c r="K6">
        <v>1.5187426135684557E-10</v>
      </c>
      <c r="L6">
        <v>1.5187424184870776E-8</v>
      </c>
      <c r="M6">
        <v>3.046244004070124E-3</v>
      </c>
      <c r="N6">
        <v>281329973.52689922</v>
      </c>
      <c r="Q6">
        <f t="shared" si="1"/>
        <v>1.082801223477428E-2</v>
      </c>
      <c r="R6">
        <f t="shared" si="2"/>
        <v>0.43079776851058293</v>
      </c>
      <c r="S6">
        <f t="shared" si="3"/>
        <v>0.28132997352689926</v>
      </c>
      <c r="T6">
        <v>281329973.52689922</v>
      </c>
      <c r="U6">
        <f t="shared" si="0"/>
        <v>-281329973.24556923</v>
      </c>
    </row>
    <row r="7" spans="1:21" x14ac:dyDescent="0.2">
      <c r="A7">
        <v>9.0450762692368646E-3</v>
      </c>
      <c r="B7">
        <v>0.65200837814353485</v>
      </c>
      <c r="C7">
        <v>8.2468586502905256E-2</v>
      </c>
      <c r="D7">
        <v>2.7319783711149206E-2</v>
      </c>
      <c r="E7">
        <v>0.16036446491579959</v>
      </c>
      <c r="F7">
        <v>9.379153975825926E-4</v>
      </c>
      <c r="G7">
        <v>8.8943197617637956E-3</v>
      </c>
      <c r="H7">
        <v>5.8859796799041755E-2</v>
      </c>
      <c r="I7">
        <v>1.0155141060112681E-4</v>
      </c>
      <c r="J7">
        <v>1.0000000641425397</v>
      </c>
      <c r="K7">
        <v>2.1942483944055542E-10</v>
      </c>
      <c r="L7">
        <v>2.1942482536608984E-8</v>
      </c>
      <c r="M7">
        <v>1.0155140408736184E-2</v>
      </c>
      <c r="N7">
        <v>10827352964.123207</v>
      </c>
      <c r="Q7">
        <f t="shared" si="1"/>
        <v>9.379153975825926E-4</v>
      </c>
      <c r="R7">
        <f t="shared" si="2"/>
        <v>0.65200837814353485</v>
      </c>
      <c r="S7">
        <f t="shared" si="3"/>
        <v>10.827352964123207</v>
      </c>
      <c r="T7">
        <v>10827352964.123207</v>
      </c>
      <c r="U7">
        <f t="shared" si="0"/>
        <v>-10827352953.295855</v>
      </c>
    </row>
    <row r="8" spans="1:21" x14ac:dyDescent="0.2">
      <c r="A8">
        <v>1.7002614073583389E-2</v>
      </c>
      <c r="B8">
        <v>0.14540029292367498</v>
      </c>
      <c r="C8">
        <v>0.15387402265110109</v>
      </c>
      <c r="D8">
        <v>0.50273494366145699</v>
      </c>
      <c r="E8">
        <v>3.3944891552489961E-2</v>
      </c>
      <c r="F8">
        <v>0.11903130761049824</v>
      </c>
      <c r="G8">
        <v>2.91832090294921E-3</v>
      </c>
      <c r="H8">
        <v>2.5044549483439756E-2</v>
      </c>
      <c r="I8">
        <v>5.0543704786272366E-5</v>
      </c>
      <c r="J8">
        <v>1.0000000653895162</v>
      </c>
      <c r="K8">
        <v>1.6423793297130938E-10</v>
      </c>
      <c r="L8">
        <v>1.6423792223187109E-8</v>
      </c>
      <c r="M8">
        <v>5.054370148124418E-3</v>
      </c>
      <c r="N8">
        <v>1731944719.8282301</v>
      </c>
      <c r="Q8">
        <f t="shared" si="1"/>
        <v>2.91832090294921E-3</v>
      </c>
      <c r="R8">
        <f t="shared" si="2"/>
        <v>0.50273494366145699</v>
      </c>
      <c r="S8">
        <f t="shared" si="3"/>
        <v>1.7319447198282298</v>
      </c>
      <c r="T8">
        <v>1731944719.8282301</v>
      </c>
      <c r="U8">
        <f t="shared" si="0"/>
        <v>-1731944718.0962853</v>
      </c>
    </row>
    <row r="9" spans="1:21" x14ac:dyDescent="0.2">
      <c r="A9">
        <v>1.2603923358195471E-2</v>
      </c>
      <c r="B9">
        <v>0.31715452687085677</v>
      </c>
      <c r="C9">
        <v>0.10292314560339066</v>
      </c>
      <c r="D9">
        <v>0.44921480597132329</v>
      </c>
      <c r="E9">
        <v>5.3739719928769691E-2</v>
      </c>
      <c r="F9">
        <v>1.4754109996259828E-2</v>
      </c>
      <c r="G9">
        <v>4.6188734087267799E-2</v>
      </c>
      <c r="H9">
        <v>3.4207889094109573E-3</v>
      </c>
      <c r="I9">
        <v>1.823151063161378E-9</v>
      </c>
      <c r="J9">
        <v>1.0000000841012906</v>
      </c>
      <c r="K9">
        <v>1.6621147121114885E-10</v>
      </c>
      <c r="L9">
        <v>1.662114572325508E-8</v>
      </c>
      <c r="M9">
        <v>1.8231509098320335E-7</v>
      </c>
      <c r="N9">
        <v>53296.216499816583</v>
      </c>
      <c r="Q9">
        <f t="shared" si="1"/>
        <v>3.4207889094109573E-3</v>
      </c>
      <c r="R9">
        <f t="shared" si="2"/>
        <v>0.44921480597132329</v>
      </c>
      <c r="S9">
        <f t="shared" si="3"/>
        <v>5.3296216499816575E-5</v>
      </c>
      <c r="T9">
        <v>53296.216499816583</v>
      </c>
      <c r="U9">
        <f t="shared" si="0"/>
        <v>-53296.216446520368</v>
      </c>
    </row>
    <row r="10" spans="1:21" x14ac:dyDescent="0.2">
      <c r="A10">
        <v>1.8443889660814904E-2</v>
      </c>
      <c r="B10">
        <v>0.24227122474563845</v>
      </c>
      <c r="C10">
        <v>0.14583166705069289</v>
      </c>
      <c r="D10">
        <v>3.9392821902489106E-2</v>
      </c>
      <c r="E10">
        <v>0.47934739066759324</v>
      </c>
      <c r="F10">
        <v>1.312155328227336E-2</v>
      </c>
      <c r="G10">
        <v>4.0786927345578108E-2</v>
      </c>
      <c r="H10">
        <v>2.0806859950642659E-2</v>
      </c>
      <c r="I10">
        <v>9.2173194132881437E-9</v>
      </c>
      <c r="J10">
        <v>1.0000000731317031</v>
      </c>
      <c r="K10">
        <v>1.6427164099631452E-10</v>
      </c>
      <c r="L10">
        <v>1.6427162898285052E-8</v>
      </c>
      <c r="M10">
        <v>9.2173187392099258E-7</v>
      </c>
      <c r="N10">
        <v>70245.642531820791</v>
      </c>
      <c r="Q10">
        <f t="shared" si="1"/>
        <v>1.312155328227336E-2</v>
      </c>
      <c r="R10">
        <f t="shared" si="2"/>
        <v>0.47934739066759324</v>
      </c>
      <c r="S10">
        <f t="shared" si="3"/>
        <v>7.0245642531820802E-5</v>
      </c>
      <c r="T10">
        <v>70245.642531820791</v>
      </c>
      <c r="U10">
        <f t="shared" si="0"/>
        <v>-70245.642461575146</v>
      </c>
    </row>
    <row r="11" spans="1:21" x14ac:dyDescent="0.2">
      <c r="A11">
        <v>1.2234967102854601E-2</v>
      </c>
      <c r="B11">
        <v>0.88099740481110389</v>
      </c>
      <c r="C11">
        <v>7.2532491068380556E-2</v>
      </c>
      <c r="D11">
        <v>2.8771340020948822E-2</v>
      </c>
      <c r="E11">
        <v>2.2855705931850187E-3</v>
      </c>
      <c r="F11">
        <v>2.5035815465198124E-3</v>
      </c>
      <c r="G11">
        <v>6.5656369258165976E-4</v>
      </c>
      <c r="H11">
        <v>6.0597130411965545E-5</v>
      </c>
      <c r="I11">
        <v>4.0070369822755055E-6</v>
      </c>
      <c r="J11">
        <v>1.0000000782408638</v>
      </c>
      <c r="K11">
        <v>3.0645348546022383E-10</v>
      </c>
      <c r="L11">
        <v>3.0645346148304033E-8</v>
      </c>
      <c r="M11">
        <v>4.0070366687614955E-4</v>
      </c>
      <c r="N11">
        <v>6612585373.3236742</v>
      </c>
      <c r="Q11">
        <f t="shared" si="1"/>
        <v>6.0597130411965545E-5</v>
      </c>
      <c r="R11">
        <f t="shared" si="2"/>
        <v>0.88099740481110389</v>
      </c>
      <c r="S11">
        <f t="shared" si="3"/>
        <v>6.6125853733236744</v>
      </c>
      <c r="T11">
        <v>6612585373.3236742</v>
      </c>
      <c r="U11">
        <f t="shared" si="0"/>
        <v>-6612585366.7110891</v>
      </c>
    </row>
    <row r="12" spans="1:21" x14ac:dyDescent="0.2">
      <c r="A12">
        <v>9.7236462432377015E-3</v>
      </c>
      <c r="B12">
        <v>0.83159751449648112</v>
      </c>
      <c r="C12">
        <v>5.4296289574403127E-2</v>
      </c>
      <c r="D12">
        <v>3.4962168689276214E-2</v>
      </c>
      <c r="E12">
        <v>4.9255166765557759E-2</v>
      </c>
      <c r="F12">
        <v>1.033538276776258E-2</v>
      </c>
      <c r="G12">
        <v>1.3947426799308803E-3</v>
      </c>
      <c r="H12">
        <v>8.3708747473810949E-3</v>
      </c>
      <c r="I12">
        <v>6.4533396236183635E-5</v>
      </c>
      <c r="J12">
        <v>1.0000000800789</v>
      </c>
      <c r="K12">
        <v>2.8621679524164749E-10</v>
      </c>
      <c r="L12">
        <v>2.8621677232172319E-8</v>
      </c>
      <c r="M12">
        <v>6.4533391068420662E-3</v>
      </c>
      <c r="N12">
        <v>4626903382.5925322</v>
      </c>
      <c r="Q12">
        <f t="shared" si="1"/>
        <v>1.3947426799308803E-3</v>
      </c>
      <c r="R12">
        <f t="shared" si="2"/>
        <v>0.83159751449648112</v>
      </c>
      <c r="S12">
        <f t="shared" si="3"/>
        <v>4.6269033825925323</v>
      </c>
      <c r="T12">
        <v>4626903382.5925322</v>
      </c>
      <c r="U12">
        <f t="shared" si="0"/>
        <v>-4626903377.9656286</v>
      </c>
    </row>
    <row r="13" spans="1:21" x14ac:dyDescent="0.2">
      <c r="A13">
        <v>2.5866764660123741E-2</v>
      </c>
      <c r="B13">
        <v>0.7440348906780192</v>
      </c>
      <c r="C13">
        <v>0.1783449007609007</v>
      </c>
      <c r="D13">
        <v>3.3866169508017213E-2</v>
      </c>
      <c r="E13">
        <v>7.9466596842141246E-4</v>
      </c>
      <c r="F13">
        <v>1.0459332236394656E-2</v>
      </c>
      <c r="G13">
        <v>4.7749057096779148E-3</v>
      </c>
      <c r="H13">
        <v>1.8535063788610851E-3</v>
      </c>
      <c r="I13">
        <v>6.3755594649781366E-6</v>
      </c>
      <c r="J13">
        <v>1.0000000469224053</v>
      </c>
      <c r="K13">
        <v>2.5700147567169433E-10</v>
      </c>
      <c r="L13">
        <v>2.5700146361256748E-8</v>
      </c>
      <c r="M13">
        <v>6.3755591658215657E-4</v>
      </c>
      <c r="N13">
        <v>802294261.781847</v>
      </c>
      <c r="Q13">
        <f t="shared" si="1"/>
        <v>7.9466596842141246E-4</v>
      </c>
      <c r="R13">
        <f t="shared" si="2"/>
        <v>0.7440348906780192</v>
      </c>
      <c r="S13">
        <f t="shared" si="3"/>
        <v>0.80229426178184704</v>
      </c>
      <c r="T13">
        <v>802294261.781847</v>
      </c>
      <c r="U13">
        <f t="shared" si="0"/>
        <v>-802294260.97955275</v>
      </c>
    </row>
    <row r="14" spans="1:21" x14ac:dyDescent="0.2">
      <c r="A14">
        <v>3.1240001507530656E-2</v>
      </c>
      <c r="B14">
        <v>0.89018469859297245</v>
      </c>
      <c r="C14">
        <v>5.7398825070369343E-2</v>
      </c>
      <c r="D14">
        <v>1.2184983811106246E-2</v>
      </c>
      <c r="E14">
        <v>6.7296151800185161E-3</v>
      </c>
      <c r="F14">
        <v>2.03800368733523E-3</v>
      </c>
      <c r="G14">
        <v>1.1555127348382732E-4</v>
      </c>
      <c r="H14">
        <v>1.1425893107140177E-4</v>
      </c>
      <c r="I14">
        <v>6.3645424846972044E-7</v>
      </c>
      <c r="J14">
        <v>1.0000000409589711</v>
      </c>
      <c r="K14">
        <v>3.0981464904082082E-10</v>
      </c>
      <c r="L14">
        <v>3.0981463635113208E-8</v>
      </c>
      <c r="M14">
        <v>6.3645422240121032E-5</v>
      </c>
      <c r="N14">
        <v>557028008.66567945</v>
      </c>
      <c r="Q14">
        <f t="shared" si="1"/>
        <v>1.1425893107140177E-4</v>
      </c>
      <c r="R14">
        <f t="shared" si="2"/>
        <v>0.89018469859297245</v>
      </c>
      <c r="S14">
        <f t="shared" si="3"/>
        <v>0.55702800866567936</v>
      </c>
      <c r="T14">
        <v>557028008.66567945</v>
      </c>
      <c r="U14">
        <f t="shared" si="0"/>
        <v>-557028008.1086514</v>
      </c>
    </row>
    <row r="15" spans="1:21" x14ac:dyDescent="0.2">
      <c r="A15">
        <v>4.7419193396950166E-2</v>
      </c>
      <c r="B15">
        <v>0.90608754918682843</v>
      </c>
      <c r="C15">
        <v>3.5118053727107711E-2</v>
      </c>
      <c r="D15">
        <v>1.038352052027044E-2</v>
      </c>
      <c r="E15">
        <v>8.8425354735195E-4</v>
      </c>
      <c r="F15">
        <v>1.0186168750971509E-4</v>
      </c>
      <c r="G15">
        <v>7.9819152058080741E-7</v>
      </c>
      <c r="H15">
        <v>3.3117713127182237E-6</v>
      </c>
      <c r="I15">
        <v>1.0996977246154577E-8</v>
      </c>
      <c r="J15">
        <v>1.0000004708453776</v>
      </c>
      <c r="K15">
        <v>3.1613412132783387E-10</v>
      </c>
      <c r="L15">
        <v>3.1613397247761423E-8</v>
      </c>
      <c r="M15">
        <v>1.0996972068281111E-6</v>
      </c>
      <c r="N15">
        <v>1377736666.2768581</v>
      </c>
      <c r="Q15">
        <f t="shared" si="1"/>
        <v>7.9819152058080741E-7</v>
      </c>
      <c r="R15">
        <f t="shared" si="2"/>
        <v>0.90608754918682843</v>
      </c>
      <c r="S15">
        <f t="shared" si="3"/>
        <v>1.377736666276858</v>
      </c>
      <c r="T15">
        <v>1377736666.2768581</v>
      </c>
      <c r="U15">
        <f t="shared" si="0"/>
        <v>-1377736664.8991215</v>
      </c>
    </row>
    <row r="16" spans="1:21" x14ac:dyDescent="0.2">
      <c r="A16">
        <v>1.8350951348283892E-2</v>
      </c>
      <c r="B16">
        <v>0.39496390576932638</v>
      </c>
      <c r="C16">
        <v>0.374404714407713</v>
      </c>
      <c r="D16">
        <v>0.18347249193317311</v>
      </c>
      <c r="E16">
        <v>1.726562127244231E-2</v>
      </c>
      <c r="F16">
        <v>5.7176908497624216E-4</v>
      </c>
      <c r="G16">
        <v>7.2438058052388729E-5</v>
      </c>
      <c r="H16">
        <v>1.0881699813940313E-2</v>
      </c>
      <c r="I16">
        <v>1.5988622049524907E-5</v>
      </c>
      <c r="J16">
        <v>1.0000000736813912</v>
      </c>
      <c r="K16">
        <v>1.7137896062866466E-10</v>
      </c>
      <c r="L16">
        <v>1.7137894800122536E-8</v>
      </c>
      <c r="M16">
        <v>1.598862087146108E-3</v>
      </c>
      <c r="N16">
        <v>22072129595.138508</v>
      </c>
      <c r="Q16">
        <f t="shared" si="1"/>
        <v>7.2438058052388729E-5</v>
      </c>
      <c r="R16">
        <f t="shared" si="2"/>
        <v>0.39496390576932638</v>
      </c>
      <c r="S16">
        <f t="shared" si="3"/>
        <v>22.072129595138509</v>
      </c>
      <c r="T16">
        <v>22072129595.138508</v>
      </c>
      <c r="U16">
        <f t="shared" si="0"/>
        <v>-22072129573.06638</v>
      </c>
    </row>
    <row r="17" spans="1:21" x14ac:dyDescent="0.2">
      <c r="A17">
        <v>4.5643266557001017E-2</v>
      </c>
      <c r="B17">
        <v>0.86666883917774717</v>
      </c>
      <c r="C17">
        <v>5.594817420926073E-2</v>
      </c>
      <c r="D17">
        <v>2.9605905520431314E-2</v>
      </c>
      <c r="E17">
        <v>7.1140348283856873E-5</v>
      </c>
      <c r="F17">
        <v>1.6200300661463256E-3</v>
      </c>
      <c r="G17">
        <v>4.393635843073999E-4</v>
      </c>
      <c r="H17">
        <v>2.6287868318002652E-6</v>
      </c>
      <c r="I17">
        <v>4.5530362036526173E-9</v>
      </c>
      <c r="J17">
        <v>1.0000000732860028</v>
      </c>
      <c r="K17">
        <v>3.0052522546031456E-10</v>
      </c>
      <c r="L17">
        <v>3.0052520343602366E-8</v>
      </c>
      <c r="M17">
        <v>4.5530358699788173E-7</v>
      </c>
      <c r="N17">
        <v>173199140.70531818</v>
      </c>
      <c r="Q17">
        <f t="shared" si="1"/>
        <v>2.6287868318002652E-6</v>
      </c>
      <c r="R17">
        <f t="shared" si="2"/>
        <v>0.86666883917774717</v>
      </c>
      <c r="S17">
        <f t="shared" si="3"/>
        <v>0.17319914070531817</v>
      </c>
      <c r="T17">
        <v>173199140.70531818</v>
      </c>
      <c r="U17">
        <f t="shared" si="0"/>
        <v>-173199140.53211904</v>
      </c>
    </row>
    <row r="18" spans="1:21" x14ac:dyDescent="0.2">
      <c r="A18">
        <v>6.2273327363291274E-3</v>
      </c>
      <c r="B18">
        <v>0.45235876571529693</v>
      </c>
      <c r="C18">
        <v>7.2172722629239849E-2</v>
      </c>
      <c r="D18">
        <v>0.10834837296191756</v>
      </c>
      <c r="E18">
        <v>0.16758092045899201</v>
      </c>
      <c r="F18">
        <v>5.0091992256261389E-2</v>
      </c>
      <c r="G18">
        <v>7.2659472213370047E-2</v>
      </c>
      <c r="H18">
        <v>7.0417928269693189E-2</v>
      </c>
      <c r="I18">
        <v>1.4435221118753501E-4</v>
      </c>
      <c r="J18">
        <v>1.0000000460977501</v>
      </c>
      <c r="K18">
        <v>1.401436921640454E-10</v>
      </c>
      <c r="L18">
        <v>1.401436857037368E-8</v>
      </c>
      <c r="M18">
        <v>1.4435220453322316E-2</v>
      </c>
      <c r="N18">
        <v>2318042367.4073243</v>
      </c>
      <c r="Q18">
        <f t="shared" si="1"/>
        <v>6.2273327363291274E-3</v>
      </c>
      <c r="R18">
        <f t="shared" si="2"/>
        <v>0.45235876571529693</v>
      </c>
      <c r="S18">
        <f t="shared" si="3"/>
        <v>2.3180423674073238</v>
      </c>
      <c r="T18">
        <v>2318042367.4073243</v>
      </c>
      <c r="U18">
        <f t="shared" si="0"/>
        <v>-2318042365.089282</v>
      </c>
    </row>
    <row r="19" spans="1:21" x14ac:dyDescent="0.2">
      <c r="A19">
        <v>9.4350603654712335E-3</v>
      </c>
      <c r="B19">
        <v>0.42370459394632415</v>
      </c>
      <c r="C19">
        <v>0.40921473583359574</v>
      </c>
      <c r="D19">
        <v>5.1952224303897204E-2</v>
      </c>
      <c r="E19">
        <v>4.1279398326074669E-2</v>
      </c>
      <c r="F19">
        <v>3.6739688169317018E-2</v>
      </c>
      <c r="G19">
        <v>2.5114515482885558E-2</v>
      </c>
      <c r="H19">
        <v>2.5062397398928561E-3</v>
      </c>
      <c r="I19">
        <v>5.3876084314956042E-5</v>
      </c>
      <c r="J19">
        <v>1.0000000690489323</v>
      </c>
      <c r="K19">
        <v>1.8066327639604826E-10</v>
      </c>
      <c r="L19">
        <v>1.8066326392144278E-8</v>
      </c>
      <c r="M19">
        <v>5.3876080594870198E-3</v>
      </c>
      <c r="N19">
        <v>2149677999.9689612</v>
      </c>
      <c r="Q19">
        <f t="shared" si="1"/>
        <v>2.5062397398928561E-3</v>
      </c>
      <c r="R19">
        <f t="shared" si="2"/>
        <v>0.42370459394632415</v>
      </c>
      <c r="S19">
        <f t="shared" si="3"/>
        <v>2.149677999968961</v>
      </c>
      <c r="T19">
        <v>2149677999.9689612</v>
      </c>
      <c r="U19">
        <f t="shared" si="0"/>
        <v>-2149677997.819283</v>
      </c>
    </row>
    <row r="20" spans="1:21" x14ac:dyDescent="0.2">
      <c r="A20">
        <v>1.8966022880524933E-2</v>
      </c>
      <c r="B20">
        <v>0.78824478753028482</v>
      </c>
      <c r="C20">
        <v>1.2516127840359327E-2</v>
      </c>
      <c r="D20">
        <v>4.0630884889631506E-2</v>
      </c>
      <c r="E20">
        <v>0.10799571387635036</v>
      </c>
      <c r="F20">
        <v>1.9703416988535324E-2</v>
      </c>
      <c r="G20">
        <v>1.0173506710092808E-2</v>
      </c>
      <c r="H20">
        <v>1.7700900108299517E-3</v>
      </c>
      <c r="I20">
        <v>1.1449795145718767E-9</v>
      </c>
      <c r="J20">
        <v>1.0000001082191223</v>
      </c>
      <c r="K20">
        <v>2.7009386516225964E-10</v>
      </c>
      <c r="L20">
        <v>2.7009383593294176E-8</v>
      </c>
      <c r="M20">
        <v>1.144979390663212E-7</v>
      </c>
      <c r="N20">
        <v>64684.818713542372</v>
      </c>
      <c r="Q20">
        <f t="shared" si="1"/>
        <v>1.7700900108299517E-3</v>
      </c>
      <c r="R20">
        <f t="shared" si="2"/>
        <v>0.78824478753028482</v>
      </c>
      <c r="S20">
        <f t="shared" si="3"/>
        <v>6.4684818713542361E-5</v>
      </c>
      <c r="T20">
        <v>64684.818713542372</v>
      </c>
      <c r="U20">
        <f t="shared" si="0"/>
        <v>-64684.818648857552</v>
      </c>
    </row>
    <row r="21" spans="1:21" x14ac:dyDescent="0.2">
      <c r="A21">
        <v>7.0259900101383747E-3</v>
      </c>
      <c r="B21">
        <v>0.53281377004616626</v>
      </c>
      <c r="C21">
        <v>6.1879874669012555E-2</v>
      </c>
      <c r="D21">
        <v>0.12692550341530834</v>
      </c>
      <c r="E21">
        <v>0.20398776666672924</v>
      </c>
      <c r="F21">
        <v>1.46009790136156E-2</v>
      </c>
      <c r="G21">
        <v>1.585774387789838E-2</v>
      </c>
      <c r="H21">
        <v>3.6763690077069637E-2</v>
      </c>
      <c r="I21">
        <v>1.4519274088256755E-4</v>
      </c>
      <c r="J21">
        <v>1.0000000769263231</v>
      </c>
      <c r="K21">
        <v>1.7822236624867049E-10</v>
      </c>
      <c r="L21">
        <v>1.7822235253868021E-8</v>
      </c>
      <c r="M21">
        <v>1.4519272971342471E-2</v>
      </c>
      <c r="N21">
        <v>2066509355.5934052</v>
      </c>
      <c r="Q21">
        <f t="shared" si="1"/>
        <v>7.0259900101383747E-3</v>
      </c>
      <c r="R21">
        <f t="shared" si="2"/>
        <v>0.53281377004616626</v>
      </c>
      <c r="S21">
        <f t="shared" si="3"/>
        <v>2.0665093555934053</v>
      </c>
      <c r="T21">
        <v>2066509355.5934052</v>
      </c>
      <c r="U21">
        <f t="shared" si="0"/>
        <v>-2066509353.526896</v>
      </c>
    </row>
    <row r="22" spans="1:21" x14ac:dyDescent="0.2">
      <c r="A22">
        <v>5.6804337430206776E-2</v>
      </c>
      <c r="B22">
        <v>2.9552968629187118E-2</v>
      </c>
      <c r="C22">
        <v>0.14847629824516356</v>
      </c>
      <c r="D22">
        <v>0.29537425265358164</v>
      </c>
      <c r="E22">
        <v>0.10208667171703904</v>
      </c>
      <c r="F22">
        <v>0.3140009538402746</v>
      </c>
      <c r="G22">
        <v>5.328959291565084E-3</v>
      </c>
      <c r="H22">
        <v>4.8291295518422428E-2</v>
      </c>
      <c r="I22">
        <v>8.2389024150176203E-5</v>
      </c>
      <c r="J22">
        <v>1.0000001035856951</v>
      </c>
      <c r="K22">
        <v>1.1939793629640926E-10</v>
      </c>
      <c r="L22">
        <v>1.1939792392849232E-8</v>
      </c>
      <c r="M22">
        <v>8.2389015615852747E-3</v>
      </c>
      <c r="N22">
        <v>1546062179.1685526</v>
      </c>
      <c r="Q22">
        <f t="shared" si="1"/>
        <v>5.328959291565084E-3</v>
      </c>
      <c r="R22">
        <f t="shared" si="2"/>
        <v>0.3140009538402746</v>
      </c>
      <c r="S22">
        <f t="shared" si="3"/>
        <v>1.5460621791685527</v>
      </c>
      <c r="T22">
        <v>1546062179.1685526</v>
      </c>
      <c r="U22">
        <f t="shared" si="0"/>
        <v>-1546062177.6224904</v>
      </c>
    </row>
    <row r="23" spans="1:21" x14ac:dyDescent="0.2">
      <c r="A23">
        <v>1.3722026239395613E-2</v>
      </c>
      <c r="B23">
        <v>0.54120682212114135</v>
      </c>
      <c r="C23">
        <v>0.14775407456644243</v>
      </c>
      <c r="D23">
        <v>0.15245414743093508</v>
      </c>
      <c r="E23">
        <v>1.5525138158388468E-2</v>
      </c>
      <c r="F23">
        <v>6.2162039719979752E-3</v>
      </c>
      <c r="G23">
        <v>9.4024990108345474E-2</v>
      </c>
      <c r="H23">
        <v>2.9067296017193343E-2</v>
      </c>
      <c r="I23">
        <v>2.9085846435469472E-5</v>
      </c>
      <c r="J23">
        <v>1.000000104306269</v>
      </c>
      <c r="K23">
        <v>1.7854141366039313E-10</v>
      </c>
      <c r="L23">
        <v>1.7854139503740639E-8</v>
      </c>
      <c r="M23">
        <v>2.9085843401633667E-3</v>
      </c>
      <c r="N23">
        <v>467903668.64555889</v>
      </c>
      <c r="Q23">
        <f t="shared" si="1"/>
        <v>6.2162039719979752E-3</v>
      </c>
      <c r="R23">
        <f t="shared" si="2"/>
        <v>0.54120682212114135</v>
      </c>
      <c r="S23">
        <f t="shared" si="3"/>
        <v>0.46790366864555877</v>
      </c>
      <c r="T23">
        <v>467903668.64555889</v>
      </c>
      <c r="U23">
        <f t="shared" si="0"/>
        <v>-467903668.17765522</v>
      </c>
    </row>
    <row r="24" spans="1:21" x14ac:dyDescent="0.2">
      <c r="A24">
        <v>6.1761101305955173E-3</v>
      </c>
      <c r="B24">
        <v>0.85960253024225453</v>
      </c>
      <c r="C24">
        <v>1.279964084048938E-2</v>
      </c>
      <c r="D24">
        <v>8.0060891787659738E-2</v>
      </c>
      <c r="E24">
        <v>1.0059138162539165E-2</v>
      </c>
      <c r="F24">
        <v>1.756160072635609E-2</v>
      </c>
      <c r="G24">
        <v>4.5555623839845299E-3</v>
      </c>
      <c r="H24">
        <v>9.1848323770168175E-3</v>
      </c>
      <c r="I24">
        <v>2.4566898033628284E-9</v>
      </c>
      <c r="J24">
        <v>1.0000000630274655</v>
      </c>
      <c r="K24">
        <v>2.9785971416256867E-10</v>
      </c>
      <c r="L24">
        <v>2.9785969538922704E-8</v>
      </c>
      <c r="M24">
        <v>2.4566896485239065E-7</v>
      </c>
      <c r="N24">
        <v>53927.256314160732</v>
      </c>
      <c r="Q24">
        <f t="shared" si="1"/>
        <v>4.5555623839845299E-3</v>
      </c>
      <c r="R24">
        <f t="shared" si="2"/>
        <v>0.85960253024225453</v>
      </c>
      <c r="S24">
        <f t="shared" si="3"/>
        <v>5.3927256314160726E-5</v>
      </c>
      <c r="T24">
        <v>53927.256314160732</v>
      </c>
      <c r="U24">
        <f t="shared" si="0"/>
        <v>-53927.256260233473</v>
      </c>
    </row>
    <row r="25" spans="1:21" x14ac:dyDescent="0.2">
      <c r="A25">
        <v>2.0024368718736085E-2</v>
      </c>
      <c r="B25">
        <v>0.91281614463859795</v>
      </c>
      <c r="C25">
        <v>2.7984016604044173E-2</v>
      </c>
      <c r="D25">
        <v>3.8101108418589313E-3</v>
      </c>
      <c r="E25">
        <v>3.0695960342071379E-2</v>
      </c>
      <c r="F25">
        <v>2.5806727692302051E-3</v>
      </c>
      <c r="G25">
        <v>1.9969892325348605E-3</v>
      </c>
      <c r="H25">
        <v>9.4317388280750351E-5</v>
      </c>
      <c r="I25">
        <v>3.8383946022556283E-9</v>
      </c>
      <c r="J25">
        <v>1.0000000375621945</v>
      </c>
      <c r="K25">
        <v>3.1856467496877701E-10</v>
      </c>
      <c r="L25">
        <v>3.1856466300278918E-8</v>
      </c>
      <c r="M25">
        <v>3.8383944580771095E-7</v>
      </c>
      <c r="N25">
        <v>4069657.432445066</v>
      </c>
      <c r="Q25">
        <f t="shared" si="1"/>
        <v>9.4317388280750351E-5</v>
      </c>
      <c r="R25">
        <f t="shared" si="2"/>
        <v>0.91281614463859795</v>
      </c>
      <c r="S25">
        <f t="shared" si="3"/>
        <v>4.0696574324450658E-3</v>
      </c>
      <c r="T25">
        <v>4069657.432445066</v>
      </c>
      <c r="U25">
        <f t="shared" si="0"/>
        <v>-4069657.4283754085</v>
      </c>
    </row>
    <row r="26" spans="1:21" x14ac:dyDescent="0.2">
      <c r="A26">
        <v>4.0651424583525234E-2</v>
      </c>
      <c r="B26">
        <v>0.84572191958378296</v>
      </c>
      <c r="C26">
        <v>8.3144005705678217E-2</v>
      </c>
      <c r="D26">
        <v>2.8448861588070664E-2</v>
      </c>
      <c r="E26">
        <v>1.3642843316606656E-3</v>
      </c>
      <c r="F26">
        <v>8.1232838221632699E-5</v>
      </c>
      <c r="G26">
        <v>3.6210954796110065E-4</v>
      </c>
      <c r="H26">
        <v>2.256534218255475E-4</v>
      </c>
      <c r="I26">
        <v>8.9113454987839677E-7</v>
      </c>
      <c r="J26">
        <v>1.0000001516861139</v>
      </c>
      <c r="K26">
        <v>2.9267791756436219E-10</v>
      </c>
      <c r="L26">
        <v>2.9267787316919299E-8</v>
      </c>
      <c r="M26">
        <v>8.9113441470568041E-5</v>
      </c>
      <c r="N26">
        <v>1097012697.5584159</v>
      </c>
      <c r="Q26">
        <f t="shared" si="1"/>
        <v>8.1232838221632699E-5</v>
      </c>
      <c r="R26">
        <f t="shared" si="2"/>
        <v>0.84572191958378296</v>
      </c>
      <c r="S26">
        <f t="shared" si="3"/>
        <v>1.0970126975584158</v>
      </c>
      <c r="T26">
        <v>1097012697.5584159</v>
      </c>
      <c r="U26">
        <f t="shared" si="0"/>
        <v>-1097012696.4614031</v>
      </c>
    </row>
    <row r="27" spans="1:21" x14ac:dyDescent="0.2">
      <c r="A27">
        <v>3.8433548394252916E-3</v>
      </c>
      <c r="B27">
        <v>0.77812332913032478</v>
      </c>
      <c r="C27">
        <v>1.5276027338300955E-3</v>
      </c>
      <c r="D27">
        <v>0.19228301092079719</v>
      </c>
      <c r="E27">
        <v>2.5197125103806534E-3</v>
      </c>
      <c r="F27">
        <v>6.516782138828032E-3</v>
      </c>
      <c r="G27">
        <v>1.0824724488959622E-2</v>
      </c>
      <c r="H27">
        <v>4.1885932139156109E-3</v>
      </c>
      <c r="I27">
        <v>1.7314832889692177E-4</v>
      </c>
      <c r="J27">
        <v>1.0000000594041731</v>
      </c>
      <c r="K27">
        <v>2.7194866419854985E-10</v>
      </c>
      <c r="L27">
        <v>2.7194864804366527E-8</v>
      </c>
      <c r="M27">
        <v>1.7314831861118908E-2</v>
      </c>
      <c r="N27">
        <v>11334643822.140465</v>
      </c>
      <c r="Q27">
        <f t="shared" si="1"/>
        <v>1.5276027338300955E-3</v>
      </c>
      <c r="R27">
        <f t="shared" si="2"/>
        <v>0.77812332913032478</v>
      </c>
      <c r="S27">
        <f t="shared" si="3"/>
        <v>11.334643822140466</v>
      </c>
      <c r="T27">
        <v>11334643822.140465</v>
      </c>
      <c r="U27">
        <f t="shared" si="0"/>
        <v>-11334643810.80582</v>
      </c>
    </row>
    <row r="28" spans="1:21" x14ac:dyDescent="0.2">
      <c r="A28">
        <v>1.2101013633026386E-2</v>
      </c>
      <c r="B28">
        <v>0.22371188227086281</v>
      </c>
      <c r="C28">
        <v>0.14077570753141108</v>
      </c>
      <c r="D28">
        <v>0.30323433661116206</v>
      </c>
      <c r="E28">
        <v>0.25174753869205457</v>
      </c>
      <c r="F28">
        <v>4.9466066049034897E-2</v>
      </c>
      <c r="G28">
        <v>1.1326249151570508E-2</v>
      </c>
      <c r="H28">
        <v>7.6372494146670442E-3</v>
      </c>
      <c r="I28">
        <v>1.1951138546494151E-9</v>
      </c>
      <c r="J28">
        <v>1.0000000651811096</v>
      </c>
      <c r="K28">
        <v>1.2128633129852722E-10</v>
      </c>
      <c r="L28">
        <v>1.2128632339295009E-8</v>
      </c>
      <c r="M28">
        <v>1.1951137767505732E-7</v>
      </c>
      <c r="N28">
        <v>15648.485334972102</v>
      </c>
      <c r="Q28">
        <f t="shared" si="1"/>
        <v>7.6372494146670442E-3</v>
      </c>
      <c r="R28">
        <f t="shared" si="2"/>
        <v>0.30323433661116206</v>
      </c>
      <c r="S28">
        <f t="shared" si="3"/>
        <v>1.5648485334972101E-5</v>
      </c>
      <c r="T28">
        <v>15648.485334972102</v>
      </c>
      <c r="U28">
        <f t="shared" si="0"/>
        <v>-15648.485319323616</v>
      </c>
    </row>
    <row r="29" spans="1:21" x14ac:dyDescent="0.2">
      <c r="A29">
        <v>4.0681759512808426E-3</v>
      </c>
      <c r="B29">
        <v>0.75477450851694106</v>
      </c>
      <c r="C29">
        <v>8.5496345515271327E-2</v>
      </c>
      <c r="D29">
        <v>3.2886512633733503E-2</v>
      </c>
      <c r="E29">
        <v>6.9764448499632405E-3</v>
      </c>
      <c r="F29">
        <v>9.4919423185385168E-2</v>
      </c>
      <c r="G29">
        <v>1.7904296665395222E-2</v>
      </c>
      <c r="H29">
        <v>2.9748924945494529E-3</v>
      </c>
      <c r="I29">
        <v>5.1334007359856386E-10</v>
      </c>
      <c r="J29">
        <v>1.0000000700188751</v>
      </c>
      <c r="K29">
        <v>2.5703804279969595E-10</v>
      </c>
      <c r="L29">
        <v>2.5703802480218255E-8</v>
      </c>
      <c r="M29">
        <v>5.133400376550719E-8</v>
      </c>
      <c r="N29">
        <v>17255.75208311214</v>
      </c>
      <c r="Q29">
        <f t="shared" si="1"/>
        <v>2.9748924945494529E-3</v>
      </c>
      <c r="R29">
        <f t="shared" si="2"/>
        <v>0.75477450851694106</v>
      </c>
      <c r="S29">
        <f t="shared" si="3"/>
        <v>1.725575208311214E-5</v>
      </c>
      <c r="T29">
        <v>17255.75208311214</v>
      </c>
      <c r="U29">
        <f t="shared" si="0"/>
        <v>-17255.752065856388</v>
      </c>
    </row>
    <row r="30" spans="1:21" x14ac:dyDescent="0.2">
      <c r="A30">
        <v>5.0147671709480906E-3</v>
      </c>
      <c r="B30">
        <v>0.15579214600788202</v>
      </c>
      <c r="C30">
        <v>0.50348823952144195</v>
      </c>
      <c r="D30">
        <v>0.23971523179173651</v>
      </c>
      <c r="E30">
        <v>4.9654229007889399E-2</v>
      </c>
      <c r="F30">
        <v>5.9107666102826083E-4</v>
      </c>
      <c r="G30">
        <v>1.4785029362165386E-3</v>
      </c>
      <c r="H30">
        <v>4.4176964357213536E-2</v>
      </c>
      <c r="I30">
        <v>8.9227696314400512E-5</v>
      </c>
      <c r="J30">
        <v>1.0000000635905812</v>
      </c>
      <c r="K30">
        <v>1.7513343156715485E-10</v>
      </c>
      <c r="L30">
        <v>1.7513342043031884E-8</v>
      </c>
      <c r="M30">
        <v>8.9227690640359802E-3</v>
      </c>
      <c r="N30">
        <v>15095790816.571308</v>
      </c>
      <c r="Q30">
        <f t="shared" si="1"/>
        <v>5.9107666102826083E-4</v>
      </c>
      <c r="R30">
        <f t="shared" si="2"/>
        <v>0.50348823952144195</v>
      </c>
      <c r="S30">
        <f t="shared" si="3"/>
        <v>15.095790816571306</v>
      </c>
      <c r="T30">
        <v>15095790816.571308</v>
      </c>
      <c r="U30">
        <f t="shared" si="0"/>
        <v>-15095790801.475517</v>
      </c>
    </row>
    <row r="31" spans="1:21" x14ac:dyDescent="0.2">
      <c r="A31">
        <v>1.4094674016480877E-2</v>
      </c>
      <c r="B31">
        <v>7.3222159002111778E-2</v>
      </c>
      <c r="C31">
        <v>0.58380573609400099</v>
      </c>
      <c r="D31">
        <v>0.18030280856009825</v>
      </c>
      <c r="E31">
        <v>4.2029457042658251E-2</v>
      </c>
      <c r="F31">
        <v>4.2543877644148353E-2</v>
      </c>
      <c r="G31">
        <v>6.0304103907444839E-2</v>
      </c>
      <c r="H31">
        <v>3.6974986016735023E-3</v>
      </c>
      <c r="I31">
        <v>1.1129326734559165E-9</v>
      </c>
      <c r="J31">
        <v>1.0000000951680335</v>
      </c>
      <c r="K31">
        <v>1.9314133211074905E-10</v>
      </c>
      <c r="L31">
        <v>1.9314131372987003E-8</v>
      </c>
      <c r="M31">
        <v>1.1129325675403126E-7</v>
      </c>
      <c r="N31">
        <v>30099.610394773343</v>
      </c>
      <c r="Q31">
        <f t="shared" si="1"/>
        <v>3.6974986016735023E-3</v>
      </c>
      <c r="R31">
        <f t="shared" si="2"/>
        <v>0.58380573609400099</v>
      </c>
      <c r="S31">
        <f t="shared" si="3"/>
        <v>3.0099610394773342E-5</v>
      </c>
      <c r="T31">
        <v>30099.610394773343</v>
      </c>
      <c r="U31">
        <f t="shared" si="0"/>
        <v>-30099.610364673732</v>
      </c>
    </row>
    <row r="32" spans="1:21" x14ac:dyDescent="0.2">
      <c r="A32">
        <v>7.2486013651570326E-3</v>
      </c>
      <c r="B32">
        <v>0.40668624440048645</v>
      </c>
      <c r="C32">
        <v>1.4021992102418106E-2</v>
      </c>
      <c r="D32">
        <v>3.2173219490899338E-2</v>
      </c>
      <c r="E32">
        <v>0.40884225636206184</v>
      </c>
      <c r="F32">
        <v>4.9999181251381905E-3</v>
      </c>
      <c r="G32">
        <v>0.11228110536015851</v>
      </c>
      <c r="H32">
        <v>1.3698063644173275E-2</v>
      </c>
      <c r="I32">
        <v>5.1496307790680831E-5</v>
      </c>
      <c r="J32">
        <v>1.0000001202399409</v>
      </c>
      <c r="K32">
        <v>1.7794935023779498E-10</v>
      </c>
      <c r="L32">
        <v>1.779493288411782E-8</v>
      </c>
      <c r="M32">
        <v>5.1496301598768571E-3</v>
      </c>
      <c r="N32">
        <v>1029943021.1021215</v>
      </c>
      <c r="Q32">
        <f t="shared" si="1"/>
        <v>4.9999181251381905E-3</v>
      </c>
      <c r="R32">
        <f t="shared" si="2"/>
        <v>0.40884225636206184</v>
      </c>
      <c r="S32">
        <f t="shared" si="3"/>
        <v>1.0299430211021214</v>
      </c>
      <c r="T32">
        <v>1029943021.1021215</v>
      </c>
      <c r="U32">
        <f t="shared" si="0"/>
        <v>-1029943020.0721785</v>
      </c>
    </row>
    <row r="33" spans="1:21" x14ac:dyDescent="0.2">
      <c r="A33">
        <v>1.1083000001853218E-2</v>
      </c>
      <c r="B33">
        <v>0.54509654164346377</v>
      </c>
      <c r="C33">
        <v>0.34361738694588878</v>
      </c>
      <c r="D33">
        <v>7.5058883301627632E-2</v>
      </c>
      <c r="E33">
        <v>6.9191826427665278E-3</v>
      </c>
      <c r="F33">
        <v>3.3364783970020131E-4</v>
      </c>
      <c r="G33">
        <v>1.0677957592772782E-2</v>
      </c>
      <c r="H33">
        <v>7.2036298598179491E-3</v>
      </c>
      <c r="I33">
        <v>1.0351811694409479E-5</v>
      </c>
      <c r="J33">
        <v>1.0000000991376148</v>
      </c>
      <c r="K33">
        <v>2.0569608551614057E-10</v>
      </c>
      <c r="L33">
        <v>2.056960651239233E-8</v>
      </c>
      <c r="M33">
        <v>1.0351810668155661E-3</v>
      </c>
      <c r="N33">
        <v>3102616130.7416468</v>
      </c>
      <c r="Q33">
        <f t="shared" si="1"/>
        <v>3.3364783970020131E-4</v>
      </c>
      <c r="R33">
        <f t="shared" si="2"/>
        <v>0.54509654164346377</v>
      </c>
      <c r="S33">
        <f t="shared" si="3"/>
        <v>3.1026161307416471</v>
      </c>
      <c r="T33">
        <v>3102616130.7416468</v>
      </c>
      <c r="U33">
        <f t="shared" si="0"/>
        <v>-3102616127.6390305</v>
      </c>
    </row>
    <row r="34" spans="1:21" x14ac:dyDescent="0.2">
      <c r="A34">
        <v>4.919922264314769E-3</v>
      </c>
      <c r="B34">
        <v>0.26659425150560312</v>
      </c>
      <c r="C34">
        <v>3.5105818572793865E-2</v>
      </c>
      <c r="D34">
        <v>0.48291476974378555</v>
      </c>
      <c r="E34">
        <v>0.14499836466226484</v>
      </c>
      <c r="F34">
        <v>1.473944255169736E-2</v>
      </c>
      <c r="G34">
        <v>6.5363627231705638E-3</v>
      </c>
      <c r="H34">
        <v>4.4145589380733E-2</v>
      </c>
      <c r="I34">
        <v>4.5455759033373187E-5</v>
      </c>
      <c r="J34">
        <v>1.0000000660530852</v>
      </c>
      <c r="K34">
        <v>1.7062092373635835E-10</v>
      </c>
      <c r="L34">
        <v>1.7062091246632069E-8</v>
      </c>
      <c r="M34">
        <v>4.5455756030880262E-3</v>
      </c>
      <c r="N34">
        <v>923912139.08141124</v>
      </c>
      <c r="Q34">
        <f t="shared" si="1"/>
        <v>4.919922264314769E-3</v>
      </c>
      <c r="R34">
        <f t="shared" si="2"/>
        <v>0.48291476974378555</v>
      </c>
      <c r="S34">
        <f t="shared" si="3"/>
        <v>0.92391213908141134</v>
      </c>
      <c r="T34">
        <v>923912139.08141124</v>
      </c>
      <c r="U34">
        <f t="shared" si="0"/>
        <v>-923912138.15749907</v>
      </c>
    </row>
    <row r="35" spans="1:21" x14ac:dyDescent="0.2">
      <c r="A35">
        <v>6.9054682159813167E-3</v>
      </c>
      <c r="B35">
        <v>0.46436884227265546</v>
      </c>
      <c r="C35">
        <v>3.9835519160630578E-2</v>
      </c>
      <c r="D35">
        <v>3.2779820401512748E-2</v>
      </c>
      <c r="E35">
        <v>2.7227075198654634E-2</v>
      </c>
      <c r="F35">
        <v>0.32769031831318557</v>
      </c>
      <c r="G35">
        <v>7.2455437040688797E-2</v>
      </c>
      <c r="H35">
        <v>2.8737908706252868E-2</v>
      </c>
      <c r="I35">
        <v>8.2893723160839966E-10</v>
      </c>
      <c r="J35">
        <v>1.0000000486828657</v>
      </c>
      <c r="K35">
        <v>1.7218980853511107E-10</v>
      </c>
      <c r="L35">
        <v>1.7218980015241816E-8</v>
      </c>
      <c r="M35">
        <v>8.2893719125336167E-8</v>
      </c>
      <c r="N35">
        <v>12004.069900575187</v>
      </c>
      <c r="Q35">
        <f t="shared" si="1"/>
        <v>6.9054682159813167E-3</v>
      </c>
      <c r="R35">
        <f t="shared" si="2"/>
        <v>0.46436884227265546</v>
      </c>
      <c r="S35">
        <f t="shared" si="3"/>
        <v>1.2004069900575188E-5</v>
      </c>
      <c r="T35">
        <v>12004.069900575187</v>
      </c>
      <c r="U35">
        <f t="shared" si="0"/>
        <v>-12004.069888571117</v>
      </c>
    </row>
    <row r="36" spans="1:21" x14ac:dyDescent="0.2">
      <c r="A36">
        <v>1.5313796409755269E-2</v>
      </c>
      <c r="B36">
        <v>0.50462345330709746</v>
      </c>
      <c r="C36">
        <v>0.35212805058819724</v>
      </c>
      <c r="D36">
        <v>8.0804053113617574E-2</v>
      </c>
      <c r="E36">
        <v>2.1517056933327967E-2</v>
      </c>
      <c r="F36">
        <v>1.7135814021462626E-2</v>
      </c>
      <c r="G36">
        <v>3.0062925204515528E-3</v>
      </c>
      <c r="H36">
        <v>5.4572629062604886E-3</v>
      </c>
      <c r="I36">
        <v>1.3772129156430071E-5</v>
      </c>
      <c r="J36">
        <v>1.0000001050478478</v>
      </c>
      <c r="K36">
        <v>1.9316972381737614E-10</v>
      </c>
      <c r="L36">
        <v>1.9316970352531454E-8</v>
      </c>
      <c r="M36">
        <v>1.3772127709697696E-3</v>
      </c>
      <c r="N36">
        <v>458110082.85918438</v>
      </c>
      <c r="Q36">
        <f t="shared" si="1"/>
        <v>3.0062925204515528E-3</v>
      </c>
      <c r="R36">
        <f t="shared" si="2"/>
        <v>0.50462345330709746</v>
      </c>
      <c r="S36">
        <f t="shared" si="3"/>
        <v>0.45811008285918436</v>
      </c>
      <c r="T36">
        <v>458110082.85918438</v>
      </c>
      <c r="U36">
        <f t="shared" si="0"/>
        <v>-458110082.40107429</v>
      </c>
    </row>
    <row r="37" spans="1:21" x14ac:dyDescent="0.2">
      <c r="A37">
        <v>6.7776324863237272E-2</v>
      </c>
      <c r="B37">
        <v>0.73774829868272063</v>
      </c>
      <c r="C37">
        <v>0.15779868696007274</v>
      </c>
      <c r="D37">
        <v>3.3654086932571547E-2</v>
      </c>
      <c r="E37">
        <v>2.0764812891992707E-3</v>
      </c>
      <c r="F37">
        <v>8.2419356567580251E-4</v>
      </c>
      <c r="G37">
        <v>9.8068633668991896E-5</v>
      </c>
      <c r="H37">
        <v>2.4219252537017807E-5</v>
      </c>
      <c r="I37">
        <v>4.5022782691255248E-9</v>
      </c>
      <c r="J37">
        <v>1.0000004031426744</v>
      </c>
      <c r="K37">
        <v>2.5351926295464751E-10</v>
      </c>
      <c r="L37">
        <v>2.5351916075025504E-8</v>
      </c>
      <c r="M37">
        <v>4.502276454065754E-7</v>
      </c>
      <c r="N37">
        <v>18589666.473992281</v>
      </c>
      <c r="Q37">
        <f t="shared" si="1"/>
        <v>2.4219252537017807E-5</v>
      </c>
      <c r="R37">
        <f t="shared" si="2"/>
        <v>0.73774829868272063</v>
      </c>
      <c r="S37">
        <f t="shared" si="3"/>
        <v>1.8589666473992284E-2</v>
      </c>
      <c r="T37">
        <v>18589666.473992281</v>
      </c>
      <c r="U37">
        <f t="shared" si="0"/>
        <v>-18589666.455402613</v>
      </c>
    </row>
    <row r="38" spans="1:21" x14ac:dyDescent="0.2">
      <c r="A38">
        <v>5.5694614471900189E-3</v>
      </c>
      <c r="B38">
        <v>0.12766473806711762</v>
      </c>
      <c r="C38">
        <v>0.59740787269542228</v>
      </c>
      <c r="D38">
        <v>0.15717508551651177</v>
      </c>
      <c r="E38">
        <v>1.8674228965458773E-2</v>
      </c>
      <c r="F38">
        <v>7.0201408983220553E-2</v>
      </c>
      <c r="G38">
        <v>9.0500113821481223E-3</v>
      </c>
      <c r="H38">
        <v>1.4220033776618492E-2</v>
      </c>
      <c r="I38">
        <v>3.7026626748294513E-5</v>
      </c>
      <c r="J38">
        <v>1.0000000593426781</v>
      </c>
      <c r="K38">
        <v>1.9946351060798662E-10</v>
      </c>
      <c r="L38">
        <v>1.9946349877128843E-8</v>
      </c>
      <c r="M38">
        <v>3.7026624551035449E-3</v>
      </c>
      <c r="N38">
        <v>664815208.78424776</v>
      </c>
      <c r="Q38">
        <f t="shared" si="1"/>
        <v>5.5694614471900189E-3</v>
      </c>
      <c r="R38">
        <f t="shared" si="2"/>
        <v>0.59740787269542228</v>
      </c>
      <c r="S38">
        <f t="shared" si="3"/>
        <v>0.66481520878424782</v>
      </c>
      <c r="T38">
        <v>664815208.78424776</v>
      </c>
      <c r="U38">
        <f t="shared" si="0"/>
        <v>-664815208.11943257</v>
      </c>
    </row>
    <row r="39" spans="1:21" x14ac:dyDescent="0.2">
      <c r="A39">
        <v>3.6056185430078123E-2</v>
      </c>
      <c r="B39">
        <v>7.6111562037693342E-2</v>
      </c>
      <c r="C39">
        <v>2.0972681730918367E-2</v>
      </c>
      <c r="D39">
        <v>1.64143060306059E-2</v>
      </c>
      <c r="E39">
        <v>1.8245012261021713E-2</v>
      </c>
      <c r="F39">
        <v>0.60747689197682031</v>
      </c>
      <c r="G39">
        <v>0.20595517207245359</v>
      </c>
      <c r="H39">
        <v>1.8778557742117188E-2</v>
      </c>
      <c r="I39">
        <v>3.5390140111913394E-8</v>
      </c>
      <c r="J39">
        <v>1.0000000819867443</v>
      </c>
      <c r="K39">
        <v>2.0526322152079383E-10</v>
      </c>
      <c r="L39">
        <v>2.0526320469193196E-8</v>
      </c>
      <c r="M39">
        <v>3.5390137210391266E-6</v>
      </c>
      <c r="N39">
        <v>215605.46054109995</v>
      </c>
      <c r="Q39">
        <f t="shared" si="1"/>
        <v>1.64143060306059E-2</v>
      </c>
      <c r="R39">
        <f t="shared" si="2"/>
        <v>0.60747689197682031</v>
      </c>
      <c r="S39">
        <f t="shared" si="3"/>
        <v>2.1560546054109995E-4</v>
      </c>
      <c r="T39">
        <v>215605.46054109995</v>
      </c>
      <c r="U39">
        <f t="shared" si="0"/>
        <v>-215605.4603254945</v>
      </c>
    </row>
    <row r="40" spans="1:21" x14ac:dyDescent="0.2">
      <c r="A40">
        <v>1.1066688785700267E-2</v>
      </c>
      <c r="B40">
        <v>0.46592029809299246</v>
      </c>
      <c r="C40">
        <v>0.3641691144034177</v>
      </c>
      <c r="D40">
        <v>3.9514961474462512E-2</v>
      </c>
      <c r="E40">
        <v>9.9529919592584393E-2</v>
      </c>
      <c r="F40">
        <v>4.2171238634290372E-4</v>
      </c>
      <c r="G40">
        <v>1.3679484454713887E-2</v>
      </c>
      <c r="H40">
        <v>5.6068634162222261E-3</v>
      </c>
      <c r="I40">
        <v>9.1184104619192988E-5</v>
      </c>
      <c r="J40">
        <v>1.0000000516564875</v>
      </c>
      <c r="K40">
        <v>1.8382151984366066E-10</v>
      </c>
      <c r="L40">
        <v>1.838215103480871E-8</v>
      </c>
      <c r="M40">
        <v>9.1184099908942669E-3</v>
      </c>
      <c r="N40">
        <v>21622344415.809776</v>
      </c>
      <c r="Q40">
        <f t="shared" si="1"/>
        <v>4.2171238634290372E-4</v>
      </c>
      <c r="R40">
        <f t="shared" si="2"/>
        <v>0.46592029809299246</v>
      </c>
      <c r="S40">
        <f t="shared" si="3"/>
        <v>21.622344415809774</v>
      </c>
      <c r="T40">
        <v>21622344415.809776</v>
      </c>
      <c r="U40">
        <f t="shared" si="0"/>
        <v>-21622344394.187431</v>
      </c>
    </row>
    <row r="41" spans="1:21" x14ac:dyDescent="0.2">
      <c r="A41">
        <v>3.795208287319931E-2</v>
      </c>
      <c r="B41">
        <v>0.45576432944051032</v>
      </c>
      <c r="C41">
        <v>0.43268933129084286</v>
      </c>
      <c r="D41">
        <v>6.8171929646730578E-2</v>
      </c>
      <c r="E41">
        <v>5.0274336412700583E-4</v>
      </c>
      <c r="F41">
        <v>3.7278978596568088E-3</v>
      </c>
      <c r="G41">
        <v>1.1711938055968926E-3</v>
      </c>
      <c r="H41">
        <v>1.78744258220624E-5</v>
      </c>
      <c r="I41">
        <v>1.6020192060035752E-6</v>
      </c>
      <c r="J41">
        <v>1.0000000405094582</v>
      </c>
      <c r="K41">
        <v>1.9858252343609755E-10</v>
      </c>
      <c r="L41">
        <v>1.9858251539162744E-8</v>
      </c>
      <c r="M41">
        <v>1.6020191411066477E-4</v>
      </c>
      <c r="N41">
        <v>8962633104.7020454</v>
      </c>
      <c r="Q41">
        <f t="shared" si="1"/>
        <v>1.78744258220624E-5</v>
      </c>
      <c r="R41">
        <f t="shared" si="2"/>
        <v>0.45576432944051032</v>
      </c>
      <c r="S41">
        <f t="shared" si="3"/>
        <v>8.9626331047020447</v>
      </c>
      <c r="T41">
        <v>8962633104.7020454</v>
      </c>
      <c r="U41">
        <f t="shared" si="0"/>
        <v>-8962633095.7394123</v>
      </c>
    </row>
    <row r="42" spans="1:21" x14ac:dyDescent="0.2">
      <c r="A42">
        <v>1.2637795785657446E-2</v>
      </c>
      <c r="B42">
        <v>0.18179500429462284</v>
      </c>
      <c r="C42">
        <v>0.55720525500376739</v>
      </c>
      <c r="D42">
        <v>0.1681506525531993</v>
      </c>
      <c r="E42">
        <v>5.3832422512325853E-2</v>
      </c>
      <c r="F42">
        <v>1.8422218531940586E-2</v>
      </c>
      <c r="G42">
        <v>7.0220817449408515E-3</v>
      </c>
      <c r="H42">
        <v>9.1343059088802678E-4</v>
      </c>
      <c r="I42">
        <v>2.0678745623299866E-5</v>
      </c>
      <c r="J42">
        <v>1.0000000963077105</v>
      </c>
      <c r="K42">
        <v>1.8907829525401472E-10</v>
      </c>
      <c r="L42">
        <v>1.8907827704431874E-8</v>
      </c>
      <c r="M42">
        <v>2.0678743631777408E-3</v>
      </c>
      <c r="N42">
        <v>2263855166.400353</v>
      </c>
      <c r="Q42">
        <f t="shared" si="1"/>
        <v>9.1343059088802678E-4</v>
      </c>
      <c r="R42">
        <f t="shared" si="2"/>
        <v>0.55720525500376739</v>
      </c>
      <c r="S42">
        <f t="shared" si="3"/>
        <v>2.263855166400353</v>
      </c>
      <c r="T42">
        <v>2263855166.400353</v>
      </c>
      <c r="U42">
        <f t="shared" si="0"/>
        <v>-2263855164.136498</v>
      </c>
    </row>
    <row r="43" spans="1:21" x14ac:dyDescent="0.2">
      <c r="A43">
        <v>6.130924277169084E-3</v>
      </c>
      <c r="B43">
        <v>0.62722168176446991</v>
      </c>
      <c r="C43">
        <v>0.12451972394359385</v>
      </c>
      <c r="D43">
        <v>0.15343560242821569</v>
      </c>
      <c r="E43">
        <v>4.6746386226116869E-2</v>
      </c>
      <c r="F43">
        <v>1.3424100402706956E-2</v>
      </c>
      <c r="G43">
        <v>1.7584173271434737E-2</v>
      </c>
      <c r="H43">
        <v>1.0906062603743922E-2</v>
      </c>
      <c r="I43">
        <v>3.1916701201275474E-5</v>
      </c>
      <c r="J43">
        <v>1.00000015278112</v>
      </c>
      <c r="K43">
        <v>2.1054137179025054E-10</v>
      </c>
      <c r="L43">
        <v>2.1054133962350888E-8</v>
      </c>
      <c r="M43">
        <v>3.1916696325006862E-3</v>
      </c>
      <c r="N43">
        <v>520585473.87593591</v>
      </c>
      <c r="Q43">
        <f t="shared" si="1"/>
        <v>6.130924277169084E-3</v>
      </c>
      <c r="R43">
        <f t="shared" si="2"/>
        <v>0.62722168176446991</v>
      </c>
      <c r="S43">
        <f t="shared" si="3"/>
        <v>0.5205854738759359</v>
      </c>
      <c r="T43">
        <v>520585473.87593591</v>
      </c>
      <c r="U43">
        <f t="shared" si="0"/>
        <v>-520585473.35535043</v>
      </c>
    </row>
    <row r="44" spans="1:21" x14ac:dyDescent="0.2">
      <c r="A44">
        <v>3.9052723415755393E-2</v>
      </c>
      <c r="B44">
        <v>0.77825865810742412</v>
      </c>
      <c r="C44">
        <v>0.10983124543556791</v>
      </c>
      <c r="D44">
        <v>4.840606340427972E-2</v>
      </c>
      <c r="E44">
        <v>2.0830728540677201E-2</v>
      </c>
      <c r="F44">
        <v>2.4973037571719391E-3</v>
      </c>
      <c r="G44">
        <v>1.0952609504226263E-3</v>
      </c>
      <c r="H44">
        <v>2.5022355490425757E-5</v>
      </c>
      <c r="I44">
        <v>3.9478701165427291E-6</v>
      </c>
      <c r="J44">
        <v>1.0000000307948791</v>
      </c>
      <c r="K44">
        <v>2.6647428395921217E-10</v>
      </c>
      <c r="L44">
        <v>2.6647427575316908E-8</v>
      </c>
      <c r="M44">
        <v>3.9478699949685502E-4</v>
      </c>
      <c r="N44">
        <v>15777372030.595974</v>
      </c>
      <c r="Q44">
        <f t="shared" si="1"/>
        <v>2.5022355490425757E-5</v>
      </c>
      <c r="R44">
        <f t="shared" si="2"/>
        <v>0.77825865810742412</v>
      </c>
      <c r="S44">
        <f t="shared" si="3"/>
        <v>15.777372030595973</v>
      </c>
      <c r="T44">
        <v>15777372030.595974</v>
      </c>
      <c r="U44">
        <f t="shared" si="0"/>
        <v>-15777372014.818602</v>
      </c>
    </row>
    <row r="45" spans="1:21" x14ac:dyDescent="0.2">
      <c r="A45">
        <v>7.1387059990560336E-3</v>
      </c>
      <c r="B45">
        <v>0.24493588243047468</v>
      </c>
      <c r="C45">
        <v>0.65969732945339732</v>
      </c>
      <c r="D45">
        <v>1.7504864954876596E-2</v>
      </c>
      <c r="E45">
        <v>1.0300982602464112E-2</v>
      </c>
      <c r="F45">
        <v>1.6528409139363442E-3</v>
      </c>
      <c r="G45">
        <v>4.8126033900589664E-2</v>
      </c>
      <c r="H45">
        <v>1.0644199312005635E-2</v>
      </c>
      <c r="I45">
        <v>1.008851649752199E-9</v>
      </c>
      <c r="J45">
        <v>1.0000000694493474</v>
      </c>
      <c r="K45">
        <v>2.3086470396633307E-10</v>
      </c>
      <c r="L45">
        <v>2.3086468793293117E-8</v>
      </c>
      <c r="M45">
        <v>1.0088515796881152E-7</v>
      </c>
      <c r="N45">
        <v>61037.432050829113</v>
      </c>
      <c r="Q45">
        <f t="shared" si="1"/>
        <v>1.6528409139363442E-3</v>
      </c>
      <c r="R45">
        <f t="shared" si="2"/>
        <v>0.65969732945339732</v>
      </c>
      <c r="S45">
        <f t="shared" si="3"/>
        <v>6.1037432050829119E-5</v>
      </c>
      <c r="T45">
        <v>61037.432050829113</v>
      </c>
      <c r="U45">
        <f t="shared" si="0"/>
        <v>-61037.431989791679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F757-55B8-447E-9585-EF52C5A85588}">
  <dimension ref="A1:B45"/>
  <sheetViews>
    <sheetView workbookViewId="0">
      <selection activeCell="D2" sqref="D2:D46"/>
    </sheetView>
  </sheetViews>
  <sheetFormatPr defaultRowHeight="14.25" x14ac:dyDescent="0.2"/>
  <sheetData>
    <row r="1" spans="1:2" x14ac:dyDescent="0.2">
      <c r="A1" t="s">
        <v>17</v>
      </c>
      <c r="B1">
        <v>0</v>
      </c>
    </row>
    <row r="2" spans="1:2" x14ac:dyDescent="0.2">
      <c r="A2">
        <v>34.357194664782348</v>
      </c>
    </row>
    <row r="3" spans="1:2" x14ac:dyDescent="0.2">
      <c r="A3">
        <v>2.2841466125100851E-4</v>
      </c>
    </row>
    <row r="4" spans="1:2" x14ac:dyDescent="0.2">
      <c r="A4">
        <v>1.7412497997283936</v>
      </c>
    </row>
    <row r="5" spans="1:2" x14ac:dyDescent="0.2">
      <c r="A5">
        <v>0.31318926811218262</v>
      </c>
    </row>
    <row r="6" spans="1:2" x14ac:dyDescent="0.2">
      <c r="A6">
        <v>0.28437626361846924</v>
      </c>
    </row>
    <row r="7" spans="1:2" x14ac:dyDescent="0.2">
      <c r="A7">
        <v>10.837507247924805</v>
      </c>
    </row>
    <row r="8" spans="1:2" x14ac:dyDescent="0.2">
      <c r="A8">
        <v>1.7369992733001709</v>
      </c>
    </row>
    <row r="9" spans="1:2" x14ac:dyDescent="0.2">
      <c r="A9">
        <v>5.3495154133997858E-5</v>
      </c>
    </row>
    <row r="10" spans="1:2" x14ac:dyDescent="0.2">
      <c r="A10">
        <v>7.1183807449415326E-5</v>
      </c>
    </row>
    <row r="11" spans="1:2" x14ac:dyDescent="0.2">
      <c r="A11">
        <v>6.6129856109619141</v>
      </c>
    </row>
    <row r="12" spans="1:2" x14ac:dyDescent="0.2">
      <c r="A12">
        <v>4.633357048034668</v>
      </c>
    </row>
    <row r="13" spans="1:2" x14ac:dyDescent="0.2">
      <c r="A13">
        <v>0.80293178558349609</v>
      </c>
    </row>
    <row r="14" spans="1:2" x14ac:dyDescent="0.2">
      <c r="A14">
        <v>0.55709171295166016</v>
      </c>
    </row>
    <row r="15" spans="1:2" x14ac:dyDescent="0.2">
      <c r="A15">
        <v>1.3777377605438232</v>
      </c>
    </row>
    <row r="16" spans="1:2" x14ac:dyDescent="0.2">
      <c r="A16">
        <v>22.073726654052734</v>
      </c>
    </row>
    <row r="17" spans="1:1" x14ac:dyDescent="0.2">
      <c r="A17">
        <v>0.17319962382316589</v>
      </c>
    </row>
    <row r="18" spans="1:1" x14ac:dyDescent="0.2">
      <c r="A18">
        <v>2.3324775695800781</v>
      </c>
    </row>
    <row r="19" spans="1:1" x14ac:dyDescent="0.2">
      <c r="A19">
        <v>2.1550660133361816</v>
      </c>
    </row>
    <row r="20" spans="1:1" x14ac:dyDescent="0.2">
      <c r="A20">
        <v>6.4826330344658345E-5</v>
      </c>
    </row>
    <row r="21" spans="1:1" x14ac:dyDescent="0.2">
      <c r="A21">
        <v>2.0810284614562988</v>
      </c>
    </row>
    <row r="22" spans="1:1" x14ac:dyDescent="0.2">
      <c r="A22">
        <v>1.5543012619018555</v>
      </c>
    </row>
    <row r="23" spans="1:1" x14ac:dyDescent="0.2">
      <c r="A23">
        <v>0.47081226110458374</v>
      </c>
    </row>
    <row r="24" spans="1:1" x14ac:dyDescent="0.2">
      <c r="A24">
        <v>5.4202711908146739E-5</v>
      </c>
    </row>
    <row r="25" spans="1:1" x14ac:dyDescent="0.2">
      <c r="A25">
        <v>4.0700733661651611E-3</v>
      </c>
    </row>
    <row r="26" spans="1:1" x14ac:dyDescent="0.2">
      <c r="A26">
        <v>1.0971019268035889</v>
      </c>
    </row>
    <row r="27" spans="1:1" x14ac:dyDescent="0.2">
      <c r="A27">
        <v>11.351959228515625</v>
      </c>
    </row>
    <row r="28" spans="1:1" x14ac:dyDescent="0.2">
      <c r="A28">
        <v>1.5780125977471471E-5</v>
      </c>
    </row>
    <row r="29" spans="1:1" x14ac:dyDescent="0.2">
      <c r="A29">
        <v>1.7332789866486564E-5</v>
      </c>
    </row>
    <row r="30" spans="1:1" x14ac:dyDescent="0.2">
      <c r="A30">
        <v>15.104713439941406</v>
      </c>
    </row>
    <row r="31" spans="1:1" x14ac:dyDescent="0.2">
      <c r="A31">
        <v>3.0230217817006633E-5</v>
      </c>
    </row>
    <row r="32" spans="1:1" x14ac:dyDescent="0.2">
      <c r="A32">
        <v>1.0350925922393799</v>
      </c>
    </row>
    <row r="33" spans="1:1" x14ac:dyDescent="0.2">
      <c r="A33">
        <v>3.1036515235900879</v>
      </c>
    </row>
    <row r="34" spans="1:1" x14ac:dyDescent="0.2">
      <c r="A34">
        <v>0.92845773696899414</v>
      </c>
    </row>
    <row r="35" spans="1:1" x14ac:dyDescent="0.2">
      <c r="A35">
        <v>1.2104183042538352E-5</v>
      </c>
    </row>
    <row r="36" spans="1:1" x14ac:dyDescent="0.2">
      <c r="A36">
        <v>0.45948731899261475</v>
      </c>
    </row>
    <row r="37" spans="1:1" x14ac:dyDescent="0.2">
      <c r="A37">
        <v>1.859014481306076E-2</v>
      </c>
    </row>
    <row r="38" spans="1:1" x14ac:dyDescent="0.2">
      <c r="A38">
        <v>0.6685178279876709</v>
      </c>
    </row>
    <row r="39" spans="1:1" x14ac:dyDescent="0.2">
      <c r="A39">
        <v>2.1916499827057123E-4</v>
      </c>
    </row>
    <row r="40" spans="1:1" x14ac:dyDescent="0.2">
      <c r="A40">
        <v>21.631462097167969</v>
      </c>
    </row>
    <row r="41" spans="1:1" x14ac:dyDescent="0.2">
      <c r="A41">
        <v>8.9627933502197266</v>
      </c>
    </row>
    <row r="42" spans="1:1" x14ac:dyDescent="0.2">
      <c r="A42">
        <v>2.265923023223877</v>
      </c>
    </row>
    <row r="43" spans="1:1" x14ac:dyDescent="0.2">
      <c r="A43">
        <v>0.52377718687057495</v>
      </c>
    </row>
    <row r="44" spans="1:1" x14ac:dyDescent="0.2">
      <c r="A44">
        <v>15.777767181396484</v>
      </c>
    </row>
    <row r="45" spans="1:1" x14ac:dyDescent="0.2">
      <c r="A45">
        <v>6.1161408666521311E-5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Jie Yang</cp:lastModifiedBy>
  <dcterms:created xsi:type="dcterms:W3CDTF">2015-06-05T18:19:34Z</dcterms:created>
  <dcterms:modified xsi:type="dcterms:W3CDTF">2020-04-18T23:13:24Z</dcterms:modified>
</cp:coreProperties>
</file>